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G:\My Drive\noveno semestre\big data\big-data-trabajos-practicos\TP 6 Iris redes secuenciales\"/>
    </mc:Choice>
  </mc:AlternateContent>
  <xr:revisionPtr revIDLastSave="0" documentId="13_ncr:1_{4FD486D4-8105-433A-AFBB-10C87FD9C42E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escalados python" sheetId="3" r:id="rId1"/>
    <sheet name="escalados solver" sheetId="4" r:id="rId2"/>
  </sheets>
  <definedNames>
    <definedName name="solver_adj" localSheetId="1" hidden="1">'escalados solver'!$AG$3:$AG$7,'escalados solver'!$AH$3:$AH$7,'escalados solver'!$AI$3:$AI$7,'escalados solver'!$AG$9:$AG$12,'escalados solver'!$AH$9:$AH$12,'escalados solver'!$AI$9:$AI$12</definedName>
    <definedName name="solver_cvg" localSheetId="0">"0,0001"</definedName>
    <definedName name="solver_cvg" localSheetId="1" hidden="1">"""0,0001"""</definedName>
    <definedName name="solver_drv" localSheetId="0">1</definedName>
    <definedName name="solver_drv" localSheetId="1" hidden="1">1</definedName>
    <definedName name="solver_eng" localSheetId="0" hidden="1">1</definedName>
    <definedName name="solver_eng" localSheetId="1" hidden="1">1</definedName>
    <definedName name="solver_est" localSheetId="1" hidden="1">1</definedName>
    <definedName name="solver_itr" localSheetId="0">2147483647</definedName>
    <definedName name="solver_itr" localSheetId="1" hidden="1">2147483647</definedName>
    <definedName name="solver_lin" localSheetId="0">2</definedName>
    <definedName name="solver_lin" localSheetId="1">2</definedName>
    <definedName name="solver_mip" localSheetId="0">2147483647</definedName>
    <definedName name="solver_mip" localSheetId="1" hidden="1">2147483647</definedName>
    <definedName name="solver_mni" localSheetId="0">30</definedName>
    <definedName name="solver_mni" localSheetId="1" hidden="1">30</definedName>
    <definedName name="solver_mrt" localSheetId="0">"0,075"</definedName>
    <definedName name="solver_mrt" localSheetId="1" hidden="1">"""0,075"""</definedName>
    <definedName name="solver_msl" localSheetId="0">2</definedName>
    <definedName name="solver_msl" localSheetId="1" hidden="1">2</definedName>
    <definedName name="solver_neg" localSheetId="0" hidden="1">2</definedName>
    <definedName name="solver_neg" localSheetId="1" hidden="1">2</definedName>
    <definedName name="solver_nod" localSheetId="0">2147483647</definedName>
    <definedName name="solver_nod" localSheetId="1" hidden="1">2147483647</definedName>
    <definedName name="solver_num" localSheetId="0" hidden="1">0</definedName>
    <definedName name="solver_num" localSheetId="1" hidden="1">0</definedName>
    <definedName name="solver_nwt" localSheetId="1" hidden="1">1</definedName>
    <definedName name="solver_opt" localSheetId="1" hidden="1">'escalados solver'!$AG$16</definedName>
    <definedName name="solver_pre" localSheetId="0">0.000001</definedName>
    <definedName name="solver_pre" localSheetId="1" hidden="1">0.000001</definedName>
    <definedName name="solver_rbv" localSheetId="0">1</definedName>
    <definedName name="solver_rbv" localSheetId="1" hidden="1">1</definedName>
    <definedName name="solver_rlx" localSheetId="0">1</definedName>
    <definedName name="solver_rlx" localSheetId="1" hidden="1">1</definedName>
    <definedName name="solver_rsd" localSheetId="0">0</definedName>
    <definedName name="solver_rsd" localSheetId="1" hidden="1">0</definedName>
    <definedName name="solver_scl" localSheetId="0">2</definedName>
    <definedName name="solver_scl" localSheetId="1" hidden="1">2</definedName>
    <definedName name="solver_sho" localSheetId="0">2</definedName>
    <definedName name="solver_sho" localSheetId="1" hidden="1">2</definedName>
    <definedName name="solver_ssz" localSheetId="0">100</definedName>
    <definedName name="solver_ssz" localSheetId="1" hidden="1">100</definedName>
    <definedName name="solver_tim" localSheetId="0">2147483647</definedName>
    <definedName name="solver_tim" localSheetId="1" hidden="1">2147483647</definedName>
    <definedName name="solver_tol" localSheetId="0">0.01</definedName>
    <definedName name="solver_tol" localSheetId="1" hidden="1">0.01</definedName>
    <definedName name="solver_typ" localSheetId="0" hidden="1">2</definedName>
    <definedName name="solver_typ" localSheetId="1" hidden="1">2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c9dIWtvNzuRbMMQiM8LLSKG5HXNVnMq5+TVobVMHewY="/>
    </ext>
  </extLst>
</workbook>
</file>

<file path=xl/calcChain.xml><?xml version="1.0" encoding="utf-8"?>
<calcChain xmlns="http://schemas.openxmlformats.org/spreadsheetml/2006/main">
  <c r="W4" i="3" l="1"/>
  <c r="W5" i="3"/>
  <c r="W6" i="3"/>
  <c r="W7" i="3"/>
  <c r="W8" i="3"/>
  <c r="W9" i="3"/>
  <c r="W10" i="3"/>
  <c r="W11" i="3"/>
  <c r="W12" i="3"/>
  <c r="W13" i="3"/>
  <c r="W14" i="3"/>
  <c r="W15" i="3"/>
  <c r="W16" i="3"/>
  <c r="W17" i="3"/>
  <c r="W18" i="3"/>
  <c r="W19" i="3"/>
  <c r="W20" i="3"/>
  <c r="W21" i="3"/>
  <c r="W22" i="3"/>
  <c r="W23" i="3"/>
  <c r="W24" i="3"/>
  <c r="W25" i="3"/>
  <c r="W26" i="3"/>
  <c r="W27" i="3"/>
  <c r="W28" i="3"/>
  <c r="W29" i="3"/>
  <c r="W30" i="3"/>
  <c r="W31" i="3"/>
  <c r="W32" i="3"/>
  <c r="W33" i="3"/>
  <c r="W34" i="3"/>
  <c r="W35" i="3"/>
  <c r="W36" i="3"/>
  <c r="W37" i="3"/>
  <c r="W38" i="3"/>
  <c r="W39" i="3"/>
  <c r="W40" i="3"/>
  <c r="W41" i="3"/>
  <c r="W42" i="3"/>
  <c r="W43" i="3"/>
  <c r="W44" i="3"/>
  <c r="W45" i="3"/>
  <c r="W46" i="3"/>
  <c r="W47" i="3"/>
  <c r="W48" i="3"/>
  <c r="W49" i="3"/>
  <c r="W50" i="3"/>
  <c r="W51" i="3"/>
  <c r="W52" i="3"/>
  <c r="W53" i="3"/>
  <c r="W54" i="3"/>
  <c r="W55" i="3"/>
  <c r="W56" i="3"/>
  <c r="W57" i="3"/>
  <c r="W58" i="3"/>
  <c r="W59" i="3"/>
  <c r="W60" i="3"/>
  <c r="W61" i="3"/>
  <c r="W62" i="3"/>
  <c r="W63" i="3"/>
  <c r="W64" i="3"/>
  <c r="W65" i="3"/>
  <c r="W66" i="3"/>
  <c r="W67" i="3"/>
  <c r="W68" i="3"/>
  <c r="W69" i="3"/>
  <c r="W70" i="3"/>
  <c r="W71" i="3"/>
  <c r="W72" i="3"/>
  <c r="W73" i="3"/>
  <c r="W74" i="3"/>
  <c r="W75" i="3"/>
  <c r="W76" i="3"/>
  <c r="W77" i="3"/>
  <c r="W78" i="3"/>
  <c r="W79" i="3"/>
  <c r="W80" i="3"/>
  <c r="W81" i="3"/>
  <c r="W82" i="3"/>
  <c r="W83" i="3"/>
  <c r="W84" i="3"/>
  <c r="W85" i="3"/>
  <c r="W86" i="3"/>
  <c r="W87" i="3"/>
  <c r="W88" i="3"/>
  <c r="W89" i="3"/>
  <c r="W90" i="3"/>
  <c r="W91" i="3"/>
  <c r="W92" i="3"/>
  <c r="W93" i="3"/>
  <c r="W94" i="3"/>
  <c r="W95" i="3"/>
  <c r="W96" i="3"/>
  <c r="W97" i="3"/>
  <c r="W98" i="3"/>
  <c r="W99" i="3"/>
  <c r="W100" i="3"/>
  <c r="W101" i="3"/>
  <c r="W102" i="3"/>
  <c r="W103" i="3"/>
  <c r="W104" i="3"/>
  <c r="W105" i="3"/>
  <c r="W106" i="3"/>
  <c r="W107" i="3"/>
  <c r="W108" i="3"/>
  <c r="W109" i="3"/>
  <c r="W110" i="3"/>
  <c r="W111" i="3"/>
  <c r="W112" i="3"/>
  <c r="W113" i="3"/>
  <c r="W114" i="3"/>
  <c r="W115" i="3"/>
  <c r="W116" i="3"/>
  <c r="W117" i="3"/>
  <c r="W118" i="3"/>
  <c r="W119" i="3"/>
  <c r="W120" i="3"/>
  <c r="W121" i="3"/>
  <c r="W122" i="3"/>
  <c r="W123" i="3"/>
  <c r="W124" i="3"/>
  <c r="W125" i="3"/>
  <c r="W126" i="3"/>
  <c r="W127" i="3"/>
  <c r="W128" i="3"/>
  <c r="W129" i="3"/>
  <c r="W130" i="3"/>
  <c r="W131" i="3"/>
  <c r="W132" i="3"/>
  <c r="W133" i="3"/>
  <c r="W134" i="3"/>
  <c r="W135" i="3"/>
  <c r="W136" i="3"/>
  <c r="W137" i="3"/>
  <c r="W138" i="3"/>
  <c r="W139" i="3"/>
  <c r="W140" i="3"/>
  <c r="W141" i="3"/>
  <c r="W142" i="3"/>
  <c r="W143" i="3"/>
  <c r="W144" i="3"/>
  <c r="W145" i="3"/>
  <c r="W146" i="3"/>
  <c r="W147" i="3"/>
  <c r="W148" i="3"/>
  <c r="W149" i="3"/>
  <c r="W150" i="3"/>
  <c r="W151" i="3"/>
  <c r="W152" i="3"/>
  <c r="W3" i="3"/>
  <c r="AG14" i="4"/>
  <c r="W203" i="4" a="1"/>
  <c r="Y203" i="4" s="1"/>
  <c r="W202" i="4" a="1"/>
  <c r="Y201" i="4"/>
  <c r="X201" i="4"/>
  <c r="W201" i="4"/>
  <c r="W201" i="4" a="1"/>
  <c r="W200" i="4" a="1"/>
  <c r="W200" i="4" s="1"/>
  <c r="W199" i="4" a="1"/>
  <c r="Y199" i="4" s="1"/>
  <c r="W198" i="4" a="1"/>
  <c r="W198" i="4" s="1"/>
  <c r="W197" i="4" a="1"/>
  <c r="Y196" i="4"/>
  <c r="X196" i="4"/>
  <c r="W196" i="4"/>
  <c r="W196" i="4" a="1"/>
  <c r="W195" i="4" a="1"/>
  <c r="Y195" i="4" s="1"/>
  <c r="W194" i="4" a="1"/>
  <c r="W193" i="4" a="1"/>
  <c r="Y193" i="4" s="1"/>
  <c r="W192" i="4" a="1"/>
  <c r="W191" i="4" a="1"/>
  <c r="Y191" i="4" s="1"/>
  <c r="X190" i="4"/>
  <c r="W190" i="4"/>
  <c r="W190" i="4" a="1"/>
  <c r="Y190" i="4" s="1"/>
  <c r="Y189" i="4"/>
  <c r="W189" i="4"/>
  <c r="W189" i="4" a="1"/>
  <c r="X189" i="4" s="1"/>
  <c r="W188" i="4" a="1"/>
  <c r="W187" i="4" a="1"/>
  <c r="Y187" i="4" s="1"/>
  <c r="W186" i="4" a="1"/>
  <c r="Y185" i="4"/>
  <c r="X185" i="4"/>
  <c r="W185" i="4"/>
  <c r="W185" i="4" a="1"/>
  <c r="Y184" i="4"/>
  <c r="W184" i="4"/>
  <c r="W184" i="4" a="1"/>
  <c r="X184" i="4" s="1"/>
  <c r="W183" i="4" a="1"/>
  <c r="Y183" i="4" s="1"/>
  <c r="X182" i="4"/>
  <c r="W182" i="4" a="1"/>
  <c r="Y182" i="4" s="1"/>
  <c r="W181" i="4" a="1"/>
  <c r="Y180" i="4"/>
  <c r="X180" i="4"/>
  <c r="W180" i="4"/>
  <c r="W180" i="4" a="1"/>
  <c r="W179" i="4" a="1"/>
  <c r="Y179" i="4" s="1"/>
  <c r="W178" i="4" a="1"/>
  <c r="W177" i="4" a="1"/>
  <c r="W177" i="4" s="1"/>
  <c r="W176" i="4" a="1"/>
  <c r="W175" i="4" a="1"/>
  <c r="Y175" i="4" s="1"/>
  <c r="X174" i="4"/>
  <c r="W174" i="4"/>
  <c r="W174" i="4" a="1"/>
  <c r="Y174" i="4" s="1"/>
  <c r="W173" i="4" a="1"/>
  <c r="W172" i="4" a="1"/>
  <c r="Y172" i="4" s="1"/>
  <c r="W171" i="4" a="1"/>
  <c r="Y171" i="4" s="1"/>
  <c r="W170" i="4" a="1"/>
  <c r="Y169" i="4"/>
  <c r="X169" i="4"/>
  <c r="W169" i="4"/>
  <c r="W169" i="4" a="1"/>
  <c r="W168" i="4" a="1"/>
  <c r="X168" i="4" s="1"/>
  <c r="W167" i="4" a="1"/>
  <c r="Y167" i="4" s="1"/>
  <c r="W166" i="4" a="1"/>
  <c r="Y166" i="4" s="1"/>
  <c r="W165" i="4" a="1"/>
  <c r="Y164" i="4"/>
  <c r="X164" i="4"/>
  <c r="W164" i="4"/>
  <c r="W164" i="4" a="1"/>
  <c r="W163" i="4" a="1"/>
  <c r="Y163" i="4" s="1"/>
  <c r="W162" i="4" a="1"/>
  <c r="Y161" i="4"/>
  <c r="W161" i="4" a="1"/>
  <c r="X161" i="4" s="1"/>
  <c r="W160" i="4" a="1"/>
  <c r="W159" i="4" a="1"/>
  <c r="Y159" i="4" s="1"/>
  <c r="X158" i="4"/>
  <c r="W158" i="4"/>
  <c r="W158" i="4" a="1"/>
  <c r="Y158" i="4" s="1"/>
  <c r="Y157" i="4"/>
  <c r="W157" i="4"/>
  <c r="W157" i="4" a="1"/>
  <c r="X157" i="4" s="1"/>
  <c r="W156" i="4" a="1"/>
  <c r="W155" i="4" a="1"/>
  <c r="Y155" i="4" s="1"/>
  <c r="W154" i="4" a="1"/>
  <c r="Y153" i="4"/>
  <c r="X153" i="4"/>
  <c r="W153" i="4"/>
  <c r="W153" i="4" a="1"/>
  <c r="L152" i="4" a="1"/>
  <c r="L152" i="4" s="1"/>
  <c r="P152" i="4" s="1"/>
  <c r="K152" i="4" a="1"/>
  <c r="K152" i="4" s="1"/>
  <c r="O152" i="4" s="1"/>
  <c r="J152" i="4" a="1"/>
  <c r="J152" i="4" s="1"/>
  <c r="N152" i="4" s="1"/>
  <c r="L151" i="4" a="1"/>
  <c r="L151" i="4" s="1"/>
  <c r="P151" i="4" s="1"/>
  <c r="K151" i="4" a="1"/>
  <c r="K151" i="4" s="1"/>
  <c r="O151" i="4" s="1"/>
  <c r="J151" i="4" a="1"/>
  <c r="J151" i="4" s="1"/>
  <c r="N151" i="4" s="1"/>
  <c r="L150" i="4" a="1"/>
  <c r="L150" i="4" s="1"/>
  <c r="P150" i="4" s="1"/>
  <c r="K150" i="4" a="1"/>
  <c r="K150" i="4" s="1"/>
  <c r="O150" i="4" s="1"/>
  <c r="J150" i="4" a="1"/>
  <c r="J150" i="4" s="1"/>
  <c r="N150" i="4" s="1"/>
  <c r="L149" i="4" a="1"/>
  <c r="L149" i="4" s="1"/>
  <c r="P149" i="4" s="1"/>
  <c r="K149" i="4" a="1"/>
  <c r="K149" i="4" s="1"/>
  <c r="O149" i="4" s="1"/>
  <c r="J149" i="4" a="1"/>
  <c r="J149" i="4" s="1"/>
  <c r="N149" i="4" s="1"/>
  <c r="L148" i="4" a="1"/>
  <c r="L148" i="4" s="1"/>
  <c r="P148" i="4" s="1"/>
  <c r="K148" i="4" a="1"/>
  <c r="K148" i="4" s="1"/>
  <c r="O148" i="4" s="1"/>
  <c r="J148" i="4" a="1"/>
  <c r="J148" i="4" s="1"/>
  <c r="N148" i="4" s="1"/>
  <c r="L147" i="4" a="1"/>
  <c r="L147" i="4" s="1"/>
  <c r="P147" i="4" s="1"/>
  <c r="K147" i="4" a="1"/>
  <c r="K147" i="4" s="1"/>
  <c r="O147" i="4" s="1"/>
  <c r="J147" i="4" a="1"/>
  <c r="J147" i="4" s="1"/>
  <c r="N147" i="4" s="1"/>
  <c r="L146" i="4" a="1"/>
  <c r="L146" i="4" s="1"/>
  <c r="P146" i="4" s="1"/>
  <c r="K146" i="4" a="1"/>
  <c r="K146" i="4" s="1"/>
  <c r="O146" i="4" s="1"/>
  <c r="J146" i="4" a="1"/>
  <c r="J146" i="4" s="1"/>
  <c r="N146" i="4" s="1"/>
  <c r="L145" i="4" a="1"/>
  <c r="L145" i="4" s="1"/>
  <c r="P145" i="4" s="1"/>
  <c r="K145" i="4" a="1"/>
  <c r="K145" i="4" s="1"/>
  <c r="O145" i="4" s="1"/>
  <c r="J145" i="4" a="1"/>
  <c r="J145" i="4" s="1"/>
  <c r="N145" i="4" s="1"/>
  <c r="L144" i="4" a="1"/>
  <c r="L144" i="4" s="1"/>
  <c r="P144" i="4" s="1"/>
  <c r="K144" i="4" a="1"/>
  <c r="K144" i="4" s="1"/>
  <c r="O144" i="4" s="1"/>
  <c r="J144" i="4" a="1"/>
  <c r="J144" i="4" s="1"/>
  <c r="N144" i="4" s="1"/>
  <c r="L143" i="4" a="1"/>
  <c r="L143" i="4" s="1"/>
  <c r="P143" i="4" s="1"/>
  <c r="K143" i="4" a="1"/>
  <c r="K143" i="4" s="1"/>
  <c r="O143" i="4" s="1"/>
  <c r="J143" i="4" a="1"/>
  <c r="J143" i="4" s="1"/>
  <c r="N143" i="4" s="1"/>
  <c r="L142" i="4" a="1"/>
  <c r="L142" i="4" s="1"/>
  <c r="P142" i="4" s="1"/>
  <c r="K142" i="4" a="1"/>
  <c r="K142" i="4" s="1"/>
  <c r="O142" i="4" s="1"/>
  <c r="J142" i="4" a="1"/>
  <c r="J142" i="4" s="1"/>
  <c r="N142" i="4" s="1"/>
  <c r="L141" i="4" a="1"/>
  <c r="L141" i="4" s="1"/>
  <c r="P141" i="4" s="1"/>
  <c r="K141" i="4" a="1"/>
  <c r="K141" i="4" s="1"/>
  <c r="O141" i="4" s="1"/>
  <c r="J141" i="4" a="1"/>
  <c r="J141" i="4" s="1"/>
  <c r="N141" i="4" s="1"/>
  <c r="L140" i="4" a="1"/>
  <c r="L140" i="4" s="1"/>
  <c r="P140" i="4" s="1"/>
  <c r="K140" i="4" a="1"/>
  <c r="K140" i="4" s="1"/>
  <c r="O140" i="4" s="1"/>
  <c r="J140" i="4" a="1"/>
  <c r="J140" i="4" s="1"/>
  <c r="N140" i="4" s="1"/>
  <c r="L139" i="4" a="1"/>
  <c r="L139" i="4" s="1"/>
  <c r="P139" i="4" s="1"/>
  <c r="K139" i="4" a="1"/>
  <c r="K139" i="4" s="1"/>
  <c r="O139" i="4" s="1"/>
  <c r="J139" i="4" a="1"/>
  <c r="J139" i="4" s="1"/>
  <c r="N139" i="4" s="1"/>
  <c r="L138" i="4" a="1"/>
  <c r="L138" i="4" s="1"/>
  <c r="P138" i="4" s="1"/>
  <c r="K138" i="4" a="1"/>
  <c r="K138" i="4" s="1"/>
  <c r="O138" i="4" s="1"/>
  <c r="J138" i="4" a="1"/>
  <c r="J138" i="4" s="1"/>
  <c r="N138" i="4" s="1"/>
  <c r="L137" i="4" a="1"/>
  <c r="L137" i="4" s="1"/>
  <c r="P137" i="4" s="1"/>
  <c r="K137" i="4" a="1"/>
  <c r="K137" i="4" s="1"/>
  <c r="O137" i="4" s="1"/>
  <c r="J137" i="4" a="1"/>
  <c r="J137" i="4" s="1"/>
  <c r="N137" i="4" s="1"/>
  <c r="L136" i="4" a="1"/>
  <c r="L136" i="4" s="1"/>
  <c r="P136" i="4" s="1"/>
  <c r="K136" i="4" a="1"/>
  <c r="K136" i="4" s="1"/>
  <c r="O136" i="4" s="1"/>
  <c r="J136" i="4" a="1"/>
  <c r="J136" i="4" s="1"/>
  <c r="N136" i="4" s="1"/>
  <c r="L135" i="4" a="1"/>
  <c r="L135" i="4" s="1"/>
  <c r="P135" i="4" s="1"/>
  <c r="K135" i="4" a="1"/>
  <c r="K135" i="4" s="1"/>
  <c r="O135" i="4" s="1"/>
  <c r="J135" i="4" a="1"/>
  <c r="J135" i="4" s="1"/>
  <c r="N135" i="4" s="1"/>
  <c r="L134" i="4" a="1"/>
  <c r="L134" i="4" s="1"/>
  <c r="P134" i="4" s="1"/>
  <c r="K134" i="4" a="1"/>
  <c r="K134" i="4" s="1"/>
  <c r="O134" i="4" s="1"/>
  <c r="J134" i="4" a="1"/>
  <c r="J134" i="4" s="1"/>
  <c r="N134" i="4" s="1"/>
  <c r="L133" i="4" a="1"/>
  <c r="L133" i="4" s="1"/>
  <c r="P133" i="4" s="1"/>
  <c r="K133" i="4" a="1"/>
  <c r="K133" i="4" s="1"/>
  <c r="O133" i="4" s="1"/>
  <c r="J133" i="4" a="1"/>
  <c r="J133" i="4" s="1"/>
  <c r="N133" i="4" s="1"/>
  <c r="L132" i="4" a="1"/>
  <c r="L132" i="4" s="1"/>
  <c r="P132" i="4" s="1"/>
  <c r="K132" i="4" a="1"/>
  <c r="K132" i="4" s="1"/>
  <c r="O132" i="4" s="1"/>
  <c r="J132" i="4" a="1"/>
  <c r="J132" i="4" s="1"/>
  <c r="N132" i="4" s="1"/>
  <c r="L131" i="4" a="1"/>
  <c r="L131" i="4" s="1"/>
  <c r="P131" i="4" s="1"/>
  <c r="K131" i="4" a="1"/>
  <c r="K131" i="4" s="1"/>
  <c r="O131" i="4" s="1"/>
  <c r="J131" i="4" a="1"/>
  <c r="J131" i="4" s="1"/>
  <c r="N131" i="4" s="1"/>
  <c r="L130" i="4" a="1"/>
  <c r="L130" i="4" s="1"/>
  <c r="P130" i="4" s="1"/>
  <c r="K130" i="4" a="1"/>
  <c r="K130" i="4" s="1"/>
  <c r="O130" i="4" s="1"/>
  <c r="J130" i="4" a="1"/>
  <c r="J130" i="4" s="1"/>
  <c r="N130" i="4" s="1"/>
  <c r="L129" i="4" a="1"/>
  <c r="L129" i="4" s="1"/>
  <c r="P129" i="4" s="1"/>
  <c r="K129" i="4" a="1"/>
  <c r="K129" i="4" s="1"/>
  <c r="O129" i="4" s="1"/>
  <c r="J129" i="4" a="1"/>
  <c r="J129" i="4" s="1"/>
  <c r="N129" i="4" s="1"/>
  <c r="L128" i="4" a="1"/>
  <c r="L128" i="4" s="1"/>
  <c r="P128" i="4" s="1"/>
  <c r="K128" i="4" a="1"/>
  <c r="K128" i="4" s="1"/>
  <c r="O128" i="4" s="1"/>
  <c r="J128" i="4" a="1"/>
  <c r="J128" i="4" s="1"/>
  <c r="N128" i="4" s="1"/>
  <c r="L127" i="4" a="1"/>
  <c r="L127" i="4" s="1"/>
  <c r="P127" i="4" s="1"/>
  <c r="K127" i="4" a="1"/>
  <c r="K127" i="4" s="1"/>
  <c r="O127" i="4" s="1"/>
  <c r="J127" i="4" a="1"/>
  <c r="J127" i="4" s="1"/>
  <c r="N127" i="4" s="1"/>
  <c r="L126" i="4" a="1"/>
  <c r="L126" i="4" s="1"/>
  <c r="P126" i="4" s="1"/>
  <c r="K126" i="4" a="1"/>
  <c r="K126" i="4" s="1"/>
  <c r="O126" i="4" s="1"/>
  <c r="J126" i="4" a="1"/>
  <c r="J126" i="4" s="1"/>
  <c r="N126" i="4" s="1"/>
  <c r="L125" i="4" a="1"/>
  <c r="L125" i="4" s="1"/>
  <c r="P125" i="4" s="1"/>
  <c r="K125" i="4" a="1"/>
  <c r="K125" i="4" s="1"/>
  <c r="O125" i="4" s="1"/>
  <c r="J125" i="4" a="1"/>
  <c r="J125" i="4" s="1"/>
  <c r="N125" i="4" s="1"/>
  <c r="L124" i="4" a="1"/>
  <c r="L124" i="4" s="1"/>
  <c r="P124" i="4" s="1"/>
  <c r="K124" i="4" a="1"/>
  <c r="K124" i="4" s="1"/>
  <c r="O124" i="4" s="1"/>
  <c r="J124" i="4" a="1"/>
  <c r="J124" i="4" s="1"/>
  <c r="N124" i="4" s="1"/>
  <c r="L123" i="4" a="1"/>
  <c r="L123" i="4" s="1"/>
  <c r="P123" i="4" s="1"/>
  <c r="K123" i="4" a="1"/>
  <c r="K123" i="4" s="1"/>
  <c r="O123" i="4" s="1"/>
  <c r="J123" i="4" a="1"/>
  <c r="J123" i="4" s="1"/>
  <c r="N123" i="4" s="1"/>
  <c r="L122" i="4" a="1"/>
  <c r="L122" i="4" s="1"/>
  <c r="P122" i="4" s="1"/>
  <c r="K122" i="4" a="1"/>
  <c r="K122" i="4" s="1"/>
  <c r="O122" i="4" s="1"/>
  <c r="J122" i="4" a="1"/>
  <c r="J122" i="4" s="1"/>
  <c r="N122" i="4" s="1"/>
  <c r="L121" i="4" a="1"/>
  <c r="L121" i="4" s="1"/>
  <c r="P121" i="4" s="1"/>
  <c r="K121" i="4" a="1"/>
  <c r="K121" i="4" s="1"/>
  <c r="O121" i="4" s="1"/>
  <c r="J121" i="4" a="1"/>
  <c r="J121" i="4" s="1"/>
  <c r="N121" i="4" s="1"/>
  <c r="L120" i="4" a="1"/>
  <c r="L120" i="4" s="1"/>
  <c r="P120" i="4" s="1"/>
  <c r="K120" i="4" a="1"/>
  <c r="K120" i="4" s="1"/>
  <c r="O120" i="4" s="1"/>
  <c r="J120" i="4" a="1"/>
  <c r="J120" i="4" s="1"/>
  <c r="N120" i="4" s="1"/>
  <c r="L119" i="4" a="1"/>
  <c r="L119" i="4" s="1"/>
  <c r="P119" i="4" s="1"/>
  <c r="K119" i="4" a="1"/>
  <c r="K119" i="4" s="1"/>
  <c r="O119" i="4" s="1"/>
  <c r="J119" i="4" a="1"/>
  <c r="J119" i="4" s="1"/>
  <c r="N119" i="4" s="1"/>
  <c r="L118" i="4" a="1"/>
  <c r="L118" i="4" s="1"/>
  <c r="P118" i="4" s="1"/>
  <c r="K118" i="4" a="1"/>
  <c r="K118" i="4" s="1"/>
  <c r="O118" i="4" s="1"/>
  <c r="J118" i="4" a="1"/>
  <c r="J118" i="4" s="1"/>
  <c r="N118" i="4" s="1"/>
  <c r="L117" i="4" a="1"/>
  <c r="L117" i="4" s="1"/>
  <c r="P117" i="4" s="1"/>
  <c r="K117" i="4" a="1"/>
  <c r="K117" i="4" s="1"/>
  <c r="O117" i="4" s="1"/>
  <c r="J117" i="4" a="1"/>
  <c r="J117" i="4" s="1"/>
  <c r="N117" i="4" s="1"/>
  <c r="L116" i="4" a="1"/>
  <c r="L116" i="4" s="1"/>
  <c r="P116" i="4" s="1"/>
  <c r="K116" i="4" a="1"/>
  <c r="K116" i="4" s="1"/>
  <c r="O116" i="4" s="1"/>
  <c r="J116" i="4" a="1"/>
  <c r="J116" i="4" s="1"/>
  <c r="N116" i="4" s="1"/>
  <c r="L115" i="4" a="1"/>
  <c r="L115" i="4" s="1"/>
  <c r="P115" i="4" s="1"/>
  <c r="K115" i="4" a="1"/>
  <c r="K115" i="4" s="1"/>
  <c r="O115" i="4" s="1"/>
  <c r="J115" i="4" a="1"/>
  <c r="J115" i="4" s="1"/>
  <c r="N115" i="4" s="1"/>
  <c r="L114" i="4" a="1"/>
  <c r="L114" i="4" s="1"/>
  <c r="P114" i="4" s="1"/>
  <c r="K114" i="4" a="1"/>
  <c r="K114" i="4" s="1"/>
  <c r="O114" i="4" s="1"/>
  <c r="J114" i="4" a="1"/>
  <c r="J114" i="4" s="1"/>
  <c r="N114" i="4" s="1"/>
  <c r="L113" i="4" a="1"/>
  <c r="L113" i="4" s="1"/>
  <c r="P113" i="4" s="1"/>
  <c r="K113" i="4" a="1"/>
  <c r="K113" i="4" s="1"/>
  <c r="O113" i="4" s="1"/>
  <c r="J113" i="4" a="1"/>
  <c r="J113" i="4" s="1"/>
  <c r="N113" i="4" s="1"/>
  <c r="L112" i="4" a="1"/>
  <c r="L112" i="4" s="1"/>
  <c r="P112" i="4" s="1"/>
  <c r="K112" i="4" a="1"/>
  <c r="K112" i="4" s="1"/>
  <c r="O112" i="4" s="1"/>
  <c r="J112" i="4" a="1"/>
  <c r="J112" i="4" s="1"/>
  <c r="N112" i="4" s="1"/>
  <c r="L111" i="4" a="1"/>
  <c r="L111" i="4" s="1"/>
  <c r="P111" i="4" s="1"/>
  <c r="K111" i="4" a="1"/>
  <c r="K111" i="4" s="1"/>
  <c r="O111" i="4" s="1"/>
  <c r="J111" i="4" a="1"/>
  <c r="J111" i="4" s="1"/>
  <c r="N111" i="4" s="1"/>
  <c r="L110" i="4" a="1"/>
  <c r="L110" i="4" s="1"/>
  <c r="P110" i="4" s="1"/>
  <c r="K110" i="4" a="1"/>
  <c r="K110" i="4" s="1"/>
  <c r="O110" i="4" s="1"/>
  <c r="J110" i="4" a="1"/>
  <c r="J110" i="4" s="1"/>
  <c r="N110" i="4" s="1"/>
  <c r="L109" i="4" a="1"/>
  <c r="L109" i="4" s="1"/>
  <c r="P109" i="4" s="1"/>
  <c r="K109" i="4" a="1"/>
  <c r="K109" i="4" s="1"/>
  <c r="O109" i="4" s="1"/>
  <c r="J109" i="4" a="1"/>
  <c r="J109" i="4" s="1"/>
  <c r="N109" i="4" s="1"/>
  <c r="L108" i="4" a="1"/>
  <c r="L108" i="4" s="1"/>
  <c r="P108" i="4" s="1"/>
  <c r="K108" i="4" a="1"/>
  <c r="K108" i="4" s="1"/>
  <c r="O108" i="4" s="1"/>
  <c r="J108" i="4" a="1"/>
  <c r="J108" i="4" s="1"/>
  <c r="N108" i="4" s="1"/>
  <c r="L107" i="4" a="1"/>
  <c r="L107" i="4" s="1"/>
  <c r="P107" i="4" s="1"/>
  <c r="K107" i="4" a="1"/>
  <c r="K107" i="4" s="1"/>
  <c r="O107" i="4" s="1"/>
  <c r="J107" i="4" a="1"/>
  <c r="J107" i="4" s="1"/>
  <c r="N107" i="4" s="1"/>
  <c r="L106" i="4" a="1"/>
  <c r="L106" i="4" s="1"/>
  <c r="P106" i="4" s="1"/>
  <c r="K106" i="4" a="1"/>
  <c r="K106" i="4" s="1"/>
  <c r="O106" i="4" s="1"/>
  <c r="J106" i="4" a="1"/>
  <c r="J106" i="4" s="1"/>
  <c r="N106" i="4" s="1"/>
  <c r="L105" i="4" a="1"/>
  <c r="L105" i="4" s="1"/>
  <c r="P105" i="4" s="1"/>
  <c r="K105" i="4" a="1"/>
  <c r="K105" i="4" s="1"/>
  <c r="O105" i="4" s="1"/>
  <c r="J105" i="4" a="1"/>
  <c r="J105" i="4" s="1"/>
  <c r="N105" i="4" s="1"/>
  <c r="L104" i="4" a="1"/>
  <c r="L104" i="4" s="1"/>
  <c r="P104" i="4" s="1"/>
  <c r="K104" i="4" a="1"/>
  <c r="K104" i="4" s="1"/>
  <c r="O104" i="4" s="1"/>
  <c r="J104" i="4" a="1"/>
  <c r="J104" i="4" s="1"/>
  <c r="N104" i="4" s="1"/>
  <c r="L103" i="4" a="1"/>
  <c r="L103" i="4" s="1"/>
  <c r="P103" i="4" s="1"/>
  <c r="K103" i="4" a="1"/>
  <c r="K103" i="4" s="1"/>
  <c r="O103" i="4" s="1"/>
  <c r="J103" i="4" a="1"/>
  <c r="J103" i="4" s="1"/>
  <c r="N103" i="4" s="1"/>
  <c r="L102" i="4" a="1"/>
  <c r="L102" i="4" s="1"/>
  <c r="P102" i="4" s="1"/>
  <c r="K102" i="4" a="1"/>
  <c r="K102" i="4" s="1"/>
  <c r="O102" i="4" s="1"/>
  <c r="J102" i="4" a="1"/>
  <c r="J102" i="4" s="1"/>
  <c r="N102" i="4" s="1"/>
  <c r="L101" i="4" a="1"/>
  <c r="L101" i="4" s="1"/>
  <c r="P101" i="4" s="1"/>
  <c r="K101" i="4" a="1"/>
  <c r="K101" i="4" s="1"/>
  <c r="O101" i="4" s="1"/>
  <c r="J101" i="4" a="1"/>
  <c r="J101" i="4" s="1"/>
  <c r="N101" i="4" s="1"/>
  <c r="L100" i="4" a="1"/>
  <c r="L100" i="4" s="1"/>
  <c r="P100" i="4" s="1"/>
  <c r="K100" i="4" a="1"/>
  <c r="K100" i="4" s="1"/>
  <c r="O100" i="4" s="1"/>
  <c r="J100" i="4" a="1"/>
  <c r="J100" i="4" s="1"/>
  <c r="N100" i="4" s="1"/>
  <c r="L99" i="4" a="1"/>
  <c r="L99" i="4" s="1"/>
  <c r="P99" i="4" s="1"/>
  <c r="K99" i="4" a="1"/>
  <c r="K99" i="4" s="1"/>
  <c r="O99" i="4" s="1"/>
  <c r="J99" i="4" a="1"/>
  <c r="J99" i="4" s="1"/>
  <c r="N99" i="4" s="1"/>
  <c r="L98" i="4" a="1"/>
  <c r="L98" i="4" s="1"/>
  <c r="P98" i="4" s="1"/>
  <c r="K98" i="4" a="1"/>
  <c r="K98" i="4" s="1"/>
  <c r="O98" i="4" s="1"/>
  <c r="J98" i="4" a="1"/>
  <c r="J98" i="4" s="1"/>
  <c r="N98" i="4" s="1"/>
  <c r="L97" i="4" a="1"/>
  <c r="L97" i="4" s="1"/>
  <c r="P97" i="4" s="1"/>
  <c r="K97" i="4" a="1"/>
  <c r="K97" i="4" s="1"/>
  <c r="O97" i="4" s="1"/>
  <c r="J97" i="4" a="1"/>
  <c r="J97" i="4" s="1"/>
  <c r="N97" i="4" s="1"/>
  <c r="L96" i="4" a="1"/>
  <c r="L96" i="4" s="1"/>
  <c r="P96" i="4" s="1"/>
  <c r="K96" i="4" a="1"/>
  <c r="K96" i="4" s="1"/>
  <c r="O96" i="4" s="1"/>
  <c r="J96" i="4" a="1"/>
  <c r="J96" i="4" s="1"/>
  <c r="N96" i="4" s="1"/>
  <c r="L95" i="4" a="1"/>
  <c r="L95" i="4" s="1"/>
  <c r="P95" i="4" s="1"/>
  <c r="K95" i="4" a="1"/>
  <c r="K95" i="4" s="1"/>
  <c r="O95" i="4" s="1"/>
  <c r="J95" i="4" a="1"/>
  <c r="J95" i="4" s="1"/>
  <c r="N95" i="4" s="1"/>
  <c r="L94" i="4" a="1"/>
  <c r="L94" i="4" s="1"/>
  <c r="P94" i="4" s="1"/>
  <c r="K94" i="4" a="1"/>
  <c r="K94" i="4" s="1"/>
  <c r="O94" i="4" s="1"/>
  <c r="J94" i="4" a="1"/>
  <c r="J94" i="4" s="1"/>
  <c r="N94" i="4" s="1"/>
  <c r="L93" i="4" a="1"/>
  <c r="L93" i="4" s="1"/>
  <c r="P93" i="4" s="1"/>
  <c r="K93" i="4" a="1"/>
  <c r="K93" i="4" s="1"/>
  <c r="O93" i="4" s="1"/>
  <c r="J93" i="4" a="1"/>
  <c r="J93" i="4" s="1"/>
  <c r="N93" i="4" s="1"/>
  <c r="L92" i="4" a="1"/>
  <c r="L92" i="4" s="1"/>
  <c r="P92" i="4" s="1"/>
  <c r="K92" i="4" a="1"/>
  <c r="K92" i="4" s="1"/>
  <c r="O92" i="4" s="1"/>
  <c r="J92" i="4" a="1"/>
  <c r="J92" i="4" s="1"/>
  <c r="N92" i="4" s="1"/>
  <c r="L91" i="4" a="1"/>
  <c r="L91" i="4" s="1"/>
  <c r="P91" i="4" s="1"/>
  <c r="K91" i="4" a="1"/>
  <c r="K91" i="4" s="1"/>
  <c r="O91" i="4" s="1"/>
  <c r="J91" i="4" a="1"/>
  <c r="J91" i="4" s="1"/>
  <c r="N91" i="4" s="1"/>
  <c r="L90" i="4" a="1"/>
  <c r="L90" i="4" s="1"/>
  <c r="P90" i="4" s="1"/>
  <c r="K90" i="4" a="1"/>
  <c r="K90" i="4" s="1"/>
  <c r="O90" i="4" s="1"/>
  <c r="J90" i="4" a="1"/>
  <c r="J90" i="4" s="1"/>
  <c r="N90" i="4" s="1"/>
  <c r="L89" i="4" a="1"/>
  <c r="L89" i="4" s="1"/>
  <c r="P89" i="4" s="1"/>
  <c r="K89" i="4" a="1"/>
  <c r="K89" i="4" s="1"/>
  <c r="O89" i="4" s="1"/>
  <c r="J89" i="4" a="1"/>
  <c r="J89" i="4" s="1"/>
  <c r="N89" i="4" s="1"/>
  <c r="L88" i="4" a="1"/>
  <c r="L88" i="4" s="1"/>
  <c r="P88" i="4" s="1"/>
  <c r="K88" i="4" a="1"/>
  <c r="K88" i="4" s="1"/>
  <c r="O88" i="4" s="1"/>
  <c r="J88" i="4" a="1"/>
  <c r="J88" i="4" s="1"/>
  <c r="N88" i="4" s="1"/>
  <c r="L87" i="4" a="1"/>
  <c r="L87" i="4" s="1"/>
  <c r="P87" i="4" s="1"/>
  <c r="K87" i="4" a="1"/>
  <c r="K87" i="4" s="1"/>
  <c r="O87" i="4" s="1"/>
  <c r="J87" i="4" a="1"/>
  <c r="J87" i="4" s="1"/>
  <c r="N87" i="4" s="1"/>
  <c r="L86" i="4" a="1"/>
  <c r="L86" i="4" s="1"/>
  <c r="P86" i="4" s="1"/>
  <c r="K86" i="4" a="1"/>
  <c r="K86" i="4" s="1"/>
  <c r="O86" i="4" s="1"/>
  <c r="J86" i="4" a="1"/>
  <c r="J86" i="4" s="1"/>
  <c r="N86" i="4" s="1"/>
  <c r="L85" i="4" a="1"/>
  <c r="L85" i="4" s="1"/>
  <c r="P85" i="4" s="1"/>
  <c r="K85" i="4" a="1"/>
  <c r="K85" i="4" s="1"/>
  <c r="O85" i="4" s="1"/>
  <c r="J85" i="4" a="1"/>
  <c r="J85" i="4" s="1"/>
  <c r="N85" i="4" s="1"/>
  <c r="L84" i="4" a="1"/>
  <c r="L84" i="4" s="1"/>
  <c r="P84" i="4" s="1"/>
  <c r="K84" i="4" a="1"/>
  <c r="K84" i="4" s="1"/>
  <c r="O84" i="4" s="1"/>
  <c r="J84" i="4" a="1"/>
  <c r="J84" i="4" s="1"/>
  <c r="N84" i="4" s="1"/>
  <c r="L83" i="4" a="1"/>
  <c r="L83" i="4" s="1"/>
  <c r="P83" i="4" s="1"/>
  <c r="K83" i="4" a="1"/>
  <c r="K83" i="4" s="1"/>
  <c r="O83" i="4" s="1"/>
  <c r="J83" i="4" a="1"/>
  <c r="J83" i="4" s="1"/>
  <c r="N83" i="4" s="1"/>
  <c r="L82" i="4" a="1"/>
  <c r="L82" i="4" s="1"/>
  <c r="P82" i="4" s="1"/>
  <c r="K82" i="4" a="1"/>
  <c r="K82" i="4" s="1"/>
  <c r="O82" i="4" s="1"/>
  <c r="J82" i="4" a="1"/>
  <c r="J82" i="4" s="1"/>
  <c r="N82" i="4" s="1"/>
  <c r="L81" i="4" a="1"/>
  <c r="L81" i="4" s="1"/>
  <c r="P81" i="4" s="1"/>
  <c r="K81" i="4" a="1"/>
  <c r="K81" i="4" s="1"/>
  <c r="O81" i="4" s="1"/>
  <c r="J81" i="4" a="1"/>
  <c r="J81" i="4" s="1"/>
  <c r="N81" i="4" s="1"/>
  <c r="L80" i="4" a="1"/>
  <c r="L80" i="4" s="1"/>
  <c r="P80" i="4" s="1"/>
  <c r="K80" i="4" a="1"/>
  <c r="K80" i="4" s="1"/>
  <c r="O80" i="4" s="1"/>
  <c r="J80" i="4" a="1"/>
  <c r="J80" i="4" s="1"/>
  <c r="N80" i="4" s="1"/>
  <c r="L79" i="4" a="1"/>
  <c r="L79" i="4" s="1"/>
  <c r="P79" i="4" s="1"/>
  <c r="K79" i="4" a="1"/>
  <c r="K79" i="4" s="1"/>
  <c r="O79" i="4" s="1"/>
  <c r="J79" i="4" a="1"/>
  <c r="J79" i="4" s="1"/>
  <c r="N79" i="4" s="1"/>
  <c r="L78" i="4" a="1"/>
  <c r="L78" i="4" s="1"/>
  <c r="P78" i="4" s="1"/>
  <c r="K78" i="4" a="1"/>
  <c r="K78" i="4" s="1"/>
  <c r="O78" i="4" s="1"/>
  <c r="J78" i="4" a="1"/>
  <c r="J78" i="4" s="1"/>
  <c r="N78" i="4" s="1"/>
  <c r="L77" i="4" a="1"/>
  <c r="L77" i="4" s="1"/>
  <c r="P77" i="4" s="1"/>
  <c r="K77" i="4" a="1"/>
  <c r="K77" i="4" s="1"/>
  <c r="O77" i="4" s="1"/>
  <c r="J77" i="4" a="1"/>
  <c r="J77" i="4" s="1"/>
  <c r="N77" i="4" s="1"/>
  <c r="L76" i="4" a="1"/>
  <c r="L76" i="4" s="1"/>
  <c r="P76" i="4" s="1"/>
  <c r="K76" i="4" a="1"/>
  <c r="K76" i="4" s="1"/>
  <c r="O76" i="4" s="1"/>
  <c r="J76" i="4" a="1"/>
  <c r="J76" i="4" s="1"/>
  <c r="N76" i="4" s="1"/>
  <c r="L75" i="4" a="1"/>
  <c r="L75" i="4" s="1"/>
  <c r="P75" i="4" s="1"/>
  <c r="K75" i="4" a="1"/>
  <c r="K75" i="4" s="1"/>
  <c r="O75" i="4" s="1"/>
  <c r="J75" i="4" a="1"/>
  <c r="J75" i="4" s="1"/>
  <c r="N75" i="4" s="1"/>
  <c r="L74" i="4" a="1"/>
  <c r="L74" i="4" s="1"/>
  <c r="P74" i="4" s="1"/>
  <c r="K74" i="4" a="1"/>
  <c r="K74" i="4" s="1"/>
  <c r="O74" i="4" s="1"/>
  <c r="J74" i="4" a="1"/>
  <c r="J74" i="4" s="1"/>
  <c r="N74" i="4" s="1"/>
  <c r="L73" i="4" a="1"/>
  <c r="L73" i="4" s="1"/>
  <c r="P73" i="4" s="1"/>
  <c r="K73" i="4" a="1"/>
  <c r="K73" i="4" s="1"/>
  <c r="O73" i="4" s="1"/>
  <c r="J73" i="4" a="1"/>
  <c r="J73" i="4" s="1"/>
  <c r="N73" i="4" s="1"/>
  <c r="L72" i="4" a="1"/>
  <c r="L72" i="4" s="1"/>
  <c r="P72" i="4" s="1"/>
  <c r="K72" i="4" a="1"/>
  <c r="K72" i="4" s="1"/>
  <c r="O72" i="4" s="1"/>
  <c r="J72" i="4" a="1"/>
  <c r="J72" i="4" s="1"/>
  <c r="N72" i="4" s="1"/>
  <c r="L71" i="4" a="1"/>
  <c r="L71" i="4" s="1"/>
  <c r="P71" i="4" s="1"/>
  <c r="K71" i="4" a="1"/>
  <c r="K71" i="4" s="1"/>
  <c r="O71" i="4" s="1"/>
  <c r="J71" i="4" a="1"/>
  <c r="J71" i="4" s="1"/>
  <c r="N71" i="4" s="1"/>
  <c r="L70" i="4" a="1"/>
  <c r="L70" i="4" s="1"/>
  <c r="P70" i="4" s="1"/>
  <c r="K70" i="4" a="1"/>
  <c r="K70" i="4" s="1"/>
  <c r="O70" i="4" s="1"/>
  <c r="J70" i="4" a="1"/>
  <c r="J70" i="4" s="1"/>
  <c r="N70" i="4" s="1"/>
  <c r="L69" i="4" a="1"/>
  <c r="L69" i="4" s="1"/>
  <c r="P69" i="4" s="1"/>
  <c r="K69" i="4" a="1"/>
  <c r="K69" i="4" s="1"/>
  <c r="O69" i="4" s="1"/>
  <c r="J69" i="4" a="1"/>
  <c r="J69" i="4" s="1"/>
  <c r="N69" i="4" s="1"/>
  <c r="L68" i="4" a="1"/>
  <c r="L68" i="4" s="1"/>
  <c r="P68" i="4" s="1"/>
  <c r="K68" i="4" a="1"/>
  <c r="K68" i="4" s="1"/>
  <c r="O68" i="4" s="1"/>
  <c r="J68" i="4" a="1"/>
  <c r="J68" i="4" s="1"/>
  <c r="N68" i="4" s="1"/>
  <c r="L67" i="4" a="1"/>
  <c r="L67" i="4" s="1"/>
  <c r="P67" i="4" s="1"/>
  <c r="K67" i="4" a="1"/>
  <c r="K67" i="4" s="1"/>
  <c r="O67" i="4" s="1"/>
  <c r="J67" i="4" a="1"/>
  <c r="J67" i="4" s="1"/>
  <c r="N67" i="4" s="1"/>
  <c r="L66" i="4" a="1"/>
  <c r="L66" i="4" s="1"/>
  <c r="P66" i="4" s="1"/>
  <c r="K66" i="4" a="1"/>
  <c r="K66" i="4" s="1"/>
  <c r="O66" i="4" s="1"/>
  <c r="J66" i="4" a="1"/>
  <c r="J66" i="4" s="1"/>
  <c r="N66" i="4" s="1"/>
  <c r="L65" i="4" a="1"/>
  <c r="L65" i="4" s="1"/>
  <c r="P65" i="4" s="1"/>
  <c r="K65" i="4" a="1"/>
  <c r="K65" i="4" s="1"/>
  <c r="O65" i="4" s="1"/>
  <c r="J65" i="4" a="1"/>
  <c r="J65" i="4" s="1"/>
  <c r="N65" i="4" s="1"/>
  <c r="L64" i="4" a="1"/>
  <c r="L64" i="4" s="1"/>
  <c r="P64" i="4" s="1"/>
  <c r="K64" i="4" a="1"/>
  <c r="K64" i="4" s="1"/>
  <c r="O64" i="4" s="1"/>
  <c r="J64" i="4" a="1"/>
  <c r="J64" i="4" s="1"/>
  <c r="N64" i="4" s="1"/>
  <c r="L63" i="4" a="1"/>
  <c r="L63" i="4" s="1"/>
  <c r="P63" i="4" s="1"/>
  <c r="K63" i="4" a="1"/>
  <c r="K63" i="4" s="1"/>
  <c r="O63" i="4" s="1"/>
  <c r="J63" i="4" a="1"/>
  <c r="J63" i="4" s="1"/>
  <c r="N63" i="4" s="1"/>
  <c r="L62" i="4" a="1"/>
  <c r="L62" i="4" s="1"/>
  <c r="P62" i="4" s="1"/>
  <c r="K62" i="4" a="1"/>
  <c r="K62" i="4" s="1"/>
  <c r="O62" i="4" s="1"/>
  <c r="J62" i="4" a="1"/>
  <c r="J62" i="4" s="1"/>
  <c r="N62" i="4" s="1"/>
  <c r="L61" i="4" a="1"/>
  <c r="L61" i="4" s="1"/>
  <c r="P61" i="4" s="1"/>
  <c r="K61" i="4" a="1"/>
  <c r="K61" i="4" s="1"/>
  <c r="O61" i="4" s="1"/>
  <c r="J61" i="4" a="1"/>
  <c r="J61" i="4" s="1"/>
  <c r="N61" i="4" s="1"/>
  <c r="L60" i="4" a="1"/>
  <c r="L60" i="4" s="1"/>
  <c r="P60" i="4" s="1"/>
  <c r="K60" i="4" a="1"/>
  <c r="K60" i="4" s="1"/>
  <c r="O60" i="4" s="1"/>
  <c r="J60" i="4" a="1"/>
  <c r="J60" i="4" s="1"/>
  <c r="N60" i="4" s="1"/>
  <c r="L59" i="4" a="1"/>
  <c r="L59" i="4" s="1"/>
  <c r="P59" i="4" s="1"/>
  <c r="K59" i="4" a="1"/>
  <c r="K59" i="4" s="1"/>
  <c r="O59" i="4" s="1"/>
  <c r="J59" i="4" a="1"/>
  <c r="J59" i="4" s="1"/>
  <c r="N59" i="4" s="1"/>
  <c r="L58" i="4" a="1"/>
  <c r="L58" i="4" s="1"/>
  <c r="P58" i="4" s="1"/>
  <c r="K58" i="4" a="1"/>
  <c r="K58" i="4" s="1"/>
  <c r="O58" i="4" s="1"/>
  <c r="J58" i="4" a="1"/>
  <c r="J58" i="4" s="1"/>
  <c r="N58" i="4" s="1"/>
  <c r="L57" i="4" a="1"/>
  <c r="L57" i="4" s="1"/>
  <c r="P57" i="4" s="1"/>
  <c r="K57" i="4" a="1"/>
  <c r="K57" i="4" s="1"/>
  <c r="O57" i="4" s="1"/>
  <c r="J57" i="4" a="1"/>
  <c r="J57" i="4" s="1"/>
  <c r="N57" i="4" s="1"/>
  <c r="L56" i="4" a="1"/>
  <c r="L56" i="4" s="1"/>
  <c r="P56" i="4" s="1"/>
  <c r="K56" i="4" a="1"/>
  <c r="K56" i="4" s="1"/>
  <c r="O56" i="4" s="1"/>
  <c r="J56" i="4" a="1"/>
  <c r="J56" i="4" s="1"/>
  <c r="N56" i="4" s="1"/>
  <c r="L55" i="4" a="1"/>
  <c r="L55" i="4" s="1"/>
  <c r="P55" i="4" s="1"/>
  <c r="K55" i="4" a="1"/>
  <c r="K55" i="4" s="1"/>
  <c r="O55" i="4" s="1"/>
  <c r="J55" i="4" a="1"/>
  <c r="J55" i="4" s="1"/>
  <c r="N55" i="4" s="1"/>
  <c r="L54" i="4" a="1"/>
  <c r="L54" i="4" s="1"/>
  <c r="P54" i="4" s="1"/>
  <c r="K54" i="4" a="1"/>
  <c r="K54" i="4" s="1"/>
  <c r="O54" i="4" s="1"/>
  <c r="J54" i="4" a="1"/>
  <c r="J54" i="4" s="1"/>
  <c r="N54" i="4" s="1"/>
  <c r="L53" i="4" a="1"/>
  <c r="L53" i="4" s="1"/>
  <c r="P53" i="4" s="1"/>
  <c r="K53" i="4" a="1"/>
  <c r="K53" i="4" s="1"/>
  <c r="O53" i="4" s="1"/>
  <c r="J53" i="4" a="1"/>
  <c r="J53" i="4" s="1"/>
  <c r="N53" i="4" s="1"/>
  <c r="L52" i="4" a="1"/>
  <c r="L52" i="4" s="1"/>
  <c r="P52" i="4" s="1"/>
  <c r="K52" i="4" a="1"/>
  <c r="K52" i="4" s="1"/>
  <c r="O52" i="4" s="1"/>
  <c r="J52" i="4" a="1"/>
  <c r="J52" i="4" s="1"/>
  <c r="N52" i="4" s="1"/>
  <c r="L51" i="4" a="1"/>
  <c r="L51" i="4" s="1"/>
  <c r="P51" i="4" s="1"/>
  <c r="K51" i="4" a="1"/>
  <c r="K51" i="4" s="1"/>
  <c r="O51" i="4" s="1"/>
  <c r="J51" i="4" a="1"/>
  <c r="J51" i="4" s="1"/>
  <c r="N51" i="4" s="1"/>
  <c r="L50" i="4" a="1"/>
  <c r="L50" i="4" s="1"/>
  <c r="P50" i="4" s="1"/>
  <c r="K50" i="4" a="1"/>
  <c r="K50" i="4" s="1"/>
  <c r="O50" i="4" s="1"/>
  <c r="J50" i="4" a="1"/>
  <c r="J50" i="4" s="1"/>
  <c r="N50" i="4" s="1"/>
  <c r="L49" i="4" a="1"/>
  <c r="L49" i="4" s="1"/>
  <c r="P49" i="4" s="1"/>
  <c r="K49" i="4" a="1"/>
  <c r="K49" i="4" s="1"/>
  <c r="O49" i="4" s="1"/>
  <c r="J49" i="4" a="1"/>
  <c r="J49" i="4" s="1"/>
  <c r="N49" i="4" s="1"/>
  <c r="L48" i="4" a="1"/>
  <c r="L48" i="4" s="1"/>
  <c r="P48" i="4" s="1"/>
  <c r="K48" i="4" a="1"/>
  <c r="K48" i="4" s="1"/>
  <c r="O48" i="4" s="1"/>
  <c r="J48" i="4" a="1"/>
  <c r="J48" i="4" s="1"/>
  <c r="N48" i="4" s="1"/>
  <c r="L47" i="4" a="1"/>
  <c r="L47" i="4" s="1"/>
  <c r="P47" i="4" s="1"/>
  <c r="K47" i="4" a="1"/>
  <c r="K47" i="4" s="1"/>
  <c r="O47" i="4" s="1"/>
  <c r="J47" i="4" a="1"/>
  <c r="J47" i="4" s="1"/>
  <c r="N47" i="4" s="1"/>
  <c r="L46" i="4" a="1"/>
  <c r="L46" i="4" s="1"/>
  <c r="P46" i="4" s="1"/>
  <c r="K46" i="4" a="1"/>
  <c r="K46" i="4" s="1"/>
  <c r="O46" i="4" s="1"/>
  <c r="J46" i="4" a="1"/>
  <c r="J46" i="4" s="1"/>
  <c r="N46" i="4" s="1"/>
  <c r="L45" i="4" a="1"/>
  <c r="L45" i="4" s="1"/>
  <c r="P45" i="4" s="1"/>
  <c r="K45" i="4" a="1"/>
  <c r="K45" i="4" s="1"/>
  <c r="O45" i="4" s="1"/>
  <c r="J45" i="4" a="1"/>
  <c r="J45" i="4" s="1"/>
  <c r="N45" i="4" s="1"/>
  <c r="L44" i="4" a="1"/>
  <c r="L44" i="4" s="1"/>
  <c r="P44" i="4" s="1"/>
  <c r="K44" i="4" a="1"/>
  <c r="K44" i="4" s="1"/>
  <c r="O44" i="4" s="1"/>
  <c r="J44" i="4" a="1"/>
  <c r="J44" i="4" s="1"/>
  <c r="N44" i="4" s="1"/>
  <c r="L43" i="4" a="1"/>
  <c r="L43" i="4" s="1"/>
  <c r="P43" i="4" s="1"/>
  <c r="K43" i="4" a="1"/>
  <c r="K43" i="4" s="1"/>
  <c r="O43" i="4" s="1"/>
  <c r="J43" i="4" a="1"/>
  <c r="J43" i="4" s="1"/>
  <c r="N43" i="4" s="1"/>
  <c r="L42" i="4" a="1"/>
  <c r="L42" i="4" s="1"/>
  <c r="P42" i="4" s="1"/>
  <c r="K42" i="4" a="1"/>
  <c r="K42" i="4" s="1"/>
  <c r="O42" i="4" s="1"/>
  <c r="J42" i="4" a="1"/>
  <c r="J42" i="4" s="1"/>
  <c r="N42" i="4" s="1"/>
  <c r="L41" i="4" a="1"/>
  <c r="L41" i="4" s="1"/>
  <c r="P41" i="4" s="1"/>
  <c r="K41" i="4" a="1"/>
  <c r="K41" i="4" s="1"/>
  <c r="O41" i="4" s="1"/>
  <c r="J41" i="4" a="1"/>
  <c r="J41" i="4" s="1"/>
  <c r="N41" i="4" s="1"/>
  <c r="L40" i="4" a="1"/>
  <c r="L40" i="4" s="1"/>
  <c r="P40" i="4" s="1"/>
  <c r="K40" i="4" a="1"/>
  <c r="K40" i="4" s="1"/>
  <c r="O40" i="4" s="1"/>
  <c r="J40" i="4" a="1"/>
  <c r="J40" i="4" s="1"/>
  <c r="N40" i="4" s="1"/>
  <c r="L39" i="4" a="1"/>
  <c r="L39" i="4" s="1"/>
  <c r="P39" i="4" s="1"/>
  <c r="K39" i="4" a="1"/>
  <c r="K39" i="4" s="1"/>
  <c r="O39" i="4" s="1"/>
  <c r="J39" i="4" a="1"/>
  <c r="J39" i="4" s="1"/>
  <c r="N39" i="4" s="1"/>
  <c r="L38" i="4" a="1"/>
  <c r="L38" i="4" s="1"/>
  <c r="P38" i="4" s="1"/>
  <c r="K38" i="4" a="1"/>
  <c r="K38" i="4" s="1"/>
  <c r="O38" i="4" s="1"/>
  <c r="J38" i="4" a="1"/>
  <c r="J38" i="4" s="1"/>
  <c r="N38" i="4" s="1"/>
  <c r="L37" i="4" a="1"/>
  <c r="L37" i="4" s="1"/>
  <c r="P37" i="4" s="1"/>
  <c r="K37" i="4" a="1"/>
  <c r="K37" i="4" s="1"/>
  <c r="O37" i="4" s="1"/>
  <c r="J37" i="4" a="1"/>
  <c r="J37" i="4" s="1"/>
  <c r="N37" i="4" s="1"/>
  <c r="L36" i="4" a="1"/>
  <c r="L36" i="4" s="1"/>
  <c r="P36" i="4" s="1"/>
  <c r="K36" i="4" a="1"/>
  <c r="K36" i="4" s="1"/>
  <c r="O36" i="4" s="1"/>
  <c r="J36" i="4" a="1"/>
  <c r="J36" i="4" s="1"/>
  <c r="N36" i="4" s="1"/>
  <c r="L35" i="4" a="1"/>
  <c r="L35" i="4" s="1"/>
  <c r="P35" i="4" s="1"/>
  <c r="K35" i="4" a="1"/>
  <c r="K35" i="4" s="1"/>
  <c r="O35" i="4" s="1"/>
  <c r="J35" i="4" a="1"/>
  <c r="J35" i="4" s="1"/>
  <c r="N35" i="4" s="1"/>
  <c r="L34" i="4" a="1"/>
  <c r="L34" i="4" s="1"/>
  <c r="P34" i="4" s="1"/>
  <c r="K34" i="4" a="1"/>
  <c r="K34" i="4" s="1"/>
  <c r="O34" i="4" s="1"/>
  <c r="J34" i="4" a="1"/>
  <c r="J34" i="4" s="1"/>
  <c r="N34" i="4" s="1"/>
  <c r="L33" i="4" a="1"/>
  <c r="L33" i="4" s="1"/>
  <c r="P33" i="4" s="1"/>
  <c r="K33" i="4" a="1"/>
  <c r="K33" i="4" s="1"/>
  <c r="O33" i="4" s="1"/>
  <c r="J33" i="4" a="1"/>
  <c r="J33" i="4" s="1"/>
  <c r="N33" i="4" s="1"/>
  <c r="L32" i="4" a="1"/>
  <c r="L32" i="4" s="1"/>
  <c r="P32" i="4" s="1"/>
  <c r="K32" i="4" a="1"/>
  <c r="K32" i="4" s="1"/>
  <c r="O32" i="4" s="1"/>
  <c r="J32" i="4" a="1"/>
  <c r="J32" i="4" s="1"/>
  <c r="N32" i="4" s="1"/>
  <c r="L31" i="4" a="1"/>
  <c r="L31" i="4" s="1"/>
  <c r="P31" i="4" s="1"/>
  <c r="K31" i="4" a="1"/>
  <c r="K31" i="4" s="1"/>
  <c r="O31" i="4" s="1"/>
  <c r="J31" i="4" a="1"/>
  <c r="J31" i="4" s="1"/>
  <c r="N31" i="4" s="1"/>
  <c r="L30" i="4" a="1"/>
  <c r="L30" i="4" s="1"/>
  <c r="P30" i="4" s="1"/>
  <c r="K30" i="4" a="1"/>
  <c r="K30" i="4" s="1"/>
  <c r="O30" i="4" s="1"/>
  <c r="J30" i="4" a="1"/>
  <c r="J30" i="4" s="1"/>
  <c r="N30" i="4" s="1"/>
  <c r="L29" i="4" a="1"/>
  <c r="L29" i="4" s="1"/>
  <c r="P29" i="4" s="1"/>
  <c r="K29" i="4" a="1"/>
  <c r="K29" i="4" s="1"/>
  <c r="O29" i="4" s="1"/>
  <c r="J29" i="4" a="1"/>
  <c r="J29" i="4" s="1"/>
  <c r="N29" i="4" s="1"/>
  <c r="L28" i="4" a="1"/>
  <c r="L28" i="4" s="1"/>
  <c r="P28" i="4" s="1"/>
  <c r="K28" i="4" a="1"/>
  <c r="K28" i="4" s="1"/>
  <c r="O28" i="4" s="1"/>
  <c r="J28" i="4" a="1"/>
  <c r="J28" i="4" s="1"/>
  <c r="N28" i="4" s="1"/>
  <c r="L27" i="4" a="1"/>
  <c r="L27" i="4" s="1"/>
  <c r="P27" i="4" s="1"/>
  <c r="K27" i="4" a="1"/>
  <c r="K27" i="4" s="1"/>
  <c r="O27" i="4" s="1"/>
  <c r="J27" i="4" a="1"/>
  <c r="J27" i="4" s="1"/>
  <c r="N27" i="4" s="1"/>
  <c r="L26" i="4" a="1"/>
  <c r="L26" i="4" s="1"/>
  <c r="P26" i="4" s="1"/>
  <c r="K26" i="4" a="1"/>
  <c r="K26" i="4" s="1"/>
  <c r="O26" i="4" s="1"/>
  <c r="J26" i="4" a="1"/>
  <c r="J26" i="4" s="1"/>
  <c r="N26" i="4" s="1"/>
  <c r="L25" i="4" a="1"/>
  <c r="L25" i="4" s="1"/>
  <c r="P25" i="4" s="1"/>
  <c r="K25" i="4" a="1"/>
  <c r="K25" i="4" s="1"/>
  <c r="O25" i="4" s="1"/>
  <c r="J25" i="4" a="1"/>
  <c r="J25" i="4" s="1"/>
  <c r="N25" i="4" s="1"/>
  <c r="L24" i="4" a="1"/>
  <c r="L24" i="4" s="1"/>
  <c r="P24" i="4" s="1"/>
  <c r="K24" i="4" a="1"/>
  <c r="K24" i="4" s="1"/>
  <c r="O24" i="4" s="1"/>
  <c r="J24" i="4" a="1"/>
  <c r="J24" i="4" s="1"/>
  <c r="N24" i="4" s="1"/>
  <c r="L23" i="4" a="1"/>
  <c r="L23" i="4" s="1"/>
  <c r="P23" i="4" s="1"/>
  <c r="K23" i="4" a="1"/>
  <c r="K23" i="4" s="1"/>
  <c r="O23" i="4" s="1"/>
  <c r="J23" i="4" a="1"/>
  <c r="J23" i="4" s="1"/>
  <c r="N23" i="4" s="1"/>
  <c r="L22" i="4" a="1"/>
  <c r="L22" i="4" s="1"/>
  <c r="P22" i="4" s="1"/>
  <c r="K22" i="4" a="1"/>
  <c r="K22" i="4" s="1"/>
  <c r="O22" i="4" s="1"/>
  <c r="J22" i="4" a="1"/>
  <c r="J22" i="4" s="1"/>
  <c r="N22" i="4" s="1"/>
  <c r="L21" i="4" a="1"/>
  <c r="L21" i="4" s="1"/>
  <c r="P21" i="4" s="1"/>
  <c r="K21" i="4" a="1"/>
  <c r="K21" i="4" s="1"/>
  <c r="O21" i="4" s="1"/>
  <c r="J21" i="4" a="1"/>
  <c r="J21" i="4" s="1"/>
  <c r="N21" i="4" s="1"/>
  <c r="L20" i="4" a="1"/>
  <c r="L20" i="4" s="1"/>
  <c r="P20" i="4" s="1"/>
  <c r="K20" i="4" a="1"/>
  <c r="K20" i="4" s="1"/>
  <c r="O20" i="4" s="1"/>
  <c r="J20" i="4" a="1"/>
  <c r="J20" i="4" s="1"/>
  <c r="N20" i="4" s="1"/>
  <c r="L19" i="4" a="1"/>
  <c r="L19" i="4" s="1"/>
  <c r="P19" i="4" s="1"/>
  <c r="K19" i="4" a="1"/>
  <c r="K19" i="4" s="1"/>
  <c r="O19" i="4" s="1"/>
  <c r="J19" i="4" a="1"/>
  <c r="J19" i="4" s="1"/>
  <c r="N19" i="4" s="1"/>
  <c r="L18" i="4" a="1"/>
  <c r="L18" i="4" s="1"/>
  <c r="P18" i="4" s="1"/>
  <c r="K18" i="4" a="1"/>
  <c r="K18" i="4" s="1"/>
  <c r="O18" i="4" s="1"/>
  <c r="J18" i="4" a="1"/>
  <c r="J18" i="4" s="1"/>
  <c r="N18" i="4" s="1"/>
  <c r="L17" i="4" a="1"/>
  <c r="L17" i="4" s="1"/>
  <c r="P17" i="4" s="1"/>
  <c r="K17" i="4" a="1"/>
  <c r="K17" i="4" s="1"/>
  <c r="O17" i="4" s="1"/>
  <c r="J17" i="4" a="1"/>
  <c r="J17" i="4" s="1"/>
  <c r="N17" i="4" s="1"/>
  <c r="L16" i="4" a="1"/>
  <c r="L16" i="4" s="1"/>
  <c r="P16" i="4" s="1"/>
  <c r="K16" i="4" a="1"/>
  <c r="K16" i="4" s="1"/>
  <c r="O16" i="4" s="1"/>
  <c r="J16" i="4" a="1"/>
  <c r="J16" i="4" s="1"/>
  <c r="N16" i="4" s="1"/>
  <c r="L15" i="4" a="1"/>
  <c r="L15" i="4" s="1"/>
  <c r="P15" i="4" s="1"/>
  <c r="K15" i="4" a="1"/>
  <c r="K15" i="4" s="1"/>
  <c r="O15" i="4" s="1"/>
  <c r="J15" i="4" a="1"/>
  <c r="J15" i="4" s="1"/>
  <c r="N15" i="4" s="1"/>
  <c r="L14" i="4" a="1"/>
  <c r="L14" i="4" s="1"/>
  <c r="P14" i="4" s="1"/>
  <c r="K14" i="4" a="1"/>
  <c r="K14" i="4" s="1"/>
  <c r="O14" i="4" s="1"/>
  <c r="J14" i="4" a="1"/>
  <c r="J14" i="4" s="1"/>
  <c r="N14" i="4" s="1"/>
  <c r="L13" i="4" a="1"/>
  <c r="L13" i="4" s="1"/>
  <c r="P13" i="4" s="1"/>
  <c r="K13" i="4" a="1"/>
  <c r="K13" i="4" s="1"/>
  <c r="O13" i="4" s="1"/>
  <c r="J13" i="4" a="1"/>
  <c r="J13" i="4" s="1"/>
  <c r="N13" i="4" s="1"/>
  <c r="L12" i="4" a="1"/>
  <c r="L12" i="4" s="1"/>
  <c r="P12" i="4" s="1"/>
  <c r="K12" i="4" a="1"/>
  <c r="K12" i="4" s="1"/>
  <c r="O12" i="4" s="1"/>
  <c r="J12" i="4" a="1"/>
  <c r="J12" i="4" s="1"/>
  <c r="N12" i="4" s="1"/>
  <c r="L11" i="4" a="1"/>
  <c r="L11" i="4" s="1"/>
  <c r="P11" i="4" s="1"/>
  <c r="K11" i="4" a="1"/>
  <c r="K11" i="4" s="1"/>
  <c r="O11" i="4" s="1"/>
  <c r="J11" i="4" a="1"/>
  <c r="J11" i="4" s="1"/>
  <c r="N11" i="4" s="1"/>
  <c r="L10" i="4" a="1"/>
  <c r="L10" i="4" s="1"/>
  <c r="P10" i="4" s="1"/>
  <c r="K10" i="4" a="1"/>
  <c r="K10" i="4" s="1"/>
  <c r="O10" i="4" s="1"/>
  <c r="J10" i="4" a="1"/>
  <c r="J10" i="4" s="1"/>
  <c r="N10" i="4" s="1"/>
  <c r="L9" i="4" a="1"/>
  <c r="L9" i="4" s="1"/>
  <c r="P9" i="4" s="1"/>
  <c r="K9" i="4" a="1"/>
  <c r="K9" i="4" s="1"/>
  <c r="O9" i="4" s="1"/>
  <c r="J9" i="4" a="1"/>
  <c r="J9" i="4" s="1"/>
  <c r="N9" i="4" s="1"/>
  <c r="L8" i="4" a="1"/>
  <c r="L8" i="4" s="1"/>
  <c r="P8" i="4" s="1"/>
  <c r="K8" i="4" a="1"/>
  <c r="K8" i="4" s="1"/>
  <c r="O8" i="4" s="1"/>
  <c r="J8" i="4" a="1"/>
  <c r="J8" i="4" s="1"/>
  <c r="N8" i="4" s="1"/>
  <c r="L7" i="4" a="1"/>
  <c r="L7" i="4" s="1"/>
  <c r="P7" i="4" s="1"/>
  <c r="K7" i="4" a="1"/>
  <c r="K7" i="4" s="1"/>
  <c r="O7" i="4" s="1"/>
  <c r="J7" i="4" a="1"/>
  <c r="J7" i="4" s="1"/>
  <c r="N7" i="4" s="1"/>
  <c r="L6" i="4" a="1"/>
  <c r="L6" i="4" s="1"/>
  <c r="P6" i="4" s="1"/>
  <c r="K6" i="4" a="1"/>
  <c r="K6" i="4" s="1"/>
  <c r="O6" i="4" s="1"/>
  <c r="J6" i="4" a="1"/>
  <c r="J6" i="4" s="1"/>
  <c r="N6" i="4" s="1"/>
  <c r="L5" i="4" a="1"/>
  <c r="L5" i="4" s="1"/>
  <c r="P5" i="4" s="1"/>
  <c r="K5" i="4" a="1"/>
  <c r="K5" i="4" s="1"/>
  <c r="O5" i="4" s="1"/>
  <c r="J5" i="4" a="1"/>
  <c r="J5" i="4" s="1"/>
  <c r="N5" i="4" s="1"/>
  <c r="L4" i="4" a="1"/>
  <c r="L4" i="4" s="1"/>
  <c r="P4" i="4" s="1"/>
  <c r="K4" i="4" a="1"/>
  <c r="K4" i="4" s="1"/>
  <c r="O4" i="4" s="1"/>
  <c r="J4" i="4" a="1"/>
  <c r="J4" i="4" s="1"/>
  <c r="N4" i="4" s="1"/>
  <c r="L3" i="4" a="1"/>
  <c r="L3" i="4" s="1"/>
  <c r="P3" i="4" s="1"/>
  <c r="K3" i="4" a="1"/>
  <c r="K3" i="4" s="1"/>
  <c r="O3" i="4" s="1"/>
  <c r="J3" i="4" a="1"/>
  <c r="J3" i="4" s="1"/>
  <c r="N3" i="4" s="1"/>
  <c r="R138" i="4" l="1" a="1"/>
  <c r="R138" i="4" s="1"/>
  <c r="S30" i="4" a="1"/>
  <c r="S30" i="4" s="1"/>
  <c r="Q109" i="4" a="1"/>
  <c r="Q109" i="4" s="1"/>
  <c r="Q97" i="4" a="1"/>
  <c r="Q97" i="4" s="1"/>
  <c r="Q55" i="4" a="1"/>
  <c r="Q55" i="4" s="1"/>
  <c r="R70" i="4" a="1"/>
  <c r="R70" i="4" s="1"/>
  <c r="R50" i="4" a="1"/>
  <c r="R50" i="4" s="1"/>
  <c r="S95" i="4" a="1"/>
  <c r="S95" i="4" s="1"/>
  <c r="S18" i="4" a="1"/>
  <c r="S18" i="4" s="1"/>
  <c r="Q126" i="4" a="1"/>
  <c r="Q126" i="4" s="1"/>
  <c r="S72" i="4" a="1"/>
  <c r="S72" i="4" s="1"/>
  <c r="R30" i="4" a="1"/>
  <c r="R30" i="4" s="1"/>
  <c r="Q122" i="4" a="1"/>
  <c r="Q122" i="4" s="1"/>
  <c r="S31" i="4" a="1"/>
  <c r="S31" i="4" s="1"/>
  <c r="S38" i="4" a="1"/>
  <c r="S38" i="4" s="1"/>
  <c r="S138" i="4" a="1"/>
  <c r="S138" i="4" s="1"/>
  <c r="S68" i="4" a="1"/>
  <c r="S68" i="4" s="1"/>
  <c r="S92" i="4" a="1"/>
  <c r="S92" i="4" s="1"/>
  <c r="S149" i="4" a="1"/>
  <c r="S149" i="4" s="1"/>
  <c r="Q73" i="4" a="1"/>
  <c r="Q73" i="4" s="1"/>
  <c r="R130" i="4" a="1"/>
  <c r="R130" i="4" s="1"/>
  <c r="R98" i="4" a="1"/>
  <c r="R98" i="4" s="1"/>
  <c r="R17" i="4" a="1"/>
  <c r="R17" i="4" s="1"/>
  <c r="Q24" i="4" a="1"/>
  <c r="Q24" i="4" s="1"/>
  <c r="S97" i="4" a="1"/>
  <c r="S97" i="4" s="1"/>
  <c r="R75" i="4" a="1"/>
  <c r="R75" i="4" s="1"/>
  <c r="Q127" i="4" a="1"/>
  <c r="Q127" i="4" s="1"/>
  <c r="S127" i="4" a="1"/>
  <c r="S127" i="4" s="1"/>
  <c r="R127" i="4" a="1"/>
  <c r="R127" i="4" s="1"/>
  <c r="Q79" i="4" a="1"/>
  <c r="Q79" i="4" s="1"/>
  <c r="R13" i="4" a="1"/>
  <c r="R13" i="4" s="1"/>
  <c r="S13" i="4" a="1"/>
  <c r="S13" i="4" s="1"/>
  <c r="R128" i="4" a="1"/>
  <c r="R128" i="4" s="1"/>
  <c r="Q128" i="4" a="1"/>
  <c r="Q128" i="4" s="1"/>
  <c r="R73" i="4" a="1"/>
  <c r="R73" i="4" s="1"/>
  <c r="Q26" i="4" a="1"/>
  <c r="Q26" i="4" s="1"/>
  <c r="S26" i="4" a="1"/>
  <c r="S26" i="4" s="1"/>
  <c r="S10" i="4" a="1"/>
  <c r="S10" i="4" s="1"/>
  <c r="R23" i="4" a="1"/>
  <c r="R23" i="4" s="1"/>
  <c r="R25" i="4" a="1"/>
  <c r="R25" i="4" s="1"/>
  <c r="S25" i="4" a="1"/>
  <c r="S25" i="4" s="1"/>
  <c r="R144" i="4" a="1"/>
  <c r="R144" i="4" s="1"/>
  <c r="S86" i="4" a="1"/>
  <c r="S86" i="4" s="1"/>
  <c r="Q23" i="4" a="1"/>
  <c r="Q23" i="4" s="1"/>
  <c r="R132" i="4" a="1"/>
  <c r="R132" i="4" s="1"/>
  <c r="S17" i="4" a="1"/>
  <c r="S17" i="4" s="1"/>
  <c r="R94" i="4" a="1"/>
  <c r="R94" i="4" s="1"/>
  <c r="R18" i="4" a="1"/>
  <c r="R18" i="4" s="1"/>
  <c r="R69" i="4" a="1"/>
  <c r="R69" i="4" s="1"/>
  <c r="S98" i="4" a="1"/>
  <c r="S98" i="4" s="1"/>
  <c r="S20" i="4" a="1"/>
  <c r="S20" i="4" s="1"/>
  <c r="R74" i="4" a="1"/>
  <c r="R74" i="4" s="1"/>
  <c r="R114" i="4" a="1"/>
  <c r="R114" i="4" s="1"/>
  <c r="S111" i="4" a="1"/>
  <c r="S111" i="4" s="1"/>
  <c r="Q136" i="4" a="1"/>
  <c r="Q136" i="4" s="1"/>
  <c r="Q25" i="4" a="1"/>
  <c r="Q25" i="4" s="1"/>
  <c r="Q50" i="4" a="1"/>
  <c r="Q50" i="4" s="1"/>
  <c r="S145" i="4" a="1"/>
  <c r="S145" i="4" s="1"/>
  <c r="R22" i="4" a="1"/>
  <c r="R22" i="4" s="1"/>
  <c r="Q149" i="4" a="1"/>
  <c r="Q149" i="4" s="1"/>
  <c r="S23" i="4" a="1"/>
  <c r="S23" i="4" s="1"/>
  <c r="Q44" i="4" a="1"/>
  <c r="Q44" i="4" s="1"/>
  <c r="Q68" i="4" a="1"/>
  <c r="Q68" i="4" s="1"/>
  <c r="R92" i="4" a="1"/>
  <c r="R92" i="4" s="1"/>
  <c r="R149" i="4" a="1"/>
  <c r="R149" i="4" s="1"/>
  <c r="Q138" i="4" a="1"/>
  <c r="Q138" i="4" s="1"/>
  <c r="R60" i="4" a="1"/>
  <c r="R60" i="4" s="1"/>
  <c r="Q17" i="4" a="1"/>
  <c r="Q17" i="4" s="1"/>
  <c r="R68" i="4" a="1"/>
  <c r="R68" i="4" s="1"/>
  <c r="S93" i="4" a="1"/>
  <c r="S93" i="4" s="1"/>
  <c r="R93" i="4" a="1"/>
  <c r="R93" i="4" s="1"/>
  <c r="Q93" i="4" a="1"/>
  <c r="Q93" i="4" s="1"/>
  <c r="S45" i="4" a="1"/>
  <c r="S45" i="4" s="1"/>
  <c r="R45" i="4" a="1"/>
  <c r="R45" i="4" s="1"/>
  <c r="R3" i="4" a="1"/>
  <c r="R3" i="4" s="1"/>
  <c r="Q45" i="4" a="1"/>
  <c r="Q45" i="4" s="1"/>
  <c r="Q42" i="4" a="1"/>
  <c r="Q42" i="4" s="1"/>
  <c r="R42" i="4" a="1"/>
  <c r="R42" i="4" s="1"/>
  <c r="S42" i="4" a="1"/>
  <c r="S42" i="4" s="1"/>
  <c r="S101" i="4" a="1"/>
  <c r="S101" i="4" s="1"/>
  <c r="R101" i="4" a="1"/>
  <c r="R101" i="4" s="1"/>
  <c r="Q101" i="4" a="1"/>
  <c r="Q101" i="4" s="1"/>
  <c r="S16" i="4" a="1"/>
  <c r="S16" i="4" s="1"/>
  <c r="R16" i="4" a="1"/>
  <c r="R16" i="4" s="1"/>
  <c r="Q16" i="4" a="1"/>
  <c r="Q16" i="4" s="1"/>
  <c r="S82" i="4" a="1"/>
  <c r="S82" i="4" s="1"/>
  <c r="R82" i="4" a="1"/>
  <c r="R82" i="4" s="1"/>
  <c r="Q82" i="4" a="1"/>
  <c r="Q82" i="4" s="1"/>
  <c r="Q89" i="4" a="1"/>
  <c r="Q89" i="4" s="1"/>
  <c r="S89" i="4" a="1"/>
  <c r="S89" i="4" s="1"/>
  <c r="R89" i="4" a="1"/>
  <c r="R89" i="4" s="1"/>
  <c r="S66" i="4" a="1"/>
  <c r="S66" i="4" s="1"/>
  <c r="Q66" i="4" a="1"/>
  <c r="Q66" i="4" s="1"/>
  <c r="R66" i="4" a="1"/>
  <c r="R66" i="4" s="1"/>
  <c r="S35" i="4" a="1"/>
  <c r="S35" i="4" s="1"/>
  <c r="R35" i="4" a="1"/>
  <c r="R35" i="4" s="1"/>
  <c r="Q35" i="4" a="1"/>
  <c r="Q35" i="4" s="1"/>
  <c r="S78" i="4" a="1"/>
  <c r="S78" i="4" s="1"/>
  <c r="R78" i="4" a="1"/>
  <c r="R78" i="4" s="1"/>
  <c r="Q78" i="4" a="1"/>
  <c r="Q78" i="4" s="1"/>
  <c r="R137" i="4" a="1"/>
  <c r="R137" i="4" s="1"/>
  <c r="Q137" i="4" a="1"/>
  <c r="Q137" i="4" s="1"/>
  <c r="S137" i="4" a="1"/>
  <c r="S137" i="4" s="1"/>
  <c r="Q15" i="4" a="1"/>
  <c r="Q15" i="4" s="1"/>
  <c r="S15" i="4" a="1"/>
  <c r="S15" i="4" s="1"/>
  <c r="R15" i="4" a="1"/>
  <c r="R15" i="4" s="1"/>
  <c r="Q133" i="4" a="1"/>
  <c r="Q133" i="4" s="1"/>
  <c r="R133" i="4" a="1"/>
  <c r="R133" i="4" s="1"/>
  <c r="S12" i="4" a="1"/>
  <c r="S12" i="4" s="1"/>
  <c r="R12" i="4" a="1"/>
  <c r="R12" i="4" s="1"/>
  <c r="Q12" i="4" a="1"/>
  <c r="Q12" i="4" s="1"/>
  <c r="S51" i="4" a="1"/>
  <c r="S51" i="4" s="1"/>
  <c r="R51" i="4" a="1"/>
  <c r="R51" i="4" s="1"/>
  <c r="Q51" i="4" a="1"/>
  <c r="Q51" i="4" s="1"/>
  <c r="Q152" i="4" a="1"/>
  <c r="Q152" i="4" s="1"/>
  <c r="R152" i="4" a="1"/>
  <c r="R152" i="4" s="1"/>
  <c r="R6" i="4" a="1"/>
  <c r="R6" i="4" s="1"/>
  <c r="S6" i="4" a="1"/>
  <c r="S6" i="4" s="1"/>
  <c r="Q6" i="4" a="1"/>
  <c r="Q6" i="4" s="1"/>
  <c r="S49" i="4" a="1"/>
  <c r="S49" i="4" s="1"/>
  <c r="R49" i="4" a="1"/>
  <c r="R49" i="4" s="1"/>
  <c r="S106" i="4" a="1"/>
  <c r="S106" i="4" s="1"/>
  <c r="R106" i="4" a="1"/>
  <c r="R106" i="4" s="1"/>
  <c r="Q106" i="4" a="1"/>
  <c r="Q106" i="4" s="1"/>
  <c r="Q3" i="4" a="1"/>
  <c r="Q3" i="4" s="1"/>
  <c r="R80" i="4" a="1"/>
  <c r="R80" i="4" s="1"/>
  <c r="Q80" i="4" a="1"/>
  <c r="Q80" i="4" s="1"/>
  <c r="S80" i="4" a="1"/>
  <c r="S80" i="4" s="1"/>
  <c r="Q33" i="4" a="1"/>
  <c r="Q33" i="4" s="1"/>
  <c r="S33" i="4" a="1"/>
  <c r="S33" i="4" s="1"/>
  <c r="R33" i="4" a="1"/>
  <c r="R33" i="4" s="1"/>
  <c r="Q148" i="4" a="1"/>
  <c r="Q148" i="4" s="1"/>
  <c r="R148" i="4" a="1"/>
  <c r="R148" i="4" s="1"/>
  <c r="S148" i="4" a="1"/>
  <c r="S148" i="4" s="1"/>
  <c r="S52" i="4" a="1"/>
  <c r="S52" i="4" s="1"/>
  <c r="R52" i="4" a="1"/>
  <c r="R52" i="4" s="1"/>
  <c r="Q52" i="4" a="1"/>
  <c r="Q52" i="4" s="1"/>
  <c r="S90" i="4" a="1"/>
  <c r="S90" i="4" s="1"/>
  <c r="R90" i="4" a="1"/>
  <c r="R90" i="4" s="1"/>
  <c r="Q90" i="4" a="1"/>
  <c r="Q90" i="4" s="1"/>
  <c r="S131" i="4" a="1"/>
  <c r="S131" i="4" s="1"/>
  <c r="R131" i="4" a="1"/>
  <c r="R131" i="4" s="1"/>
  <c r="Q131" i="4" a="1"/>
  <c r="Q131" i="4" s="1"/>
  <c r="S67" i="4" a="1"/>
  <c r="S67" i="4" s="1"/>
  <c r="R67" i="4" a="1"/>
  <c r="R67" i="4" s="1"/>
  <c r="Q67" i="4" a="1"/>
  <c r="Q67" i="4" s="1"/>
  <c r="Q72" i="4" a="1"/>
  <c r="Q72" i="4" s="1"/>
  <c r="Q99" i="4" a="1"/>
  <c r="Q99" i="4" s="1"/>
  <c r="S99" i="4" a="1"/>
  <c r="S99" i="4" s="1"/>
  <c r="R99" i="4" a="1"/>
  <c r="R99" i="4" s="1"/>
  <c r="S141" i="4" a="1"/>
  <c r="S141" i="4" s="1"/>
  <c r="R27" i="4" a="1"/>
  <c r="R27" i="4" s="1"/>
  <c r="Q27" i="4" a="1"/>
  <c r="Q27" i="4" s="1"/>
  <c r="S27" i="4" a="1"/>
  <c r="S27" i="4" s="1"/>
  <c r="Q31" i="4" a="1"/>
  <c r="Q31" i="4" s="1"/>
  <c r="S81" i="4" a="1"/>
  <c r="S81" i="4" s="1"/>
  <c r="R81" i="4" a="1"/>
  <c r="R81" i="4" s="1"/>
  <c r="Q81" i="4" a="1"/>
  <c r="Q81" i="4" s="1"/>
  <c r="S11" i="4" a="1"/>
  <c r="S11" i="4" s="1"/>
  <c r="R11" i="4" a="1"/>
  <c r="R11" i="4" s="1"/>
  <c r="Q11" i="4" a="1"/>
  <c r="Q11" i="4" s="1"/>
  <c r="R58" i="4" a="1"/>
  <c r="R58" i="4" s="1"/>
  <c r="S58" i="4" a="1"/>
  <c r="S58" i="4" s="1"/>
  <c r="Q58" i="4" a="1"/>
  <c r="Q58" i="4" s="1"/>
  <c r="R61" i="4" a="1"/>
  <c r="R61" i="4" s="1"/>
  <c r="Q61" i="4" a="1"/>
  <c r="Q61" i="4" s="1"/>
  <c r="S4" i="4" a="1"/>
  <c r="S4" i="4" s="1"/>
  <c r="S21" i="4" a="1"/>
  <c r="S21" i="4" s="1"/>
  <c r="R21" i="4" a="1"/>
  <c r="R21" i="4" s="1"/>
  <c r="Q21" i="4" a="1"/>
  <c r="Q21" i="4" s="1"/>
  <c r="R29" i="4" a="1"/>
  <c r="R29" i="4" s="1"/>
  <c r="Q29" i="4" a="1"/>
  <c r="Q29" i="4" s="1"/>
  <c r="R31" i="4" a="1"/>
  <c r="R31" i="4" s="1"/>
  <c r="Q141" i="4" a="1"/>
  <c r="Q141" i="4" s="1"/>
  <c r="S56" i="4" a="1"/>
  <c r="S56" i="4" s="1"/>
  <c r="R56" i="4" a="1"/>
  <c r="R56" i="4" s="1"/>
  <c r="Q56" i="4" a="1"/>
  <c r="Q56" i="4" s="1"/>
  <c r="Q65" i="4" a="1"/>
  <c r="Q65" i="4" s="1"/>
  <c r="R65" i="4" a="1"/>
  <c r="R65" i="4" s="1"/>
  <c r="S24" i="4" a="1"/>
  <c r="S24" i="4" s="1"/>
  <c r="R24" i="4" a="1"/>
  <c r="R24" i="4" s="1"/>
  <c r="S47" i="4" a="1"/>
  <c r="S47" i="4" s="1"/>
  <c r="R47" i="4" a="1"/>
  <c r="R47" i="4" s="1"/>
  <c r="Q47" i="4" a="1"/>
  <c r="Q47" i="4" s="1"/>
  <c r="R62" i="4" a="1"/>
  <c r="R62" i="4" s="1"/>
  <c r="Q62" i="4" a="1"/>
  <c r="Q62" i="4" s="1"/>
  <c r="S62" i="4" a="1"/>
  <c r="S62" i="4" s="1"/>
  <c r="R88" i="4" a="1"/>
  <c r="R88" i="4" s="1"/>
  <c r="Q88" i="4" a="1"/>
  <c r="Q88" i="4" s="1"/>
  <c r="S88" i="4" a="1"/>
  <c r="S88" i="4" s="1"/>
  <c r="S32" i="4" a="1"/>
  <c r="S32" i="4" s="1"/>
  <c r="R32" i="4" a="1"/>
  <c r="R32" i="4" s="1"/>
  <c r="Q32" i="4" a="1"/>
  <c r="Q32" i="4" s="1"/>
  <c r="S65" i="4" a="1"/>
  <c r="S65" i="4" s="1"/>
  <c r="S7" i="4" a="1"/>
  <c r="S7" i="4" s="1"/>
  <c r="Q7" i="4" a="1"/>
  <c r="Q7" i="4" s="1"/>
  <c r="R7" i="4" a="1"/>
  <c r="R7" i="4" s="1"/>
  <c r="R14" i="4" a="1"/>
  <c r="R14" i="4" s="1"/>
  <c r="Q14" i="4" a="1"/>
  <c r="Q14" i="4" s="1"/>
  <c r="S14" i="4" a="1"/>
  <c r="S14" i="4" s="1"/>
  <c r="R53" i="4" a="1"/>
  <c r="R53" i="4" s="1"/>
  <c r="Q53" i="4" a="1"/>
  <c r="Q53" i="4" s="1"/>
  <c r="S53" i="4" a="1"/>
  <c r="S53" i="4" s="1"/>
  <c r="Q91" i="4" a="1"/>
  <c r="Q91" i="4" s="1"/>
  <c r="R91" i="4" a="1"/>
  <c r="R91" i="4" s="1"/>
  <c r="S91" i="4" a="1"/>
  <c r="S91" i="4" s="1"/>
  <c r="R113" i="4" a="1"/>
  <c r="R113" i="4" s="1"/>
  <c r="Q113" i="4" a="1"/>
  <c r="Q113" i="4" s="1"/>
  <c r="S113" i="4" a="1"/>
  <c r="S113" i="4" s="1"/>
  <c r="Q116" i="4" a="1"/>
  <c r="Q116" i="4" s="1"/>
  <c r="R116" i="4" a="1"/>
  <c r="R116" i="4" s="1"/>
  <c r="S116" i="4" a="1"/>
  <c r="S116" i="4" s="1"/>
  <c r="S77" i="4" a="1"/>
  <c r="S77" i="4" s="1"/>
  <c r="R77" i="4" a="1"/>
  <c r="R77" i="4" s="1"/>
  <c r="Q77" i="4" a="1"/>
  <c r="Q77" i="4" s="1"/>
  <c r="Q103" i="4" a="1"/>
  <c r="Q103" i="4" s="1"/>
  <c r="R103" i="4" a="1"/>
  <c r="R103" i="4" s="1"/>
  <c r="S103" i="4" a="1"/>
  <c r="S103" i="4" s="1"/>
  <c r="R28" i="4" a="1"/>
  <c r="R28" i="4" s="1"/>
  <c r="S28" i="4" a="1"/>
  <c r="S28" i="4" s="1"/>
  <c r="Q28" i="4" a="1"/>
  <c r="Q28" i="4" s="1"/>
  <c r="S48" i="4" a="1"/>
  <c r="S48" i="4" s="1"/>
  <c r="R48" i="4" a="1"/>
  <c r="R48" i="4" s="1"/>
  <c r="Q48" i="4" a="1"/>
  <c r="Q48" i="4" s="1"/>
  <c r="S120" i="4" a="1"/>
  <c r="S120" i="4" s="1"/>
  <c r="R120" i="4" a="1"/>
  <c r="R120" i="4" s="1"/>
  <c r="Q120" i="4" a="1"/>
  <c r="Q120" i="4" s="1"/>
  <c r="S22" i="4" a="1"/>
  <c r="S22" i="4" s="1"/>
  <c r="S39" i="4" a="1"/>
  <c r="S39" i="4" s="1"/>
  <c r="R39" i="4" a="1"/>
  <c r="R39" i="4" s="1"/>
  <c r="Q39" i="4" a="1"/>
  <c r="Q39" i="4" s="1"/>
  <c r="Q57" i="4" a="1"/>
  <c r="Q57" i="4" s="1"/>
  <c r="S57" i="4" a="1"/>
  <c r="S57" i="4" s="1"/>
  <c r="R57" i="4" a="1"/>
  <c r="R57" i="4" s="1"/>
  <c r="R63" i="4" a="1"/>
  <c r="R63" i="4" s="1"/>
  <c r="Q63" i="4" a="1"/>
  <c r="Q63" i="4" s="1"/>
  <c r="S63" i="4" a="1"/>
  <c r="S63" i="4" s="1"/>
  <c r="S123" i="4" a="1"/>
  <c r="S123" i="4" s="1"/>
  <c r="R123" i="4" a="1"/>
  <c r="R123" i="4" s="1"/>
  <c r="Q123" i="4" a="1"/>
  <c r="Q123" i="4" s="1"/>
  <c r="S70" i="4" a="1"/>
  <c r="S70" i="4" s="1"/>
  <c r="Q70" i="4" a="1"/>
  <c r="Q70" i="4" s="1"/>
  <c r="Q125" i="4" a="1"/>
  <c r="Q125" i="4" s="1"/>
  <c r="S125" i="4" a="1"/>
  <c r="S125" i="4" s="1"/>
  <c r="R125" i="4" a="1"/>
  <c r="R125" i="4" s="1"/>
  <c r="Q5" i="4" a="1"/>
  <c r="Q5" i="4" s="1"/>
  <c r="S5" i="4" a="1"/>
  <c r="S5" i="4" s="1"/>
  <c r="R5" i="4" a="1"/>
  <c r="R5" i="4" s="1"/>
  <c r="S85" i="4" a="1"/>
  <c r="S85" i="4" s="1"/>
  <c r="R85" i="4" a="1"/>
  <c r="R85" i="4" s="1"/>
  <c r="Q85" i="4" a="1"/>
  <c r="Q85" i="4" s="1"/>
  <c r="R96" i="4" a="1"/>
  <c r="R96" i="4" s="1"/>
  <c r="Q96" i="4" a="1"/>
  <c r="Q96" i="4" s="1"/>
  <c r="S96" i="4" a="1"/>
  <c r="S96" i="4" s="1"/>
  <c r="S118" i="4" a="1"/>
  <c r="S118" i="4" s="1"/>
  <c r="R118" i="4" a="1"/>
  <c r="R118" i="4" s="1"/>
  <c r="S142" i="4" a="1"/>
  <c r="S142" i="4" s="1"/>
  <c r="R142" i="4" a="1"/>
  <c r="R142" i="4" s="1"/>
  <c r="Q142" i="4" a="1"/>
  <c r="Q142" i="4" s="1"/>
  <c r="S150" i="4" a="1"/>
  <c r="S150" i="4" s="1"/>
  <c r="R150" i="4" a="1"/>
  <c r="R150" i="4" s="1"/>
  <c r="Q150" i="4" a="1"/>
  <c r="Q150" i="4" s="1"/>
  <c r="R44" i="4" a="1"/>
  <c r="R44" i="4" s="1"/>
  <c r="R55" i="4" a="1"/>
  <c r="R55" i="4" s="1"/>
  <c r="S107" i="4" a="1"/>
  <c r="S107" i="4" s="1"/>
  <c r="R107" i="4" a="1"/>
  <c r="R107" i="4" s="1"/>
  <c r="Q107" i="4" a="1"/>
  <c r="Q107" i="4" s="1"/>
  <c r="Q118" i="4" a="1"/>
  <c r="Q118" i="4" s="1"/>
  <c r="Q20" i="4" a="1"/>
  <c r="Q20" i="4" s="1"/>
  <c r="S43" i="4" a="1"/>
  <c r="S43" i="4" s="1"/>
  <c r="R43" i="4" a="1"/>
  <c r="R43" i="4" s="1"/>
  <c r="S102" i="4" a="1"/>
  <c r="S102" i="4" s="1"/>
  <c r="R102" i="4" a="1"/>
  <c r="R102" i="4" s="1"/>
  <c r="Q102" i="4" a="1"/>
  <c r="Q102" i="4" s="1"/>
  <c r="R129" i="4" a="1"/>
  <c r="R129" i="4" s="1"/>
  <c r="Q129" i="4" a="1"/>
  <c r="Q129" i="4" s="1"/>
  <c r="S129" i="4" a="1"/>
  <c r="S129" i="4" s="1"/>
  <c r="X173" i="4"/>
  <c r="Y173" i="4"/>
  <c r="S44" i="4" a="1"/>
  <c r="S44" i="4" s="1"/>
  <c r="S55" i="4" a="1"/>
  <c r="S55" i="4" s="1"/>
  <c r="S36" i="4" a="1"/>
  <c r="S36" i="4" s="1"/>
  <c r="R36" i="4" a="1"/>
  <c r="R36" i="4" s="1"/>
  <c r="R119" i="4" a="1"/>
  <c r="R119" i="4" s="1"/>
  <c r="Q119" i="4" a="1"/>
  <c r="Q119" i="4" s="1"/>
  <c r="S119" i="4" a="1"/>
  <c r="S119" i="4" s="1"/>
  <c r="Y156" i="4"/>
  <c r="X156" i="4"/>
  <c r="W156" i="4"/>
  <c r="R4" i="4" a="1"/>
  <c r="R4" i="4" s="1"/>
  <c r="R104" i="4" a="1"/>
  <c r="R104" i="4" s="1"/>
  <c r="Q104" i="4" a="1"/>
  <c r="Q104" i="4" s="1"/>
  <c r="Y192" i="4"/>
  <c r="X192" i="4"/>
  <c r="W192" i="4"/>
  <c r="S3" i="4" a="1"/>
  <c r="S3" i="4" s="1"/>
  <c r="Q18" i="4" a="1"/>
  <c r="Q18" i="4" s="1"/>
  <c r="S59" i="4" a="1"/>
  <c r="S59" i="4" s="1"/>
  <c r="R59" i="4" a="1"/>
  <c r="R59" i="4" s="1"/>
  <c r="Q59" i="4" a="1"/>
  <c r="Q59" i="4" s="1"/>
  <c r="R71" i="4" a="1"/>
  <c r="R71" i="4" s="1"/>
  <c r="Q71" i="4" a="1"/>
  <c r="Q71" i="4" s="1"/>
  <c r="S71" i="4" a="1"/>
  <c r="S71" i="4" s="1"/>
  <c r="Y197" i="4"/>
  <c r="X197" i="4"/>
  <c r="W197" i="4"/>
  <c r="S8" i="4" a="1"/>
  <c r="S8" i="4" s="1"/>
  <c r="R8" i="4" a="1"/>
  <c r="R8" i="4" s="1"/>
  <c r="Q8" i="4" a="1"/>
  <c r="Q8" i="4" s="1"/>
  <c r="S109" i="4" a="1"/>
  <c r="S109" i="4" s="1"/>
  <c r="R109" i="4" a="1"/>
  <c r="R109" i="4" s="1"/>
  <c r="Y198" i="4"/>
  <c r="X198" i="4"/>
  <c r="R19" i="4" a="1"/>
  <c r="R19" i="4" s="1"/>
  <c r="Q19" i="4" a="1"/>
  <c r="Q19" i="4" s="1"/>
  <c r="Q37" i="4" a="1"/>
  <c r="Q37" i="4" s="1"/>
  <c r="S37" i="4" a="1"/>
  <c r="S37" i="4" s="1"/>
  <c r="R37" i="4" a="1"/>
  <c r="R37" i="4" s="1"/>
  <c r="X200" i="4"/>
  <c r="Y200" i="4"/>
  <c r="R10" i="4" a="1"/>
  <c r="R10" i="4" s="1"/>
  <c r="Q10" i="4" a="1"/>
  <c r="Q10" i="4" s="1"/>
  <c r="R38" i="4" a="1"/>
  <c r="R38" i="4" s="1"/>
  <c r="Q38" i="4" a="1"/>
  <c r="Q38" i="4" s="1"/>
  <c r="Q4" i="4" a="1"/>
  <c r="Q4" i="4" s="1"/>
  <c r="Q34" i="4" a="1"/>
  <c r="Q34" i="4" s="1"/>
  <c r="S34" i="4" a="1"/>
  <c r="S34" i="4" s="1"/>
  <c r="R34" i="4" a="1"/>
  <c r="R34" i="4" s="1"/>
  <c r="R46" i="4" a="1"/>
  <c r="R46" i="4" s="1"/>
  <c r="Q46" i="4" a="1"/>
  <c r="Q46" i="4" s="1"/>
  <c r="S100" i="4" a="1"/>
  <c r="S100" i="4" s="1"/>
  <c r="R100" i="4" a="1"/>
  <c r="R100" i="4" s="1"/>
  <c r="Q100" i="4" a="1"/>
  <c r="Q100" i="4" s="1"/>
  <c r="W173" i="4"/>
  <c r="R20" i="4" a="1"/>
  <c r="R20" i="4" s="1"/>
  <c r="Q151" i="4" a="1"/>
  <c r="Q151" i="4" s="1"/>
  <c r="R151" i="4" a="1"/>
  <c r="R151" i="4" s="1"/>
  <c r="Q140" i="4" a="1"/>
  <c r="Q140" i="4" s="1"/>
  <c r="R140" i="4" a="1"/>
  <c r="R140" i="4" s="1"/>
  <c r="S140" i="4" a="1"/>
  <c r="S140" i="4" s="1"/>
  <c r="Q143" i="4" a="1"/>
  <c r="Q143" i="4" s="1"/>
  <c r="S143" i="4" a="1"/>
  <c r="S143" i="4" s="1"/>
  <c r="R143" i="4" a="1"/>
  <c r="R143" i="4" s="1"/>
  <c r="Y165" i="4"/>
  <c r="X165" i="4"/>
  <c r="W165" i="4"/>
  <c r="S46" i="4" a="1"/>
  <c r="S46" i="4" s="1"/>
  <c r="S115" i="4" a="1"/>
  <c r="S115" i="4" s="1"/>
  <c r="R115" i="4" a="1"/>
  <c r="R115" i="4" s="1"/>
  <c r="Q115" i="4" a="1"/>
  <c r="Q115" i="4" s="1"/>
  <c r="R26" i="4" a="1"/>
  <c r="R26" i="4" s="1"/>
  <c r="Q43" i="4" a="1"/>
  <c r="Q43" i="4" s="1"/>
  <c r="Q75" i="4" a="1"/>
  <c r="Q75" i="4" s="1"/>
  <c r="S75" i="4" a="1"/>
  <c r="S75" i="4" s="1"/>
  <c r="S79" i="4" a="1"/>
  <c r="S79" i="4" s="1"/>
  <c r="R79" i="4" a="1"/>
  <c r="R79" i="4" s="1"/>
  <c r="Q108" i="4" a="1"/>
  <c r="Q108" i="4" s="1"/>
  <c r="R108" i="4" a="1"/>
  <c r="R108" i="4" s="1"/>
  <c r="S108" i="4" a="1"/>
  <c r="S108" i="4" s="1"/>
  <c r="Q124" i="4" a="1"/>
  <c r="Q124" i="4" s="1"/>
  <c r="S124" i="4" a="1"/>
  <c r="S124" i="4" s="1"/>
  <c r="R124" i="4" a="1"/>
  <c r="R124" i="4" s="1"/>
  <c r="R135" i="4" a="1"/>
  <c r="R135" i="4" s="1"/>
  <c r="Q135" i="4" a="1"/>
  <c r="Q135" i="4" s="1"/>
  <c r="S135" i="4" a="1"/>
  <c r="S135" i="4" s="1"/>
  <c r="S151" i="4" a="1"/>
  <c r="S151" i="4" s="1"/>
  <c r="W166" i="4"/>
  <c r="S64" i="4" a="1"/>
  <c r="S64" i="4" s="1"/>
  <c r="Q64" i="4" a="1"/>
  <c r="Q64" i="4" s="1"/>
  <c r="R64" i="4" a="1"/>
  <c r="R64" i="4" s="1"/>
  <c r="S76" i="4" a="1"/>
  <c r="S76" i="4" s="1"/>
  <c r="R76" i="4" a="1"/>
  <c r="R76" i="4" s="1"/>
  <c r="Q76" i="4" a="1"/>
  <c r="Q76" i="4" s="1"/>
  <c r="R121" i="4" a="1"/>
  <c r="R121" i="4" s="1"/>
  <c r="Q121" i="4" a="1"/>
  <c r="Q121" i="4" s="1"/>
  <c r="S121" i="4" a="1"/>
  <c r="S121" i="4" s="1"/>
  <c r="Q41" i="4" a="1"/>
  <c r="Q41" i="4" s="1"/>
  <c r="S41" i="4" a="1"/>
  <c r="S41" i="4" s="1"/>
  <c r="R41" i="4" a="1"/>
  <c r="R41" i="4" s="1"/>
  <c r="S19" i="4" a="1"/>
  <c r="S19" i="4" s="1"/>
  <c r="Q83" i="4" a="1"/>
  <c r="Q83" i="4" s="1"/>
  <c r="S83" i="4" a="1"/>
  <c r="S83" i="4" s="1"/>
  <c r="R83" i="4" a="1"/>
  <c r="R83" i="4" s="1"/>
  <c r="Q9" i="4" a="1"/>
  <c r="Q9" i="4" s="1"/>
  <c r="S9" i="4" a="1"/>
  <c r="S9" i="4" s="1"/>
  <c r="R9" i="4" a="1"/>
  <c r="R9" i="4" s="1"/>
  <c r="S29" i="4" a="1"/>
  <c r="S29" i="4" s="1"/>
  <c r="Q36" i="4" a="1"/>
  <c r="Q36" i="4" s="1"/>
  <c r="S40" i="4" a="1"/>
  <c r="S40" i="4" s="1"/>
  <c r="R40" i="4" a="1"/>
  <c r="R40" i="4" s="1"/>
  <c r="Q40" i="4" a="1"/>
  <c r="Q40" i="4" s="1"/>
  <c r="Q49" i="4" a="1"/>
  <c r="Q49" i="4" s="1"/>
  <c r="Q60" i="4" a="1"/>
  <c r="Q60" i="4" s="1"/>
  <c r="S60" i="4" a="1"/>
  <c r="S60" i="4" s="1"/>
  <c r="S104" i="4" a="1"/>
  <c r="S104" i="4" s="1"/>
  <c r="Q117" i="4" a="1"/>
  <c r="Q117" i="4" s="1"/>
  <c r="S117" i="4" a="1"/>
  <c r="S117" i="4" s="1"/>
  <c r="R117" i="4" a="1"/>
  <c r="R117" i="4" s="1"/>
  <c r="R141" i="4" a="1"/>
  <c r="R141" i="4" s="1"/>
  <c r="Q146" i="4" a="1"/>
  <c r="Q146" i="4" s="1"/>
  <c r="S146" i="4" a="1"/>
  <c r="S146" i="4" s="1"/>
  <c r="R146" i="4" a="1"/>
  <c r="R146" i="4" s="1"/>
  <c r="X166" i="4"/>
  <c r="Q95" i="4" a="1"/>
  <c r="Q95" i="4" s="1"/>
  <c r="S110" i="4" a="1"/>
  <c r="S110" i="4" s="1"/>
  <c r="R110" i="4" a="1"/>
  <c r="R110" i="4" s="1"/>
  <c r="Q110" i="4" a="1"/>
  <c r="Q110" i="4" s="1"/>
  <c r="W193" i="4"/>
  <c r="S50" i="4" a="1"/>
  <c r="S50" i="4" s="1"/>
  <c r="X177" i="4"/>
  <c r="Q13" i="4" a="1"/>
  <c r="Q13" i="4" s="1"/>
  <c r="S69" i="4" a="1"/>
  <c r="S69" i="4" s="1"/>
  <c r="Q69" i="4" a="1"/>
  <c r="Q69" i="4" s="1"/>
  <c r="Q144" i="4" a="1"/>
  <c r="Q144" i="4" s="1"/>
  <c r="Y177" i="4"/>
  <c r="Q30" i="4" a="1"/>
  <c r="Q30" i="4" s="1"/>
  <c r="S61" i="4" a="1"/>
  <c r="S61" i="4" s="1"/>
  <c r="R87" i="4" a="1"/>
  <c r="R87" i="4" s="1"/>
  <c r="Q87" i="4" a="1"/>
  <c r="Q87" i="4" s="1"/>
  <c r="S130" i="4" a="1"/>
  <c r="S130" i="4" s="1"/>
  <c r="Q130" i="4" a="1"/>
  <c r="Q130" i="4" s="1"/>
  <c r="S134" i="4" a="1"/>
  <c r="S134" i="4" s="1"/>
  <c r="R134" i="4" a="1"/>
  <c r="R134" i="4" s="1"/>
  <c r="Q134" i="4" a="1"/>
  <c r="Q134" i="4" s="1"/>
  <c r="Y178" i="4"/>
  <c r="X178" i="4"/>
  <c r="W178" i="4"/>
  <c r="S74" i="4" a="1"/>
  <c r="S74" i="4" s="1"/>
  <c r="Q22" i="4" a="1"/>
  <c r="Q22" i="4" s="1"/>
  <c r="Q74" i="4" a="1"/>
  <c r="Q74" i="4" s="1"/>
  <c r="S84" i="4" a="1"/>
  <c r="S84" i="4" s="1"/>
  <c r="R84" i="4" a="1"/>
  <c r="R84" i="4" s="1"/>
  <c r="Q84" i="4" a="1"/>
  <c r="Q84" i="4" s="1"/>
  <c r="S87" i="4" a="1"/>
  <c r="S87" i="4" s="1"/>
  <c r="R95" i="4" a="1"/>
  <c r="R95" i="4" s="1"/>
  <c r="Q98" i="4" a="1"/>
  <c r="Q98" i="4" s="1"/>
  <c r="Y162" i="4"/>
  <c r="X162" i="4"/>
  <c r="S112" i="4" a="1"/>
  <c r="S112" i="4" s="1"/>
  <c r="Q112" i="4" a="1"/>
  <c r="Q112" i="4" s="1"/>
  <c r="R112" i="4" a="1"/>
  <c r="R112" i="4" s="1"/>
  <c r="X193" i="4"/>
  <c r="S73" i="4" a="1"/>
  <c r="S73" i="4" s="1"/>
  <c r="R54" i="4" a="1"/>
  <c r="R54" i="4" s="1"/>
  <c r="Q54" i="4" a="1"/>
  <c r="Q54" i="4" s="1"/>
  <c r="S54" i="4" a="1"/>
  <c r="S54" i="4" s="1"/>
  <c r="R72" i="4" a="1"/>
  <c r="R72" i="4" s="1"/>
  <c r="R86" i="4" a="1"/>
  <c r="R86" i="4" s="1"/>
  <c r="Q86" i="4" a="1"/>
  <c r="Q86" i="4" s="1"/>
  <c r="R97" i="4" a="1"/>
  <c r="R97" i="4" s="1"/>
  <c r="Q114" i="4" a="1"/>
  <c r="Q114" i="4" s="1"/>
  <c r="S114" i="4" a="1"/>
  <c r="S114" i="4" s="1"/>
  <c r="Q132" i="4" a="1"/>
  <c r="Q132" i="4" s="1"/>
  <c r="S132" i="4" a="1"/>
  <c r="S132" i="4" s="1"/>
  <c r="S147" i="4" a="1"/>
  <c r="S147" i="4" s="1"/>
  <c r="R147" i="4" a="1"/>
  <c r="R147" i="4" s="1"/>
  <c r="Q147" i="4" a="1"/>
  <c r="Q147" i="4" s="1"/>
  <c r="W162" i="4"/>
  <c r="Y170" i="4"/>
  <c r="X170" i="4"/>
  <c r="W170" i="4"/>
  <c r="S126" i="4" a="1"/>
  <c r="S126" i="4" s="1"/>
  <c r="R126" i="4" a="1"/>
  <c r="R126" i="4" s="1"/>
  <c r="R145" i="4" a="1"/>
  <c r="R145" i="4" s="1"/>
  <c r="Q145" i="4" a="1"/>
  <c r="Q145" i="4" s="1"/>
  <c r="Q94" i="4" a="1"/>
  <c r="Q94" i="4" s="1"/>
  <c r="S122" i="4" a="1"/>
  <c r="S122" i="4" s="1"/>
  <c r="R122" i="4" a="1"/>
  <c r="R122" i="4" s="1"/>
  <c r="Y176" i="4"/>
  <c r="X176" i="4"/>
  <c r="W176" i="4"/>
  <c r="Q92" i="4" a="1"/>
  <c r="Q92" i="4" s="1"/>
  <c r="S144" i="4" a="1"/>
  <c r="S144" i="4" s="1"/>
  <c r="S94" i="4" a="1"/>
  <c r="S94" i="4" s="1"/>
  <c r="S128" i="4" a="1"/>
  <c r="S128" i="4" s="1"/>
  <c r="W172" i="4"/>
  <c r="Y186" i="4"/>
  <c r="X186" i="4"/>
  <c r="W186" i="4"/>
  <c r="S139" i="4" a="1"/>
  <c r="S139" i="4" s="1"/>
  <c r="R139" i="4" a="1"/>
  <c r="R139" i="4" s="1"/>
  <c r="Q139" i="4" a="1"/>
  <c r="Q139" i="4" s="1"/>
  <c r="X172" i="4"/>
  <c r="Y194" i="4"/>
  <c r="X194" i="4"/>
  <c r="W194" i="4"/>
  <c r="R105" i="4" a="1"/>
  <c r="R105" i="4" s="1"/>
  <c r="Q105" i="4" a="1"/>
  <c r="Q105" i="4" s="1"/>
  <c r="S105" i="4" a="1"/>
  <c r="S105" i="4" s="1"/>
  <c r="S136" i="4" a="1"/>
  <c r="S136" i="4" s="1"/>
  <c r="R136" i="4" a="1"/>
  <c r="R136" i="4" s="1"/>
  <c r="Y188" i="4"/>
  <c r="X188" i="4"/>
  <c r="W188" i="4"/>
  <c r="Y160" i="4"/>
  <c r="X160" i="4"/>
  <c r="W160" i="4"/>
  <c r="R111" i="4" a="1"/>
  <c r="R111" i="4" s="1"/>
  <c r="Q111" i="4" a="1"/>
  <c r="Q111" i="4" s="1"/>
  <c r="Y181" i="4"/>
  <c r="X181" i="4"/>
  <c r="W181" i="4"/>
  <c r="W161" i="4"/>
  <c r="W168" i="4"/>
  <c r="Y202" i="4"/>
  <c r="X202" i="4"/>
  <c r="W202" i="4"/>
  <c r="S133" i="4" a="1"/>
  <c r="S133" i="4" s="1"/>
  <c r="S152" i="4" a="1"/>
  <c r="S152" i="4" s="1"/>
  <c r="Y154" i="4"/>
  <c r="X154" i="4"/>
  <c r="W154" i="4"/>
  <c r="Y168" i="4"/>
  <c r="W182" i="4"/>
  <c r="W155" i="4"/>
  <c r="W159" i="4"/>
  <c r="W163" i="4"/>
  <c r="W167" i="4"/>
  <c r="W171" i="4"/>
  <c r="W175" i="4"/>
  <c r="W179" i="4"/>
  <c r="W183" i="4"/>
  <c r="W187" i="4"/>
  <c r="W191" i="4"/>
  <c r="W195" i="4"/>
  <c r="W199" i="4"/>
  <c r="W203" i="4"/>
  <c r="X155" i="4"/>
  <c r="X159" i="4"/>
  <c r="X163" i="4"/>
  <c r="X167" i="4"/>
  <c r="X171" i="4"/>
  <c r="X175" i="4"/>
  <c r="X179" i="4"/>
  <c r="X183" i="4"/>
  <c r="X187" i="4"/>
  <c r="X191" i="4"/>
  <c r="X195" i="4"/>
  <c r="X199" i="4"/>
  <c r="X203" i="4"/>
  <c r="T30" i="4" l="1"/>
  <c r="W30" i="4" s="1"/>
  <c r="V13" i="4"/>
  <c r="Y13" i="4" s="1"/>
  <c r="V29" i="4"/>
  <c r="Y29" i="4" s="1"/>
  <c r="U68" i="4"/>
  <c r="X68" i="4" s="1"/>
  <c r="U74" i="4"/>
  <c r="X74" i="4" s="1"/>
  <c r="V23" i="4"/>
  <c r="Y23" i="4" s="1"/>
  <c r="T67" i="4"/>
  <c r="W67" i="4" s="1"/>
  <c r="T138" i="4"/>
  <c r="W138" i="4" s="1"/>
  <c r="T86" i="4"/>
  <c r="W86" i="4" s="1"/>
  <c r="U151" i="4"/>
  <c r="X151" i="4" s="1"/>
  <c r="U149" i="4"/>
  <c r="X149" i="4" s="1"/>
  <c r="V71" i="4"/>
  <c r="Y71" i="4" s="1"/>
  <c r="T16" i="4"/>
  <c r="W16" i="4" s="1"/>
  <c r="T70" i="4"/>
  <c r="W70" i="4" s="1"/>
  <c r="V149" i="4"/>
  <c r="Y149" i="4" s="1"/>
  <c r="T69" i="4"/>
  <c r="W69" i="4" s="1"/>
  <c r="V127" i="4"/>
  <c r="Y127" i="4" s="1"/>
  <c r="U126" i="4"/>
  <c r="X126" i="4" s="1"/>
  <c r="U83" i="4"/>
  <c r="X83" i="4" s="1"/>
  <c r="T43" i="4"/>
  <c r="W43" i="4" s="1"/>
  <c r="T11" i="4"/>
  <c r="W11" i="4" s="1"/>
  <c r="T106" i="4"/>
  <c r="W106" i="4" s="1"/>
  <c r="V65" i="4"/>
  <c r="Y65" i="4" s="1"/>
  <c r="T92" i="4"/>
  <c r="W92" i="4" s="1"/>
  <c r="T18" i="4"/>
  <c r="W18" i="4" s="1"/>
  <c r="V55" i="4"/>
  <c r="Y55" i="4" s="1"/>
  <c r="U50" i="4"/>
  <c r="X50" i="4" s="1"/>
  <c r="V25" i="4"/>
  <c r="Y25" i="4" s="1"/>
  <c r="U109" i="4"/>
  <c r="X109" i="4" s="1"/>
  <c r="T77" i="4"/>
  <c r="W77" i="4" s="1"/>
  <c r="V137" i="4"/>
  <c r="Y137" i="4" s="1"/>
  <c r="T25" i="4"/>
  <c r="W25" i="4" s="1"/>
  <c r="U24" i="4"/>
  <c r="X24" i="4" s="1"/>
  <c r="V10" i="4"/>
  <c r="Y10" i="4" s="1"/>
  <c r="U17" i="4"/>
  <c r="X17" i="4" s="1"/>
  <c r="T115" i="4"/>
  <c r="W115" i="4" s="1"/>
  <c r="T28" i="4"/>
  <c r="W28" i="4" s="1"/>
  <c r="V88" i="4"/>
  <c r="Y88" i="4" s="1"/>
  <c r="V50" i="4"/>
  <c r="Y50" i="4" s="1"/>
  <c r="T134" i="4"/>
  <c r="W134" i="4" s="1"/>
  <c r="U5" i="4"/>
  <c r="X5" i="4" s="1"/>
  <c r="V14" i="4"/>
  <c r="Y14" i="4" s="1"/>
  <c r="U127" i="4"/>
  <c r="X127" i="4" s="1"/>
  <c r="U118" i="4"/>
  <c r="X118" i="4" s="1"/>
  <c r="U20" i="4"/>
  <c r="X20" i="4" s="1"/>
  <c r="T148" i="4"/>
  <c r="W148" i="4" s="1"/>
  <c r="U152" i="4"/>
  <c r="X152" i="4" s="1"/>
  <c r="T78" i="4"/>
  <c r="W78" i="4" s="1"/>
  <c r="T136" i="4"/>
  <c r="W136" i="4" s="1"/>
  <c r="U138" i="4"/>
  <c r="X138" i="4" s="1"/>
  <c r="U41" i="4"/>
  <c r="X41" i="4" s="1"/>
  <c r="T100" i="4"/>
  <c r="W100" i="4" s="1"/>
  <c r="U70" i="4"/>
  <c r="X70" i="4" s="1"/>
  <c r="T72" i="4"/>
  <c r="W72" i="4" s="1"/>
  <c r="U33" i="4"/>
  <c r="X33" i="4" s="1"/>
  <c r="T130" i="4"/>
  <c r="W130" i="4" s="1"/>
  <c r="T57" i="4"/>
  <c r="W57" i="4" s="1"/>
  <c r="U133" i="4"/>
  <c r="X133" i="4" s="1"/>
  <c r="V68" i="4"/>
  <c r="Y68" i="4" s="1"/>
  <c r="U13" i="4"/>
  <c r="X13" i="4" s="1"/>
  <c r="U12" i="4"/>
  <c r="X12" i="4" s="1"/>
  <c r="T87" i="4"/>
  <c r="W87" i="4" s="1"/>
  <c r="U79" i="4"/>
  <c r="X79" i="4" s="1"/>
  <c r="V17" i="4"/>
  <c r="Y17" i="4" s="1"/>
  <c r="T55" i="4"/>
  <c r="W55" i="4" s="1"/>
  <c r="U97" i="4"/>
  <c r="X97" i="4" s="1"/>
  <c r="U125" i="4"/>
  <c r="X125" i="4" s="1"/>
  <c r="T47" i="4"/>
  <c r="W47" i="4" s="1"/>
  <c r="V27" i="4"/>
  <c r="Y27" i="4" s="1"/>
  <c r="U128" i="4"/>
  <c r="X128" i="4" s="1"/>
  <c r="T145" i="4"/>
  <c r="W145" i="4" s="1"/>
  <c r="T84" i="4"/>
  <c r="W84" i="4" s="1"/>
  <c r="V61" i="4"/>
  <c r="Y61" i="4" s="1"/>
  <c r="U64" i="4"/>
  <c r="X64" i="4" s="1"/>
  <c r="V75" i="4"/>
  <c r="Y75" i="4" s="1"/>
  <c r="T142" i="4"/>
  <c r="W142" i="4" s="1"/>
  <c r="T52" i="4"/>
  <c r="W52" i="4" s="1"/>
  <c r="T45" i="4"/>
  <c r="W45" i="4" s="1"/>
  <c r="T73" i="4"/>
  <c r="W73" i="4" s="1"/>
  <c r="T126" i="4"/>
  <c r="W126" i="4" s="1"/>
  <c r="T102" i="4"/>
  <c r="W102" i="4" s="1"/>
  <c r="T120" i="4"/>
  <c r="W120" i="4" s="1"/>
  <c r="T7" i="4"/>
  <c r="W7" i="4" s="1"/>
  <c r="T63" i="4"/>
  <c r="W63" i="4" s="1"/>
  <c r="V110" i="4"/>
  <c r="Y110" i="4" s="1"/>
  <c r="V40" i="4"/>
  <c r="Y40" i="4" s="1"/>
  <c r="U121" i="4"/>
  <c r="X121" i="4" s="1"/>
  <c r="U108" i="4"/>
  <c r="X108" i="4" s="1"/>
  <c r="V143" i="4"/>
  <c r="Y143" i="4" s="1"/>
  <c r="V34" i="4"/>
  <c r="Y34" i="4" s="1"/>
  <c r="U44" i="4"/>
  <c r="X44" i="4" s="1"/>
  <c r="V91" i="4"/>
  <c r="Y91" i="4" s="1"/>
  <c r="T32" i="4"/>
  <c r="W32" i="4" s="1"/>
  <c r="U49" i="4"/>
  <c r="X49" i="4" s="1"/>
  <c r="T101" i="4"/>
  <c r="W101" i="4" s="1"/>
  <c r="U122" i="4"/>
  <c r="X122" i="4" s="1"/>
  <c r="V114" i="4"/>
  <c r="Y114" i="4" s="1"/>
  <c r="T95" i="4"/>
  <c r="W95" i="4" s="1"/>
  <c r="T36" i="4"/>
  <c r="W36" i="4" s="1"/>
  <c r="T76" i="4"/>
  <c r="W76" i="4" s="1"/>
  <c r="T150" i="4"/>
  <c r="W150" i="4" s="1"/>
  <c r="U15" i="4"/>
  <c r="X15" i="4" s="1"/>
  <c r="V140" i="4"/>
  <c r="Y140" i="4" s="1"/>
  <c r="T4" i="4"/>
  <c r="W4" i="4" s="1"/>
  <c r="T8" i="4"/>
  <c r="W8" i="4" s="1"/>
  <c r="V129" i="4"/>
  <c r="Y129" i="4" s="1"/>
  <c r="V103" i="4"/>
  <c r="Y103" i="4" s="1"/>
  <c r="T56" i="4"/>
  <c r="W56" i="4" s="1"/>
  <c r="T58" i="4"/>
  <c r="W58" i="4" s="1"/>
  <c r="U99" i="4"/>
  <c r="X99" i="4" s="1"/>
  <c r="V86" i="4"/>
  <c r="Y86" i="4" s="1"/>
  <c r="T139" i="4"/>
  <c r="W139" i="4" s="1"/>
  <c r="T94" i="4"/>
  <c r="W94" i="4" s="1"/>
  <c r="U146" i="4"/>
  <c r="X146" i="4" s="1"/>
  <c r="U9" i="4"/>
  <c r="X9" i="4" s="1"/>
  <c r="T38" i="4"/>
  <c r="W38" i="4" s="1"/>
  <c r="T104" i="4"/>
  <c r="W104" i="4" s="1"/>
  <c r="V138" i="4"/>
  <c r="Y138" i="4" s="1"/>
  <c r="T39" i="4"/>
  <c r="W39" i="4" s="1"/>
  <c r="V53" i="4"/>
  <c r="Y53" i="4" s="1"/>
  <c r="T17" i="4"/>
  <c r="W17" i="4" s="1"/>
  <c r="T6" i="4"/>
  <c r="W6" i="4" s="1"/>
  <c r="U66" i="4"/>
  <c r="X66" i="4" s="1"/>
  <c r="V42" i="4"/>
  <c r="Y42" i="4" s="1"/>
  <c r="U18" i="4"/>
  <c r="X18" i="4" s="1"/>
  <c r="T132" i="4"/>
  <c r="W132" i="4" s="1"/>
  <c r="T128" i="4"/>
  <c r="W128" i="4" s="1"/>
  <c r="V54" i="4"/>
  <c r="Y54" i="4" s="1"/>
  <c r="T74" i="4"/>
  <c r="W74" i="4" s="1"/>
  <c r="T144" i="4"/>
  <c r="W144" i="4" s="1"/>
  <c r="U117" i="4"/>
  <c r="X117" i="4" s="1"/>
  <c r="U26" i="4"/>
  <c r="X26" i="4" s="1"/>
  <c r="V89" i="4"/>
  <c r="Y89" i="4" s="1"/>
  <c r="T22" i="4"/>
  <c r="W22" i="4" s="1"/>
  <c r="V116" i="4"/>
  <c r="Y116" i="4" s="1"/>
  <c r="T50" i="4"/>
  <c r="W50" i="4" s="1"/>
  <c r="V92" i="4"/>
  <c r="Y92" i="4" s="1"/>
  <c r="V30" i="4"/>
  <c r="Y30" i="4" s="1"/>
  <c r="T149" i="4"/>
  <c r="W149" i="4" s="1"/>
  <c r="T23" i="4"/>
  <c r="W23" i="4" s="1"/>
  <c r="U23" i="4"/>
  <c r="X23" i="4" s="1"/>
  <c r="T10" i="4"/>
  <c r="W10" i="4" s="1"/>
  <c r="V19" i="4"/>
  <c r="Y19" i="4" s="1"/>
  <c r="V135" i="4"/>
  <c r="Y135" i="4" s="1"/>
  <c r="U37" i="4"/>
  <c r="X37" i="4" s="1"/>
  <c r="V119" i="4"/>
  <c r="Y119" i="4" s="1"/>
  <c r="V96" i="4"/>
  <c r="Y96" i="4" s="1"/>
  <c r="T123" i="4"/>
  <c r="W123" i="4" s="1"/>
  <c r="U62" i="4"/>
  <c r="X62" i="4" s="1"/>
  <c r="U31" i="4"/>
  <c r="X31" i="4" s="1"/>
  <c r="T81" i="4"/>
  <c r="W81" i="4" s="1"/>
  <c r="T131" i="4"/>
  <c r="W131" i="4" s="1"/>
  <c r="V80" i="4"/>
  <c r="Y80" i="4" s="1"/>
  <c r="T51" i="4"/>
  <c r="W51" i="4" s="1"/>
  <c r="T82" i="4"/>
  <c r="W82" i="4" s="1"/>
  <c r="U3" i="4"/>
  <c r="X3" i="4" s="1"/>
  <c r="T111" i="4"/>
  <c r="W111" i="4" s="1"/>
  <c r="U136" i="4"/>
  <c r="X136" i="4" s="1"/>
  <c r="V128" i="4"/>
  <c r="Y128" i="4" s="1"/>
  <c r="V73" i="4"/>
  <c r="Y73" i="4" s="1"/>
  <c r="T13" i="4"/>
  <c r="W13" i="4" s="1"/>
  <c r="V60" i="4"/>
  <c r="Y60" i="4" s="1"/>
  <c r="V46" i="4"/>
  <c r="Y46" i="4" s="1"/>
  <c r="T59" i="4"/>
  <c r="W59" i="4" s="1"/>
  <c r="T48" i="4"/>
  <c r="W48" i="4" s="1"/>
  <c r="V113" i="4"/>
  <c r="Y113" i="4" s="1"/>
  <c r="T127" i="4"/>
  <c r="W127" i="4" s="1"/>
  <c r="U141" i="4"/>
  <c r="X141" i="4" s="1"/>
  <c r="V105" i="4"/>
  <c r="Y105" i="4" s="1"/>
  <c r="T147" i="4"/>
  <c r="W147" i="4" s="1"/>
  <c r="U112" i="4"/>
  <c r="X112" i="4" s="1"/>
  <c r="U124" i="4"/>
  <c r="X124" i="4" s="1"/>
  <c r="T107" i="4"/>
  <c r="W107" i="4" s="1"/>
  <c r="T85" i="4"/>
  <c r="W85" i="4" s="1"/>
  <c r="T68" i="4"/>
  <c r="W68" i="4" s="1"/>
  <c r="T21" i="4"/>
  <c r="W21" i="4" s="1"/>
  <c r="T90" i="4"/>
  <c r="W90" i="4" s="1"/>
  <c r="V35" i="4"/>
  <c r="Y35" i="4" s="1"/>
  <c r="T93" i="4"/>
  <c r="W93" i="4" s="1"/>
  <c r="U25" i="4"/>
  <c r="X25" i="4" s="1"/>
  <c r="V130" i="4"/>
  <c r="Y130" i="4" s="1"/>
  <c r="T143" i="4"/>
  <c r="W143" i="4" s="1"/>
  <c r="V7" i="4"/>
  <c r="Y7" i="4" s="1"/>
  <c r="T113" i="4"/>
  <c r="W113" i="4" s="1"/>
  <c r="T98" i="4"/>
  <c r="W98" i="4" s="1"/>
  <c r="V98" i="4"/>
  <c r="Y98" i="4" s="1"/>
  <c r="V109" i="4"/>
  <c r="Y109" i="4" s="1"/>
  <c r="V5" i="4"/>
  <c r="Y5" i="4" s="1"/>
  <c r="V28" i="4"/>
  <c r="Y28" i="4" s="1"/>
  <c r="V12" i="4"/>
  <c r="Y12" i="4" s="1"/>
  <c r="T114" i="4"/>
  <c r="W114" i="4" s="1"/>
  <c r="U76" i="4"/>
  <c r="X76" i="4" s="1"/>
  <c r="T5" i="4"/>
  <c r="W5" i="4" s="1"/>
  <c r="U28" i="4"/>
  <c r="X28" i="4" s="1"/>
  <c r="U11" i="4"/>
  <c r="X11" i="4" s="1"/>
  <c r="U67" i="4"/>
  <c r="X67" i="4" s="1"/>
  <c r="U114" i="4"/>
  <c r="X114" i="4" s="1"/>
  <c r="T122" i="4"/>
  <c r="W122" i="4" s="1"/>
  <c r="U111" i="4"/>
  <c r="X111" i="4" s="1"/>
  <c r="V76" i="4"/>
  <c r="Y76" i="4" s="1"/>
  <c r="V79" i="4"/>
  <c r="Y79" i="4" s="1"/>
  <c r="U8" i="4"/>
  <c r="X8" i="4" s="1"/>
  <c r="T129" i="4"/>
  <c r="W129" i="4" s="1"/>
  <c r="V47" i="4"/>
  <c r="Y47" i="4" s="1"/>
  <c r="V11" i="4"/>
  <c r="Y11" i="4" s="1"/>
  <c r="V67" i="4"/>
  <c r="Y67" i="4" s="1"/>
  <c r="U98" i="4"/>
  <c r="X98" i="4" s="1"/>
  <c r="T133" i="4"/>
  <c r="W133" i="4" s="1"/>
  <c r="V97" i="4"/>
  <c r="Y97" i="4" s="1"/>
  <c r="U139" i="4"/>
  <c r="X139" i="4" s="1"/>
  <c r="T140" i="4"/>
  <c r="W140" i="4" s="1"/>
  <c r="V8" i="4"/>
  <c r="Y8" i="4" s="1"/>
  <c r="U132" i="4"/>
  <c r="X132" i="4" s="1"/>
  <c r="V82" i="4"/>
  <c r="Y82" i="4" s="1"/>
  <c r="U145" i="4"/>
  <c r="X145" i="4" s="1"/>
  <c r="U84" i="4"/>
  <c r="X84" i="4" s="1"/>
  <c r="T9" i="4"/>
  <c r="W9" i="4" s="1"/>
  <c r="V145" i="4"/>
  <c r="Y145" i="4" s="1"/>
  <c r="U81" i="4"/>
  <c r="X81" i="4" s="1"/>
  <c r="U30" i="4"/>
  <c r="X30" i="4" s="1"/>
  <c r="U102" i="4"/>
  <c r="X102" i="4" s="1"/>
  <c r="U39" i="4"/>
  <c r="X39" i="4" s="1"/>
  <c r="U21" i="4"/>
  <c r="X21" i="4" s="1"/>
  <c r="V33" i="4"/>
  <c r="Y33" i="4" s="1"/>
  <c r="V83" i="4"/>
  <c r="Y83" i="4" s="1"/>
  <c r="T151" i="4"/>
  <c r="W151" i="4" s="1"/>
  <c r="T125" i="4"/>
  <c r="W125" i="4" s="1"/>
  <c r="U91" i="4"/>
  <c r="X91" i="4" s="1"/>
  <c r="U94" i="4"/>
  <c r="X94" i="4" s="1"/>
  <c r="T152" i="4"/>
  <c r="W152" i="4" s="1"/>
  <c r="U16" i="4"/>
  <c r="X16" i="4" s="1"/>
  <c r="T83" i="4"/>
  <c r="W83" i="4" s="1"/>
  <c r="U43" i="4"/>
  <c r="X43" i="4" s="1"/>
  <c r="U65" i="4"/>
  <c r="X65" i="4" s="1"/>
  <c r="U54" i="4"/>
  <c r="X54" i="4" s="1"/>
  <c r="T117" i="4"/>
  <c r="W117" i="4" s="1"/>
  <c r="U115" i="4"/>
  <c r="X115" i="4" s="1"/>
  <c r="T71" i="4"/>
  <c r="W71" i="4" s="1"/>
  <c r="V118" i="4"/>
  <c r="Y118" i="4" s="1"/>
  <c r="V32" i="4"/>
  <c r="Y32" i="4" s="1"/>
  <c r="T80" i="4"/>
  <c r="W80" i="4" s="1"/>
  <c r="V104" i="4"/>
  <c r="Y104" i="4" s="1"/>
  <c r="U71" i="4"/>
  <c r="X71" i="4" s="1"/>
  <c r="T53" i="4"/>
  <c r="W53" i="4" s="1"/>
  <c r="U93" i="4"/>
  <c r="X93" i="4" s="1"/>
  <c r="V136" i="4"/>
  <c r="Y136" i="4" s="1"/>
  <c r="U135" i="4"/>
  <c r="X135" i="4" s="1"/>
  <c r="U123" i="4"/>
  <c r="X123" i="4" s="1"/>
  <c r="U27" i="4"/>
  <c r="X27" i="4" s="1"/>
  <c r="U59" i="4"/>
  <c r="X59" i="4" s="1"/>
  <c r="U96" i="4"/>
  <c r="X96" i="4" s="1"/>
  <c r="V120" i="4"/>
  <c r="Y120" i="4" s="1"/>
  <c r="T44" i="4"/>
  <c r="W44" i="4" s="1"/>
  <c r="U61" i="4"/>
  <c r="X61" i="4" s="1"/>
  <c r="T3" i="4"/>
  <c r="W3" i="4" s="1"/>
  <c r="T112" i="4"/>
  <c r="W112" i="4" s="1"/>
  <c r="U19" i="4"/>
  <c r="X19" i="4" s="1"/>
  <c r="V59" i="4"/>
  <c r="Y59" i="4" s="1"/>
  <c r="V36" i="4"/>
  <c r="Y36" i="4" s="1"/>
  <c r="U107" i="4"/>
  <c r="X107" i="4" s="1"/>
  <c r="U92" i="4"/>
  <c r="X92" i="4" s="1"/>
  <c r="T14" i="4"/>
  <c r="W14" i="4" s="1"/>
  <c r="U88" i="4"/>
  <c r="X88" i="4" s="1"/>
  <c r="V18" i="4"/>
  <c r="Y18" i="4" s="1"/>
  <c r="U51" i="4"/>
  <c r="X51" i="4" s="1"/>
  <c r="V78" i="4"/>
  <c r="Y78" i="4" s="1"/>
  <c r="V66" i="4"/>
  <c r="Y66" i="4" s="1"/>
  <c r="U42" i="4"/>
  <c r="X42" i="4" s="1"/>
  <c r="T24" i="4"/>
  <c r="W24" i="4" s="1"/>
  <c r="T108" i="4"/>
  <c r="W108" i="4" s="1"/>
  <c r="T34" i="4"/>
  <c r="W34" i="4" s="1"/>
  <c r="U63" i="4"/>
  <c r="X63" i="4" s="1"/>
  <c r="V49" i="4"/>
  <c r="Y49" i="4" s="1"/>
  <c r="T89" i="4"/>
  <c r="W89" i="4" s="1"/>
  <c r="V122" i="4"/>
  <c r="Y122" i="4" s="1"/>
  <c r="U95" i="4"/>
  <c r="X95" i="4" s="1"/>
  <c r="U150" i="4"/>
  <c r="X150" i="4" s="1"/>
  <c r="U57" i="4"/>
  <c r="X57" i="4" s="1"/>
  <c r="U113" i="4"/>
  <c r="X113" i="4" s="1"/>
  <c r="U47" i="4"/>
  <c r="X47" i="4" s="1"/>
  <c r="V87" i="4"/>
  <c r="Y87" i="4" s="1"/>
  <c r="U87" i="4"/>
  <c r="X87" i="4" s="1"/>
  <c r="U140" i="4"/>
  <c r="X140" i="4" s="1"/>
  <c r="V150" i="4"/>
  <c r="Y150" i="4" s="1"/>
  <c r="V57" i="4"/>
  <c r="Y57" i="4" s="1"/>
  <c r="T29" i="4"/>
  <c r="W29" i="4" s="1"/>
  <c r="U82" i="4"/>
  <c r="X82" i="4" s="1"/>
  <c r="V146" i="4"/>
  <c r="Y146" i="4" s="1"/>
  <c r="V9" i="4"/>
  <c r="Y9" i="4" s="1"/>
  <c r="U38" i="4"/>
  <c r="X38" i="4" s="1"/>
  <c r="U104" i="4"/>
  <c r="X104" i="4" s="1"/>
  <c r="U129" i="4"/>
  <c r="X129" i="4" s="1"/>
  <c r="V72" i="4"/>
  <c r="Y72" i="4" s="1"/>
  <c r="V139" i="4"/>
  <c r="Y139" i="4" s="1"/>
  <c r="U86" i="4"/>
  <c r="X86" i="4" s="1"/>
  <c r="T146" i="4"/>
  <c r="W146" i="4" s="1"/>
  <c r="T75" i="4"/>
  <c r="W75" i="4" s="1"/>
  <c r="U4" i="4"/>
  <c r="X4" i="4" s="1"/>
  <c r="V84" i="4"/>
  <c r="Y84" i="4" s="1"/>
  <c r="V64" i="4"/>
  <c r="Y64" i="4" s="1"/>
  <c r="U10" i="4"/>
  <c r="X10" i="4" s="1"/>
  <c r="V142" i="4"/>
  <c r="Y142" i="4" s="1"/>
  <c r="V81" i="4"/>
  <c r="Y81" i="4" s="1"/>
  <c r="V126" i="4"/>
  <c r="Y126" i="4" s="1"/>
  <c r="U144" i="4"/>
  <c r="X144" i="4" s="1"/>
  <c r="T15" i="4"/>
  <c r="W15" i="4" s="1"/>
  <c r="V45" i="4"/>
  <c r="Y45" i="4" s="1"/>
  <c r="T54" i="4"/>
  <c r="W54" i="4" s="1"/>
  <c r="V117" i="4"/>
  <c r="Y117" i="4" s="1"/>
  <c r="V22" i="4"/>
  <c r="Y22" i="4" s="1"/>
  <c r="U32" i="4"/>
  <c r="X32" i="4" s="1"/>
  <c r="V4" i="4"/>
  <c r="Y4" i="4" s="1"/>
  <c r="U90" i="4"/>
  <c r="X90" i="4" s="1"/>
  <c r="T26" i="4"/>
  <c r="W26" i="4" s="1"/>
  <c r="V16" i="4"/>
  <c r="Y16" i="4" s="1"/>
  <c r="V133" i="4"/>
  <c r="Y133" i="4" s="1"/>
  <c r="V69" i="4"/>
  <c r="Y69" i="4" s="1"/>
  <c r="V70" i="4"/>
  <c r="Y70" i="4" s="1"/>
  <c r="U77" i="4"/>
  <c r="X77" i="4" s="1"/>
  <c r="T65" i="4"/>
  <c r="W65" i="4" s="1"/>
  <c r="V90" i="4"/>
  <c r="Y90" i="4" s="1"/>
  <c r="V115" i="4"/>
  <c r="Y115" i="4" s="1"/>
  <c r="T119" i="4"/>
  <c r="W119" i="4" s="1"/>
  <c r="V77" i="4"/>
  <c r="Y77" i="4" s="1"/>
  <c r="T109" i="4"/>
  <c r="W109" i="4" s="1"/>
  <c r="U80" i="4"/>
  <c r="X80" i="4" s="1"/>
  <c r="U75" i="4"/>
  <c r="X75" i="4" s="1"/>
  <c r="U101" i="4"/>
  <c r="X101" i="4" s="1"/>
  <c r="V94" i="4"/>
  <c r="Y94" i="4" s="1"/>
  <c r="T37" i="4"/>
  <c r="W37" i="4" s="1"/>
  <c r="T118" i="4"/>
  <c r="W118" i="4" s="1"/>
  <c r="U120" i="4"/>
  <c r="X120" i="4" s="1"/>
  <c r="U73" i="4"/>
  <c r="X73" i="4" s="1"/>
  <c r="U56" i="4"/>
  <c r="X56" i="4" s="1"/>
  <c r="V93" i="4"/>
  <c r="Y93" i="4" s="1"/>
  <c r="T60" i="4"/>
  <c r="W60" i="4" s="1"/>
  <c r="V100" i="4"/>
  <c r="Y100" i="4" s="1"/>
  <c r="V123" i="4"/>
  <c r="Y123" i="4" s="1"/>
  <c r="T88" i="4"/>
  <c r="W88" i="4" s="1"/>
  <c r="V141" i="4"/>
  <c r="Y141" i="4" s="1"/>
  <c r="U78" i="4"/>
  <c r="X78" i="4" s="1"/>
  <c r="U22" i="4"/>
  <c r="X22" i="4" s="1"/>
  <c r="T105" i="4"/>
  <c r="W105" i="4" s="1"/>
  <c r="U147" i="4"/>
  <c r="X147" i="4" s="1"/>
  <c r="T49" i="4"/>
  <c r="W49" i="4" s="1"/>
  <c r="V124" i="4"/>
  <c r="Y124" i="4" s="1"/>
  <c r="V112" i="4"/>
  <c r="Y112" i="4" s="1"/>
  <c r="T110" i="4"/>
  <c r="W110" i="4" s="1"/>
  <c r="V121" i="4"/>
  <c r="Y121" i="4" s="1"/>
  <c r="U46" i="4"/>
  <c r="X46" i="4" s="1"/>
  <c r="V107" i="4"/>
  <c r="Y107" i="4" s="1"/>
  <c r="U85" i="4"/>
  <c r="X85" i="4" s="1"/>
  <c r="U48" i="4"/>
  <c r="X48" i="4" s="1"/>
  <c r="U116" i="4"/>
  <c r="X116" i="4" s="1"/>
  <c r="U14" i="4"/>
  <c r="X14" i="4" s="1"/>
  <c r="V62" i="4"/>
  <c r="Y62" i="4" s="1"/>
  <c r="T141" i="4"/>
  <c r="W141" i="4" s="1"/>
  <c r="V58" i="4"/>
  <c r="Y58" i="4" s="1"/>
  <c r="V99" i="4"/>
  <c r="Y99" i="4" s="1"/>
  <c r="V148" i="4"/>
  <c r="Y148" i="4" s="1"/>
  <c r="U106" i="4"/>
  <c r="X106" i="4" s="1"/>
  <c r="V51" i="4"/>
  <c r="Y51" i="4" s="1"/>
  <c r="T35" i="4"/>
  <c r="W35" i="4" s="1"/>
  <c r="V26" i="4"/>
  <c r="Y26" i="4" s="1"/>
  <c r="T42" i="4"/>
  <c r="W42" i="4" s="1"/>
  <c r="V95" i="4"/>
  <c r="Y95" i="4" s="1"/>
  <c r="U29" i="4"/>
  <c r="X29" i="4" s="1"/>
  <c r="V6" i="4"/>
  <c r="Y6" i="4" s="1"/>
  <c r="V31" i="4"/>
  <c r="Y31" i="4" s="1"/>
  <c r="T64" i="4"/>
  <c r="W64" i="4" s="1"/>
  <c r="U142" i="4"/>
  <c r="X142" i="4" s="1"/>
  <c r="U103" i="4"/>
  <c r="X103" i="4" s="1"/>
  <c r="U131" i="4"/>
  <c r="X131" i="4" s="1"/>
  <c r="U6" i="4"/>
  <c r="X6" i="4" s="1"/>
  <c r="U72" i="4"/>
  <c r="X72" i="4" s="1"/>
  <c r="V125" i="4"/>
  <c r="Y125" i="4" s="1"/>
  <c r="T103" i="4"/>
  <c r="W103" i="4" s="1"/>
  <c r="V24" i="4"/>
  <c r="Y24" i="4" s="1"/>
  <c r="V131" i="4"/>
  <c r="Y131" i="4" s="1"/>
  <c r="V15" i="4"/>
  <c r="Y15" i="4" s="1"/>
  <c r="U45" i="4"/>
  <c r="X45" i="4" s="1"/>
  <c r="V102" i="4"/>
  <c r="Y102" i="4" s="1"/>
  <c r="V39" i="4"/>
  <c r="Y39" i="4" s="1"/>
  <c r="T79" i="4"/>
  <c r="W79" i="4" s="1"/>
  <c r="V21" i="4"/>
  <c r="Y21" i="4" s="1"/>
  <c r="T33" i="4"/>
  <c r="W33" i="4" s="1"/>
  <c r="V152" i="4"/>
  <c r="Y152" i="4" s="1"/>
  <c r="V151" i="4"/>
  <c r="Y151" i="4" s="1"/>
  <c r="T91" i="4"/>
  <c r="W91" i="4" s="1"/>
  <c r="T31" i="4"/>
  <c r="W31" i="4" s="1"/>
  <c r="V38" i="4"/>
  <c r="Y38" i="4" s="1"/>
  <c r="V74" i="4"/>
  <c r="Y74" i="4" s="1"/>
  <c r="V43" i="4"/>
  <c r="Y43" i="4" s="1"/>
  <c r="T137" i="4"/>
  <c r="W137" i="4" s="1"/>
  <c r="V111" i="4"/>
  <c r="Y111" i="4" s="1"/>
  <c r="T135" i="4"/>
  <c r="W135" i="4" s="1"/>
  <c r="V37" i="4"/>
  <c r="Y37" i="4" s="1"/>
  <c r="T20" i="4"/>
  <c r="W20" i="4" s="1"/>
  <c r="T27" i="4"/>
  <c r="W27" i="4" s="1"/>
  <c r="U137" i="4"/>
  <c r="X137" i="4" s="1"/>
  <c r="U69" i="4"/>
  <c r="X69" i="4" s="1"/>
  <c r="V41" i="4"/>
  <c r="Y41" i="4" s="1"/>
  <c r="U100" i="4"/>
  <c r="X100" i="4" s="1"/>
  <c r="U119" i="4"/>
  <c r="X119" i="4" s="1"/>
  <c r="T96" i="4"/>
  <c r="W96" i="4" s="1"/>
  <c r="U53" i="4"/>
  <c r="X53" i="4" s="1"/>
  <c r="T61" i="4"/>
  <c r="W61" i="4" s="1"/>
  <c r="U52" i="4"/>
  <c r="X52" i="4" s="1"/>
  <c r="V20" i="4"/>
  <c r="Y20" i="4" s="1"/>
  <c r="U130" i="4"/>
  <c r="X130" i="4" s="1"/>
  <c r="V101" i="4"/>
  <c r="Y101" i="4" s="1"/>
  <c r="V144" i="4"/>
  <c r="Y144" i="4" s="1"/>
  <c r="T41" i="4"/>
  <c r="W41" i="4" s="1"/>
  <c r="T19" i="4"/>
  <c r="W19" i="4" s="1"/>
  <c r="U36" i="4"/>
  <c r="X36" i="4" s="1"/>
  <c r="V56" i="4"/>
  <c r="Y56" i="4" s="1"/>
  <c r="V52" i="4"/>
  <c r="Y52" i="4" s="1"/>
  <c r="T66" i="4"/>
  <c r="W66" i="4" s="1"/>
  <c r="T46" i="4"/>
  <c r="W46" i="4" s="1"/>
  <c r="U105" i="4"/>
  <c r="X105" i="4" s="1"/>
  <c r="V147" i="4"/>
  <c r="Y147" i="4" s="1"/>
  <c r="U134" i="4"/>
  <c r="X134" i="4" s="1"/>
  <c r="T40" i="4"/>
  <c r="W40" i="4" s="1"/>
  <c r="T124" i="4"/>
  <c r="W124" i="4" s="1"/>
  <c r="V132" i="4"/>
  <c r="Y132" i="4" s="1"/>
  <c r="V134" i="4"/>
  <c r="Y134" i="4" s="1"/>
  <c r="U110" i="4"/>
  <c r="X110" i="4" s="1"/>
  <c r="U40" i="4"/>
  <c r="X40" i="4" s="1"/>
  <c r="T121" i="4"/>
  <c r="W121" i="4" s="1"/>
  <c r="V108" i="4"/>
  <c r="Y108" i="4" s="1"/>
  <c r="U143" i="4"/>
  <c r="X143" i="4" s="1"/>
  <c r="U34" i="4"/>
  <c r="X34" i="4" s="1"/>
  <c r="V3" i="4"/>
  <c r="Y3" i="4" s="1"/>
  <c r="V44" i="4"/>
  <c r="Y44" i="4" s="1"/>
  <c r="U55" i="4"/>
  <c r="X55" i="4" s="1"/>
  <c r="V85" i="4"/>
  <c r="Y85" i="4" s="1"/>
  <c r="V63" i="4"/>
  <c r="Y63" i="4" s="1"/>
  <c r="V48" i="4"/>
  <c r="Y48" i="4" s="1"/>
  <c r="T116" i="4"/>
  <c r="W116" i="4" s="1"/>
  <c r="U7" i="4"/>
  <c r="X7" i="4" s="1"/>
  <c r="T62" i="4"/>
  <c r="W62" i="4" s="1"/>
  <c r="U58" i="4"/>
  <c r="X58" i="4" s="1"/>
  <c r="T99" i="4"/>
  <c r="W99" i="4" s="1"/>
  <c r="U148" i="4"/>
  <c r="X148" i="4" s="1"/>
  <c r="V106" i="4"/>
  <c r="Y106" i="4" s="1"/>
  <c r="T12" i="4"/>
  <c r="W12" i="4" s="1"/>
  <c r="U35" i="4"/>
  <c r="X35" i="4" s="1"/>
  <c r="U89" i="4"/>
  <c r="X89" i="4" s="1"/>
  <c r="T97" i="4"/>
  <c r="W97" i="4" s="1"/>
  <c r="U60" i="4"/>
  <c r="X60" i="4" s="1"/>
  <c r="L152" i="3" a="1"/>
  <c r="L152" i="3" s="1"/>
  <c r="P152" i="3" s="1"/>
  <c r="K152" i="3" a="1"/>
  <c r="K152" i="3" s="1"/>
  <c r="O152" i="3" s="1"/>
  <c r="J152" i="3" a="1"/>
  <c r="J152" i="3" s="1"/>
  <c r="N152" i="3" s="1"/>
  <c r="L151" i="3" a="1"/>
  <c r="L151" i="3" s="1"/>
  <c r="P151" i="3" s="1"/>
  <c r="K151" i="3" a="1"/>
  <c r="K151" i="3" s="1"/>
  <c r="O151" i="3" s="1"/>
  <c r="J151" i="3" a="1"/>
  <c r="J151" i="3" s="1"/>
  <c r="N151" i="3" s="1"/>
  <c r="L150" i="3" a="1"/>
  <c r="L150" i="3" s="1"/>
  <c r="P150" i="3" s="1"/>
  <c r="K150" i="3" a="1"/>
  <c r="K150" i="3" s="1"/>
  <c r="O150" i="3" s="1"/>
  <c r="J150" i="3" a="1"/>
  <c r="J150" i="3" s="1"/>
  <c r="N150" i="3" s="1"/>
  <c r="L149" i="3" a="1"/>
  <c r="L149" i="3" s="1"/>
  <c r="P149" i="3" s="1"/>
  <c r="K149" i="3" a="1"/>
  <c r="K149" i="3" s="1"/>
  <c r="O149" i="3" s="1"/>
  <c r="J149" i="3" a="1"/>
  <c r="J149" i="3" s="1"/>
  <c r="N149" i="3" s="1"/>
  <c r="L148" i="3" a="1"/>
  <c r="L148" i="3" s="1"/>
  <c r="P148" i="3" s="1"/>
  <c r="K148" i="3" a="1"/>
  <c r="K148" i="3" s="1"/>
  <c r="O148" i="3" s="1"/>
  <c r="J148" i="3" a="1"/>
  <c r="J148" i="3" s="1"/>
  <c r="N148" i="3" s="1"/>
  <c r="L147" i="3" a="1"/>
  <c r="L147" i="3" s="1"/>
  <c r="P147" i="3" s="1"/>
  <c r="K147" i="3" a="1"/>
  <c r="K147" i="3" s="1"/>
  <c r="O147" i="3" s="1"/>
  <c r="J147" i="3" a="1"/>
  <c r="J147" i="3" s="1"/>
  <c r="N147" i="3" s="1"/>
  <c r="L146" i="3" a="1"/>
  <c r="L146" i="3" s="1"/>
  <c r="P146" i="3" s="1"/>
  <c r="K146" i="3" a="1"/>
  <c r="K146" i="3" s="1"/>
  <c r="O146" i="3" s="1"/>
  <c r="J146" i="3" a="1"/>
  <c r="J146" i="3" s="1"/>
  <c r="N146" i="3" s="1"/>
  <c r="L145" i="3" a="1"/>
  <c r="L145" i="3" s="1"/>
  <c r="P145" i="3" s="1"/>
  <c r="K145" i="3" a="1"/>
  <c r="K145" i="3" s="1"/>
  <c r="O145" i="3" s="1"/>
  <c r="J145" i="3" a="1"/>
  <c r="J145" i="3" s="1"/>
  <c r="N145" i="3" s="1"/>
  <c r="L144" i="3" a="1"/>
  <c r="L144" i="3" s="1"/>
  <c r="P144" i="3" s="1"/>
  <c r="K144" i="3" a="1"/>
  <c r="K144" i="3" s="1"/>
  <c r="O144" i="3" s="1"/>
  <c r="J144" i="3" a="1"/>
  <c r="J144" i="3" s="1"/>
  <c r="N144" i="3" s="1"/>
  <c r="L143" i="3" a="1"/>
  <c r="L143" i="3" s="1"/>
  <c r="P143" i="3" s="1"/>
  <c r="K143" i="3" a="1"/>
  <c r="K143" i="3" s="1"/>
  <c r="O143" i="3" s="1"/>
  <c r="J143" i="3" a="1"/>
  <c r="J143" i="3" s="1"/>
  <c r="N143" i="3" s="1"/>
  <c r="L142" i="3" a="1"/>
  <c r="L142" i="3" s="1"/>
  <c r="P142" i="3" s="1"/>
  <c r="K142" i="3" a="1"/>
  <c r="K142" i="3" s="1"/>
  <c r="O142" i="3" s="1"/>
  <c r="J142" i="3" a="1"/>
  <c r="J142" i="3" s="1"/>
  <c r="N142" i="3" s="1"/>
  <c r="L141" i="3" a="1"/>
  <c r="L141" i="3" s="1"/>
  <c r="P141" i="3" s="1"/>
  <c r="K141" i="3" a="1"/>
  <c r="K141" i="3" s="1"/>
  <c r="O141" i="3" s="1"/>
  <c r="J141" i="3" a="1"/>
  <c r="J141" i="3" s="1"/>
  <c r="N141" i="3" s="1"/>
  <c r="L140" i="3" a="1"/>
  <c r="L140" i="3" s="1"/>
  <c r="P140" i="3" s="1"/>
  <c r="K140" i="3" a="1"/>
  <c r="K140" i="3" s="1"/>
  <c r="O140" i="3" s="1"/>
  <c r="J140" i="3" a="1"/>
  <c r="J140" i="3" s="1"/>
  <c r="N140" i="3" s="1"/>
  <c r="L139" i="3" a="1"/>
  <c r="L139" i="3" s="1"/>
  <c r="P139" i="3" s="1"/>
  <c r="K139" i="3" a="1"/>
  <c r="K139" i="3" s="1"/>
  <c r="O139" i="3" s="1"/>
  <c r="J139" i="3" a="1"/>
  <c r="J139" i="3" s="1"/>
  <c r="N139" i="3" s="1"/>
  <c r="L138" i="3" a="1"/>
  <c r="L138" i="3" s="1"/>
  <c r="P138" i="3" s="1"/>
  <c r="K138" i="3" a="1"/>
  <c r="K138" i="3" s="1"/>
  <c r="O138" i="3" s="1"/>
  <c r="J138" i="3" a="1"/>
  <c r="J138" i="3" s="1"/>
  <c r="N138" i="3" s="1"/>
  <c r="L137" i="3" a="1"/>
  <c r="L137" i="3" s="1"/>
  <c r="P137" i="3" s="1"/>
  <c r="K137" i="3" a="1"/>
  <c r="K137" i="3" s="1"/>
  <c r="O137" i="3" s="1"/>
  <c r="J137" i="3" a="1"/>
  <c r="J137" i="3" s="1"/>
  <c r="N137" i="3" s="1"/>
  <c r="L136" i="3" a="1"/>
  <c r="L136" i="3" s="1"/>
  <c r="P136" i="3" s="1"/>
  <c r="K136" i="3" a="1"/>
  <c r="K136" i="3" s="1"/>
  <c r="O136" i="3" s="1"/>
  <c r="J136" i="3" a="1"/>
  <c r="J136" i="3" s="1"/>
  <c r="N136" i="3" s="1"/>
  <c r="L135" i="3" a="1"/>
  <c r="L135" i="3" s="1"/>
  <c r="P135" i="3" s="1"/>
  <c r="K135" i="3" a="1"/>
  <c r="K135" i="3" s="1"/>
  <c r="O135" i="3" s="1"/>
  <c r="J135" i="3" a="1"/>
  <c r="J135" i="3" s="1"/>
  <c r="N135" i="3" s="1"/>
  <c r="L134" i="3" a="1"/>
  <c r="L134" i="3" s="1"/>
  <c r="P134" i="3" s="1"/>
  <c r="K134" i="3" a="1"/>
  <c r="K134" i="3" s="1"/>
  <c r="O134" i="3" s="1"/>
  <c r="J134" i="3" a="1"/>
  <c r="J134" i="3" s="1"/>
  <c r="N134" i="3" s="1"/>
  <c r="L133" i="3" a="1"/>
  <c r="L133" i="3" s="1"/>
  <c r="P133" i="3" s="1"/>
  <c r="K133" i="3" a="1"/>
  <c r="K133" i="3" s="1"/>
  <c r="O133" i="3" s="1"/>
  <c r="J133" i="3" a="1"/>
  <c r="J133" i="3" s="1"/>
  <c r="N133" i="3" s="1"/>
  <c r="L132" i="3" a="1"/>
  <c r="L132" i="3" s="1"/>
  <c r="P132" i="3" s="1"/>
  <c r="K132" i="3" a="1"/>
  <c r="K132" i="3" s="1"/>
  <c r="O132" i="3" s="1"/>
  <c r="J132" i="3" a="1"/>
  <c r="J132" i="3" s="1"/>
  <c r="N132" i="3" s="1"/>
  <c r="L131" i="3" a="1"/>
  <c r="L131" i="3" s="1"/>
  <c r="P131" i="3" s="1"/>
  <c r="K131" i="3" a="1"/>
  <c r="K131" i="3" s="1"/>
  <c r="O131" i="3" s="1"/>
  <c r="J131" i="3" a="1"/>
  <c r="J131" i="3" s="1"/>
  <c r="N131" i="3" s="1"/>
  <c r="L130" i="3" a="1"/>
  <c r="L130" i="3" s="1"/>
  <c r="P130" i="3" s="1"/>
  <c r="K130" i="3" a="1"/>
  <c r="K130" i="3" s="1"/>
  <c r="O130" i="3" s="1"/>
  <c r="J130" i="3" a="1"/>
  <c r="J130" i="3" s="1"/>
  <c r="N130" i="3" s="1"/>
  <c r="L129" i="3" a="1"/>
  <c r="L129" i="3" s="1"/>
  <c r="P129" i="3" s="1"/>
  <c r="K129" i="3" a="1"/>
  <c r="K129" i="3" s="1"/>
  <c r="O129" i="3" s="1"/>
  <c r="J129" i="3" a="1"/>
  <c r="J129" i="3" s="1"/>
  <c r="N129" i="3" s="1"/>
  <c r="L128" i="3" a="1"/>
  <c r="L128" i="3" s="1"/>
  <c r="P128" i="3" s="1"/>
  <c r="K128" i="3" a="1"/>
  <c r="K128" i="3" s="1"/>
  <c r="O128" i="3" s="1"/>
  <c r="J128" i="3" a="1"/>
  <c r="J128" i="3" s="1"/>
  <c r="N128" i="3" s="1"/>
  <c r="L127" i="3" a="1"/>
  <c r="L127" i="3" s="1"/>
  <c r="P127" i="3" s="1"/>
  <c r="K127" i="3" a="1"/>
  <c r="K127" i="3" s="1"/>
  <c r="O127" i="3" s="1"/>
  <c r="J127" i="3" a="1"/>
  <c r="J127" i="3" s="1"/>
  <c r="N127" i="3" s="1"/>
  <c r="L126" i="3" a="1"/>
  <c r="L126" i="3" s="1"/>
  <c r="P126" i="3" s="1"/>
  <c r="K126" i="3" a="1"/>
  <c r="K126" i="3" s="1"/>
  <c r="O126" i="3" s="1"/>
  <c r="J126" i="3" a="1"/>
  <c r="J126" i="3" s="1"/>
  <c r="N126" i="3" s="1"/>
  <c r="L125" i="3" a="1"/>
  <c r="L125" i="3" s="1"/>
  <c r="P125" i="3" s="1"/>
  <c r="K125" i="3" a="1"/>
  <c r="K125" i="3" s="1"/>
  <c r="O125" i="3" s="1"/>
  <c r="J125" i="3" a="1"/>
  <c r="J125" i="3" s="1"/>
  <c r="N125" i="3" s="1"/>
  <c r="L124" i="3" a="1"/>
  <c r="L124" i="3" s="1"/>
  <c r="P124" i="3" s="1"/>
  <c r="K124" i="3" a="1"/>
  <c r="K124" i="3" s="1"/>
  <c r="O124" i="3" s="1"/>
  <c r="J124" i="3" a="1"/>
  <c r="J124" i="3" s="1"/>
  <c r="N124" i="3" s="1"/>
  <c r="L123" i="3" a="1"/>
  <c r="L123" i="3" s="1"/>
  <c r="P123" i="3" s="1"/>
  <c r="K123" i="3" a="1"/>
  <c r="K123" i="3" s="1"/>
  <c r="O123" i="3" s="1"/>
  <c r="J123" i="3" a="1"/>
  <c r="J123" i="3" s="1"/>
  <c r="N123" i="3" s="1"/>
  <c r="L122" i="3" a="1"/>
  <c r="L122" i="3" s="1"/>
  <c r="P122" i="3" s="1"/>
  <c r="K122" i="3" a="1"/>
  <c r="K122" i="3" s="1"/>
  <c r="O122" i="3" s="1"/>
  <c r="J122" i="3" a="1"/>
  <c r="J122" i="3" s="1"/>
  <c r="L121" i="3" a="1"/>
  <c r="L121" i="3" s="1"/>
  <c r="P121" i="3" s="1"/>
  <c r="K121" i="3" a="1"/>
  <c r="K121" i="3" s="1"/>
  <c r="O121" i="3" s="1"/>
  <c r="J121" i="3" a="1"/>
  <c r="J121" i="3" s="1"/>
  <c r="N121" i="3" s="1"/>
  <c r="L120" i="3" a="1"/>
  <c r="L120" i="3" s="1"/>
  <c r="P120" i="3" s="1"/>
  <c r="K120" i="3" a="1"/>
  <c r="K120" i="3" s="1"/>
  <c r="O120" i="3" s="1"/>
  <c r="J120" i="3" a="1"/>
  <c r="J120" i="3" s="1"/>
  <c r="N120" i="3" s="1"/>
  <c r="L119" i="3" a="1"/>
  <c r="L119" i="3" s="1"/>
  <c r="P119" i="3" s="1"/>
  <c r="K119" i="3" a="1"/>
  <c r="K119" i="3" s="1"/>
  <c r="O119" i="3" s="1"/>
  <c r="J119" i="3" a="1"/>
  <c r="J119" i="3" s="1"/>
  <c r="N119" i="3" s="1"/>
  <c r="L118" i="3" a="1"/>
  <c r="L118" i="3" s="1"/>
  <c r="P118" i="3" s="1"/>
  <c r="K118" i="3" a="1"/>
  <c r="K118" i="3" s="1"/>
  <c r="O118" i="3" s="1"/>
  <c r="J118" i="3" a="1"/>
  <c r="J118" i="3" s="1"/>
  <c r="N118" i="3" s="1"/>
  <c r="L117" i="3" a="1"/>
  <c r="L117" i="3" s="1"/>
  <c r="P117" i="3" s="1"/>
  <c r="K117" i="3" a="1"/>
  <c r="K117" i="3" s="1"/>
  <c r="O117" i="3" s="1"/>
  <c r="J117" i="3" a="1"/>
  <c r="J117" i="3" s="1"/>
  <c r="L116" i="3" a="1"/>
  <c r="L116" i="3" s="1"/>
  <c r="P116" i="3" s="1"/>
  <c r="K116" i="3" a="1"/>
  <c r="K116" i="3" s="1"/>
  <c r="O116" i="3" s="1"/>
  <c r="J116" i="3" a="1"/>
  <c r="J116" i="3" s="1"/>
  <c r="N116" i="3" s="1"/>
  <c r="L115" i="3" a="1"/>
  <c r="L115" i="3" s="1"/>
  <c r="P115" i="3" s="1"/>
  <c r="K115" i="3" a="1"/>
  <c r="K115" i="3" s="1"/>
  <c r="O115" i="3" s="1"/>
  <c r="J115" i="3" a="1"/>
  <c r="J115" i="3" s="1"/>
  <c r="N115" i="3" s="1"/>
  <c r="L114" i="3" a="1"/>
  <c r="L114" i="3" s="1"/>
  <c r="P114" i="3" s="1"/>
  <c r="K114" i="3" a="1"/>
  <c r="K114" i="3" s="1"/>
  <c r="O114" i="3" s="1"/>
  <c r="J114" i="3" a="1"/>
  <c r="J114" i="3" s="1"/>
  <c r="N114" i="3" s="1"/>
  <c r="S114" i="3" s="1" a="1"/>
  <c r="S114" i="3" s="1"/>
  <c r="L113" i="3" a="1"/>
  <c r="L113" i="3" s="1"/>
  <c r="P113" i="3" s="1"/>
  <c r="K113" i="3" a="1"/>
  <c r="K113" i="3" s="1"/>
  <c r="O113" i="3" s="1"/>
  <c r="J113" i="3" a="1"/>
  <c r="J113" i="3" s="1"/>
  <c r="N113" i="3" s="1"/>
  <c r="L112" i="3" a="1"/>
  <c r="L112" i="3" s="1"/>
  <c r="P112" i="3" s="1"/>
  <c r="K112" i="3" a="1"/>
  <c r="K112" i="3" s="1"/>
  <c r="O112" i="3" s="1"/>
  <c r="J112" i="3" a="1"/>
  <c r="J112" i="3" s="1"/>
  <c r="N112" i="3" s="1"/>
  <c r="L111" i="3" a="1"/>
  <c r="L111" i="3" s="1"/>
  <c r="P111" i="3" s="1"/>
  <c r="K111" i="3" a="1"/>
  <c r="K111" i="3" s="1"/>
  <c r="O111" i="3" s="1"/>
  <c r="J111" i="3" a="1"/>
  <c r="J111" i="3" s="1"/>
  <c r="L110" i="3" a="1"/>
  <c r="L110" i="3" s="1"/>
  <c r="P110" i="3" s="1"/>
  <c r="K110" i="3" a="1"/>
  <c r="K110" i="3" s="1"/>
  <c r="O110" i="3" s="1"/>
  <c r="J110" i="3" a="1"/>
  <c r="J110" i="3" s="1"/>
  <c r="N110" i="3" s="1"/>
  <c r="L109" i="3" a="1"/>
  <c r="L109" i="3" s="1"/>
  <c r="P109" i="3" s="1"/>
  <c r="K109" i="3" a="1"/>
  <c r="K109" i="3" s="1"/>
  <c r="O109" i="3" s="1"/>
  <c r="J109" i="3" a="1"/>
  <c r="J109" i="3" s="1"/>
  <c r="N109" i="3" s="1"/>
  <c r="L108" i="3" a="1"/>
  <c r="L108" i="3" s="1"/>
  <c r="P108" i="3" s="1"/>
  <c r="K108" i="3" a="1"/>
  <c r="K108" i="3" s="1"/>
  <c r="O108" i="3" s="1"/>
  <c r="J108" i="3" a="1"/>
  <c r="J108" i="3" s="1"/>
  <c r="N108" i="3" s="1"/>
  <c r="L107" i="3" a="1"/>
  <c r="L107" i="3" s="1"/>
  <c r="P107" i="3" s="1"/>
  <c r="K107" i="3" a="1"/>
  <c r="K107" i="3" s="1"/>
  <c r="O107" i="3" s="1"/>
  <c r="J107" i="3" a="1"/>
  <c r="J107" i="3" s="1"/>
  <c r="L106" i="3" a="1"/>
  <c r="L106" i="3" s="1"/>
  <c r="P106" i="3" s="1"/>
  <c r="K106" i="3" a="1"/>
  <c r="K106" i="3" s="1"/>
  <c r="O106" i="3" s="1"/>
  <c r="J106" i="3" a="1"/>
  <c r="J106" i="3" s="1"/>
  <c r="N106" i="3" s="1"/>
  <c r="L105" i="3" a="1"/>
  <c r="L105" i="3" s="1"/>
  <c r="P105" i="3" s="1"/>
  <c r="K105" i="3" a="1"/>
  <c r="K105" i="3" s="1"/>
  <c r="O105" i="3" s="1"/>
  <c r="J105" i="3" a="1"/>
  <c r="J105" i="3" s="1"/>
  <c r="N105" i="3" s="1"/>
  <c r="L104" i="3" a="1"/>
  <c r="L104" i="3" s="1"/>
  <c r="P104" i="3" s="1"/>
  <c r="K104" i="3" a="1"/>
  <c r="K104" i="3" s="1"/>
  <c r="O104" i="3" s="1"/>
  <c r="J104" i="3" a="1"/>
  <c r="J104" i="3" s="1"/>
  <c r="N104" i="3" s="1"/>
  <c r="L103" i="3" a="1"/>
  <c r="L103" i="3" s="1"/>
  <c r="P103" i="3" s="1"/>
  <c r="K103" i="3" a="1"/>
  <c r="K103" i="3" s="1"/>
  <c r="O103" i="3" s="1"/>
  <c r="J103" i="3" a="1"/>
  <c r="J103" i="3" s="1"/>
  <c r="N103" i="3" s="1"/>
  <c r="L102" i="3" a="1"/>
  <c r="L102" i="3" s="1"/>
  <c r="P102" i="3" s="1"/>
  <c r="K102" i="3" a="1"/>
  <c r="K102" i="3" s="1"/>
  <c r="O102" i="3" s="1"/>
  <c r="J102" i="3" a="1"/>
  <c r="J102" i="3" s="1"/>
  <c r="N102" i="3" s="1"/>
  <c r="L101" i="3" a="1"/>
  <c r="L101" i="3" s="1"/>
  <c r="P101" i="3" s="1"/>
  <c r="K101" i="3" a="1"/>
  <c r="K101" i="3" s="1"/>
  <c r="O101" i="3" s="1"/>
  <c r="J101" i="3" a="1"/>
  <c r="J101" i="3" s="1"/>
  <c r="N101" i="3" s="1"/>
  <c r="L100" i="3" a="1"/>
  <c r="L100" i="3" s="1"/>
  <c r="P100" i="3" s="1"/>
  <c r="K100" i="3" a="1"/>
  <c r="K100" i="3" s="1"/>
  <c r="O100" i="3" s="1"/>
  <c r="J100" i="3" a="1"/>
  <c r="J100" i="3" s="1"/>
  <c r="N100" i="3" s="1"/>
  <c r="L99" i="3" a="1"/>
  <c r="L99" i="3" s="1"/>
  <c r="P99" i="3" s="1"/>
  <c r="K99" i="3" a="1"/>
  <c r="K99" i="3" s="1"/>
  <c r="O99" i="3" s="1"/>
  <c r="J99" i="3" a="1"/>
  <c r="J99" i="3" s="1"/>
  <c r="N99" i="3" s="1"/>
  <c r="L98" i="3" a="1"/>
  <c r="L98" i="3" s="1"/>
  <c r="P98" i="3" s="1"/>
  <c r="K98" i="3" a="1"/>
  <c r="K98" i="3" s="1"/>
  <c r="O98" i="3" s="1"/>
  <c r="J98" i="3" a="1"/>
  <c r="J98" i="3" s="1"/>
  <c r="N98" i="3" s="1"/>
  <c r="L97" i="3" a="1"/>
  <c r="L97" i="3" s="1"/>
  <c r="P97" i="3" s="1"/>
  <c r="K97" i="3" a="1"/>
  <c r="K97" i="3" s="1"/>
  <c r="O97" i="3" s="1"/>
  <c r="J97" i="3" a="1"/>
  <c r="J97" i="3" s="1"/>
  <c r="N97" i="3" s="1"/>
  <c r="L96" i="3" a="1"/>
  <c r="L96" i="3" s="1"/>
  <c r="P96" i="3" s="1"/>
  <c r="K96" i="3" a="1"/>
  <c r="K96" i="3" s="1"/>
  <c r="O96" i="3" s="1"/>
  <c r="J96" i="3" a="1"/>
  <c r="J96" i="3" s="1"/>
  <c r="L95" i="3" a="1"/>
  <c r="L95" i="3" s="1"/>
  <c r="P95" i="3" s="1"/>
  <c r="K95" i="3" a="1"/>
  <c r="K95" i="3" s="1"/>
  <c r="O95" i="3" s="1"/>
  <c r="J95" i="3" a="1"/>
  <c r="J95" i="3" s="1"/>
  <c r="N95" i="3" s="1"/>
  <c r="L94" i="3" a="1"/>
  <c r="L94" i="3" s="1"/>
  <c r="P94" i="3" s="1"/>
  <c r="K94" i="3" a="1"/>
  <c r="K94" i="3" s="1"/>
  <c r="O94" i="3" s="1"/>
  <c r="J94" i="3" a="1"/>
  <c r="J94" i="3" s="1"/>
  <c r="N94" i="3" s="1"/>
  <c r="L93" i="3" a="1"/>
  <c r="L93" i="3" s="1"/>
  <c r="P93" i="3" s="1"/>
  <c r="K93" i="3" a="1"/>
  <c r="K93" i="3" s="1"/>
  <c r="O93" i="3" s="1"/>
  <c r="J93" i="3" a="1"/>
  <c r="J93" i="3" s="1"/>
  <c r="N93" i="3" s="1"/>
  <c r="L92" i="3" a="1"/>
  <c r="L92" i="3" s="1"/>
  <c r="P92" i="3" s="1"/>
  <c r="K92" i="3" a="1"/>
  <c r="K92" i="3" s="1"/>
  <c r="O92" i="3" s="1"/>
  <c r="J92" i="3" a="1"/>
  <c r="J92" i="3" s="1"/>
  <c r="N92" i="3" s="1"/>
  <c r="L91" i="3" a="1"/>
  <c r="L91" i="3" s="1"/>
  <c r="P91" i="3" s="1"/>
  <c r="K91" i="3" a="1"/>
  <c r="K91" i="3" s="1"/>
  <c r="O91" i="3" s="1"/>
  <c r="J91" i="3" a="1"/>
  <c r="J91" i="3" s="1"/>
  <c r="N91" i="3" s="1"/>
  <c r="L90" i="3" a="1"/>
  <c r="L90" i="3" s="1"/>
  <c r="P90" i="3" s="1"/>
  <c r="K90" i="3" a="1"/>
  <c r="K90" i="3" s="1"/>
  <c r="O90" i="3" s="1"/>
  <c r="J90" i="3" a="1"/>
  <c r="J90" i="3" s="1"/>
  <c r="N90" i="3" s="1"/>
  <c r="L89" i="3" a="1"/>
  <c r="L89" i="3" s="1"/>
  <c r="P89" i="3" s="1"/>
  <c r="K89" i="3" a="1"/>
  <c r="K89" i="3" s="1"/>
  <c r="O89" i="3" s="1"/>
  <c r="J89" i="3" a="1"/>
  <c r="J89" i="3" s="1"/>
  <c r="N89" i="3" s="1"/>
  <c r="L88" i="3" a="1"/>
  <c r="L88" i="3" s="1"/>
  <c r="P88" i="3" s="1"/>
  <c r="K88" i="3" a="1"/>
  <c r="K88" i="3" s="1"/>
  <c r="O88" i="3" s="1"/>
  <c r="J88" i="3" a="1"/>
  <c r="J88" i="3" s="1"/>
  <c r="N88" i="3" s="1"/>
  <c r="L87" i="3" a="1"/>
  <c r="L87" i="3" s="1"/>
  <c r="P87" i="3" s="1"/>
  <c r="K87" i="3" a="1"/>
  <c r="K87" i="3" s="1"/>
  <c r="O87" i="3" s="1"/>
  <c r="J87" i="3" a="1"/>
  <c r="J87" i="3" s="1"/>
  <c r="N87" i="3" s="1"/>
  <c r="L86" i="3" a="1"/>
  <c r="L86" i="3" s="1"/>
  <c r="P86" i="3" s="1"/>
  <c r="K86" i="3" a="1"/>
  <c r="K86" i="3" s="1"/>
  <c r="O86" i="3" s="1"/>
  <c r="J86" i="3" a="1"/>
  <c r="J86" i="3" s="1"/>
  <c r="N86" i="3" s="1"/>
  <c r="L85" i="3" a="1"/>
  <c r="L85" i="3" s="1"/>
  <c r="P85" i="3" s="1"/>
  <c r="K85" i="3" a="1"/>
  <c r="K85" i="3" s="1"/>
  <c r="O85" i="3" s="1"/>
  <c r="J85" i="3" a="1"/>
  <c r="J85" i="3" s="1"/>
  <c r="N85" i="3" s="1"/>
  <c r="L84" i="3" a="1"/>
  <c r="L84" i="3" s="1"/>
  <c r="P84" i="3" s="1"/>
  <c r="K84" i="3" a="1"/>
  <c r="K84" i="3" s="1"/>
  <c r="O84" i="3" s="1"/>
  <c r="J84" i="3" a="1"/>
  <c r="J84" i="3" s="1"/>
  <c r="N84" i="3" s="1"/>
  <c r="L83" i="3" a="1"/>
  <c r="L83" i="3" s="1"/>
  <c r="P83" i="3" s="1"/>
  <c r="K83" i="3" a="1"/>
  <c r="K83" i="3" s="1"/>
  <c r="O83" i="3" s="1"/>
  <c r="J83" i="3" a="1"/>
  <c r="J83" i="3" s="1"/>
  <c r="N83" i="3" s="1"/>
  <c r="L82" i="3" a="1"/>
  <c r="L82" i="3" s="1"/>
  <c r="P82" i="3" s="1"/>
  <c r="K82" i="3" a="1"/>
  <c r="K82" i="3" s="1"/>
  <c r="O82" i="3" s="1"/>
  <c r="J82" i="3" a="1"/>
  <c r="J82" i="3" s="1"/>
  <c r="N82" i="3" s="1"/>
  <c r="L81" i="3" a="1"/>
  <c r="L81" i="3" s="1"/>
  <c r="P81" i="3" s="1"/>
  <c r="K81" i="3" a="1"/>
  <c r="K81" i="3" s="1"/>
  <c r="O81" i="3" s="1"/>
  <c r="J81" i="3" a="1"/>
  <c r="J81" i="3" s="1"/>
  <c r="N81" i="3" s="1"/>
  <c r="L80" i="3" a="1"/>
  <c r="L80" i="3" s="1"/>
  <c r="P80" i="3" s="1"/>
  <c r="K80" i="3" a="1"/>
  <c r="K80" i="3" s="1"/>
  <c r="O80" i="3" s="1"/>
  <c r="J80" i="3" a="1"/>
  <c r="J80" i="3" s="1"/>
  <c r="N80" i="3" s="1"/>
  <c r="L79" i="3" a="1"/>
  <c r="L79" i="3" s="1"/>
  <c r="P79" i="3" s="1"/>
  <c r="K79" i="3" a="1"/>
  <c r="K79" i="3" s="1"/>
  <c r="O79" i="3" s="1"/>
  <c r="J79" i="3" a="1"/>
  <c r="J79" i="3" s="1"/>
  <c r="N79" i="3" s="1"/>
  <c r="L78" i="3" a="1"/>
  <c r="L78" i="3" s="1"/>
  <c r="P78" i="3" s="1"/>
  <c r="K78" i="3" a="1"/>
  <c r="K78" i="3" s="1"/>
  <c r="O78" i="3" s="1"/>
  <c r="J78" i="3" a="1"/>
  <c r="J78" i="3" s="1"/>
  <c r="N78" i="3" s="1"/>
  <c r="L77" i="3" a="1"/>
  <c r="L77" i="3" s="1"/>
  <c r="P77" i="3" s="1"/>
  <c r="K77" i="3" a="1"/>
  <c r="K77" i="3" s="1"/>
  <c r="O77" i="3" s="1"/>
  <c r="J77" i="3" a="1"/>
  <c r="J77" i="3" s="1"/>
  <c r="N77" i="3" s="1"/>
  <c r="L76" i="3" a="1"/>
  <c r="L76" i="3" s="1"/>
  <c r="P76" i="3" s="1"/>
  <c r="K76" i="3" a="1"/>
  <c r="K76" i="3" s="1"/>
  <c r="O76" i="3" s="1"/>
  <c r="J76" i="3" a="1"/>
  <c r="J76" i="3" s="1"/>
  <c r="N76" i="3" s="1"/>
  <c r="L75" i="3" a="1"/>
  <c r="L75" i="3" s="1"/>
  <c r="P75" i="3" s="1"/>
  <c r="K75" i="3" a="1"/>
  <c r="K75" i="3" s="1"/>
  <c r="O75" i="3" s="1"/>
  <c r="J75" i="3" a="1"/>
  <c r="J75" i="3" s="1"/>
  <c r="N75" i="3" s="1"/>
  <c r="L74" i="3" a="1"/>
  <c r="L74" i="3" s="1"/>
  <c r="P74" i="3" s="1"/>
  <c r="K74" i="3" a="1"/>
  <c r="K74" i="3" s="1"/>
  <c r="O74" i="3" s="1"/>
  <c r="J74" i="3" a="1"/>
  <c r="J74" i="3" s="1"/>
  <c r="N74" i="3" s="1"/>
  <c r="L73" i="3" a="1"/>
  <c r="L73" i="3" s="1"/>
  <c r="P73" i="3" s="1"/>
  <c r="K73" i="3" a="1"/>
  <c r="K73" i="3" s="1"/>
  <c r="O73" i="3" s="1"/>
  <c r="J73" i="3" a="1"/>
  <c r="J73" i="3" s="1"/>
  <c r="N73" i="3" s="1"/>
  <c r="L72" i="3" a="1"/>
  <c r="L72" i="3" s="1"/>
  <c r="P72" i="3" s="1"/>
  <c r="K72" i="3" a="1"/>
  <c r="K72" i="3" s="1"/>
  <c r="O72" i="3" s="1"/>
  <c r="J72" i="3" a="1"/>
  <c r="J72" i="3" s="1"/>
  <c r="N72" i="3" s="1"/>
  <c r="L71" i="3" a="1"/>
  <c r="L71" i="3" s="1"/>
  <c r="P71" i="3" s="1"/>
  <c r="K71" i="3" a="1"/>
  <c r="K71" i="3" s="1"/>
  <c r="O71" i="3" s="1"/>
  <c r="J71" i="3" a="1"/>
  <c r="J71" i="3" s="1"/>
  <c r="N71" i="3" s="1"/>
  <c r="L70" i="3" a="1"/>
  <c r="L70" i="3" s="1"/>
  <c r="P70" i="3" s="1"/>
  <c r="K70" i="3" a="1"/>
  <c r="K70" i="3" s="1"/>
  <c r="O70" i="3" s="1"/>
  <c r="J70" i="3" a="1"/>
  <c r="J70" i="3" s="1"/>
  <c r="N70" i="3" s="1"/>
  <c r="L69" i="3" a="1"/>
  <c r="L69" i="3" s="1"/>
  <c r="P69" i="3" s="1"/>
  <c r="K69" i="3" a="1"/>
  <c r="K69" i="3" s="1"/>
  <c r="O69" i="3" s="1"/>
  <c r="J69" i="3" a="1"/>
  <c r="J69" i="3" s="1"/>
  <c r="L68" i="3" a="1"/>
  <c r="L68" i="3" s="1"/>
  <c r="P68" i="3" s="1"/>
  <c r="K68" i="3" a="1"/>
  <c r="K68" i="3" s="1"/>
  <c r="O68" i="3" s="1"/>
  <c r="J68" i="3" a="1"/>
  <c r="J68" i="3" s="1"/>
  <c r="N68" i="3" s="1"/>
  <c r="L67" i="3" a="1"/>
  <c r="L67" i="3" s="1"/>
  <c r="P67" i="3" s="1"/>
  <c r="K67" i="3" a="1"/>
  <c r="K67" i="3" s="1"/>
  <c r="O67" i="3" s="1"/>
  <c r="J67" i="3" a="1"/>
  <c r="J67" i="3" s="1"/>
  <c r="N67" i="3" s="1"/>
  <c r="L66" i="3" a="1"/>
  <c r="L66" i="3" s="1"/>
  <c r="P66" i="3" s="1"/>
  <c r="K66" i="3" a="1"/>
  <c r="K66" i="3" s="1"/>
  <c r="O66" i="3" s="1"/>
  <c r="J66" i="3" a="1"/>
  <c r="J66" i="3" s="1"/>
  <c r="N66" i="3" s="1"/>
  <c r="L65" i="3" a="1"/>
  <c r="L65" i="3" s="1"/>
  <c r="P65" i="3" s="1"/>
  <c r="K65" i="3" a="1"/>
  <c r="K65" i="3" s="1"/>
  <c r="O65" i="3" s="1"/>
  <c r="J65" i="3" a="1"/>
  <c r="J65" i="3" s="1"/>
  <c r="N65" i="3" s="1"/>
  <c r="L64" i="3" a="1"/>
  <c r="L64" i="3" s="1"/>
  <c r="P64" i="3" s="1"/>
  <c r="K64" i="3" a="1"/>
  <c r="K64" i="3" s="1"/>
  <c r="O64" i="3" s="1"/>
  <c r="J64" i="3" a="1"/>
  <c r="J64" i="3" s="1"/>
  <c r="L63" i="3" a="1"/>
  <c r="L63" i="3" s="1"/>
  <c r="P63" i="3" s="1"/>
  <c r="K63" i="3" a="1"/>
  <c r="K63" i="3" s="1"/>
  <c r="O63" i="3" s="1"/>
  <c r="J63" i="3" a="1"/>
  <c r="J63" i="3" s="1"/>
  <c r="N63" i="3" s="1"/>
  <c r="L62" i="3" a="1"/>
  <c r="L62" i="3" s="1"/>
  <c r="P62" i="3" s="1"/>
  <c r="K62" i="3" a="1"/>
  <c r="K62" i="3" s="1"/>
  <c r="O62" i="3" s="1"/>
  <c r="J62" i="3" a="1"/>
  <c r="J62" i="3" s="1"/>
  <c r="N62" i="3" s="1"/>
  <c r="L61" i="3" a="1"/>
  <c r="L61" i="3" s="1"/>
  <c r="P61" i="3" s="1"/>
  <c r="K61" i="3" a="1"/>
  <c r="K61" i="3" s="1"/>
  <c r="O61" i="3" s="1"/>
  <c r="J61" i="3" a="1"/>
  <c r="J61" i="3" s="1"/>
  <c r="N61" i="3" s="1"/>
  <c r="L60" i="3" a="1"/>
  <c r="L60" i="3" s="1"/>
  <c r="P60" i="3" s="1"/>
  <c r="K60" i="3" a="1"/>
  <c r="K60" i="3" s="1"/>
  <c r="O60" i="3" s="1"/>
  <c r="J60" i="3" a="1"/>
  <c r="J60" i="3" s="1"/>
  <c r="N60" i="3" s="1"/>
  <c r="L59" i="3" a="1"/>
  <c r="L59" i="3" s="1"/>
  <c r="P59" i="3" s="1"/>
  <c r="K59" i="3" a="1"/>
  <c r="K59" i="3" s="1"/>
  <c r="O59" i="3" s="1"/>
  <c r="J59" i="3" a="1"/>
  <c r="J59" i="3" s="1"/>
  <c r="N59" i="3" s="1"/>
  <c r="L58" i="3" a="1"/>
  <c r="L58" i="3" s="1"/>
  <c r="P58" i="3" s="1"/>
  <c r="K58" i="3" a="1"/>
  <c r="K58" i="3" s="1"/>
  <c r="O58" i="3" s="1"/>
  <c r="J58" i="3" a="1"/>
  <c r="J58" i="3" s="1"/>
  <c r="N58" i="3" s="1"/>
  <c r="L57" i="3" a="1"/>
  <c r="L57" i="3" s="1"/>
  <c r="P57" i="3" s="1"/>
  <c r="K57" i="3" a="1"/>
  <c r="K57" i="3" s="1"/>
  <c r="O57" i="3" s="1"/>
  <c r="J57" i="3" a="1"/>
  <c r="J57" i="3" s="1"/>
  <c r="N57" i="3" s="1"/>
  <c r="L56" i="3" a="1"/>
  <c r="L56" i="3" s="1"/>
  <c r="P56" i="3" s="1"/>
  <c r="K56" i="3" a="1"/>
  <c r="K56" i="3" s="1"/>
  <c r="O56" i="3" s="1"/>
  <c r="J56" i="3" a="1"/>
  <c r="J56" i="3" s="1"/>
  <c r="N56" i="3" s="1"/>
  <c r="L55" i="3" a="1"/>
  <c r="L55" i="3" s="1"/>
  <c r="P55" i="3" s="1"/>
  <c r="K55" i="3" a="1"/>
  <c r="K55" i="3" s="1"/>
  <c r="O55" i="3" s="1"/>
  <c r="J55" i="3" a="1"/>
  <c r="J55" i="3" s="1"/>
  <c r="N55" i="3" s="1"/>
  <c r="L54" i="3" a="1"/>
  <c r="L54" i="3" s="1"/>
  <c r="P54" i="3" s="1"/>
  <c r="K54" i="3" a="1"/>
  <c r="K54" i="3" s="1"/>
  <c r="O54" i="3" s="1"/>
  <c r="J54" i="3" a="1"/>
  <c r="J54" i="3" s="1"/>
  <c r="N54" i="3" s="1"/>
  <c r="L53" i="3" a="1"/>
  <c r="L53" i="3" s="1"/>
  <c r="P53" i="3" s="1"/>
  <c r="K53" i="3" a="1"/>
  <c r="K53" i="3" s="1"/>
  <c r="O53" i="3" s="1"/>
  <c r="J53" i="3" a="1"/>
  <c r="J53" i="3" s="1"/>
  <c r="N53" i="3" s="1"/>
  <c r="L52" i="3" a="1"/>
  <c r="L52" i="3" s="1"/>
  <c r="P52" i="3" s="1"/>
  <c r="K52" i="3" a="1"/>
  <c r="K52" i="3" s="1"/>
  <c r="O52" i="3" s="1"/>
  <c r="J52" i="3" a="1"/>
  <c r="J52" i="3" s="1"/>
  <c r="N52" i="3" s="1"/>
  <c r="L51" i="3" a="1"/>
  <c r="L51" i="3" s="1"/>
  <c r="P51" i="3" s="1"/>
  <c r="K51" i="3" a="1"/>
  <c r="K51" i="3" s="1"/>
  <c r="O51" i="3" s="1"/>
  <c r="J51" i="3" a="1"/>
  <c r="J51" i="3" s="1"/>
  <c r="N51" i="3" s="1"/>
  <c r="L50" i="3" a="1"/>
  <c r="L50" i="3" s="1"/>
  <c r="P50" i="3" s="1"/>
  <c r="K50" i="3" a="1"/>
  <c r="K50" i="3" s="1"/>
  <c r="O50" i="3" s="1"/>
  <c r="J50" i="3" a="1"/>
  <c r="J50" i="3" s="1"/>
  <c r="N50" i="3" s="1"/>
  <c r="L49" i="3" a="1"/>
  <c r="L49" i="3" s="1"/>
  <c r="P49" i="3" s="1"/>
  <c r="K49" i="3" a="1"/>
  <c r="K49" i="3" s="1"/>
  <c r="O49" i="3" s="1"/>
  <c r="J49" i="3" a="1"/>
  <c r="J49" i="3" s="1"/>
  <c r="N49" i="3" s="1"/>
  <c r="L48" i="3" a="1"/>
  <c r="L48" i="3" s="1"/>
  <c r="P48" i="3" s="1"/>
  <c r="K48" i="3" a="1"/>
  <c r="K48" i="3" s="1"/>
  <c r="O48" i="3" s="1"/>
  <c r="J48" i="3" a="1"/>
  <c r="J48" i="3" s="1"/>
  <c r="N48" i="3" s="1"/>
  <c r="L47" i="3" a="1"/>
  <c r="L47" i="3" s="1"/>
  <c r="K47" i="3" a="1"/>
  <c r="K47" i="3" s="1"/>
  <c r="O47" i="3" s="1"/>
  <c r="J47" i="3" a="1"/>
  <c r="J47" i="3" s="1"/>
  <c r="N47" i="3" s="1"/>
  <c r="L46" i="3" a="1"/>
  <c r="L46" i="3" s="1"/>
  <c r="P46" i="3" s="1"/>
  <c r="K46" i="3" a="1"/>
  <c r="K46" i="3" s="1"/>
  <c r="O46" i="3" s="1"/>
  <c r="J46" i="3" a="1"/>
  <c r="J46" i="3" s="1"/>
  <c r="L45" i="3" a="1"/>
  <c r="L45" i="3" s="1"/>
  <c r="P45" i="3" s="1"/>
  <c r="K45" i="3" a="1"/>
  <c r="K45" i="3" s="1"/>
  <c r="O45" i="3" s="1"/>
  <c r="J45" i="3" a="1"/>
  <c r="J45" i="3" s="1"/>
  <c r="N45" i="3" s="1"/>
  <c r="L44" i="3" a="1"/>
  <c r="L44" i="3" s="1"/>
  <c r="P44" i="3" s="1"/>
  <c r="K44" i="3" a="1"/>
  <c r="K44" i="3" s="1"/>
  <c r="O44" i="3" s="1"/>
  <c r="J44" i="3" a="1"/>
  <c r="J44" i="3" s="1"/>
  <c r="N44" i="3" s="1"/>
  <c r="L43" i="3" a="1"/>
  <c r="L43" i="3" s="1"/>
  <c r="P43" i="3" s="1"/>
  <c r="K43" i="3" a="1"/>
  <c r="K43" i="3" s="1"/>
  <c r="O43" i="3" s="1"/>
  <c r="J43" i="3" a="1"/>
  <c r="J43" i="3" s="1"/>
  <c r="N43" i="3" s="1"/>
  <c r="L42" i="3" a="1"/>
  <c r="L42" i="3" s="1"/>
  <c r="P42" i="3" s="1"/>
  <c r="K42" i="3" a="1"/>
  <c r="K42" i="3" s="1"/>
  <c r="O42" i="3" s="1"/>
  <c r="J42" i="3" a="1"/>
  <c r="J42" i="3" s="1"/>
  <c r="N42" i="3" s="1"/>
  <c r="L41" i="3" a="1"/>
  <c r="L41" i="3" s="1"/>
  <c r="P41" i="3" s="1"/>
  <c r="K41" i="3" a="1"/>
  <c r="K41" i="3" s="1"/>
  <c r="O41" i="3" s="1"/>
  <c r="J41" i="3" a="1"/>
  <c r="J41" i="3" s="1"/>
  <c r="N41" i="3" s="1"/>
  <c r="L40" i="3" a="1"/>
  <c r="L40" i="3" s="1"/>
  <c r="P40" i="3" s="1"/>
  <c r="K40" i="3" a="1"/>
  <c r="K40" i="3" s="1"/>
  <c r="O40" i="3" s="1"/>
  <c r="J40" i="3" a="1"/>
  <c r="J40" i="3" s="1"/>
  <c r="L39" i="3" a="1"/>
  <c r="L39" i="3" s="1"/>
  <c r="P39" i="3" s="1"/>
  <c r="K39" i="3" a="1"/>
  <c r="K39" i="3" s="1"/>
  <c r="O39" i="3" s="1"/>
  <c r="J39" i="3" a="1"/>
  <c r="J39" i="3" s="1"/>
  <c r="N39" i="3" s="1"/>
  <c r="L38" i="3" a="1"/>
  <c r="L38" i="3" s="1"/>
  <c r="P38" i="3" s="1"/>
  <c r="K38" i="3" a="1"/>
  <c r="K38" i="3" s="1"/>
  <c r="O38" i="3" s="1"/>
  <c r="J38" i="3" a="1"/>
  <c r="J38" i="3" s="1"/>
  <c r="N38" i="3" s="1"/>
  <c r="L37" i="3" a="1"/>
  <c r="L37" i="3" s="1"/>
  <c r="P37" i="3" s="1"/>
  <c r="K37" i="3" a="1"/>
  <c r="K37" i="3" s="1"/>
  <c r="O37" i="3" s="1"/>
  <c r="J37" i="3" a="1"/>
  <c r="J37" i="3" s="1"/>
  <c r="N37" i="3" s="1"/>
  <c r="L36" i="3" a="1"/>
  <c r="L36" i="3" s="1"/>
  <c r="P36" i="3" s="1"/>
  <c r="K36" i="3" a="1"/>
  <c r="K36" i="3" s="1"/>
  <c r="O36" i="3" s="1"/>
  <c r="J36" i="3" a="1"/>
  <c r="J36" i="3" s="1"/>
  <c r="N36" i="3" s="1"/>
  <c r="L35" i="3" a="1"/>
  <c r="L35" i="3" s="1"/>
  <c r="P35" i="3" s="1"/>
  <c r="K35" i="3" a="1"/>
  <c r="K35" i="3" s="1"/>
  <c r="O35" i="3" s="1"/>
  <c r="J35" i="3" a="1"/>
  <c r="J35" i="3" s="1"/>
  <c r="N35" i="3" s="1"/>
  <c r="L34" i="3" a="1"/>
  <c r="L34" i="3" s="1"/>
  <c r="P34" i="3" s="1"/>
  <c r="K34" i="3" a="1"/>
  <c r="K34" i="3" s="1"/>
  <c r="O34" i="3" s="1"/>
  <c r="J34" i="3" a="1"/>
  <c r="J34" i="3" s="1"/>
  <c r="N34" i="3" s="1"/>
  <c r="L33" i="3" a="1"/>
  <c r="L33" i="3" s="1"/>
  <c r="P33" i="3" s="1"/>
  <c r="K33" i="3" a="1"/>
  <c r="K33" i="3" s="1"/>
  <c r="O33" i="3" s="1"/>
  <c r="J33" i="3" a="1"/>
  <c r="J33" i="3" s="1"/>
  <c r="N33" i="3" s="1"/>
  <c r="L32" i="3" a="1"/>
  <c r="L32" i="3" s="1"/>
  <c r="P32" i="3" s="1"/>
  <c r="K32" i="3" a="1"/>
  <c r="K32" i="3" s="1"/>
  <c r="O32" i="3" s="1"/>
  <c r="J32" i="3" a="1"/>
  <c r="J32" i="3" s="1"/>
  <c r="N32" i="3" s="1"/>
  <c r="L31" i="3" a="1"/>
  <c r="L31" i="3" s="1"/>
  <c r="P31" i="3" s="1"/>
  <c r="K31" i="3" a="1"/>
  <c r="K31" i="3" s="1"/>
  <c r="O31" i="3" s="1"/>
  <c r="J31" i="3" a="1"/>
  <c r="J31" i="3" s="1"/>
  <c r="N31" i="3" s="1"/>
  <c r="L30" i="3" a="1"/>
  <c r="L30" i="3" s="1"/>
  <c r="P30" i="3" s="1"/>
  <c r="K30" i="3" a="1"/>
  <c r="K30" i="3" s="1"/>
  <c r="O30" i="3" s="1"/>
  <c r="J30" i="3" a="1"/>
  <c r="J30" i="3" s="1"/>
  <c r="N30" i="3" s="1"/>
  <c r="L29" i="3" a="1"/>
  <c r="L29" i="3" s="1"/>
  <c r="P29" i="3" s="1"/>
  <c r="K29" i="3" a="1"/>
  <c r="K29" i="3" s="1"/>
  <c r="O29" i="3" s="1"/>
  <c r="J29" i="3" a="1"/>
  <c r="J29" i="3" s="1"/>
  <c r="N29" i="3" s="1"/>
  <c r="L28" i="3" a="1"/>
  <c r="L28" i="3" s="1"/>
  <c r="P28" i="3" s="1"/>
  <c r="K28" i="3" a="1"/>
  <c r="K28" i="3" s="1"/>
  <c r="O28" i="3" s="1"/>
  <c r="J28" i="3" a="1"/>
  <c r="J28" i="3" s="1"/>
  <c r="N28" i="3" s="1"/>
  <c r="L27" i="3" a="1"/>
  <c r="L27" i="3" s="1"/>
  <c r="P27" i="3" s="1"/>
  <c r="K27" i="3" a="1"/>
  <c r="K27" i="3" s="1"/>
  <c r="O27" i="3" s="1"/>
  <c r="J27" i="3" a="1"/>
  <c r="J27" i="3" s="1"/>
  <c r="N27" i="3" s="1"/>
  <c r="L26" i="3" a="1"/>
  <c r="L26" i="3" s="1"/>
  <c r="P26" i="3" s="1"/>
  <c r="K26" i="3" a="1"/>
  <c r="K26" i="3" s="1"/>
  <c r="O26" i="3" s="1"/>
  <c r="J26" i="3" a="1"/>
  <c r="J26" i="3" s="1"/>
  <c r="N26" i="3" s="1"/>
  <c r="L25" i="3" a="1"/>
  <c r="L25" i="3" s="1"/>
  <c r="P25" i="3" s="1"/>
  <c r="K25" i="3" a="1"/>
  <c r="K25" i="3" s="1"/>
  <c r="O25" i="3" s="1"/>
  <c r="J25" i="3" a="1"/>
  <c r="J25" i="3" s="1"/>
  <c r="N25" i="3" s="1"/>
  <c r="L24" i="3" a="1"/>
  <c r="L24" i="3" s="1"/>
  <c r="P24" i="3" s="1"/>
  <c r="K24" i="3" a="1"/>
  <c r="K24" i="3" s="1"/>
  <c r="O24" i="3" s="1"/>
  <c r="J24" i="3" a="1"/>
  <c r="J24" i="3" s="1"/>
  <c r="N24" i="3" s="1"/>
  <c r="L23" i="3" a="1"/>
  <c r="L23" i="3" s="1"/>
  <c r="P23" i="3" s="1"/>
  <c r="K23" i="3" a="1"/>
  <c r="K23" i="3" s="1"/>
  <c r="O23" i="3" s="1"/>
  <c r="J23" i="3" a="1"/>
  <c r="J23" i="3" s="1"/>
  <c r="N23" i="3" s="1"/>
  <c r="L22" i="3" a="1"/>
  <c r="L22" i="3" s="1"/>
  <c r="P22" i="3" s="1"/>
  <c r="K22" i="3" a="1"/>
  <c r="K22" i="3" s="1"/>
  <c r="O22" i="3" s="1"/>
  <c r="J22" i="3" a="1"/>
  <c r="J22" i="3" s="1"/>
  <c r="L21" i="3" a="1"/>
  <c r="L21" i="3" s="1"/>
  <c r="P21" i="3" s="1"/>
  <c r="K21" i="3" a="1"/>
  <c r="K21" i="3" s="1"/>
  <c r="O21" i="3" s="1"/>
  <c r="J21" i="3" a="1"/>
  <c r="J21" i="3" s="1"/>
  <c r="N21" i="3" s="1"/>
  <c r="L20" i="3" a="1"/>
  <c r="L20" i="3" s="1"/>
  <c r="P20" i="3" s="1"/>
  <c r="K20" i="3" a="1"/>
  <c r="K20" i="3" s="1"/>
  <c r="O20" i="3" s="1"/>
  <c r="J20" i="3" a="1"/>
  <c r="J20" i="3" s="1"/>
  <c r="N20" i="3" s="1"/>
  <c r="L19" i="3" a="1"/>
  <c r="L19" i="3" s="1"/>
  <c r="P19" i="3" s="1"/>
  <c r="K19" i="3" a="1"/>
  <c r="K19" i="3" s="1"/>
  <c r="O19" i="3" s="1"/>
  <c r="J19" i="3" a="1"/>
  <c r="J19" i="3" s="1"/>
  <c r="N19" i="3" s="1"/>
  <c r="L18" i="3" a="1"/>
  <c r="L18" i="3" s="1"/>
  <c r="P18" i="3" s="1"/>
  <c r="K18" i="3" a="1"/>
  <c r="K18" i="3" s="1"/>
  <c r="O18" i="3" s="1"/>
  <c r="J18" i="3" a="1"/>
  <c r="J18" i="3" s="1"/>
  <c r="N18" i="3" s="1"/>
  <c r="L17" i="3" a="1"/>
  <c r="L17" i="3" s="1"/>
  <c r="P17" i="3" s="1"/>
  <c r="K17" i="3" a="1"/>
  <c r="K17" i="3" s="1"/>
  <c r="O17" i="3" s="1"/>
  <c r="J17" i="3" a="1"/>
  <c r="J17" i="3" s="1"/>
  <c r="N17" i="3" s="1"/>
  <c r="L16" i="3" a="1"/>
  <c r="L16" i="3" s="1"/>
  <c r="P16" i="3" s="1"/>
  <c r="K16" i="3" a="1"/>
  <c r="K16" i="3" s="1"/>
  <c r="O16" i="3" s="1"/>
  <c r="J16" i="3" a="1"/>
  <c r="J16" i="3" s="1"/>
  <c r="N16" i="3" s="1"/>
  <c r="L15" i="3" a="1"/>
  <c r="L15" i="3" s="1"/>
  <c r="P15" i="3" s="1"/>
  <c r="K15" i="3" a="1"/>
  <c r="K15" i="3" s="1"/>
  <c r="O15" i="3" s="1"/>
  <c r="J15" i="3" a="1"/>
  <c r="J15" i="3" s="1"/>
  <c r="N15" i="3" s="1"/>
  <c r="L14" i="3" a="1"/>
  <c r="L14" i="3" s="1"/>
  <c r="P14" i="3" s="1"/>
  <c r="K14" i="3" a="1"/>
  <c r="K14" i="3" s="1"/>
  <c r="O14" i="3" s="1"/>
  <c r="J14" i="3" a="1"/>
  <c r="J14" i="3" s="1"/>
  <c r="N14" i="3" s="1"/>
  <c r="L13" i="3" a="1"/>
  <c r="L13" i="3" s="1"/>
  <c r="P13" i="3" s="1"/>
  <c r="K13" i="3" a="1"/>
  <c r="K13" i="3" s="1"/>
  <c r="O13" i="3" s="1"/>
  <c r="J13" i="3" a="1"/>
  <c r="J13" i="3" s="1"/>
  <c r="N13" i="3" s="1"/>
  <c r="L12" i="3" a="1"/>
  <c r="L12" i="3" s="1"/>
  <c r="P12" i="3" s="1"/>
  <c r="K12" i="3" a="1"/>
  <c r="K12" i="3" s="1"/>
  <c r="O12" i="3" s="1"/>
  <c r="J12" i="3" a="1"/>
  <c r="J12" i="3" s="1"/>
  <c r="N12" i="3" s="1"/>
  <c r="L11" i="3" a="1"/>
  <c r="L11" i="3" s="1"/>
  <c r="P11" i="3" s="1"/>
  <c r="K11" i="3" a="1"/>
  <c r="K11" i="3" s="1"/>
  <c r="O11" i="3" s="1"/>
  <c r="J11" i="3" a="1"/>
  <c r="J11" i="3" s="1"/>
  <c r="N11" i="3" s="1"/>
  <c r="L10" i="3" a="1"/>
  <c r="L10" i="3" s="1"/>
  <c r="P10" i="3" s="1"/>
  <c r="K10" i="3" a="1"/>
  <c r="K10" i="3" s="1"/>
  <c r="O10" i="3" s="1"/>
  <c r="J10" i="3" a="1"/>
  <c r="J10" i="3" s="1"/>
  <c r="N10" i="3" s="1"/>
  <c r="L9" i="3" a="1"/>
  <c r="L9" i="3" s="1"/>
  <c r="P9" i="3" s="1"/>
  <c r="K9" i="3" a="1"/>
  <c r="K9" i="3" s="1"/>
  <c r="O9" i="3" s="1"/>
  <c r="J9" i="3" a="1"/>
  <c r="J9" i="3" s="1"/>
  <c r="L8" i="3" a="1"/>
  <c r="L8" i="3" s="1"/>
  <c r="P8" i="3" s="1"/>
  <c r="K8" i="3" a="1"/>
  <c r="K8" i="3" s="1"/>
  <c r="O8" i="3" s="1"/>
  <c r="J8" i="3" a="1"/>
  <c r="J8" i="3" s="1"/>
  <c r="N8" i="3" s="1"/>
  <c r="L7" i="3" a="1"/>
  <c r="L7" i="3" s="1"/>
  <c r="P7" i="3" s="1"/>
  <c r="K7" i="3" a="1"/>
  <c r="K7" i="3" s="1"/>
  <c r="O7" i="3" s="1"/>
  <c r="J7" i="3" a="1"/>
  <c r="J7" i="3" s="1"/>
  <c r="N7" i="3" s="1"/>
  <c r="L6" i="3" a="1"/>
  <c r="L6" i="3" s="1"/>
  <c r="P6" i="3" s="1"/>
  <c r="K6" i="3" a="1"/>
  <c r="K6" i="3" s="1"/>
  <c r="O6" i="3" s="1"/>
  <c r="J6" i="3" a="1"/>
  <c r="J6" i="3" s="1"/>
  <c r="N6" i="3" s="1"/>
  <c r="L5" i="3" a="1"/>
  <c r="L5" i="3" s="1"/>
  <c r="P5" i="3" s="1"/>
  <c r="K5" i="3" a="1"/>
  <c r="K5" i="3" s="1"/>
  <c r="O5" i="3" s="1"/>
  <c r="J5" i="3" a="1"/>
  <c r="J5" i="3" s="1"/>
  <c r="N5" i="3" s="1"/>
  <c r="L4" i="3" a="1"/>
  <c r="L4" i="3" s="1"/>
  <c r="P4" i="3" s="1"/>
  <c r="K4" i="3" a="1"/>
  <c r="K4" i="3" s="1"/>
  <c r="O4" i="3" s="1"/>
  <c r="J4" i="3" a="1"/>
  <c r="J4" i="3" s="1"/>
  <c r="N4" i="3" s="1"/>
  <c r="L3" i="3" a="1"/>
  <c r="L3" i="3" s="1"/>
  <c r="P3" i="3" s="1"/>
  <c r="K3" i="3" a="1"/>
  <c r="K3" i="3" s="1"/>
  <c r="O3" i="3" s="1"/>
  <c r="J3" i="3" a="1"/>
  <c r="J3" i="3" s="1"/>
  <c r="N3" i="3" s="1"/>
  <c r="N9" i="3" l="1"/>
  <c r="R9" i="3" s="1" a="1"/>
  <c r="R9" i="3" s="1"/>
  <c r="N69" i="3"/>
  <c r="S69" i="3" s="1" a="1"/>
  <c r="S69" i="3" s="1"/>
  <c r="N122" i="3"/>
  <c r="S122" i="3" s="1" a="1"/>
  <c r="S122" i="3" s="1"/>
  <c r="N40" i="3"/>
  <c r="Q40" i="3" s="1" a="1"/>
  <c r="Q40" i="3" s="1"/>
  <c r="P47" i="3"/>
  <c r="S47" i="3" s="1" a="1"/>
  <c r="S47" i="3" s="1"/>
  <c r="N64" i="3"/>
  <c r="R64" i="3" s="1" a="1"/>
  <c r="R64" i="3" s="1"/>
  <c r="N96" i="3"/>
  <c r="Q96" i="3" s="1" a="1"/>
  <c r="Q96" i="3" s="1"/>
  <c r="N117" i="3"/>
  <c r="Q117" i="3" s="1" a="1"/>
  <c r="Q117" i="3" s="1"/>
  <c r="N107" i="3"/>
  <c r="S107" i="3" s="1" a="1"/>
  <c r="S107" i="3" s="1"/>
  <c r="S46" i="3" a="1"/>
  <c r="S46" i="3" s="1"/>
  <c r="N46" i="3"/>
  <c r="N111" i="3"/>
  <c r="S111" i="3" s="1" a="1"/>
  <c r="S111" i="3" s="1"/>
  <c r="N22" i="3"/>
  <c r="S22" i="3" s="1" a="1"/>
  <c r="S22" i="3" s="1"/>
  <c r="Z138" i="4"/>
  <c r="Z126" i="4"/>
  <c r="Z149" i="4"/>
  <c r="Z127" i="4"/>
  <c r="Z17" i="4"/>
  <c r="Z70" i="4"/>
  <c r="Z84" i="4"/>
  <c r="Z86" i="4"/>
  <c r="Z102" i="4"/>
  <c r="Z148" i="4"/>
  <c r="Z22" i="4"/>
  <c r="Z92" i="4"/>
  <c r="Z93" i="4"/>
  <c r="Z55" i="4"/>
  <c r="Z77" i="4"/>
  <c r="Z67" i="4"/>
  <c r="Z25" i="4"/>
  <c r="Z87" i="4"/>
  <c r="Z11" i="4"/>
  <c r="Z73" i="4"/>
  <c r="Z115" i="4"/>
  <c r="Z78" i="4"/>
  <c r="Z51" i="4"/>
  <c r="Z129" i="4"/>
  <c r="Z46" i="4"/>
  <c r="Z50" i="4"/>
  <c r="Z4" i="4"/>
  <c r="Z39" i="4"/>
  <c r="Z100" i="4"/>
  <c r="Z99" i="4"/>
  <c r="Z45" i="4"/>
  <c r="Z63" i="4"/>
  <c r="Z13" i="4"/>
  <c r="Z137" i="4"/>
  <c r="Z88" i="4"/>
  <c r="Z76" i="4"/>
  <c r="Z113" i="4"/>
  <c r="Z56" i="4"/>
  <c r="Z16" i="4"/>
  <c r="Z64" i="4"/>
  <c r="Z123" i="4"/>
  <c r="Z8" i="4"/>
  <c r="Z65" i="4"/>
  <c r="Z89" i="4"/>
  <c r="Z152" i="4"/>
  <c r="Z121" i="4"/>
  <c r="Z132" i="4"/>
  <c r="Z130" i="4"/>
  <c r="Z44" i="4"/>
  <c r="Z7" i="4"/>
  <c r="Z124" i="4"/>
  <c r="Z43" i="4"/>
  <c r="Z103" i="4"/>
  <c r="Z106" i="4"/>
  <c r="Z26" i="4"/>
  <c r="Z151" i="4"/>
  <c r="Z95" i="4"/>
  <c r="Z116" i="4"/>
  <c r="Z40" i="4"/>
  <c r="Z52" i="4"/>
  <c r="Z101" i="4"/>
  <c r="Z68" i="4"/>
  <c r="Z82" i="4"/>
  <c r="Z144" i="4"/>
  <c r="Z134" i="4"/>
  <c r="Z72" i="4"/>
  <c r="Z105" i="4"/>
  <c r="Z136" i="4"/>
  <c r="Z10" i="4"/>
  <c r="Z110" i="4"/>
  <c r="Z147" i="4"/>
  <c r="Z32" i="4"/>
  <c r="Z58" i="4"/>
  <c r="Z128" i="4"/>
  <c r="Z112" i="4"/>
  <c r="Z94" i="4"/>
  <c r="Z111" i="4"/>
  <c r="Z23" i="4"/>
  <c r="Z74" i="4"/>
  <c r="Z131" i="4"/>
  <c r="Z90" i="4"/>
  <c r="Z3" i="4"/>
  <c r="Z122" i="4"/>
  <c r="Z141" i="4"/>
  <c r="Z125" i="4"/>
  <c r="Z142" i="4"/>
  <c r="Z69" i="4"/>
  <c r="Z33" i="4"/>
  <c r="Z109" i="4"/>
  <c r="Z120" i="4"/>
  <c r="Z139" i="4"/>
  <c r="Z6" i="4"/>
  <c r="Z54" i="4"/>
  <c r="Z57" i="4"/>
  <c r="Z18" i="4"/>
  <c r="Z5" i="4"/>
  <c r="Z28" i="4"/>
  <c r="Z85" i="4"/>
  <c r="Z150" i="4"/>
  <c r="Z79" i="4"/>
  <c r="Z135" i="4"/>
  <c r="Z107" i="4"/>
  <c r="Z104" i="4"/>
  <c r="Z30" i="4"/>
  <c r="Z48" i="4"/>
  <c r="Z38" i="4"/>
  <c r="Z81" i="4"/>
  <c r="Z47" i="4"/>
  <c r="Z12" i="4"/>
  <c r="Z21" i="4"/>
  <c r="Z36" i="4"/>
  <c r="Z59" i="4"/>
  <c r="Z62" i="4"/>
  <c r="Z145" i="4"/>
  <c r="Z133" i="4"/>
  <c r="Z14" i="4"/>
  <c r="Z66" i="4"/>
  <c r="Z91" i="4"/>
  <c r="Z60" i="4"/>
  <c r="Z119" i="4"/>
  <c r="Z146" i="4"/>
  <c r="Z117" i="4"/>
  <c r="Z71" i="4"/>
  <c r="Z42" i="4"/>
  <c r="Z35" i="4"/>
  <c r="Z34" i="4"/>
  <c r="Z114" i="4"/>
  <c r="Z108" i="4"/>
  <c r="Z9" i="4"/>
  <c r="Z31" i="4"/>
  <c r="Z27" i="4"/>
  <c r="Z15" i="4"/>
  <c r="Z98" i="4"/>
  <c r="Z61" i="4"/>
  <c r="Z80" i="4"/>
  <c r="Z96" i="4"/>
  <c r="Z97" i="4"/>
  <c r="Z75" i="4"/>
  <c r="Z19" i="4"/>
  <c r="Z143" i="4"/>
  <c r="Z37" i="4"/>
  <c r="Z41" i="4"/>
  <c r="Z49" i="4"/>
  <c r="Z140" i="4"/>
  <c r="Z29" i="4"/>
  <c r="Z20" i="4"/>
  <c r="Z118" i="4"/>
  <c r="Z24" i="4"/>
  <c r="Z53" i="4"/>
  <c r="Z83" i="4"/>
  <c r="S112" i="3" a="1"/>
  <c r="S112" i="3" s="1"/>
  <c r="S138" i="3" a="1"/>
  <c r="S138" i="3" s="1"/>
  <c r="Q62" i="3" a="1"/>
  <c r="Q62" i="3" s="1"/>
  <c r="R78" i="3" a="1"/>
  <c r="R78" i="3" s="1"/>
  <c r="Q83" i="3" a="1"/>
  <c r="Q83" i="3" s="1"/>
  <c r="S77" i="3" a="1"/>
  <c r="S77" i="3" s="1"/>
  <c r="Q104" i="3" a="1"/>
  <c r="Q104" i="3" s="1"/>
  <c r="Q109" i="3" a="1"/>
  <c r="Q109" i="3" s="1"/>
  <c r="Q140" i="3" a="1"/>
  <c r="Q140" i="3" s="1"/>
  <c r="S67" i="3" a="1"/>
  <c r="S67" i="3" s="1"/>
  <c r="Q80" i="3" a="1"/>
  <c r="Q80" i="3" s="1"/>
  <c r="R7" i="3" a="1"/>
  <c r="R7" i="3" s="1"/>
  <c r="Q19" i="3" a="1"/>
  <c r="Q19" i="3" s="1"/>
  <c r="Q39" i="3" a="1"/>
  <c r="Q39" i="3" s="1"/>
  <c r="S131" i="3" a="1"/>
  <c r="S131" i="3" s="1"/>
  <c r="Q141" i="3" a="1"/>
  <c r="Q141" i="3" s="1"/>
  <c r="R58" i="3" a="1"/>
  <c r="R58" i="3" s="1"/>
  <c r="S109" i="3" a="1"/>
  <c r="S109" i="3" s="1"/>
  <c r="Q6" i="3" a="1"/>
  <c r="Q6" i="3" s="1"/>
  <c r="Q46" i="3" a="1"/>
  <c r="Q46" i="3" s="1"/>
  <c r="Q114" i="3" a="1"/>
  <c r="Q114" i="3" s="1"/>
  <c r="R127" i="3" a="1"/>
  <c r="R127" i="3" s="1"/>
  <c r="R77" i="3" a="1"/>
  <c r="R77" i="3" s="1"/>
  <c r="Q36" i="3" a="1"/>
  <c r="Q36" i="3" s="1"/>
  <c r="Q77" i="3" a="1"/>
  <c r="Q77" i="3" s="1"/>
  <c r="Q122" i="3" a="1"/>
  <c r="Q122" i="3" s="1"/>
  <c r="Q7" i="3" a="1"/>
  <c r="Q7" i="3" s="1"/>
  <c r="S21" i="3" a="1"/>
  <c r="S21" i="3" s="1"/>
  <c r="R46" i="3" a="1"/>
  <c r="R46" i="3" s="1"/>
  <c r="R114" i="3" a="1"/>
  <c r="R114" i="3" s="1"/>
  <c r="S75" i="3" a="1"/>
  <c r="S75" i="3" s="1"/>
  <c r="R75" i="3" a="1"/>
  <c r="R75" i="3" s="1"/>
  <c r="S56" i="3" a="1"/>
  <c r="S56" i="3" s="1"/>
  <c r="Q28" i="3" a="1"/>
  <c r="Q28" i="3" s="1"/>
  <c r="S28" i="3" a="1"/>
  <c r="S28" i="3" s="1"/>
  <c r="R28" i="3" a="1"/>
  <c r="R28" i="3" s="1"/>
  <c r="S74" i="3" a="1"/>
  <c r="S74" i="3" s="1"/>
  <c r="R74" i="3" a="1"/>
  <c r="R74" i="3" s="1"/>
  <c r="S29" i="3" a="1"/>
  <c r="S29" i="3" s="1"/>
  <c r="R29" i="3" a="1"/>
  <c r="R29" i="3" s="1"/>
  <c r="R152" i="3" a="1"/>
  <c r="R152" i="3" s="1"/>
  <c r="Q64" i="3" a="1"/>
  <c r="Q64" i="3" s="1"/>
  <c r="Q142" i="3" a="1"/>
  <c r="Q142" i="3" s="1"/>
  <c r="Q29" i="3" a="1"/>
  <c r="Q29" i="3" s="1"/>
  <c r="R36" i="3" a="1"/>
  <c r="R36" i="3" s="1"/>
  <c r="Q5" i="3" a="1"/>
  <c r="Q5" i="3" s="1"/>
  <c r="S36" i="3" a="1"/>
  <c r="S36" i="3" s="1"/>
  <c r="Q118" i="3" a="1"/>
  <c r="Q118" i="3" s="1"/>
  <c r="S51" i="3" a="1"/>
  <c r="S51" i="3" s="1"/>
  <c r="S135" i="3" a="1"/>
  <c r="S135" i="3" s="1"/>
  <c r="S140" i="3" a="1"/>
  <c r="S140" i="3" s="1"/>
  <c r="R119" i="3" a="1"/>
  <c r="R119" i="3" s="1"/>
  <c r="R40" i="3" a="1"/>
  <c r="R40" i="3" s="1"/>
  <c r="R53" i="3" a="1"/>
  <c r="R53" i="3" s="1"/>
  <c r="Q95" i="3" a="1"/>
  <c r="Q95" i="3" s="1"/>
  <c r="Q99" i="3" a="1"/>
  <c r="Q99" i="3" s="1"/>
  <c r="S40" i="3" a="1"/>
  <c r="S40" i="3" s="1"/>
  <c r="Q75" i="3" a="1"/>
  <c r="Q75" i="3" s="1"/>
  <c r="Q127" i="3" a="1"/>
  <c r="Q127" i="3" s="1"/>
  <c r="R140" i="3" a="1"/>
  <c r="R140" i="3" s="1"/>
  <c r="Q52" i="3" a="1"/>
  <c r="Q52" i="3" s="1"/>
  <c r="R52" i="3" a="1"/>
  <c r="R52" i="3" s="1"/>
  <c r="S52" i="3" a="1"/>
  <c r="S52" i="3" s="1"/>
  <c r="Q66" i="3" a="1"/>
  <c r="Q66" i="3" s="1"/>
  <c r="S66" i="3" a="1"/>
  <c r="S66" i="3" s="1"/>
  <c r="R66" i="3" a="1"/>
  <c r="R66" i="3" s="1"/>
  <c r="R105" i="3" a="1"/>
  <c r="R105" i="3" s="1"/>
  <c r="Q105" i="3" a="1"/>
  <c r="Q105" i="3" s="1"/>
  <c r="S105" i="3" a="1"/>
  <c r="S105" i="3" s="1"/>
  <c r="Q79" i="3" a="1"/>
  <c r="Q79" i="3" s="1"/>
  <c r="R79" i="3" a="1"/>
  <c r="R79" i="3" s="1"/>
  <c r="S79" i="3" a="1"/>
  <c r="S79" i="3" s="1"/>
  <c r="S147" i="3" a="1"/>
  <c r="S147" i="3" s="1"/>
  <c r="R147" i="3" a="1"/>
  <c r="R147" i="3" s="1"/>
  <c r="Q147" i="3" a="1"/>
  <c r="Q147" i="3" s="1"/>
  <c r="S31" i="3" a="1"/>
  <c r="S31" i="3" s="1"/>
  <c r="R31" i="3" a="1"/>
  <c r="R31" i="3" s="1"/>
  <c r="Q31" i="3" a="1"/>
  <c r="Q31" i="3" s="1"/>
  <c r="Q103" i="3" a="1"/>
  <c r="Q103" i="3" s="1"/>
  <c r="S103" i="3" a="1"/>
  <c r="S103" i="3" s="1"/>
  <c r="R103" i="3" a="1"/>
  <c r="R103" i="3" s="1"/>
  <c r="Q14" i="3" a="1"/>
  <c r="Q14" i="3" s="1"/>
  <c r="S14" i="3" a="1"/>
  <c r="S14" i="3" s="1"/>
  <c r="R14" i="3" a="1"/>
  <c r="R14" i="3" s="1"/>
  <c r="S44" i="3" a="1"/>
  <c r="S44" i="3" s="1"/>
  <c r="R44" i="3" a="1"/>
  <c r="R44" i="3" s="1"/>
  <c r="Q44" i="3" a="1"/>
  <c r="Q44" i="3" s="1"/>
  <c r="S91" i="3" a="1"/>
  <c r="S91" i="3" s="1"/>
  <c r="Q91" i="3" a="1"/>
  <c r="Q91" i="3" s="1"/>
  <c r="R91" i="3" a="1"/>
  <c r="R91" i="3" s="1"/>
  <c r="R3" i="3" a="1"/>
  <c r="R3" i="3" s="1"/>
  <c r="Q3" i="3" a="1"/>
  <c r="Q3" i="3" s="1"/>
  <c r="S3" i="3" a="1"/>
  <c r="S3" i="3" s="1"/>
  <c r="R144" i="3" a="1"/>
  <c r="R144" i="3" s="1"/>
  <c r="R15" i="3" a="1"/>
  <c r="R15" i="3" s="1"/>
  <c r="S15" i="3" a="1"/>
  <c r="S15" i="3" s="1"/>
  <c r="Q15" i="3" a="1"/>
  <c r="Q15" i="3" s="1"/>
  <c r="Q49" i="3" a="1"/>
  <c r="Q49" i="3" s="1"/>
  <c r="S49" i="3" a="1"/>
  <c r="S49" i="3" s="1"/>
  <c r="R49" i="3" a="1"/>
  <c r="R49" i="3" s="1"/>
  <c r="R11" i="3" a="1"/>
  <c r="R11" i="3" s="1"/>
  <c r="Q11" i="3" a="1"/>
  <c r="Q11" i="3" s="1"/>
  <c r="S11" i="3" a="1"/>
  <c r="S11" i="3" s="1"/>
  <c r="S4" i="3" a="1"/>
  <c r="S4" i="3" s="1"/>
  <c r="R4" i="3" a="1"/>
  <c r="R4" i="3" s="1"/>
  <c r="Q4" i="3" a="1"/>
  <c r="Q4" i="3" s="1"/>
  <c r="Q55" i="3" a="1"/>
  <c r="Q55" i="3" s="1"/>
  <c r="S55" i="3" a="1"/>
  <c r="S55" i="3" s="1"/>
  <c r="R55" i="3" a="1"/>
  <c r="R55" i="3" s="1"/>
  <c r="R12" i="3" a="1"/>
  <c r="R12" i="3" s="1"/>
  <c r="S12" i="3" a="1"/>
  <c r="S12" i="3" s="1"/>
  <c r="Q12" i="3" a="1"/>
  <c r="Q12" i="3" s="1"/>
  <c r="S13" i="3" a="1"/>
  <c r="S13" i="3" s="1"/>
  <c r="R13" i="3" a="1"/>
  <c r="R13" i="3" s="1"/>
  <c r="Q13" i="3" a="1"/>
  <c r="Q13" i="3" s="1"/>
  <c r="Q132" i="3" a="1"/>
  <c r="Q132" i="3" s="1"/>
  <c r="R132" i="3" a="1"/>
  <c r="R132" i="3" s="1"/>
  <c r="S132" i="3" a="1"/>
  <c r="S132" i="3" s="1"/>
  <c r="R81" i="3" a="1"/>
  <c r="R81" i="3" s="1"/>
  <c r="S81" i="3" a="1"/>
  <c r="S81" i="3" s="1"/>
  <c r="Q81" i="3" a="1"/>
  <c r="Q81" i="3" s="1"/>
  <c r="Q43" i="3" a="1"/>
  <c r="Q43" i="3" s="1"/>
  <c r="R129" i="3" a="1"/>
  <c r="R129" i="3" s="1"/>
  <c r="Q129" i="3" a="1"/>
  <c r="Q129" i="3" s="1"/>
  <c r="S129" i="3" a="1"/>
  <c r="S129" i="3" s="1"/>
  <c r="Q58" i="3" a="1"/>
  <c r="Q58" i="3" s="1"/>
  <c r="R43" i="3" a="1"/>
  <c r="R43" i="3" s="1"/>
  <c r="R50" i="3" a="1"/>
  <c r="R50" i="3" s="1"/>
  <c r="Q50" i="3" a="1"/>
  <c r="Q50" i="3" s="1"/>
  <c r="S27" i="3" a="1"/>
  <c r="S27" i="3" s="1"/>
  <c r="R27" i="3" a="1"/>
  <c r="R27" i="3" s="1"/>
  <c r="Q27" i="3" a="1"/>
  <c r="Q27" i="3" s="1"/>
  <c r="S33" i="3" a="1"/>
  <c r="S33" i="3" s="1"/>
  <c r="Q33" i="3" a="1"/>
  <c r="Q33" i="3" s="1"/>
  <c r="Q37" i="3" a="1"/>
  <c r="Q37" i="3" s="1"/>
  <c r="R37" i="3" a="1"/>
  <c r="R37" i="3" s="1"/>
  <c r="Q10" i="3" a="1"/>
  <c r="Q10" i="3" s="1"/>
  <c r="S10" i="3" a="1"/>
  <c r="S10" i="3" s="1"/>
  <c r="R10" i="3" a="1"/>
  <c r="R10" i="3" s="1"/>
  <c r="Q63" i="3" a="1"/>
  <c r="Q63" i="3" s="1"/>
  <c r="S63" i="3" a="1"/>
  <c r="S63" i="3" s="1"/>
  <c r="R63" i="3" a="1"/>
  <c r="R63" i="3" s="1"/>
  <c r="Q84" i="3" a="1"/>
  <c r="Q84" i="3" s="1"/>
  <c r="R84" i="3" a="1"/>
  <c r="R84" i="3" s="1"/>
  <c r="S150" i="3" a="1"/>
  <c r="S150" i="3" s="1"/>
  <c r="R150" i="3" a="1"/>
  <c r="R150" i="3" s="1"/>
  <c r="Q150" i="3" a="1"/>
  <c r="Q150" i="3" s="1"/>
  <c r="R20" i="3" a="1"/>
  <c r="R20" i="3" s="1"/>
  <c r="S20" i="3" a="1"/>
  <c r="S20" i="3" s="1"/>
  <c r="R72" i="3" a="1"/>
  <c r="R72" i="3" s="1"/>
  <c r="Q72" i="3" a="1"/>
  <c r="Q72" i="3" s="1"/>
  <c r="S72" i="3" a="1"/>
  <c r="S72" i="3" s="1"/>
  <c r="S87" i="3" a="1"/>
  <c r="S87" i="3" s="1"/>
  <c r="R87" i="3" a="1"/>
  <c r="R87" i="3" s="1"/>
  <c r="R5" i="3" a="1"/>
  <c r="R5" i="3" s="1"/>
  <c r="R45" i="3" a="1"/>
  <c r="R45" i="3" s="1"/>
  <c r="Q20" i="3" a="1"/>
  <c r="Q20" i="3" s="1"/>
  <c r="R121" i="3" a="1"/>
  <c r="R121" i="3" s="1"/>
  <c r="Q121" i="3" a="1"/>
  <c r="Q121" i="3" s="1"/>
  <c r="S121" i="3" a="1"/>
  <c r="S121" i="3" s="1"/>
  <c r="S54" i="3" a="1"/>
  <c r="S54" i="3" s="1"/>
  <c r="R54" i="3" a="1"/>
  <c r="R54" i="3" s="1"/>
  <c r="Q54" i="3" a="1"/>
  <c r="Q54" i="3" s="1"/>
  <c r="R82" i="3" a="1"/>
  <c r="R82" i="3" s="1"/>
  <c r="Q82" i="3" a="1"/>
  <c r="Q82" i="3" s="1"/>
  <c r="S82" i="3" a="1"/>
  <c r="S82" i="3" s="1"/>
  <c r="R56" i="3" a="1"/>
  <c r="R56" i="3" s="1"/>
  <c r="Q93" i="3" a="1"/>
  <c r="Q93" i="3" s="1"/>
  <c r="S93" i="3" a="1"/>
  <c r="S93" i="3" s="1"/>
  <c r="R93" i="3" a="1"/>
  <c r="R93" i="3" s="1"/>
  <c r="S7" i="3" a="1"/>
  <c r="S7" i="3" s="1"/>
  <c r="R137" i="3" a="1"/>
  <c r="R137" i="3" s="1"/>
  <c r="Q137" i="3" a="1"/>
  <c r="Q137" i="3" s="1"/>
  <c r="S137" i="3" a="1"/>
  <c r="S137" i="3" s="1"/>
  <c r="S43" i="3" a="1"/>
  <c r="S43" i="3" s="1"/>
  <c r="Q98" i="3" a="1"/>
  <c r="Q98" i="3" s="1"/>
  <c r="S98" i="3" a="1"/>
  <c r="S98" i="3" s="1"/>
  <c r="R19" i="3" a="1"/>
  <c r="R19" i="3" s="1"/>
  <c r="Q100" i="3" a="1"/>
  <c r="Q100" i="3" s="1"/>
  <c r="R100" i="3" a="1"/>
  <c r="R100" i="3" s="1"/>
  <c r="S100" i="3" a="1"/>
  <c r="S100" i="3" s="1"/>
  <c r="Q106" i="3" a="1"/>
  <c r="Q106" i="3" s="1"/>
  <c r="S106" i="3" a="1"/>
  <c r="S106" i="3" s="1"/>
  <c r="R106" i="3" a="1"/>
  <c r="R106" i="3" s="1"/>
  <c r="R113" i="3" a="1"/>
  <c r="R113" i="3" s="1"/>
  <c r="Q113" i="3" a="1"/>
  <c r="Q113" i="3" s="1"/>
  <c r="R130" i="3" a="1"/>
  <c r="R130" i="3" s="1"/>
  <c r="S130" i="3" a="1"/>
  <c r="S130" i="3" s="1"/>
  <c r="Q85" i="3" a="1"/>
  <c r="Q85" i="3" s="1"/>
  <c r="S85" i="3" a="1"/>
  <c r="S85" i="3" s="1"/>
  <c r="S113" i="3" a="1"/>
  <c r="S113" i="3" s="1"/>
  <c r="S17" i="3" a="1"/>
  <c r="S17" i="3" s="1"/>
  <c r="R17" i="3" a="1"/>
  <c r="R17" i="3" s="1"/>
  <c r="Q17" i="3" a="1"/>
  <c r="Q17" i="3" s="1"/>
  <c r="S19" i="3" a="1"/>
  <c r="S19" i="3" s="1"/>
  <c r="R33" i="3" a="1"/>
  <c r="R33" i="3" s="1"/>
  <c r="S37" i="3" a="1"/>
  <c r="S37" i="3" s="1"/>
  <c r="R98" i="3" a="1"/>
  <c r="R98" i="3" s="1"/>
  <c r="R68" i="3" a="1"/>
  <c r="R68" i="3" s="1"/>
  <c r="Q68" i="3" a="1"/>
  <c r="Q68" i="3" s="1"/>
  <c r="S68" i="3" a="1"/>
  <c r="S68" i="3" s="1"/>
  <c r="R97" i="3" a="1"/>
  <c r="R97" i="3" s="1"/>
  <c r="Q97" i="3" a="1"/>
  <c r="Q97" i="3" s="1"/>
  <c r="S97" i="3" a="1"/>
  <c r="S97" i="3" s="1"/>
  <c r="S18" i="3" a="1"/>
  <c r="S18" i="3" s="1"/>
  <c r="R18" i="3" a="1"/>
  <c r="R18" i="3" s="1"/>
  <c r="Q18" i="3" a="1"/>
  <c r="Q18" i="3" s="1"/>
  <c r="R38" i="3" a="1"/>
  <c r="R38" i="3" s="1"/>
  <c r="Q38" i="3" a="1"/>
  <c r="Q38" i="3" s="1"/>
  <c r="S38" i="3" a="1"/>
  <c r="S38" i="3" s="1"/>
  <c r="S144" i="3" a="1"/>
  <c r="S144" i="3" s="1"/>
  <c r="Q144" i="3" a="1"/>
  <c r="Q144" i="3" s="1"/>
  <c r="R90" i="3" a="1"/>
  <c r="R90" i="3" s="1"/>
  <c r="Q90" i="3" a="1"/>
  <c r="Q90" i="3" s="1"/>
  <c r="S90" i="3" a="1"/>
  <c r="S90" i="3" s="1"/>
  <c r="S133" i="3" a="1"/>
  <c r="S133" i="3" s="1"/>
  <c r="R133" i="3" a="1"/>
  <c r="R133" i="3" s="1"/>
  <c r="Q133" i="3" a="1"/>
  <c r="Q133" i="3" s="1"/>
  <c r="S84" i="3" a="1"/>
  <c r="S84" i="3" s="1"/>
  <c r="S115" i="3" a="1"/>
  <c r="S115" i="3" s="1"/>
  <c r="R115" i="3" a="1"/>
  <c r="R115" i="3" s="1"/>
  <c r="Q115" i="3" a="1"/>
  <c r="Q115" i="3" s="1"/>
  <c r="Q87" i="3" a="1"/>
  <c r="Q87" i="3" s="1"/>
  <c r="S126" i="3" a="1"/>
  <c r="S126" i="3" s="1"/>
  <c r="R126" i="3" a="1"/>
  <c r="R126" i="3" s="1"/>
  <c r="Q126" i="3" a="1"/>
  <c r="Q126" i="3" s="1"/>
  <c r="Q26" i="3" a="1"/>
  <c r="Q26" i="3" s="1"/>
  <c r="R35" i="3" a="1"/>
  <c r="R35" i="3" s="1"/>
  <c r="S35" i="3" a="1"/>
  <c r="S35" i="3" s="1"/>
  <c r="Q35" i="3" a="1"/>
  <c r="Q35" i="3" s="1"/>
  <c r="R41" i="3" a="1"/>
  <c r="R41" i="3" s="1"/>
  <c r="Q41" i="3" a="1"/>
  <c r="Q41" i="3" s="1"/>
  <c r="S41" i="3" a="1"/>
  <c r="S41" i="3" s="1"/>
  <c r="Q21" i="3" a="1"/>
  <c r="Q21" i="3" s="1"/>
  <c r="R21" i="3" a="1"/>
  <c r="R21" i="3" s="1"/>
  <c r="S70" i="3" a="1"/>
  <c r="S70" i="3" s="1"/>
  <c r="R70" i="3" a="1"/>
  <c r="R70" i="3" s="1"/>
  <c r="Q70" i="3" a="1"/>
  <c r="Q70" i="3" s="1"/>
  <c r="R6" i="3" a="1"/>
  <c r="R6" i="3" s="1"/>
  <c r="S8" i="3" a="1"/>
  <c r="S8" i="3" s="1"/>
  <c r="R8" i="3" a="1"/>
  <c r="R8" i="3" s="1"/>
  <c r="Q8" i="3" a="1"/>
  <c r="Q8" i="3" s="1"/>
  <c r="S50" i="3" a="1"/>
  <c r="S50" i="3" s="1"/>
  <c r="Q71" i="3" a="1"/>
  <c r="Q71" i="3" s="1"/>
  <c r="S71" i="3" a="1"/>
  <c r="S71" i="3" s="1"/>
  <c r="R71" i="3" a="1"/>
  <c r="R71" i="3" s="1"/>
  <c r="S5" i="3" a="1"/>
  <c r="S5" i="3" s="1"/>
  <c r="S127" i="3" a="1"/>
  <c r="S127" i="3" s="1"/>
  <c r="S6" i="3" a="1"/>
  <c r="S6" i="3" s="1"/>
  <c r="S25" i="3" a="1"/>
  <c r="S25" i="3" s="1"/>
  <c r="R25" i="3" a="1"/>
  <c r="R25" i="3" s="1"/>
  <c r="Q25" i="3" a="1"/>
  <c r="Q25" i="3" s="1"/>
  <c r="S42" i="3" a="1"/>
  <c r="S42" i="3" s="1"/>
  <c r="Q61" i="3" a="1"/>
  <c r="Q61" i="3" s="1"/>
  <c r="S61" i="3" a="1"/>
  <c r="S61" i="3" s="1"/>
  <c r="R61" i="3" a="1"/>
  <c r="R61" i="3" s="1"/>
  <c r="S73" i="3" a="1"/>
  <c r="S73" i="3" s="1"/>
  <c r="R73" i="3" a="1"/>
  <c r="R73" i="3" s="1"/>
  <c r="Q73" i="3" a="1"/>
  <c r="Q73" i="3" s="1"/>
  <c r="R16" i="3" a="1"/>
  <c r="R16" i="3" s="1"/>
  <c r="Q16" i="3" a="1"/>
  <c r="Q16" i="3" s="1"/>
  <c r="R24" i="3" a="1"/>
  <c r="R24" i="3" s="1"/>
  <c r="Q24" i="3" a="1"/>
  <c r="Q24" i="3" s="1"/>
  <c r="S65" i="3" a="1"/>
  <c r="S65" i="3" s="1"/>
  <c r="R65" i="3" a="1"/>
  <c r="R65" i="3" s="1"/>
  <c r="Q65" i="3" a="1"/>
  <c r="Q65" i="3" s="1"/>
  <c r="R48" i="3" a="1"/>
  <c r="R48" i="3" s="1"/>
  <c r="Q48" i="3" a="1"/>
  <c r="Q48" i="3" s="1"/>
  <c r="S48" i="3" a="1"/>
  <c r="S48" i="3" s="1"/>
  <c r="Q30" i="3" a="1"/>
  <c r="Q30" i="3" s="1"/>
  <c r="S57" i="3" a="1"/>
  <c r="S57" i="3" s="1"/>
  <c r="R57" i="3" a="1"/>
  <c r="R57" i="3" s="1"/>
  <c r="Q57" i="3" a="1"/>
  <c r="Q57" i="3" s="1"/>
  <c r="S80" i="3" a="1"/>
  <c r="S80" i="3" s="1"/>
  <c r="R80" i="3" a="1"/>
  <c r="R80" i="3" s="1"/>
  <c r="S101" i="3" a="1"/>
  <c r="S101" i="3" s="1"/>
  <c r="Q101" i="3" a="1"/>
  <c r="Q101" i="3" s="1"/>
  <c r="R101" i="3" a="1"/>
  <c r="R101" i="3" s="1"/>
  <c r="S23" i="3" a="1"/>
  <c r="S23" i="3" s="1"/>
  <c r="Q23" i="3" a="1"/>
  <c r="Q23" i="3" s="1"/>
  <c r="S34" i="3" a="1"/>
  <c r="S34" i="3" s="1"/>
  <c r="Q34" i="3" a="1"/>
  <c r="Q34" i="3" s="1"/>
  <c r="R34" i="3" a="1"/>
  <c r="R34" i="3" s="1"/>
  <c r="S16" i="3" a="1"/>
  <c r="S16" i="3" s="1"/>
  <c r="R26" i="3" a="1"/>
  <c r="R26" i="3" s="1"/>
  <c r="Q112" i="3" a="1"/>
  <c r="Q112" i="3" s="1"/>
  <c r="S86" i="3" a="1"/>
  <c r="S86" i="3" s="1"/>
  <c r="R86" i="3" a="1"/>
  <c r="R86" i="3" s="1"/>
  <c r="Q86" i="3" a="1"/>
  <c r="Q86" i="3" s="1"/>
  <c r="S139" i="3" a="1"/>
  <c r="S139" i="3" s="1"/>
  <c r="R139" i="3" a="1"/>
  <c r="R139" i="3" s="1"/>
  <c r="Q139" i="3" a="1"/>
  <c r="Q139" i="3" s="1"/>
  <c r="S26" i="3" a="1"/>
  <c r="S26" i="3" s="1"/>
  <c r="R30" i="3" a="1"/>
  <c r="R30" i="3" s="1"/>
  <c r="Q131" i="3" a="1"/>
  <c r="Q131" i="3" s="1"/>
  <c r="R23" i="3" a="1"/>
  <c r="R23" i="3" s="1"/>
  <c r="S30" i="3" a="1"/>
  <c r="S30" i="3" s="1"/>
  <c r="S39" i="3" a="1"/>
  <c r="S39" i="3" s="1"/>
  <c r="R39" i="3" a="1"/>
  <c r="R39" i="3" s="1"/>
  <c r="R69" i="3" a="1"/>
  <c r="R69" i="3" s="1"/>
  <c r="S104" i="3" a="1"/>
  <c r="S104" i="3" s="1"/>
  <c r="R104" i="3" a="1"/>
  <c r="R104" i="3" s="1"/>
  <c r="S151" i="3" a="1"/>
  <c r="S151" i="3" s="1"/>
  <c r="R151" i="3" a="1"/>
  <c r="R151" i="3" s="1"/>
  <c r="Q151" i="3" a="1"/>
  <c r="Q151" i="3" s="1"/>
  <c r="S59" i="3" a="1"/>
  <c r="S59" i="3" s="1"/>
  <c r="R59" i="3" a="1"/>
  <c r="R59" i="3" s="1"/>
  <c r="R76" i="3" a="1"/>
  <c r="R76" i="3" s="1"/>
  <c r="Q76" i="3" a="1"/>
  <c r="Q76" i="3" s="1"/>
  <c r="S76" i="3" a="1"/>
  <c r="S76" i="3" s="1"/>
  <c r="S143" i="3" a="1"/>
  <c r="S143" i="3" s="1"/>
  <c r="R143" i="3" a="1"/>
  <c r="R143" i="3" s="1"/>
  <c r="Q143" i="3" a="1"/>
  <c r="Q143" i="3" s="1"/>
  <c r="Q9" i="3" a="1"/>
  <c r="Q9" i="3" s="1"/>
  <c r="Q59" i="3" a="1"/>
  <c r="Q59" i="3" s="1"/>
  <c r="R88" i="3" a="1"/>
  <c r="R88" i="3" s="1"/>
  <c r="Q88" i="3" a="1"/>
  <c r="Q88" i="3" s="1"/>
  <c r="S88" i="3" a="1"/>
  <c r="S88" i="3" s="1"/>
  <c r="S24" i="3" a="1"/>
  <c r="S24" i="3" s="1"/>
  <c r="Q32" i="3" a="1"/>
  <c r="Q32" i="3" s="1"/>
  <c r="R32" i="3" a="1"/>
  <c r="R32" i="3" s="1"/>
  <c r="S32" i="3" a="1"/>
  <c r="S32" i="3" s="1"/>
  <c r="R60" i="3" a="1"/>
  <c r="R60" i="3" s="1"/>
  <c r="Q60" i="3" a="1"/>
  <c r="Q60" i="3" s="1"/>
  <c r="S60" i="3" a="1"/>
  <c r="S60" i="3" s="1"/>
  <c r="S62" i="3" a="1"/>
  <c r="S62" i="3" s="1"/>
  <c r="R62" i="3" a="1"/>
  <c r="R62" i="3" s="1"/>
  <c r="S95" i="3" a="1"/>
  <c r="S95" i="3" s="1"/>
  <c r="R95" i="3" a="1"/>
  <c r="R95" i="3" s="1"/>
  <c r="Q124" i="3" a="1"/>
  <c r="Q124" i="3" s="1"/>
  <c r="S124" i="3" a="1"/>
  <c r="S124" i="3" s="1"/>
  <c r="R124" i="3" a="1"/>
  <c r="R124" i="3" s="1"/>
  <c r="R131" i="3" a="1"/>
  <c r="R131" i="3" s="1"/>
  <c r="S134" i="3" a="1"/>
  <c r="S134" i="3" s="1"/>
  <c r="R134" i="3" a="1"/>
  <c r="R134" i="3" s="1"/>
  <c r="Q134" i="3" a="1"/>
  <c r="Q134" i="3" s="1"/>
  <c r="Q51" i="3" a="1"/>
  <c r="Q51" i="3" s="1"/>
  <c r="R51" i="3" a="1"/>
  <c r="R51" i="3" s="1"/>
  <c r="S83" i="3" a="1"/>
  <c r="S83" i="3" s="1"/>
  <c r="R83" i="3" a="1"/>
  <c r="R83" i="3" s="1"/>
  <c r="Q92" i="3" a="1"/>
  <c r="Q92" i="3" s="1"/>
  <c r="S92" i="3" a="1"/>
  <c r="S92" i="3" s="1"/>
  <c r="R92" i="3" a="1"/>
  <c r="R92" i="3" s="1"/>
  <c r="S128" i="3" a="1"/>
  <c r="S128" i="3" s="1"/>
  <c r="R128" i="3" a="1"/>
  <c r="R128" i="3" s="1"/>
  <c r="Q128" i="3" a="1"/>
  <c r="Q128" i="3" s="1"/>
  <c r="Q42" i="3" a="1"/>
  <c r="Q42" i="3" s="1"/>
  <c r="S53" i="3" a="1"/>
  <c r="S53" i="3" s="1"/>
  <c r="S125" i="3" a="1"/>
  <c r="S125" i="3" s="1"/>
  <c r="R125" i="3" a="1"/>
  <c r="R125" i="3" s="1"/>
  <c r="Q125" i="3" a="1"/>
  <c r="Q125" i="3" s="1"/>
  <c r="R145" i="3" a="1"/>
  <c r="R145" i="3" s="1"/>
  <c r="Q145" i="3" a="1"/>
  <c r="Q145" i="3" s="1"/>
  <c r="Q56" i="3" a="1"/>
  <c r="Q56" i="3" s="1"/>
  <c r="R67" i="3" a="1"/>
  <c r="R67" i="3" s="1"/>
  <c r="Q67" i="3" a="1"/>
  <c r="Q67" i="3" s="1"/>
  <c r="S78" i="3" a="1"/>
  <c r="S78" i="3" s="1"/>
  <c r="Q78" i="3" a="1"/>
  <c r="Q78" i="3" s="1"/>
  <c r="S94" i="3" a="1"/>
  <c r="S94" i="3" s="1"/>
  <c r="R94" i="3" a="1"/>
  <c r="R94" i="3" s="1"/>
  <c r="Q94" i="3" a="1"/>
  <c r="Q94" i="3" s="1"/>
  <c r="R42" i="3" a="1"/>
  <c r="R42" i="3" s="1"/>
  <c r="S45" i="3" a="1"/>
  <c r="S45" i="3" s="1"/>
  <c r="Q45" i="3" a="1"/>
  <c r="Q45" i="3" s="1"/>
  <c r="Q53" i="3" a="1"/>
  <c r="Q53" i="3" s="1"/>
  <c r="S58" i="3" a="1"/>
  <c r="S58" i="3" s="1"/>
  <c r="R85" i="3" a="1"/>
  <c r="R85" i="3" s="1"/>
  <c r="Q108" i="3" a="1"/>
  <c r="Q108" i="3" s="1"/>
  <c r="S108" i="3" a="1"/>
  <c r="S108" i="3" s="1"/>
  <c r="R108" i="3" a="1"/>
  <c r="R108" i="3" s="1"/>
  <c r="Q116" i="3" a="1"/>
  <c r="Q116" i="3" s="1"/>
  <c r="S116" i="3" a="1"/>
  <c r="S116" i="3" s="1"/>
  <c r="R116" i="3" a="1"/>
  <c r="R116" i="3" s="1"/>
  <c r="S118" i="3" a="1"/>
  <c r="S118" i="3" s="1"/>
  <c r="R118" i="3" a="1"/>
  <c r="R118" i="3" s="1"/>
  <c r="R122" i="3" a="1"/>
  <c r="R122" i="3" s="1"/>
  <c r="S145" i="3" a="1"/>
  <c r="S145" i="3" s="1"/>
  <c r="Q152" i="3" a="1"/>
  <c r="Q152" i="3" s="1"/>
  <c r="S152" i="3" a="1"/>
  <c r="S152" i="3" s="1"/>
  <c r="R112" i="3" a="1"/>
  <c r="R112" i="3" s="1"/>
  <c r="Q136" i="3" a="1"/>
  <c r="Q136" i="3" s="1"/>
  <c r="S136" i="3" a="1"/>
  <c r="S136" i="3" s="1"/>
  <c r="S141" i="3" a="1"/>
  <c r="S141" i="3" s="1"/>
  <c r="S146" i="3" a="1"/>
  <c r="S146" i="3" s="1"/>
  <c r="R146" i="3" a="1"/>
  <c r="R146" i="3" s="1"/>
  <c r="Q149" i="3" a="1"/>
  <c r="Q149" i="3" s="1"/>
  <c r="S149" i="3" a="1"/>
  <c r="S149" i="3" s="1"/>
  <c r="R149" i="3" a="1"/>
  <c r="R149" i="3" s="1"/>
  <c r="S117" i="3" a="1"/>
  <c r="S117" i="3" s="1"/>
  <c r="S64" i="3" a="1"/>
  <c r="S64" i="3" s="1"/>
  <c r="Q74" i="3" a="1"/>
  <c r="Q74" i="3" s="1"/>
  <c r="S99" i="3" a="1"/>
  <c r="S99" i="3" s="1"/>
  <c r="R99" i="3" a="1"/>
  <c r="R99" i="3" s="1"/>
  <c r="S102" i="3" a="1"/>
  <c r="S102" i="3" s="1"/>
  <c r="R102" i="3" a="1"/>
  <c r="R102" i="3" s="1"/>
  <c r="Q102" i="3" a="1"/>
  <c r="Q102" i="3" s="1"/>
  <c r="Q130" i="3" a="1"/>
  <c r="Q130" i="3" s="1"/>
  <c r="R135" i="3" a="1"/>
  <c r="R135" i="3" s="1"/>
  <c r="Q135" i="3" a="1"/>
  <c r="Q135" i="3" s="1"/>
  <c r="Q138" i="3" a="1"/>
  <c r="Q138" i="3" s="1"/>
  <c r="Q146" i="3" a="1"/>
  <c r="Q146" i="3" s="1"/>
  <c r="Q120" i="3" a="1"/>
  <c r="Q120" i="3" s="1"/>
  <c r="R120" i="3" a="1"/>
  <c r="R120" i="3" s="1"/>
  <c r="S120" i="3" a="1"/>
  <c r="S120" i="3" s="1"/>
  <c r="S123" i="3" a="1"/>
  <c r="S123" i="3" s="1"/>
  <c r="R123" i="3" a="1"/>
  <c r="R123" i="3" s="1"/>
  <c r="Q123" i="3" a="1"/>
  <c r="Q123" i="3" s="1"/>
  <c r="R136" i="3" a="1"/>
  <c r="R136" i="3" s="1"/>
  <c r="Q148" i="3" a="1"/>
  <c r="Q148" i="3" s="1"/>
  <c r="S148" i="3" a="1"/>
  <c r="S148" i="3" s="1"/>
  <c r="R148" i="3" a="1"/>
  <c r="R148" i="3" s="1"/>
  <c r="R89" i="3" a="1"/>
  <c r="R89" i="3" s="1"/>
  <c r="Q89" i="3" a="1"/>
  <c r="Q89" i="3" s="1"/>
  <c r="S89" i="3" a="1"/>
  <c r="S89" i="3" s="1"/>
  <c r="S110" i="3" a="1"/>
  <c r="S110" i="3" s="1"/>
  <c r="R110" i="3" a="1"/>
  <c r="R110" i="3" s="1"/>
  <c r="S142" i="3" a="1"/>
  <c r="S142" i="3" s="1"/>
  <c r="R142" i="3" a="1"/>
  <c r="R142" i="3" s="1"/>
  <c r="R109" i="3" a="1"/>
  <c r="R109" i="3" s="1"/>
  <c r="S119" i="3" a="1"/>
  <c r="S119" i="3" s="1"/>
  <c r="Q119" i="3" a="1"/>
  <c r="Q119" i="3" s="1"/>
  <c r="R138" i="3" a="1"/>
  <c r="R138" i="3" s="1"/>
  <c r="Q110" i="3" a="1"/>
  <c r="Q110" i="3" s="1"/>
  <c r="R141" i="3" a="1"/>
  <c r="R141" i="3" s="1"/>
  <c r="V122" i="3" l="1"/>
  <c r="Z122" i="3" s="1"/>
  <c r="V69" i="3"/>
  <c r="Z69" i="3" s="1"/>
  <c r="T117" i="3"/>
  <c r="X117" i="3" s="1"/>
  <c r="T96" i="3"/>
  <c r="X96" i="3" s="1"/>
  <c r="X40" i="3"/>
  <c r="T40" i="3"/>
  <c r="U64" i="3"/>
  <c r="Y64" i="3" s="1"/>
  <c r="V58" i="3"/>
  <c r="Z58" i="3" s="1"/>
  <c r="U88" i="3"/>
  <c r="Y88" i="3" s="1"/>
  <c r="V48" i="3"/>
  <c r="Z48" i="3" s="1"/>
  <c r="V50" i="3"/>
  <c r="Z50" i="3" s="1"/>
  <c r="Y93" i="3"/>
  <c r="U93" i="3"/>
  <c r="T3" i="3"/>
  <c r="X3" i="3" s="1"/>
  <c r="Y114" i="3"/>
  <c r="U114" i="3"/>
  <c r="V64" i="3"/>
  <c r="Z64" i="3" s="1"/>
  <c r="T151" i="3"/>
  <c r="X151" i="3" s="1"/>
  <c r="U73" i="3"/>
  <c r="Y73" i="3" s="1"/>
  <c r="U106" i="3"/>
  <c r="Y106" i="3" s="1"/>
  <c r="T55" i="3"/>
  <c r="X55" i="3" s="1"/>
  <c r="U36" i="3"/>
  <c r="Y36" i="3" s="1"/>
  <c r="Y51" i="3"/>
  <c r="U51" i="3"/>
  <c r="V26" i="3"/>
  <c r="Z26" i="3" s="1"/>
  <c r="U8" i="3"/>
  <c r="Y8" i="3" s="1"/>
  <c r="V106" i="3"/>
  <c r="Z106" i="3" s="1"/>
  <c r="T4" i="3"/>
  <c r="X4" i="3" s="1"/>
  <c r="X29" i="3"/>
  <c r="T29" i="3"/>
  <c r="R107" i="3" a="1"/>
  <c r="R107" i="3" s="1"/>
  <c r="Z152" i="3"/>
  <c r="V152" i="3"/>
  <c r="V62" i="3"/>
  <c r="Z62" i="3" s="1"/>
  <c r="T34" i="3"/>
  <c r="X34" i="3" s="1"/>
  <c r="U126" i="3"/>
  <c r="Y126" i="3" s="1"/>
  <c r="V87" i="3"/>
  <c r="Z87" i="3" s="1"/>
  <c r="V147" i="3"/>
  <c r="Z147" i="3" s="1"/>
  <c r="U7" i="3"/>
  <c r="Y7" i="3" s="1"/>
  <c r="U42" i="3"/>
  <c r="Y42" i="3" s="1"/>
  <c r="Y139" i="3"/>
  <c r="U139" i="3"/>
  <c r="V126" i="3"/>
  <c r="Z126" i="3" s="1"/>
  <c r="V100" i="3"/>
  <c r="Z100" i="3" s="1"/>
  <c r="V81" i="3"/>
  <c r="Z81" i="3" s="1"/>
  <c r="V79" i="3"/>
  <c r="Z79" i="3" s="1"/>
  <c r="T80" i="3"/>
  <c r="X80" i="3" s="1"/>
  <c r="V143" i="3"/>
  <c r="Z143" i="3" s="1"/>
  <c r="T61" i="3"/>
  <c r="X61" i="3" s="1"/>
  <c r="Y17" i="3"/>
  <c r="U17" i="3"/>
  <c r="T37" i="3"/>
  <c r="X37" i="3" s="1"/>
  <c r="AA37" i="3" s="1"/>
  <c r="U79" i="3"/>
  <c r="Y79" i="3" s="1"/>
  <c r="T77" i="3"/>
  <c r="X77" i="3" s="1"/>
  <c r="U149" i="3"/>
  <c r="Y149" i="3" s="1"/>
  <c r="V76" i="3"/>
  <c r="Z76" i="3" s="1"/>
  <c r="X65" i="3"/>
  <c r="T65" i="3"/>
  <c r="U82" i="3"/>
  <c r="Y82" i="3" s="1"/>
  <c r="X11" i="3"/>
  <c r="T11" i="3"/>
  <c r="T36" i="3"/>
  <c r="X36" i="3" s="1"/>
  <c r="T138" i="3"/>
  <c r="X138" i="3" s="1"/>
  <c r="T134" i="3"/>
  <c r="X134" i="3" s="1"/>
  <c r="T86" i="3"/>
  <c r="X86" i="3" s="1"/>
  <c r="T25" i="3"/>
  <c r="X25" i="3" s="1"/>
  <c r="V20" i="3"/>
  <c r="Z20" i="3" s="1"/>
  <c r="Y11" i="3"/>
  <c r="U11" i="3"/>
  <c r="Z29" i="3"/>
  <c r="V29" i="3"/>
  <c r="V118" i="3"/>
  <c r="Z118" i="3" s="1"/>
  <c r="U32" i="3"/>
  <c r="Y32" i="3" s="1"/>
  <c r="T101" i="3"/>
  <c r="X101" i="3" s="1"/>
  <c r="U21" i="3"/>
  <c r="Y21" i="3" s="1"/>
  <c r="V98" i="3"/>
  <c r="Z98" i="3" s="1"/>
  <c r="T132" i="3"/>
  <c r="X132" i="3" s="1"/>
  <c r="AA132" i="3" s="1"/>
  <c r="U74" i="3"/>
  <c r="Y74" i="3" s="1"/>
  <c r="Y135" i="3"/>
  <c r="U135" i="3"/>
  <c r="V134" i="3"/>
  <c r="Z134" i="3" s="1"/>
  <c r="V101" i="3"/>
  <c r="Z101" i="3" s="1"/>
  <c r="U115" i="3"/>
  <c r="Y115" i="3" s="1"/>
  <c r="V54" i="3"/>
  <c r="Z54" i="3" s="1"/>
  <c r="V49" i="3"/>
  <c r="Z49" i="3" s="1"/>
  <c r="U105" i="3"/>
  <c r="Y105" i="3" s="1"/>
  <c r="V77" i="3"/>
  <c r="Z77" i="3" s="1"/>
  <c r="X130" i="3"/>
  <c r="T130" i="3"/>
  <c r="T128" i="3"/>
  <c r="X128" i="3" s="1"/>
  <c r="AA128" i="3" s="1"/>
  <c r="U80" i="3"/>
  <c r="Y80" i="3" s="1"/>
  <c r="V97" i="3"/>
  <c r="Z97" i="3" s="1"/>
  <c r="U150" i="3"/>
  <c r="Y150" i="3" s="1"/>
  <c r="T49" i="3"/>
  <c r="X49" i="3" s="1"/>
  <c r="V140" i="3"/>
  <c r="Z140" i="3" s="1"/>
  <c r="T83" i="3"/>
  <c r="X83" i="3" s="1"/>
  <c r="AA83" i="3" s="1"/>
  <c r="X116" i="3"/>
  <c r="T116" i="3"/>
  <c r="U23" i="3"/>
  <c r="Y23" i="3" s="1"/>
  <c r="T97" i="3"/>
  <c r="X97" i="3" s="1"/>
  <c r="V150" i="3"/>
  <c r="Z150" i="3" s="1"/>
  <c r="V66" i="3"/>
  <c r="Z66" i="3" s="1"/>
  <c r="U78" i="3"/>
  <c r="Y78" i="3" s="1"/>
  <c r="U142" i="3"/>
  <c r="Y142" i="3" s="1"/>
  <c r="U102" i="3"/>
  <c r="Y102" i="3" s="1"/>
  <c r="Y108" i="3"/>
  <c r="U108" i="3"/>
  <c r="T67" i="3"/>
  <c r="X67" i="3" s="1"/>
  <c r="AA67" i="3" s="1"/>
  <c r="V128" i="3"/>
  <c r="Z128" i="3" s="1"/>
  <c r="V124" i="3"/>
  <c r="Z124" i="3" s="1"/>
  <c r="S9" i="3" a="1"/>
  <c r="S9" i="3" s="1"/>
  <c r="T57" i="3"/>
  <c r="X57" i="3" s="1"/>
  <c r="T24" i="3"/>
  <c r="X24" i="3" s="1"/>
  <c r="V5" i="3"/>
  <c r="Z5" i="3" s="1"/>
  <c r="U41" i="3"/>
  <c r="Y41" i="3" s="1"/>
  <c r="T133" i="3"/>
  <c r="X133" i="3" s="1"/>
  <c r="Y97" i="3"/>
  <c r="U97" i="3"/>
  <c r="T137" i="3"/>
  <c r="X137" i="3" s="1"/>
  <c r="U121" i="3"/>
  <c r="Y121" i="3" s="1"/>
  <c r="U84" i="3"/>
  <c r="Y84" i="3" s="1"/>
  <c r="U50" i="3"/>
  <c r="Y50" i="3" s="1"/>
  <c r="T12" i="3"/>
  <c r="X12" i="3" s="1"/>
  <c r="AA12" i="3" s="1"/>
  <c r="Z15" i="3"/>
  <c r="V15" i="3"/>
  <c r="V103" i="3"/>
  <c r="Z103" i="3" s="1"/>
  <c r="X66" i="3"/>
  <c r="T66" i="3"/>
  <c r="V51" i="3"/>
  <c r="Z51" i="3" s="1"/>
  <c r="T28" i="3"/>
  <c r="X28" i="3" s="1"/>
  <c r="V109" i="3"/>
  <c r="Z109" i="3" s="1"/>
  <c r="T62" i="3"/>
  <c r="X62" i="3" s="1"/>
  <c r="T136" i="3"/>
  <c r="X136" i="3" s="1"/>
  <c r="AA136" i="3" s="1"/>
  <c r="T131" i="3"/>
  <c r="X131" i="3" s="1"/>
  <c r="AA131" i="3" s="1"/>
  <c r="T26" i="3"/>
  <c r="X26" i="3" s="1"/>
  <c r="Y113" i="3"/>
  <c r="U113" i="3"/>
  <c r="V55" i="3"/>
  <c r="Z55" i="3" s="1"/>
  <c r="U140" i="3"/>
  <c r="Y140" i="3" s="1"/>
  <c r="U112" i="3"/>
  <c r="Y112" i="3" s="1"/>
  <c r="V95" i="3"/>
  <c r="Z95" i="3" s="1"/>
  <c r="V16" i="3"/>
  <c r="Z16" i="3" s="1"/>
  <c r="T8" i="3"/>
  <c r="X8" i="3" s="1"/>
  <c r="AA8" i="3" s="1"/>
  <c r="V93" i="3"/>
  <c r="Z93" i="3" s="1"/>
  <c r="X147" i="3"/>
  <c r="T147" i="3"/>
  <c r="U46" i="3"/>
  <c r="Y46" i="3" s="1"/>
  <c r="U151" i="3"/>
  <c r="Y151" i="3" s="1"/>
  <c r="V73" i="3"/>
  <c r="Z73" i="3" s="1"/>
  <c r="U33" i="3"/>
  <c r="Y33" i="3" s="1"/>
  <c r="V10" i="3"/>
  <c r="Z10" i="3" s="1"/>
  <c r="T75" i="3"/>
  <c r="X75" i="3" s="1"/>
  <c r="AA75" i="3" s="1"/>
  <c r="U138" i="3"/>
  <c r="Y138" i="3" s="1"/>
  <c r="X51" i="3"/>
  <c r="T51" i="3"/>
  <c r="T139" i="3"/>
  <c r="X139" i="3" s="1"/>
  <c r="V144" i="3"/>
  <c r="Z144" i="3" s="1"/>
  <c r="T10" i="3"/>
  <c r="X10" i="3" s="1"/>
  <c r="T91" i="3"/>
  <c r="X91" i="3" s="1"/>
  <c r="AA91" i="3" s="1"/>
  <c r="T7" i="3"/>
  <c r="X7" i="3" s="1"/>
  <c r="AA7" i="3" s="1"/>
  <c r="Y143" i="3"/>
  <c r="U143" i="3"/>
  <c r="U6" i="3"/>
  <c r="Y6" i="3" s="1"/>
  <c r="Z82" i="3"/>
  <c r="V82" i="3"/>
  <c r="V4" i="3"/>
  <c r="Z4" i="3" s="1"/>
  <c r="T99" i="3"/>
  <c r="X99" i="3" s="1"/>
  <c r="V89" i="3"/>
  <c r="Z89" i="3" s="1"/>
  <c r="V145" i="3"/>
  <c r="Z145" i="3" s="1"/>
  <c r="V139" i="3"/>
  <c r="Z139" i="3" s="1"/>
  <c r="T38" i="3"/>
  <c r="X38" i="3" s="1"/>
  <c r="T72" i="3"/>
  <c r="X72" i="3" s="1"/>
  <c r="X44" i="3"/>
  <c r="T44" i="3"/>
  <c r="V67" i="3"/>
  <c r="Z67" i="3" s="1"/>
  <c r="U122" i="3"/>
  <c r="Y122" i="3" s="1"/>
  <c r="R96" i="3" a="1"/>
  <c r="R96" i="3" s="1"/>
  <c r="V42" i="3"/>
  <c r="Z42" i="3" s="1"/>
  <c r="T100" i="3"/>
  <c r="X100" i="3" s="1"/>
  <c r="AA100" i="3" s="1"/>
  <c r="V132" i="3"/>
  <c r="Z132" i="3" s="1"/>
  <c r="Y53" i="3"/>
  <c r="U53" i="3"/>
  <c r="U89" i="3"/>
  <c r="Y89" i="3" s="1"/>
  <c r="T94" i="3"/>
  <c r="X94" i="3" s="1"/>
  <c r="AA94" i="3" s="1"/>
  <c r="T76" i="3"/>
  <c r="X76" i="3" s="1"/>
  <c r="AA76" i="3" s="1"/>
  <c r="U65" i="3"/>
  <c r="Y65" i="3" s="1"/>
  <c r="V113" i="3"/>
  <c r="Z113" i="3" s="1"/>
  <c r="Y132" i="3"/>
  <c r="U132" i="3"/>
  <c r="U40" i="3"/>
  <c r="Y40" i="3" s="1"/>
  <c r="Y148" i="3"/>
  <c r="U148" i="3"/>
  <c r="U94" i="3"/>
  <c r="Y94" i="3" s="1"/>
  <c r="U76" i="3"/>
  <c r="Y76" i="3" s="1"/>
  <c r="V65" i="3"/>
  <c r="Z65" i="3" s="1"/>
  <c r="U18" i="3"/>
  <c r="Y18" i="3" s="1"/>
  <c r="T27" i="3"/>
  <c r="X27" i="3" s="1"/>
  <c r="U49" i="3"/>
  <c r="Y49" i="3" s="1"/>
  <c r="U119" i="3"/>
  <c r="Y119" i="3" s="1"/>
  <c r="X119" i="3"/>
  <c r="T119" i="3"/>
  <c r="U146" i="3"/>
  <c r="Y146" i="3" s="1"/>
  <c r="T32" i="3"/>
  <c r="X32" i="3" s="1"/>
  <c r="V86" i="3"/>
  <c r="Z86" i="3" s="1"/>
  <c r="T85" i="3"/>
  <c r="X85" i="3" s="1"/>
  <c r="T150" i="3"/>
  <c r="X150" i="3" s="1"/>
  <c r="V14" i="3"/>
  <c r="Z14" i="3" s="1"/>
  <c r="T114" i="3"/>
  <c r="X114" i="3" s="1"/>
  <c r="AA114" i="3" s="1"/>
  <c r="X148" i="3"/>
  <c r="T148" i="3"/>
  <c r="T78" i="3"/>
  <c r="X78" i="3" s="1"/>
  <c r="V59" i="3"/>
  <c r="Z59" i="3" s="1"/>
  <c r="Q69" i="3" a="1"/>
  <c r="Q69" i="3" s="1"/>
  <c r="V115" i="3"/>
  <c r="Z115" i="3" s="1"/>
  <c r="U13" i="3"/>
  <c r="Y13" i="3" s="1"/>
  <c r="U28" i="3"/>
  <c r="Y28" i="3" s="1"/>
  <c r="R47" i="3" a="1"/>
  <c r="R47" i="3" s="1"/>
  <c r="T102" i="3"/>
  <c r="X102" i="3" s="1"/>
  <c r="AA102" i="3" s="1"/>
  <c r="Y128" i="3"/>
  <c r="U128" i="3"/>
  <c r="V80" i="3"/>
  <c r="Z80" i="3" s="1"/>
  <c r="T41" i="3"/>
  <c r="X41" i="3" s="1"/>
  <c r="V13" i="3"/>
  <c r="Z13" i="3" s="1"/>
  <c r="V135" i="3"/>
  <c r="Z135" i="3" s="1"/>
  <c r="V142" i="3"/>
  <c r="Z142" i="3" s="1"/>
  <c r="U123" i="3"/>
  <c r="Y123" i="3" s="1"/>
  <c r="V102" i="3"/>
  <c r="Z102" i="3" s="1"/>
  <c r="Z108" i="3"/>
  <c r="V108" i="3"/>
  <c r="U67" i="3"/>
  <c r="Y67" i="3" s="1"/>
  <c r="U92" i="3"/>
  <c r="Y92" i="3" s="1"/>
  <c r="T124" i="3"/>
  <c r="X124" i="3" s="1"/>
  <c r="U57" i="3"/>
  <c r="Y57" i="3" s="1"/>
  <c r="U24" i="3"/>
  <c r="Y24" i="3" s="1"/>
  <c r="U71" i="3"/>
  <c r="Y71" i="3" s="1"/>
  <c r="T35" i="3"/>
  <c r="X35" i="3" s="1"/>
  <c r="AA35" i="3" s="1"/>
  <c r="Y133" i="3"/>
  <c r="U133" i="3"/>
  <c r="V68" i="3"/>
  <c r="Z68" i="3" s="1"/>
  <c r="V130" i="3"/>
  <c r="Z130" i="3" s="1"/>
  <c r="U137" i="3"/>
  <c r="Y137" i="3" s="1"/>
  <c r="T20" i="3"/>
  <c r="X20" i="3" s="1"/>
  <c r="T84" i="3"/>
  <c r="X84" i="3" s="1"/>
  <c r="Y43" i="3"/>
  <c r="U43" i="3"/>
  <c r="V12" i="3"/>
  <c r="Z12" i="3" s="1"/>
  <c r="Y15" i="3"/>
  <c r="U15" i="3"/>
  <c r="T103" i="3"/>
  <c r="X103" i="3" s="1"/>
  <c r="V52" i="3"/>
  <c r="Z52" i="3" s="1"/>
  <c r="T118" i="3"/>
  <c r="X118" i="3" s="1"/>
  <c r="AA118" i="3" s="1"/>
  <c r="V56" i="3"/>
  <c r="Z56" i="3" s="1"/>
  <c r="R117" i="3" a="1"/>
  <c r="R117" i="3" s="1"/>
  <c r="V117" i="3" s="1"/>
  <c r="Z117" i="3" s="1"/>
  <c r="V138" i="3"/>
  <c r="Z138" i="3" s="1"/>
  <c r="Z46" i="3"/>
  <c r="V46" i="3"/>
  <c r="T74" i="3"/>
  <c r="X74" i="3" s="1"/>
  <c r="U95" i="3"/>
  <c r="Y95" i="3" s="1"/>
  <c r="X73" i="3"/>
  <c r="T73" i="3"/>
  <c r="U98" i="3"/>
  <c r="Y98" i="3" s="1"/>
  <c r="T129" i="3"/>
  <c r="X129" i="3" s="1"/>
  <c r="AA129" i="3" s="1"/>
  <c r="T5" i="3"/>
  <c r="X5" i="3" s="1"/>
  <c r="T53" i="3"/>
  <c r="X53" i="3" s="1"/>
  <c r="AA53" i="3" s="1"/>
  <c r="U30" i="3"/>
  <c r="Y30" i="3" s="1"/>
  <c r="U90" i="3"/>
  <c r="Y90" i="3" s="1"/>
  <c r="U10" i="3"/>
  <c r="Y10" i="3" s="1"/>
  <c r="X127" i="3"/>
  <c r="T127" i="3"/>
  <c r="T45" i="3"/>
  <c r="X45" i="3" s="1"/>
  <c r="T9" i="3"/>
  <c r="X9" i="3" s="1"/>
  <c r="U48" i="3"/>
  <c r="Y48" i="3" s="1"/>
  <c r="T144" i="3"/>
  <c r="X144" i="3" s="1"/>
  <c r="U87" i="3"/>
  <c r="Y87" i="3" s="1"/>
  <c r="U91" i="3"/>
  <c r="Y91" i="3" s="1"/>
  <c r="V21" i="3"/>
  <c r="Z21" i="3" s="1"/>
  <c r="Z45" i="3"/>
  <c r="V45" i="3"/>
  <c r="T143" i="3"/>
  <c r="X143" i="3" s="1"/>
  <c r="V8" i="3"/>
  <c r="Z8" i="3" s="1"/>
  <c r="T106" i="3"/>
  <c r="X106" i="3" s="1"/>
  <c r="T81" i="3"/>
  <c r="X81" i="3" s="1"/>
  <c r="AA81" i="3" s="1"/>
  <c r="V40" i="3"/>
  <c r="Z40" i="3" s="1"/>
  <c r="T152" i="3"/>
  <c r="X152" i="3" s="1"/>
  <c r="AA152" i="3" s="1"/>
  <c r="V60" i="3"/>
  <c r="Z60" i="3" s="1"/>
  <c r="V34" i="3"/>
  <c r="Z34" i="3" s="1"/>
  <c r="V38" i="3"/>
  <c r="Z38" i="3" s="1"/>
  <c r="U37" i="3"/>
  <c r="Y37" i="3" s="1"/>
  <c r="T64" i="3"/>
  <c r="X64" i="3" s="1"/>
  <c r="AA64" i="3" s="1"/>
  <c r="T60" i="3"/>
  <c r="X60" i="3" s="1"/>
  <c r="AA60" i="3" s="1"/>
  <c r="T23" i="3"/>
  <c r="X23" i="3" s="1"/>
  <c r="T87" i="3"/>
  <c r="X87" i="3" s="1"/>
  <c r="AA87" i="3" s="1"/>
  <c r="T82" i="3"/>
  <c r="X82" i="3" s="1"/>
  <c r="V11" i="3"/>
  <c r="Z11" i="3" s="1"/>
  <c r="U152" i="3"/>
  <c r="Y152" i="3" s="1"/>
  <c r="T146" i="3"/>
  <c r="X146" i="3" s="1"/>
  <c r="AA146" i="3" s="1"/>
  <c r="U60" i="3"/>
  <c r="Y60" i="3" s="1"/>
  <c r="V23" i="3"/>
  <c r="Z23" i="3" s="1"/>
  <c r="U38" i="3"/>
  <c r="Y38" i="3" s="1"/>
  <c r="U72" i="3"/>
  <c r="Y72" i="3" s="1"/>
  <c r="T79" i="3"/>
  <c r="X79" i="3" s="1"/>
  <c r="S96" i="3" a="1"/>
  <c r="S96" i="3" s="1"/>
  <c r="V149" i="3"/>
  <c r="Z149" i="3" s="1"/>
  <c r="V53" i="3"/>
  <c r="Z53" i="3" s="1"/>
  <c r="U69" i="3"/>
  <c r="Y69" i="3" s="1"/>
  <c r="V70" i="3"/>
  <c r="Z70" i="3" s="1"/>
  <c r="T54" i="3"/>
  <c r="X54" i="3" s="1"/>
  <c r="V44" i="3"/>
  <c r="Z44" i="3" s="1"/>
  <c r="Y77" i="3"/>
  <c r="U77" i="3"/>
  <c r="T135" i="3"/>
  <c r="X135" i="3" s="1"/>
  <c r="U134" i="3"/>
  <c r="Y134" i="3" s="1"/>
  <c r="U86" i="3"/>
  <c r="Y86" i="3" s="1"/>
  <c r="T115" i="3"/>
  <c r="X115" i="3" s="1"/>
  <c r="U20" i="3"/>
  <c r="Y20" i="3" s="1"/>
  <c r="T105" i="3"/>
  <c r="X105" i="3" s="1"/>
  <c r="AA105" i="3" s="1"/>
  <c r="T104" i="3"/>
  <c r="X104" i="3" s="1"/>
  <c r="AA104" i="3" s="1"/>
  <c r="Y116" i="3"/>
  <c r="U116" i="3"/>
  <c r="U59" i="3"/>
  <c r="Y59" i="3" s="1"/>
  <c r="T21" i="3"/>
  <c r="X21" i="3" s="1"/>
  <c r="T98" i="3"/>
  <c r="X98" i="3" s="1"/>
  <c r="T13" i="3"/>
  <c r="X13" i="3" s="1"/>
  <c r="V74" i="3"/>
  <c r="Z74" i="3" s="1"/>
  <c r="V119" i="3"/>
  <c r="Z119" i="3" s="1"/>
  <c r="V116" i="3"/>
  <c r="Z116" i="3" s="1"/>
  <c r="Z24" i="3"/>
  <c r="V24" i="3"/>
  <c r="V6" i="3"/>
  <c r="Z6" i="3" s="1"/>
  <c r="V121" i="3"/>
  <c r="Z121" i="3" s="1"/>
  <c r="U66" i="3"/>
  <c r="Y66" i="3" s="1"/>
  <c r="R111" i="3" a="1"/>
  <c r="R111" i="3" s="1"/>
  <c r="U136" i="3"/>
  <c r="Y136" i="3" s="1"/>
  <c r="V78" i="3"/>
  <c r="Z78" i="3" s="1"/>
  <c r="Q22" i="3" a="1"/>
  <c r="Q22" i="3" s="1"/>
  <c r="V84" i="3"/>
  <c r="Z84" i="3" s="1"/>
  <c r="X121" i="3"/>
  <c r="T121" i="3"/>
  <c r="T15" i="3"/>
  <c r="X15" i="3" s="1"/>
  <c r="AA15" i="3" s="1"/>
  <c r="V28" i="3"/>
  <c r="Z28" i="3" s="1"/>
  <c r="U110" i="3"/>
  <c r="Y110" i="3" s="1"/>
  <c r="V123" i="3"/>
  <c r="Z123" i="3" s="1"/>
  <c r="U99" i="3"/>
  <c r="Y99" i="3" s="1"/>
  <c r="T108" i="3"/>
  <c r="X108" i="3" s="1"/>
  <c r="AA108" i="3" s="1"/>
  <c r="X56" i="3"/>
  <c r="T56" i="3"/>
  <c r="Z92" i="3"/>
  <c r="V92" i="3"/>
  <c r="Q111" i="3" a="1"/>
  <c r="Q111" i="3" s="1"/>
  <c r="V111" i="3" s="1"/>
  <c r="Z111" i="3" s="1"/>
  <c r="Z88" i="3"/>
  <c r="V88" i="3"/>
  <c r="V57" i="3"/>
  <c r="Z57" i="3" s="1"/>
  <c r="T16" i="3"/>
  <c r="X16" i="3" s="1"/>
  <c r="V71" i="3"/>
  <c r="Z71" i="3" s="1"/>
  <c r="V35" i="3"/>
  <c r="Z35" i="3" s="1"/>
  <c r="V133" i="3"/>
  <c r="Z133" i="3" s="1"/>
  <c r="T68" i="3"/>
  <c r="X68" i="3" s="1"/>
  <c r="U130" i="3"/>
  <c r="Y130" i="3" s="1"/>
  <c r="Q47" i="3" a="1"/>
  <c r="Q47" i="3" s="1"/>
  <c r="U45" i="3"/>
  <c r="Y45" i="3" s="1"/>
  <c r="U63" i="3"/>
  <c r="Y63" i="3" s="1"/>
  <c r="T58" i="3"/>
  <c r="X58" i="3" s="1"/>
  <c r="U12" i="3"/>
  <c r="Y12" i="3" s="1"/>
  <c r="U144" i="3"/>
  <c r="Y144" i="3" s="1"/>
  <c r="T31" i="3"/>
  <c r="X31" i="3" s="1"/>
  <c r="AA31" i="3" s="1"/>
  <c r="Y52" i="3"/>
  <c r="U52" i="3"/>
  <c r="V36" i="3"/>
  <c r="Z36" i="3" s="1"/>
  <c r="U75" i="3"/>
  <c r="Y75" i="3" s="1"/>
  <c r="U58" i="3"/>
  <c r="Y58" i="3" s="1"/>
  <c r="V112" i="3"/>
  <c r="Z112" i="3" s="1"/>
  <c r="V114" i="3"/>
  <c r="Z114" i="3" s="1"/>
  <c r="U120" i="3"/>
  <c r="Y120" i="3" s="1"/>
  <c r="U83" i="3"/>
  <c r="Y83" i="3" s="1"/>
  <c r="U26" i="3"/>
  <c r="Y26" i="3" s="1"/>
  <c r="T90" i="3"/>
  <c r="X90" i="3" s="1"/>
  <c r="X63" i="3"/>
  <c r="T63" i="3"/>
  <c r="V31" i="3"/>
  <c r="Z31" i="3" s="1"/>
  <c r="V131" i="3"/>
  <c r="Z131" i="3" s="1"/>
  <c r="T120" i="3"/>
  <c r="X120" i="3" s="1"/>
  <c r="Z83" i="3"/>
  <c r="V83" i="3"/>
  <c r="T59" i="3"/>
  <c r="X59" i="3" s="1"/>
  <c r="AA59" i="3" s="1"/>
  <c r="T48" i="3"/>
  <c r="X48" i="3" s="1"/>
  <c r="AA48" i="3" s="1"/>
  <c r="V37" i="3"/>
  <c r="Z37" i="3" s="1"/>
  <c r="Y129" i="3"/>
  <c r="U129" i="3"/>
  <c r="U3" i="3"/>
  <c r="Y3" i="3" s="1"/>
  <c r="T39" i="3"/>
  <c r="X39" i="3" s="1"/>
  <c r="T145" i="3"/>
  <c r="X145" i="3" s="1"/>
  <c r="U62" i="3"/>
  <c r="Y62" i="3" s="1"/>
  <c r="U34" i="3"/>
  <c r="Y34" i="3" s="1"/>
  <c r="X126" i="3"/>
  <c r="AA126" i="3" s="1"/>
  <c r="T126" i="3"/>
  <c r="T93" i="3"/>
  <c r="X93" i="3" s="1"/>
  <c r="X43" i="3"/>
  <c r="T43" i="3"/>
  <c r="U147" i="3"/>
  <c r="Y147" i="3" s="1"/>
  <c r="T19" i="3"/>
  <c r="X19" i="3" s="1"/>
  <c r="U145" i="3"/>
  <c r="Y145" i="3" s="1"/>
  <c r="V151" i="3"/>
  <c r="Z151" i="3" s="1"/>
  <c r="U61" i="3"/>
  <c r="Y61" i="3" s="1"/>
  <c r="V19" i="3"/>
  <c r="Z19" i="3" s="1"/>
  <c r="U56" i="3"/>
  <c r="Y56" i="3" s="1"/>
  <c r="Y4" i="3"/>
  <c r="U4" i="3"/>
  <c r="T142" i="3"/>
  <c r="X142" i="3" s="1"/>
  <c r="T125" i="3"/>
  <c r="X125" i="3" s="1"/>
  <c r="U104" i="3"/>
  <c r="Y104" i="3" s="1"/>
  <c r="V61" i="3"/>
  <c r="Z61" i="3" s="1"/>
  <c r="T17" i="3"/>
  <c r="X17" i="3" s="1"/>
  <c r="AA17" i="3" s="1"/>
  <c r="V72" i="3"/>
  <c r="Z72" i="3" s="1"/>
  <c r="V91" i="3"/>
  <c r="Z91" i="3" s="1"/>
  <c r="X122" i="3"/>
  <c r="T122" i="3"/>
  <c r="U125" i="3"/>
  <c r="Y125" i="3" s="1"/>
  <c r="V104" i="3"/>
  <c r="Z104" i="3" s="1"/>
  <c r="T70" i="3"/>
  <c r="X70" i="3" s="1"/>
  <c r="AA70" i="3" s="1"/>
  <c r="Y100" i="3"/>
  <c r="U100" i="3"/>
  <c r="U81" i="3"/>
  <c r="Y81" i="3" s="1"/>
  <c r="T95" i="3"/>
  <c r="X95" i="3" s="1"/>
  <c r="AA95" i="3" s="1"/>
  <c r="T89" i="3"/>
  <c r="X89" i="3" s="1"/>
  <c r="Z125" i="3"/>
  <c r="V125" i="3"/>
  <c r="U70" i="3"/>
  <c r="Y70" i="3" s="1"/>
  <c r="V17" i="3"/>
  <c r="Z17" i="3" s="1"/>
  <c r="T33" i="3"/>
  <c r="X33" i="3" s="1"/>
  <c r="U44" i="3"/>
  <c r="Y44" i="3" s="1"/>
  <c r="U29" i="3"/>
  <c r="Y29" i="3" s="1"/>
  <c r="X140" i="3"/>
  <c r="T140" i="3"/>
  <c r="U118" i="3"/>
  <c r="Y118" i="3" s="1"/>
  <c r="V32" i="3"/>
  <c r="Z32" i="3" s="1"/>
  <c r="U101" i="3"/>
  <c r="Y101" i="3" s="1"/>
  <c r="T18" i="3"/>
  <c r="X18" i="3" s="1"/>
  <c r="U19" i="3"/>
  <c r="Y19" i="3" s="1"/>
  <c r="V33" i="3"/>
  <c r="Z33" i="3" s="1"/>
  <c r="V105" i="3"/>
  <c r="Z105" i="3" s="1"/>
  <c r="T109" i="3"/>
  <c r="X109" i="3" s="1"/>
  <c r="AA109" i="3" s="1"/>
  <c r="U141" i="3"/>
  <c r="Y141" i="3" s="1"/>
  <c r="T149" i="3"/>
  <c r="X149" i="3" s="1"/>
  <c r="T42" i="3"/>
  <c r="X42" i="3" s="1"/>
  <c r="U39" i="3"/>
  <c r="Y39" i="3" s="1"/>
  <c r="U25" i="3"/>
  <c r="Y25" i="3" s="1"/>
  <c r="V85" i="3"/>
  <c r="Z85" i="3" s="1"/>
  <c r="U54" i="3"/>
  <c r="Y54" i="3" s="1"/>
  <c r="U14" i="3"/>
  <c r="Y14" i="3" s="1"/>
  <c r="U127" i="3"/>
  <c r="Y127" i="3" s="1"/>
  <c r="R22" i="3" a="1"/>
  <c r="R22" i="3" s="1"/>
  <c r="V148" i="3"/>
  <c r="Z148" i="3" s="1"/>
  <c r="V94" i="3"/>
  <c r="Z94" i="3" s="1"/>
  <c r="V39" i="3"/>
  <c r="Z39" i="3" s="1"/>
  <c r="V25" i="3"/>
  <c r="Z25" i="3" s="1"/>
  <c r="V18" i="3"/>
  <c r="Z18" i="3" s="1"/>
  <c r="Y27" i="3"/>
  <c r="U27" i="3"/>
  <c r="Q107" i="3" a="1"/>
  <c r="Q107" i="3" s="1"/>
  <c r="V146" i="3"/>
  <c r="Z146" i="3" s="1"/>
  <c r="U131" i="3"/>
  <c r="Y131" i="3" s="1"/>
  <c r="V30" i="3"/>
  <c r="Z30" i="3" s="1"/>
  <c r="V41" i="3"/>
  <c r="Z41" i="3" s="1"/>
  <c r="V43" i="3"/>
  <c r="Z43" i="3" s="1"/>
  <c r="V27" i="3"/>
  <c r="Z27" i="3" s="1"/>
  <c r="T14" i="3"/>
  <c r="X14" i="3" s="1"/>
  <c r="T46" i="3"/>
  <c r="X46" i="3" s="1"/>
  <c r="AA46" i="3" s="1"/>
  <c r="U109" i="3"/>
  <c r="Y109" i="3" s="1"/>
  <c r="V141" i="3"/>
  <c r="Z141" i="3" s="1"/>
  <c r="U124" i="3"/>
  <c r="Y124" i="3" s="1"/>
  <c r="V127" i="3"/>
  <c r="Z127" i="3" s="1"/>
  <c r="V137" i="3"/>
  <c r="Z137" i="3" s="1"/>
  <c r="X50" i="3"/>
  <c r="T50" i="3"/>
  <c r="U103" i="3"/>
  <c r="Y103" i="3" s="1"/>
  <c r="T6" i="3"/>
  <c r="X6" i="3" s="1"/>
  <c r="AA6" i="3" s="1"/>
  <c r="T123" i="3"/>
  <c r="X123" i="3" s="1"/>
  <c r="T110" i="3"/>
  <c r="X110" i="3" s="1"/>
  <c r="V110" i="3"/>
  <c r="Z110" i="3" s="1"/>
  <c r="V120" i="3"/>
  <c r="Z120" i="3" s="1"/>
  <c r="V99" i="3"/>
  <c r="Z99" i="3" s="1"/>
  <c r="V136" i="3"/>
  <c r="Z136" i="3" s="1"/>
  <c r="Y85" i="3"/>
  <c r="U85" i="3"/>
  <c r="T92" i="3"/>
  <c r="X92" i="3" s="1"/>
  <c r="AA92" i="3" s="1"/>
  <c r="T88" i="3"/>
  <c r="X88" i="3" s="1"/>
  <c r="T112" i="3"/>
  <c r="X112" i="3" s="1"/>
  <c r="AA112" i="3" s="1"/>
  <c r="T30" i="3"/>
  <c r="X30" i="3" s="1"/>
  <c r="U16" i="3"/>
  <c r="Y16" i="3" s="1"/>
  <c r="T71" i="3"/>
  <c r="X71" i="3" s="1"/>
  <c r="U35" i="3"/>
  <c r="Y35" i="3" s="1"/>
  <c r="V90" i="3"/>
  <c r="Z90" i="3" s="1"/>
  <c r="U68" i="3"/>
  <c r="Y68" i="3" s="1"/>
  <c r="T113" i="3"/>
  <c r="X113" i="3" s="1"/>
  <c r="AA113" i="3" s="1"/>
  <c r="V7" i="3"/>
  <c r="Z7" i="3" s="1"/>
  <c r="U5" i="3"/>
  <c r="Y5" i="3" s="1"/>
  <c r="V63" i="3"/>
  <c r="Z63" i="3" s="1"/>
  <c r="V129" i="3"/>
  <c r="Z129" i="3" s="1"/>
  <c r="U55" i="3"/>
  <c r="Y55" i="3" s="1"/>
  <c r="V3" i="3"/>
  <c r="Z3" i="3" s="1"/>
  <c r="U31" i="3"/>
  <c r="Y31" i="3" s="1"/>
  <c r="T52" i="3"/>
  <c r="X52" i="3" s="1"/>
  <c r="V75" i="3"/>
  <c r="Z75" i="3" s="1"/>
  <c r="T141" i="3"/>
  <c r="X141" i="3" s="1"/>
  <c r="AG15" i="4"/>
  <c r="AA55" i="3" l="1"/>
  <c r="AA68" i="3"/>
  <c r="AA54" i="3"/>
  <c r="AA14" i="3"/>
  <c r="AA38" i="3"/>
  <c r="AA23" i="3"/>
  <c r="AA144" i="3"/>
  <c r="AA74" i="3"/>
  <c r="AA61" i="3"/>
  <c r="AA140" i="3"/>
  <c r="AA26" i="3"/>
  <c r="AA79" i="3"/>
  <c r="AA115" i="3"/>
  <c r="AA78" i="3"/>
  <c r="AA86" i="3"/>
  <c r="AA145" i="3"/>
  <c r="AA62" i="3"/>
  <c r="AA52" i="3"/>
  <c r="AA39" i="3"/>
  <c r="AA135" i="3"/>
  <c r="AA138" i="3"/>
  <c r="AA123" i="3"/>
  <c r="AA5" i="3"/>
  <c r="AA34" i="3"/>
  <c r="AA130" i="3"/>
  <c r="AA58" i="3"/>
  <c r="AA98" i="3"/>
  <c r="AA11" i="3"/>
  <c r="AA99" i="3"/>
  <c r="AA151" i="3"/>
  <c r="AA150" i="3"/>
  <c r="AA88" i="3"/>
  <c r="AA85" i="3"/>
  <c r="AA57" i="3"/>
  <c r="AA77" i="3"/>
  <c r="AA143" i="3"/>
  <c r="AA119" i="3"/>
  <c r="AA110" i="3"/>
  <c r="AA27" i="3"/>
  <c r="AA133" i="3"/>
  <c r="AA103" i="3"/>
  <c r="AA139" i="3"/>
  <c r="T22" i="3"/>
  <c r="X22" i="3" s="1"/>
  <c r="AA22" i="3" s="1"/>
  <c r="AA30" i="3"/>
  <c r="AA19" i="3"/>
  <c r="AA124" i="3"/>
  <c r="U107" i="3"/>
  <c r="Y107" i="3" s="1"/>
  <c r="AA56" i="3"/>
  <c r="AA82" i="3"/>
  <c r="AA45" i="3"/>
  <c r="U47" i="3"/>
  <c r="Y47" i="3" s="1"/>
  <c r="AA116" i="3"/>
  <c r="AA65" i="3"/>
  <c r="AA29" i="3"/>
  <c r="V22" i="3"/>
  <c r="Z22" i="3" s="1"/>
  <c r="AA49" i="3"/>
  <c r="AA137" i="3"/>
  <c r="AA16" i="3"/>
  <c r="AA10" i="3"/>
  <c r="AA90" i="3"/>
  <c r="AA121" i="3"/>
  <c r="AA41" i="3"/>
  <c r="AA36" i="3"/>
  <c r="AA21" i="3"/>
  <c r="AA101" i="3"/>
  <c r="AA18" i="3"/>
  <c r="AA50" i="3"/>
  <c r="AA125" i="3"/>
  <c r="AA93" i="3"/>
  <c r="AA84" i="3"/>
  <c r="AA32" i="3"/>
  <c r="AA4" i="3"/>
  <c r="AA3" i="3"/>
  <c r="AA42" i="3"/>
  <c r="AA120" i="3"/>
  <c r="AA149" i="3"/>
  <c r="AA72" i="3"/>
  <c r="AA25" i="3"/>
  <c r="AA141" i="3"/>
  <c r="AA33" i="3"/>
  <c r="AA134" i="3"/>
  <c r="AA148" i="3"/>
  <c r="AA28" i="3"/>
  <c r="AA71" i="3"/>
  <c r="AA13" i="3"/>
  <c r="AA80" i="3"/>
  <c r="AA89" i="3"/>
  <c r="AA97" i="3"/>
  <c r="AA24" i="3"/>
  <c r="X107" i="3"/>
  <c r="T107" i="3"/>
  <c r="V107" i="3"/>
  <c r="Z107" i="3" s="1"/>
  <c r="AA142" i="3"/>
  <c r="AA106" i="3"/>
  <c r="AA20" i="3"/>
  <c r="U111" i="3"/>
  <c r="Y111" i="3" s="1"/>
  <c r="T69" i="3"/>
  <c r="X69" i="3" s="1"/>
  <c r="AA69" i="3" s="1"/>
  <c r="V9" i="3"/>
  <c r="Z9" i="3" s="1"/>
  <c r="U22" i="3"/>
  <c r="Y22" i="3" s="1"/>
  <c r="AA122" i="3"/>
  <c r="AA63" i="3"/>
  <c r="X47" i="3"/>
  <c r="T47" i="3"/>
  <c r="V96" i="3"/>
  <c r="Z96" i="3" s="1"/>
  <c r="AA127" i="3"/>
  <c r="AA73" i="3"/>
  <c r="AA44" i="3"/>
  <c r="AA51" i="3"/>
  <c r="AA147" i="3"/>
  <c r="AA66" i="3"/>
  <c r="AA40" i="3"/>
  <c r="T111" i="3"/>
  <c r="X111" i="3" s="1"/>
  <c r="AA111" i="3" s="1"/>
  <c r="U9" i="3"/>
  <c r="Y9" i="3" s="1"/>
  <c r="V47" i="3"/>
  <c r="Z47" i="3" s="1"/>
  <c r="U117" i="3"/>
  <c r="Y117" i="3" s="1"/>
  <c r="AA117" i="3" s="1"/>
  <c r="U96" i="3"/>
  <c r="Y96" i="3" s="1"/>
  <c r="AA43" i="3"/>
  <c r="AG16" i="4"/>
  <c r="AA96" i="3" l="1"/>
  <c r="AA9" i="3"/>
  <c r="AA107" i="3"/>
  <c r="AA47" i="3"/>
  <c r="AH14" i="3"/>
  <c r="AH15" i="3"/>
  <c r="AH16" i="3" s="1"/>
</calcChain>
</file>

<file path=xl/sharedStrings.xml><?xml version="1.0" encoding="utf-8"?>
<sst xmlns="http://schemas.openxmlformats.org/spreadsheetml/2006/main" count="99" uniqueCount="40">
  <si>
    <t>Valor real</t>
  </si>
  <si>
    <t>CAPA 1</t>
  </si>
  <si>
    <t>x0_0 (bias)</t>
  </si>
  <si>
    <t>x1_0</t>
  </si>
  <si>
    <t>x2_0</t>
  </si>
  <si>
    <t>x3_0</t>
  </si>
  <si>
    <t>x4_0</t>
  </si>
  <si>
    <t>Iris-setosa</t>
  </si>
  <si>
    <t>Iris-versicolor</t>
  </si>
  <si>
    <t>Iris-virginica</t>
  </si>
  <si>
    <t>Z1_1</t>
  </si>
  <si>
    <t>Z2_1</t>
  </si>
  <si>
    <t>Z3_1</t>
  </si>
  <si>
    <t>bias</t>
  </si>
  <si>
    <t>Z1_2</t>
  </si>
  <si>
    <t>Z2_2</t>
  </si>
  <si>
    <t>Z3_2</t>
  </si>
  <si>
    <t xml:space="preserve">z1_2 (valor estimado) </t>
  </si>
  <si>
    <t xml:space="preserve">z2_2 (valor estimado) </t>
  </si>
  <si>
    <t xml:space="preserve">z3_2 (valor estimado) </t>
  </si>
  <si>
    <t>error</t>
  </si>
  <si>
    <t>eTotal</t>
  </si>
  <si>
    <t>N1_1</t>
  </si>
  <si>
    <t>N2_1</t>
  </si>
  <si>
    <t>N3_1</t>
  </si>
  <si>
    <t>BIAS</t>
  </si>
  <si>
    <t>WEIGHT1</t>
  </si>
  <si>
    <t>WEIGHT2</t>
  </si>
  <si>
    <t>WEIGHT3</t>
  </si>
  <si>
    <t>WEIGHT4</t>
  </si>
  <si>
    <t>CAPA 2</t>
  </si>
  <si>
    <t>N1_2</t>
  </si>
  <si>
    <t>N2_2</t>
  </si>
  <si>
    <t>N3_2</t>
  </si>
  <si>
    <t>SUMA CUADRADOS</t>
  </si>
  <si>
    <t>La suma de los errores al cuadrado</t>
  </si>
  <si>
    <t>CANTIDAD DE ERRORES</t>
  </si>
  <si>
    <t>MSE</t>
  </si>
  <si>
    <t>El MSE bajo muchisimo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</si>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</sst>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000000"/>
    <numFmt numFmtId="165" formatCode="#,##0.00000"/>
    <numFmt numFmtId="166" formatCode="0.00000000000"/>
    <numFmt numFmtId="169" formatCode="0.00000000E+00"/>
  </numFmts>
  <fonts count="7" x14ac:knownFonts="1">
    <font>
      <sz val="10"/>
      <color rgb="FF000000"/>
      <name val="Arial"/>
      <scheme val="minor"/>
    </font>
    <font>
      <sz val="11"/>
      <color rgb="FF000000"/>
      <name val="Calibri"/>
    </font>
    <font>
      <sz val="10"/>
      <color theme="1"/>
      <name val="Arial"/>
    </font>
    <font>
      <sz val="10"/>
      <color rgb="FF000000"/>
      <name val="Arial"/>
    </font>
    <font>
      <b/>
      <sz val="11"/>
      <color rgb="FF000000"/>
      <name val="Calibri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8FD7DC"/>
        <bgColor rgb="FF8FD7DC"/>
      </patternFill>
    </fill>
    <fill>
      <patternFill patternType="solid">
        <fgColor rgb="FFFFC499"/>
        <bgColor rgb="FFFFC499"/>
      </patternFill>
    </fill>
    <fill>
      <patternFill patternType="solid">
        <fgColor rgb="FFFDE49A"/>
        <bgColor rgb="FFFDE49A"/>
      </patternFill>
    </fill>
    <fill>
      <patternFill patternType="solid">
        <fgColor rgb="FFD9D9D9"/>
        <bgColor rgb="FFD9D9D9"/>
      </patternFill>
    </fill>
    <fill>
      <patternFill patternType="solid">
        <fgColor rgb="FFFCE5CD"/>
        <bgColor rgb="FFFCE5CD"/>
      </patternFill>
    </fill>
    <fill>
      <patternFill patternType="solid">
        <fgColor rgb="FFC6E0B4"/>
        <bgColor rgb="FFC6E0B4"/>
      </patternFill>
    </fill>
    <fill>
      <patternFill patternType="solid">
        <fgColor theme="0"/>
        <bgColor rgb="FFFFC499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center" wrapText="1"/>
    </xf>
    <xf numFmtId="0" fontId="4" fillId="5" borderId="1" xfId="0" applyFont="1" applyFill="1" applyBorder="1"/>
    <xf numFmtId="0" fontId="2" fillId="0" borderId="0" xfId="0" applyFont="1" applyAlignment="1">
      <alignment horizontal="right"/>
    </xf>
    <xf numFmtId="0" fontId="2" fillId="2" borderId="1" xfId="0" applyFont="1" applyFill="1" applyBorder="1" applyAlignment="1">
      <alignment horizontal="right"/>
    </xf>
    <xf numFmtId="0" fontId="2" fillId="3" borderId="1" xfId="0" applyFont="1" applyFill="1" applyBorder="1" applyAlignment="1">
      <alignment horizontal="right"/>
    </xf>
    <xf numFmtId="0" fontId="2" fillId="4" borderId="1" xfId="0" applyFont="1" applyFill="1" applyBorder="1" applyAlignment="1">
      <alignment horizontal="right"/>
    </xf>
    <xf numFmtId="0" fontId="3" fillId="4" borderId="1" xfId="0" applyFont="1" applyFill="1" applyBorder="1"/>
    <xf numFmtId="0" fontId="4" fillId="5" borderId="1" xfId="0" applyFont="1" applyFill="1" applyBorder="1" applyAlignment="1">
      <alignment wrapText="1"/>
    </xf>
    <xf numFmtId="164" fontId="2" fillId="6" borderId="1" xfId="0" applyNumberFormat="1" applyFont="1" applyFill="1" applyBorder="1"/>
    <xf numFmtId="164" fontId="1" fillId="6" borderId="1" xfId="0" applyNumberFormat="1" applyFont="1" applyFill="1" applyBorder="1" applyAlignment="1">
      <alignment horizontal="right"/>
    </xf>
    <xf numFmtId="164" fontId="1" fillId="6" borderId="1" xfId="0" applyNumberFormat="1" applyFont="1" applyFill="1" applyBorder="1"/>
    <xf numFmtId="165" fontId="1" fillId="7" borderId="1" xfId="0" applyNumberFormat="1" applyFont="1" applyFill="1" applyBorder="1" applyAlignment="1">
      <alignment horizontal="right"/>
    </xf>
    <xf numFmtId="0" fontId="1" fillId="0" borderId="0" xfId="0" applyFont="1" applyAlignment="1">
      <alignment wrapText="1"/>
    </xf>
    <xf numFmtId="0" fontId="1" fillId="0" borderId="0" xfId="0" applyFont="1"/>
    <xf numFmtId="2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4" fillId="5" borderId="2" xfId="0" applyFont="1" applyFill="1" applyBorder="1" applyAlignment="1">
      <alignment wrapText="1"/>
    </xf>
    <xf numFmtId="166" fontId="1" fillId="0" borderId="3" xfId="0" applyNumberFormat="1" applyFont="1" applyBorder="1" applyAlignment="1">
      <alignment horizontal="right"/>
    </xf>
    <xf numFmtId="0" fontId="2" fillId="0" borderId="0" xfId="0" applyFont="1" applyAlignment="1">
      <alignment horizontal="center"/>
    </xf>
    <xf numFmtId="0" fontId="0" fillId="0" borderId="0" xfId="0"/>
    <xf numFmtId="0" fontId="1" fillId="0" borderId="0" xfId="0" applyFont="1"/>
    <xf numFmtId="169" fontId="2" fillId="8" borderId="1" xfId="0" applyNumberFormat="1" applyFont="1" applyFill="1" applyBorder="1" applyAlignment="1">
      <alignment horizontal="right"/>
    </xf>
    <xf numFmtId="0" fontId="5" fillId="0" borderId="0" xfId="0" applyFont="1" applyAlignment="1">
      <alignment vertical="center" wrapText="1"/>
    </xf>
    <xf numFmtId="0" fontId="2" fillId="9" borderId="0" xfId="0" applyFont="1" applyFill="1" applyAlignment="1">
      <alignment horizontal="right"/>
    </xf>
    <xf numFmtId="0" fontId="0" fillId="9" borderId="0" xfId="0" applyFill="1"/>
    <xf numFmtId="0" fontId="6" fillId="8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C17BD-9423-435B-BD0A-E4C801B52F49}">
  <sheetPr>
    <outlinePr summaryBelow="0" summaryRight="0"/>
  </sheetPr>
  <dimension ref="A1:AJ800"/>
  <sheetViews>
    <sheetView tabSelected="1" topLeftCell="T140" workbookViewId="0">
      <selection activeCell="AB157" sqref="AB157"/>
    </sheetView>
  </sheetViews>
  <sheetFormatPr defaultColWidth="12.59765625" defaultRowHeight="15" customHeight="1" x14ac:dyDescent="0.35"/>
  <cols>
    <col min="1" max="6" width="12.59765625" customWidth="1"/>
    <col min="18" max="19" width="12.59765625" customWidth="1"/>
    <col min="20" max="22" width="16.86328125" customWidth="1"/>
    <col min="23" max="23" width="16.86328125" style="34" customWidth="1"/>
    <col min="34" max="36" width="21.46484375" customWidth="1"/>
  </cols>
  <sheetData>
    <row r="1" spans="1:36" ht="15.75" customHeight="1" x14ac:dyDescent="0.45">
      <c r="A1" s="1"/>
      <c r="B1" s="2"/>
      <c r="C1" s="2"/>
      <c r="D1" s="2"/>
      <c r="E1" s="2"/>
      <c r="F1" s="28" t="s">
        <v>0</v>
      </c>
      <c r="G1" s="29"/>
      <c r="H1" s="29"/>
      <c r="J1" s="28" t="s">
        <v>1</v>
      </c>
      <c r="K1" s="29"/>
      <c r="L1" s="29"/>
      <c r="M1" s="1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6" ht="15.75" customHeight="1" x14ac:dyDescent="0.45">
      <c r="A2" s="1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/>
      <c r="J2" s="3" t="s">
        <v>10</v>
      </c>
      <c r="K2" s="3" t="s">
        <v>11</v>
      </c>
      <c r="L2" s="3" t="s">
        <v>12</v>
      </c>
      <c r="M2" s="4" t="s">
        <v>13</v>
      </c>
      <c r="N2" s="5" t="s">
        <v>10</v>
      </c>
      <c r="O2" s="5" t="s">
        <v>11</v>
      </c>
      <c r="P2" s="5" t="s">
        <v>12</v>
      </c>
      <c r="Q2" s="6" t="s">
        <v>14</v>
      </c>
      <c r="R2" s="6" t="s">
        <v>15</v>
      </c>
      <c r="S2" s="6" t="s">
        <v>16</v>
      </c>
      <c r="T2" s="7" t="s">
        <v>17</v>
      </c>
      <c r="U2" s="7" t="s">
        <v>18</v>
      </c>
      <c r="V2" s="7" t="s">
        <v>19</v>
      </c>
      <c r="W2" s="35" t="s">
        <v>39</v>
      </c>
      <c r="X2" s="8" t="s">
        <v>20</v>
      </c>
      <c r="Y2" s="8" t="s">
        <v>20</v>
      </c>
      <c r="Z2" s="8" t="s">
        <v>20</v>
      </c>
      <c r="AA2" s="9" t="s">
        <v>21</v>
      </c>
      <c r="AB2" s="2"/>
      <c r="AC2" s="2"/>
      <c r="AD2" s="2"/>
      <c r="AE2" s="2"/>
      <c r="AF2" s="2"/>
      <c r="AG2" s="10" t="s">
        <v>1</v>
      </c>
      <c r="AH2" s="11" t="s">
        <v>22</v>
      </c>
      <c r="AI2" s="11" t="s">
        <v>23</v>
      </c>
      <c r="AJ2" s="11" t="s">
        <v>24</v>
      </c>
    </row>
    <row r="3" spans="1:36" ht="15.75" customHeight="1" x14ac:dyDescent="0.45">
      <c r="A3" s="1">
        <v>1</v>
      </c>
      <c r="B3" s="32">
        <v>-0.90068117029780803</v>
      </c>
      <c r="C3" s="32">
        <v>1.0320572244889501</v>
      </c>
      <c r="D3" s="32">
        <v>-1.3412724047598299</v>
      </c>
      <c r="E3" s="32">
        <v>-1.31297672726014</v>
      </c>
      <c r="F3" s="12">
        <v>1</v>
      </c>
      <c r="G3" s="12">
        <v>0</v>
      </c>
      <c r="H3" s="12">
        <v>0</v>
      </c>
      <c r="I3" s="12"/>
      <c r="J3" s="13">
        <f t="array" ref="J3">MMULT(A3:E3,$AH$3:$AH$7)</f>
        <v>2.7663235423667407</v>
      </c>
      <c r="K3" s="13">
        <f t="array" ref="K3">MMULT(A3:E3,$AI$3:$AI$7)</f>
        <v>0.2105322734510536</v>
      </c>
      <c r="L3" s="13">
        <f t="array" ref="L3">MMULT(A3:E3,$AJ$3:$AJ$7)</f>
        <v>2.1623769226104432</v>
      </c>
      <c r="M3" s="4">
        <v>1</v>
      </c>
      <c r="N3" s="14">
        <f>J3</f>
        <v>2.7663235423667407</v>
      </c>
      <c r="O3" s="14">
        <f t="shared" ref="O3:P3" si="0">K3</f>
        <v>0.2105322734510536</v>
      </c>
      <c r="P3" s="14">
        <f t="shared" si="0"/>
        <v>2.1623769226104432</v>
      </c>
      <c r="Q3" s="13">
        <f t="array" ref="Q3">MMULT(M3:P3,$AH$9:$AH$12)</f>
        <v>17.682489720121502</v>
      </c>
      <c r="R3" s="13">
        <f t="array" ref="R3">MMULT(M3:P3,$AI$9:$AI$12)</f>
        <v>5.9973424439283978</v>
      </c>
      <c r="S3" s="13">
        <f t="array" ref="S3">MMULT(M3:P3,$AJ$9:$AJ$12)</f>
        <v>-21.499862034493397</v>
      </c>
      <c r="T3" s="14">
        <f>EXP(Q3)/(EXP(Q3)+EXP(R3)+EXP(S3))</f>
        <v>0.99999158214652639</v>
      </c>
      <c r="U3" s="14">
        <f>EXP(R3)/(EXP(Q3)+EXP(R3)+EXP(S3))</f>
        <v>8.4178534736435151E-6</v>
      </c>
      <c r="V3" s="14">
        <f>EXP(S3)/(EXP(Q3)+EXP(R3)+EXP(S3))</f>
        <v>9.6231485322932871E-18</v>
      </c>
      <c r="W3" s="31">
        <f>SUM(T3:V3)</f>
        <v>1</v>
      </c>
      <c r="X3" s="15">
        <f t="shared" ref="X3:Z18" si="1">F3-T3</f>
        <v>8.4178534736079058E-6</v>
      </c>
      <c r="Y3" s="15">
        <f t="shared" si="1"/>
        <v>-8.4178534736435151E-6</v>
      </c>
      <c r="Z3" s="15">
        <f t="shared" si="1"/>
        <v>-9.6231485322932871E-18</v>
      </c>
      <c r="AA3" s="16">
        <f>X3^2+Y3^2+Z3^2</f>
        <v>1.4172051420686487E-10</v>
      </c>
      <c r="AD3" s="12"/>
      <c r="AE3" s="12"/>
      <c r="AF3" s="12"/>
      <c r="AG3" s="17" t="s">
        <v>25</v>
      </c>
      <c r="AH3" s="18">
        <v>0.74706364000000003</v>
      </c>
      <c r="AI3" s="18">
        <v>0.21441081000000001</v>
      </c>
      <c r="AJ3" s="18">
        <v>2.1618780000000002</v>
      </c>
    </row>
    <row r="4" spans="1:36" ht="15.75" customHeight="1" x14ac:dyDescent="0.45">
      <c r="A4" s="1">
        <v>1</v>
      </c>
      <c r="B4" s="32">
        <v>-1.1430169111851101</v>
      </c>
      <c r="C4" s="32">
        <v>-0.124957601171309</v>
      </c>
      <c r="D4" s="32">
        <v>-1.3412724047598299</v>
      </c>
      <c r="E4" s="32">
        <v>-1.31297672726014</v>
      </c>
      <c r="F4" s="12">
        <v>1</v>
      </c>
      <c r="G4" s="12">
        <v>0</v>
      </c>
      <c r="H4" s="12">
        <v>0</v>
      </c>
      <c r="I4" s="12"/>
      <c r="J4" s="13">
        <f t="array" ref="J4">MMULT(A4:E4,$AH$3:$AH$7)</f>
        <v>2.5130050372181092</v>
      </c>
      <c r="K4" s="13">
        <f t="array" ref="K4">MMULT(A4:E4,$AI$3:$AI$7)</f>
        <v>0.21295275357205334</v>
      </c>
      <c r="L4" s="13">
        <f t="array" ref="L4">MMULT(A4:E4,$AJ$3:$AJ$7)</f>
        <v>2.1650202201829858</v>
      </c>
      <c r="M4" s="4">
        <v>1</v>
      </c>
      <c r="N4" s="14">
        <f t="shared" ref="N4:N67" si="2">J4</f>
        <v>2.5130050372181092</v>
      </c>
      <c r="O4" s="14">
        <f t="shared" ref="O4:O67" si="3">K4</f>
        <v>0.21295275357205334</v>
      </c>
      <c r="P4" s="14">
        <f t="shared" ref="P4:P67" si="4">L4</f>
        <v>2.1650202201829858</v>
      </c>
      <c r="Q4" s="13">
        <f t="array" ref="Q4">MMULT(M4:P4,$AH$9:$AH$12)</f>
        <v>15.879946391515007</v>
      </c>
      <c r="R4" s="13">
        <f t="array" ref="R4">MMULT(M4:P4,$AI$9:$AI$12)</f>
        <v>5.6438914990010565</v>
      </c>
      <c r="S4" s="13">
        <f t="array" ref="S4">MMULT(M4:P4,$AJ$9:$AJ$12)</f>
        <v>-19.286355938632727</v>
      </c>
      <c r="T4" s="14">
        <f t="shared" ref="T4:T67" si="5">EXP(Q4)/(EXP(Q4)+EXP(R4)+EXP(S4))</f>
        <v>0.99996414726651095</v>
      </c>
      <c r="U4" s="14">
        <f t="shared" ref="U4:U67" si="6">EXP(R4)/(EXP(Q4)+EXP(R4)+EXP(S4))</f>
        <v>3.5852733488477138E-5</v>
      </c>
      <c r="V4" s="14">
        <f t="shared" ref="V4:V67" si="7">EXP(S4)/(EXP(Q4)+EXP(R4)+EXP(S4))</f>
        <v>5.3389195678379952E-16</v>
      </c>
      <c r="W4" s="31">
        <f t="shared" ref="W4:W67" si="8">SUM(T4:V4)</f>
        <v>1</v>
      </c>
      <c r="X4" s="15">
        <f t="shared" si="1"/>
        <v>3.5852733489050159E-5</v>
      </c>
      <c r="Y4" s="15">
        <f t="shared" si="1"/>
        <v>-3.5852733488477138E-5</v>
      </c>
      <c r="Z4" s="15">
        <f t="shared" si="1"/>
        <v>-5.3389195678379952E-16</v>
      </c>
      <c r="AA4" s="16">
        <f t="shared" ref="AA4:AA67" si="9">X4^2+Y4^2+Z4^2</f>
        <v>2.5708369972326289E-9</v>
      </c>
      <c r="AB4" s="12"/>
      <c r="AC4" s="12"/>
      <c r="AD4" s="12"/>
      <c r="AE4" s="12"/>
      <c r="AF4" s="12"/>
      <c r="AG4" s="17" t="s">
        <v>26</v>
      </c>
      <c r="AH4" s="19">
        <v>2.7783159200000001E-2</v>
      </c>
      <c r="AI4" s="19">
        <v>-1.10811554E-4</v>
      </c>
      <c r="AJ4" s="19">
        <v>-9.4728800499999999E-4</v>
      </c>
    </row>
    <row r="5" spans="1:36" ht="15.75" customHeight="1" x14ac:dyDescent="0.45">
      <c r="A5" s="1">
        <v>1</v>
      </c>
      <c r="B5" s="32">
        <v>-1.38535265207241</v>
      </c>
      <c r="C5" s="32">
        <v>0.337848329092797</v>
      </c>
      <c r="D5" s="32">
        <v>-1.3981381087490801</v>
      </c>
      <c r="E5" s="32">
        <v>-1.31297672726014</v>
      </c>
      <c r="F5" s="12">
        <v>1</v>
      </c>
      <c r="G5" s="12">
        <v>0</v>
      </c>
      <c r="H5" s="12">
        <v>0</v>
      </c>
      <c r="I5" s="12"/>
      <c r="J5" s="13">
        <f t="array" ref="J5">MMULT(A5:E5,$AH$3:$AH$7)</f>
        <v>2.6272369884532685</v>
      </c>
      <c r="K5" s="13">
        <f t="array" ref="K5">MMULT(A5:E5,$AI$3:$AI$7)</f>
        <v>0.21202958773648556</v>
      </c>
      <c r="L5" s="13">
        <f t="array" ref="L5">MMULT(A5:E5,$AJ$3:$AJ$7)</f>
        <v>2.1642547240015464</v>
      </c>
      <c r="M5" s="4">
        <v>1</v>
      </c>
      <c r="N5" s="14">
        <f t="shared" si="2"/>
        <v>2.6272369884532685</v>
      </c>
      <c r="O5" s="14">
        <f t="shared" si="3"/>
        <v>0.21202958773648556</v>
      </c>
      <c r="P5" s="14">
        <f t="shared" si="4"/>
        <v>2.1642547240015464</v>
      </c>
      <c r="Q5" s="13">
        <f t="array" ref="Q5">MMULT(M5:P5,$AH$9:$AH$12)</f>
        <v>16.69208523031773</v>
      </c>
      <c r="R5" s="13">
        <f t="array" ref="R5">MMULT(M5:P5,$AI$9:$AI$12)</f>
        <v>5.8037764813029291</v>
      </c>
      <c r="S5" s="13">
        <f t="array" ref="S5">MMULT(M5:P5,$AJ$9:$AJ$12)</f>
        <v>-20.284280266053681</v>
      </c>
      <c r="T5" s="14">
        <f t="shared" si="5"/>
        <v>0.99998132504850257</v>
      </c>
      <c r="U5" s="14">
        <f t="shared" si="6"/>
        <v>1.8674951497441056E-5</v>
      </c>
      <c r="V5" s="14">
        <f t="shared" si="7"/>
        <v>8.7369609289706509E-17</v>
      </c>
      <c r="W5" s="31">
        <f t="shared" si="8"/>
        <v>1</v>
      </c>
      <c r="X5" s="15">
        <f t="shared" si="1"/>
        <v>1.8674951497432701E-5</v>
      </c>
      <c r="Y5" s="15">
        <f t="shared" si="1"/>
        <v>-1.8674951497441056E-5</v>
      </c>
      <c r="Z5" s="15">
        <f t="shared" si="1"/>
        <v>-8.7369609289706509E-17</v>
      </c>
      <c r="AA5" s="16">
        <f t="shared" si="9"/>
        <v>6.9750762686323981E-10</v>
      </c>
      <c r="AB5" s="12"/>
      <c r="AC5" s="12"/>
      <c r="AD5" s="12"/>
      <c r="AE5" s="12"/>
      <c r="AF5" s="12"/>
      <c r="AG5" s="17" t="s">
        <v>27</v>
      </c>
      <c r="AH5" s="19">
        <v>0.21312229299999999</v>
      </c>
      <c r="AI5" s="19">
        <v>-2.0687950299999999E-3</v>
      </c>
      <c r="AJ5" s="19">
        <v>-2.0861753699999998E-3</v>
      </c>
    </row>
    <row r="6" spans="1:36" ht="15.75" customHeight="1" x14ac:dyDescent="0.45">
      <c r="A6" s="1">
        <v>1</v>
      </c>
      <c r="B6" s="32">
        <v>-1.5065205225160601</v>
      </c>
      <c r="C6" s="32">
        <v>0.106445363960744</v>
      </c>
      <c r="D6" s="32">
        <v>-1.28440670077057</v>
      </c>
      <c r="E6" s="32">
        <v>-1.31297672726014</v>
      </c>
      <c r="F6" s="12">
        <v>1</v>
      </c>
      <c r="G6" s="12">
        <v>0</v>
      </c>
      <c r="H6" s="12">
        <v>0</v>
      </c>
      <c r="I6" s="12"/>
      <c r="J6" s="13">
        <f t="array" ref="J6">MMULT(A6:E6,$AH$3:$AH$7)</f>
        <v>2.5298923464184684</v>
      </c>
      <c r="K6" s="13">
        <f t="array" ref="K6">MMULT(A6:E6,$AI$3:$AI$7)</f>
        <v>0.21250687749513736</v>
      </c>
      <c r="L6" s="13">
        <f t="array" ref="L6">MMULT(A6:E6,$AJ$3:$AJ$7)</f>
        <v>2.1649113792165275</v>
      </c>
      <c r="M6" s="4">
        <v>1</v>
      </c>
      <c r="N6" s="14">
        <f t="shared" si="2"/>
        <v>2.5298923464184684</v>
      </c>
      <c r="O6" s="14">
        <f t="shared" si="3"/>
        <v>0.21250687749513736</v>
      </c>
      <c r="P6" s="14">
        <f t="shared" si="4"/>
        <v>2.1649113792165275</v>
      </c>
      <c r="Q6" s="13">
        <f t="array" ref="Q6">MMULT(M6:P6,$AH$9:$AH$12)</f>
        <v>15.999879806971219</v>
      </c>
      <c r="R6" s="13">
        <f t="array" ref="R6">MMULT(M6:P6,$AI$9:$AI$12)</f>
        <v>5.6674194922811552</v>
      </c>
      <c r="S6" s="13">
        <f t="array" ref="S6">MMULT(M6:P6,$AJ$9:$AJ$12)</f>
        <v>-19.433863892509773</v>
      </c>
      <c r="T6" s="14">
        <f t="shared" si="5"/>
        <v>0.99996744217676514</v>
      </c>
      <c r="U6" s="14">
        <f t="shared" si="6"/>
        <v>3.2557823234458264E-5</v>
      </c>
      <c r="V6" s="14">
        <f t="shared" si="7"/>
        <v>4.0860765465132765E-16</v>
      </c>
      <c r="W6" s="31">
        <f t="shared" si="8"/>
        <v>1</v>
      </c>
      <c r="X6" s="15">
        <f t="shared" si="1"/>
        <v>3.2557823234857786E-5</v>
      </c>
      <c r="Y6" s="15">
        <f t="shared" si="1"/>
        <v>-3.2557823234458264E-5</v>
      </c>
      <c r="Z6" s="15">
        <f t="shared" si="1"/>
        <v>-4.0860765465132765E-16</v>
      </c>
      <c r="AA6" s="16">
        <f t="shared" si="9"/>
        <v>2.1200237075584756E-9</v>
      </c>
      <c r="AB6" s="12"/>
      <c r="AC6" s="12"/>
      <c r="AD6" s="12"/>
      <c r="AE6" s="12"/>
      <c r="AF6" s="12"/>
      <c r="AG6" s="17" t="s">
        <v>28</v>
      </c>
      <c r="AH6" s="20">
        <v>-0.39268910899999998</v>
      </c>
      <c r="AI6" s="20">
        <v>-1.3067934199999999E-4</v>
      </c>
      <c r="AJ6" s="20">
        <v>5.1988434300000001E-4</v>
      </c>
    </row>
    <row r="7" spans="1:36" ht="15.75" customHeight="1" x14ac:dyDescent="0.45">
      <c r="A7" s="1">
        <v>1</v>
      </c>
      <c r="B7" s="32">
        <v>-1.02184904074145</v>
      </c>
      <c r="C7" s="32">
        <v>1.263460189621</v>
      </c>
      <c r="D7" s="32">
        <v>-1.3412724047598299</v>
      </c>
      <c r="E7" s="32">
        <v>-1.31297672726014</v>
      </c>
      <c r="F7" s="12">
        <v>1</v>
      </c>
      <c r="G7" s="12">
        <v>0</v>
      </c>
      <c r="H7" s="12">
        <v>0</v>
      </c>
      <c r="I7" s="12"/>
      <c r="J7" s="13">
        <f t="array" ref="J7">MMULT(A7:E7,$AH$3:$AH$7)</f>
        <v>2.8122742466682218</v>
      </c>
      <c r="K7" s="13">
        <f t="array" ref="K7">MMULT(A7:E7,$AI$3:$AI$7)</f>
        <v>0.2100669749468799</v>
      </c>
      <c r="L7" s="13">
        <f t="array" ref="L7">MMULT(A7:E7,$AJ$3:$AJ$7)</f>
        <v>2.1620089563143021</v>
      </c>
      <c r="M7" s="4">
        <v>1</v>
      </c>
      <c r="N7" s="14">
        <f t="shared" si="2"/>
        <v>2.8122742466682218</v>
      </c>
      <c r="O7" s="14">
        <f t="shared" si="3"/>
        <v>0.2100669749468799</v>
      </c>
      <c r="P7" s="14">
        <f t="shared" si="4"/>
        <v>2.1620089563143021</v>
      </c>
      <c r="Q7" s="13">
        <f t="array" ref="Q7">MMULT(M7:P7,$AH$9:$AH$12)</f>
        <v>18.009250766477169</v>
      </c>
      <c r="R7" s="13">
        <f t="array" ref="R7">MMULT(M7:P7,$AI$9:$AI$12)</f>
        <v>6.061561563893834</v>
      </c>
      <c r="S7" s="13">
        <f t="array" ref="S7">MMULT(M7:P7,$AJ$9:$AJ$12)</f>
        <v>-21.901314878390419</v>
      </c>
      <c r="T7" s="14">
        <f t="shared" si="5"/>
        <v>0.99999352586582035</v>
      </c>
      <c r="U7" s="14">
        <f t="shared" si="6"/>
        <v>6.474134179713084E-6</v>
      </c>
      <c r="V7" s="14">
        <f t="shared" si="7"/>
        <v>4.6457812738934465E-18</v>
      </c>
      <c r="W7" s="31">
        <f t="shared" si="8"/>
        <v>1</v>
      </c>
      <c r="X7" s="15">
        <f t="shared" si="1"/>
        <v>6.4741341796459295E-6</v>
      </c>
      <c r="Y7" s="15">
        <f t="shared" si="1"/>
        <v>-6.474134179713084E-6</v>
      </c>
      <c r="Z7" s="15">
        <f t="shared" si="1"/>
        <v>-4.6457812738934465E-18</v>
      </c>
      <c r="AA7" s="16">
        <f t="shared" si="9"/>
        <v>8.3828826752988874E-11</v>
      </c>
      <c r="AB7" s="12"/>
      <c r="AC7" s="12"/>
      <c r="AD7" s="12"/>
      <c r="AE7" s="12"/>
      <c r="AF7" s="12"/>
      <c r="AG7" s="17" t="s">
        <v>29</v>
      </c>
      <c r="AH7" s="20">
        <v>-0.98830860899999995</v>
      </c>
      <c r="AI7" s="20">
        <v>1.5373495399999999E-3</v>
      </c>
      <c r="AJ7" s="20">
        <v>-1.90108246E-3</v>
      </c>
    </row>
    <row r="8" spans="1:36" ht="15.75" customHeight="1" x14ac:dyDescent="0.45">
      <c r="A8" s="1">
        <v>1</v>
      </c>
      <c r="B8" s="32">
        <v>-0.53717755896685404</v>
      </c>
      <c r="C8" s="32">
        <v>1.9576690850171601</v>
      </c>
      <c r="D8" s="32">
        <v>-1.1706752927920701</v>
      </c>
      <c r="E8" s="32">
        <v>-1.0500307872213901</v>
      </c>
      <c r="F8" s="12">
        <v>1</v>
      </c>
      <c r="G8" s="12">
        <v>0</v>
      </c>
      <c r="H8" s="12">
        <v>0</v>
      </c>
      <c r="I8" s="12"/>
      <c r="J8" s="13">
        <f t="array" ref="J8">MMULT(A8:E8,$AH$3:$AH$7)</f>
        <v>2.6468279790754048</v>
      </c>
      <c r="K8" s="13">
        <f t="array" ref="K8">MMULT(A8:E8,$AI$3:$AI$7)</f>
        <v>0.20895903813585198</v>
      </c>
      <c r="L8" s="13">
        <f t="array" ref="L8">MMULT(A8:E8,$AJ$3:$AJ$7)</f>
        <v>2.1596904001869781</v>
      </c>
      <c r="M8" s="4">
        <v>1</v>
      </c>
      <c r="N8" s="14">
        <f t="shared" si="2"/>
        <v>2.6468279790754048</v>
      </c>
      <c r="O8" s="14">
        <f t="shared" si="3"/>
        <v>0.20895903813585198</v>
      </c>
      <c r="P8" s="14">
        <f t="shared" si="4"/>
        <v>2.1596904001869781</v>
      </c>
      <c r="Q8" s="13">
        <f t="array" ref="Q8">MMULT(M8:P8,$AH$9:$AH$12)</f>
        <v>16.838231254203809</v>
      </c>
      <c r="R8" s="13">
        <f t="array" ref="R8">MMULT(M8:P8,$AI$9:$AI$12)</f>
        <v>5.8255852083259567</v>
      </c>
      <c r="S8" s="13">
        <f t="array" ref="S8">MMULT(M8:P8,$AJ$9:$AJ$12)</f>
        <v>-20.457844628031758</v>
      </c>
      <c r="T8" s="14">
        <f t="shared" si="5"/>
        <v>0.99998350845178297</v>
      </c>
      <c r="U8" s="14">
        <f t="shared" si="6"/>
        <v>1.6491548217043554E-5</v>
      </c>
      <c r="V8" s="14">
        <f t="shared" si="7"/>
        <v>6.3461872974529609E-17</v>
      </c>
      <c r="W8" s="31">
        <f t="shared" si="8"/>
        <v>1</v>
      </c>
      <c r="X8" s="15">
        <f t="shared" si="1"/>
        <v>1.6491548217034691E-5</v>
      </c>
      <c r="Y8" s="15">
        <f t="shared" si="1"/>
        <v>-1.6491548217043554E-5</v>
      </c>
      <c r="Z8" s="15">
        <f t="shared" si="1"/>
        <v>-6.3461872974529609E-17</v>
      </c>
      <c r="AA8" s="16">
        <f t="shared" si="9"/>
        <v>5.4394232518985243E-10</v>
      </c>
      <c r="AB8" s="12"/>
      <c r="AC8" s="12"/>
      <c r="AD8" s="12"/>
      <c r="AE8" s="12"/>
      <c r="AF8" s="12"/>
      <c r="AG8" s="17" t="s">
        <v>30</v>
      </c>
      <c r="AH8" s="11" t="s">
        <v>31</v>
      </c>
      <c r="AI8" s="11" t="s">
        <v>32</v>
      </c>
      <c r="AJ8" s="11" t="s">
        <v>33</v>
      </c>
    </row>
    <row r="9" spans="1:36" ht="15.75" customHeight="1" x14ac:dyDescent="0.45">
      <c r="A9" s="1">
        <v>1</v>
      </c>
      <c r="B9" s="32">
        <v>-1.5065205225160601</v>
      </c>
      <c r="C9" s="32">
        <v>0.80065425935690304</v>
      </c>
      <c r="D9" s="32">
        <v>-1.3412724047598299</v>
      </c>
      <c r="E9" s="32">
        <v>-1.1815037572407701</v>
      </c>
      <c r="F9" s="12">
        <v>1</v>
      </c>
      <c r="G9" s="12">
        <v>0</v>
      </c>
      <c r="H9" s="12">
        <v>0</v>
      </c>
      <c r="I9" s="12"/>
      <c r="J9" s="13">
        <f t="array" ref="J9">MMULT(A9:E9,$AH$3:$AH$7)</f>
        <v>2.5702384125375528</v>
      </c>
      <c r="K9" s="13">
        <f t="array" ref="K9">MMULT(A9:E9,$AI$3:$AI$7)</f>
        <v>0.21128025266532144</v>
      </c>
      <c r="L9" s="13">
        <f t="array" ref="L9">MMULT(A9:E9,$AJ$3:$AJ$7)</f>
        <v>2.1631836331708918</v>
      </c>
      <c r="M9" s="4">
        <v>1</v>
      </c>
      <c r="N9" s="14">
        <f t="shared" si="2"/>
        <v>2.5702384125375528</v>
      </c>
      <c r="O9" s="14">
        <f t="shared" si="3"/>
        <v>0.21128025266532144</v>
      </c>
      <c r="P9" s="14">
        <f t="shared" si="4"/>
        <v>2.1631836331708918</v>
      </c>
      <c r="Q9" s="13">
        <f t="array" ref="Q9">MMULT(M9:P9,$AH$9:$AH$12)</f>
        <v>16.289000764394558</v>
      </c>
      <c r="R9" s="13">
        <f t="array" ref="R9">MMULT(M9:P9,$AI$9:$AI$12)</f>
        <v>5.7220657542943023</v>
      </c>
      <c r="S9" s="13">
        <f t="array" ref="S9">MMULT(M9:P9,$AJ$9:$AJ$12)</f>
        <v>-19.787123069645091</v>
      </c>
      <c r="T9" s="14">
        <f t="shared" si="5"/>
        <v>0.99997424703426707</v>
      </c>
      <c r="U9" s="14">
        <f t="shared" si="6"/>
        <v>2.5752965732790544E-5</v>
      </c>
      <c r="V9" s="14">
        <f t="shared" si="7"/>
        <v>2.149449796033591E-16</v>
      </c>
      <c r="W9" s="31">
        <f t="shared" si="8"/>
        <v>1</v>
      </c>
      <c r="X9" s="15">
        <f t="shared" si="1"/>
        <v>2.5752965732928068E-5</v>
      </c>
      <c r="Y9" s="15">
        <f t="shared" si="1"/>
        <v>-2.5752965732790544E-5</v>
      </c>
      <c r="Z9" s="15">
        <f t="shared" si="1"/>
        <v>-2.149449796033591E-16</v>
      </c>
      <c r="AA9" s="16">
        <f t="shared" si="9"/>
        <v>1.3264304880756514E-9</v>
      </c>
      <c r="AB9" s="12"/>
      <c r="AC9" s="12"/>
      <c r="AD9" s="12"/>
      <c r="AE9" s="12"/>
      <c r="AF9" s="12"/>
      <c r="AG9" s="17" t="s">
        <v>25</v>
      </c>
      <c r="AH9" s="21">
        <v>1.8571751873136837</v>
      </c>
      <c r="AI9" s="21">
        <v>-0.19795688911924597</v>
      </c>
      <c r="AJ9" s="21">
        <v>1.4140101052017899</v>
      </c>
    </row>
    <row r="10" spans="1:36" ht="15.75" customHeight="1" x14ac:dyDescent="0.45">
      <c r="A10" s="1">
        <v>1</v>
      </c>
      <c r="B10" s="32">
        <v>-1.02184904074145</v>
      </c>
      <c r="C10" s="32">
        <v>0.80065425935690304</v>
      </c>
      <c r="D10" s="32">
        <v>-1.28440670077057</v>
      </c>
      <c r="E10" s="32">
        <v>-1.31297672726014</v>
      </c>
      <c r="F10" s="12">
        <v>1</v>
      </c>
      <c r="G10" s="12">
        <v>0</v>
      </c>
      <c r="H10" s="12">
        <v>0</v>
      </c>
      <c r="I10" s="12"/>
      <c r="J10" s="13">
        <f t="array" ref="J10">MMULT(A10:E10,$AH$3:$AH$7)</f>
        <v>2.6913094429641391</v>
      </c>
      <c r="K10" s="13">
        <f t="array" ref="K10">MMULT(A10:E10,$AI$3:$AI$7)</f>
        <v>0.21101699438248508</v>
      </c>
      <c r="L10" s="13">
        <f t="array" ref="L10">MMULT(A10:E10,$AJ$3:$AJ$7)</f>
        <v>2.1630040142362668</v>
      </c>
      <c r="M10" s="4">
        <v>1</v>
      </c>
      <c r="N10" s="14">
        <f t="shared" si="2"/>
        <v>2.6913094429641391</v>
      </c>
      <c r="O10" s="14">
        <f t="shared" si="3"/>
        <v>0.21101699438248508</v>
      </c>
      <c r="P10" s="14">
        <f t="shared" si="4"/>
        <v>2.1630040142362668</v>
      </c>
      <c r="Q10" s="13">
        <f t="array" ref="Q10">MMULT(M10:P10,$AH$9:$AH$12)</f>
        <v>17.148901042866388</v>
      </c>
      <c r="R10" s="13">
        <f t="array" ref="R10">MMULT(M10:P10,$AI$9:$AI$12)</f>
        <v>5.8924321972776266</v>
      </c>
      <c r="S10" s="13">
        <f t="array" ref="S10">MMULT(M10:P10,$AJ$9:$AJ$12)</f>
        <v>-20.844464300576426</v>
      </c>
      <c r="T10" s="14">
        <f t="shared" si="5"/>
        <v>0.99998707673999321</v>
      </c>
      <c r="U10" s="14">
        <f t="shared" si="6"/>
        <v>1.2923260006771235E-5</v>
      </c>
      <c r="V10" s="14">
        <f t="shared" si="7"/>
        <v>3.1599882654048549E-17</v>
      </c>
      <c r="W10" s="31">
        <f t="shared" si="8"/>
        <v>1</v>
      </c>
      <c r="X10" s="15">
        <f t="shared" si="1"/>
        <v>1.2923260006791892E-5</v>
      </c>
      <c r="Y10" s="15">
        <f t="shared" si="1"/>
        <v>-1.2923260006771235E-5</v>
      </c>
      <c r="Z10" s="15">
        <f t="shared" si="1"/>
        <v>-3.1599882654048549E-17</v>
      </c>
      <c r="AA10" s="16">
        <f t="shared" si="9"/>
        <v>3.3402129840575966E-10</v>
      </c>
      <c r="AB10" s="12"/>
      <c r="AC10" s="12"/>
      <c r="AD10" s="12"/>
      <c r="AE10" s="12"/>
      <c r="AF10" s="12"/>
      <c r="AG10" s="17" t="s">
        <v>26</v>
      </c>
      <c r="AH10" s="21">
        <v>7.1006136</v>
      </c>
      <c r="AI10" s="21">
        <v>1.4094766000000001</v>
      </c>
      <c r="AJ10" s="21">
        <v>-8.7324839999999995</v>
      </c>
    </row>
    <row r="11" spans="1:36" ht="15.75" customHeight="1" x14ac:dyDescent="0.45">
      <c r="A11" s="1">
        <v>1</v>
      </c>
      <c r="B11" s="32">
        <v>-1.74885626340336</v>
      </c>
      <c r="C11" s="32">
        <v>-0.35636056630336199</v>
      </c>
      <c r="D11" s="32">
        <v>-1.3412724047598299</v>
      </c>
      <c r="E11" s="32">
        <v>-1.31297672726014</v>
      </c>
      <c r="F11" s="12">
        <v>1</v>
      </c>
      <c r="G11" s="12">
        <v>0</v>
      </c>
      <c r="H11" s="12">
        <v>0</v>
      </c>
      <c r="I11" s="12"/>
      <c r="J11" s="13">
        <f t="array" ref="J11">MMULT(A11:E11,$AH$3:$AH$7)</f>
        <v>2.4468557755098628</v>
      </c>
      <c r="K11" s="13">
        <f t="array" ref="K11">MMULT(A11:E11,$AI$3:$AI$7)</f>
        <v>0.21349861287633942</v>
      </c>
      <c r="L11" s="13">
        <f t="array" ref="L11">MMULT(A11:E11,$AJ$3:$AJ$7)</f>
        <v>2.1660768717007022</v>
      </c>
      <c r="M11" s="4">
        <v>1</v>
      </c>
      <c r="N11" s="14">
        <f t="shared" si="2"/>
        <v>2.4468557755098628</v>
      </c>
      <c r="O11" s="14">
        <f t="shared" si="3"/>
        <v>0.21349861287633942</v>
      </c>
      <c r="P11" s="14">
        <f t="shared" si="4"/>
        <v>2.1660768717007022</v>
      </c>
      <c r="Q11" s="13">
        <f t="array" ref="Q11">MMULT(M11:P11,$AH$9:$AH$12)</f>
        <v>15.408552690735199</v>
      </c>
      <c r="R11" s="13">
        <f t="array" ref="R11">MMULT(M11:P11,$AI$9:$AI$12)</f>
        <v>5.5519392260926246</v>
      </c>
      <c r="S11" s="13">
        <f t="array" ref="S11">MMULT(M11:P11,$AJ$9:$AJ$12)</f>
        <v>-18.708124343556634</v>
      </c>
      <c r="T11" s="14">
        <f t="shared" si="5"/>
        <v>0.99994760324325549</v>
      </c>
      <c r="U11" s="14">
        <f t="shared" si="6"/>
        <v>5.2396756742910093E-5</v>
      </c>
      <c r="V11" s="14">
        <f t="shared" si="7"/>
        <v>1.5250801445615897E-15</v>
      </c>
      <c r="W11" s="31">
        <f t="shared" si="8"/>
        <v>1</v>
      </c>
      <c r="X11" s="15">
        <f t="shared" si="1"/>
        <v>5.2396756744510498E-5</v>
      </c>
      <c r="Y11" s="15">
        <f t="shared" si="1"/>
        <v>-5.2396756742910093E-5</v>
      </c>
      <c r="Z11" s="15">
        <f t="shared" si="1"/>
        <v>-1.5250801445615897E-15</v>
      </c>
      <c r="AA11" s="16">
        <f t="shared" si="9"/>
        <v>5.4908402345191003E-9</v>
      </c>
      <c r="AB11" s="12"/>
      <c r="AC11" s="12"/>
      <c r="AD11" s="12"/>
      <c r="AE11" s="12"/>
      <c r="AF11" s="12"/>
      <c r="AG11" s="17" t="s">
        <v>27</v>
      </c>
      <c r="AH11" s="21">
        <v>0.38821222999999999</v>
      </c>
      <c r="AI11" s="21">
        <v>0.36458328000000001</v>
      </c>
      <c r="AJ11" s="21">
        <v>-5.2308529999999999E-2</v>
      </c>
    </row>
    <row r="12" spans="1:36" ht="15.75" customHeight="1" x14ac:dyDescent="0.45">
      <c r="A12" s="1">
        <v>1</v>
      </c>
      <c r="B12" s="32">
        <v>-1.1430169111851101</v>
      </c>
      <c r="C12" s="32">
        <v>0.106445363960744</v>
      </c>
      <c r="D12" s="32">
        <v>-1.28440670077057</v>
      </c>
      <c r="E12" s="32">
        <v>-1.44444969727951</v>
      </c>
      <c r="F12" s="12">
        <v>1</v>
      </c>
      <c r="G12" s="12">
        <v>0</v>
      </c>
      <c r="H12" s="12">
        <v>0</v>
      </c>
      <c r="I12" s="12"/>
      <c r="J12" s="13">
        <f t="array" ref="J12">MMULT(A12:E12,$AH$3:$AH$7)</f>
        <v>2.6699274932427937</v>
      </c>
      <c r="K12" s="13">
        <f t="array" ref="K12">MMULT(A12:E12,$AI$3:$AI$7)</f>
        <v>0.21226447718509947</v>
      </c>
      <c r="L12" s="13">
        <f t="array" ref="L12">MMULT(A12:E12,$AJ$3:$AJ$7)</f>
        <v>2.1648169775630079</v>
      </c>
      <c r="M12" s="4">
        <v>1</v>
      </c>
      <c r="N12" s="14">
        <f t="shared" si="2"/>
        <v>2.6699274932427937</v>
      </c>
      <c r="O12" s="14">
        <f t="shared" si="3"/>
        <v>0.21226447718509947</v>
      </c>
      <c r="P12" s="14">
        <f t="shared" si="4"/>
        <v>2.1648169775630079</v>
      </c>
      <c r="Q12" s="13">
        <f t="array" ref="Q12">MMULT(M12:P12,$AH$9:$AH$12)</f>
        <v>16.994291389130428</v>
      </c>
      <c r="R12" s="13">
        <f t="array" ref="R12">MMULT(M12:P12,$AI$9:$AI$12)</f>
        <v>5.8646104854783179</v>
      </c>
      <c r="S12" s="13">
        <f t="array" ref="S12">MMULT(M12:P12,$AJ$9:$AJ$12)</f>
        <v>-20.656760637871542</v>
      </c>
      <c r="T12" s="14">
        <f t="shared" si="5"/>
        <v>0.99998532984755006</v>
      </c>
      <c r="U12" s="14">
        <f t="shared" si="6"/>
        <v>1.467015244992428E-5</v>
      </c>
      <c r="V12" s="14">
        <f t="shared" si="7"/>
        <v>4.4498922554951581E-17</v>
      </c>
      <c r="W12" s="31">
        <f t="shared" si="8"/>
        <v>1</v>
      </c>
      <c r="X12" s="15">
        <f t="shared" si="1"/>
        <v>1.4670152449935969E-5</v>
      </c>
      <c r="Y12" s="15">
        <f t="shared" si="1"/>
        <v>-1.467015244992428E-5</v>
      </c>
      <c r="Z12" s="15">
        <f t="shared" si="1"/>
        <v>-4.4498922554951581E-17</v>
      </c>
      <c r="AA12" s="16">
        <f t="shared" si="9"/>
        <v>4.304267458083817E-10</v>
      </c>
      <c r="AB12" s="12"/>
      <c r="AC12" s="12"/>
      <c r="AD12" s="12"/>
      <c r="AE12" s="12"/>
      <c r="AF12" s="12"/>
      <c r="AG12" s="17" t="s">
        <v>28</v>
      </c>
      <c r="AH12" s="21">
        <v>-1.8031136000000001</v>
      </c>
      <c r="AI12" s="21">
        <v>1.026405</v>
      </c>
      <c r="AJ12" s="21">
        <v>0.57992505999999999</v>
      </c>
    </row>
    <row r="13" spans="1:36" ht="15.75" customHeight="1" x14ac:dyDescent="0.45">
      <c r="A13" s="1">
        <v>1</v>
      </c>
      <c r="B13" s="32">
        <v>-0.53717755896685404</v>
      </c>
      <c r="C13" s="32">
        <v>1.49486315475306</v>
      </c>
      <c r="D13" s="32">
        <v>-1.28440670077057</v>
      </c>
      <c r="E13" s="32">
        <v>-1.31297672726014</v>
      </c>
      <c r="F13" s="12">
        <v>1</v>
      </c>
      <c r="G13" s="12">
        <v>0</v>
      </c>
      <c r="H13" s="12">
        <v>0</v>
      </c>
      <c r="I13" s="12"/>
      <c r="J13" s="13">
        <f t="array" ref="J13">MMULT(A13:E13,$AH$3:$AH$7)</f>
        <v>2.8527265395098085</v>
      </c>
      <c r="K13" s="13">
        <f t="array" ref="K13">MMULT(A13:E13,$AI$3:$AI$7)</f>
        <v>0.20952711126983278</v>
      </c>
      <c r="L13" s="13">
        <f t="array" ref="L13">MMULT(A13:E13,$AJ$3:$AJ$7)</f>
        <v>2.1610966492560055</v>
      </c>
      <c r="M13" s="4">
        <v>1</v>
      </c>
      <c r="N13" s="14">
        <f t="shared" si="2"/>
        <v>2.8527265395098085</v>
      </c>
      <c r="O13" s="14">
        <f t="shared" si="3"/>
        <v>0.20952711126983278</v>
      </c>
      <c r="P13" s="14">
        <f t="shared" si="4"/>
        <v>2.1610966492560055</v>
      </c>
      <c r="Q13" s="13">
        <f t="array" ref="Q13">MMULT(M13:P13,$AH$9:$AH$12)</f>
        <v>18.297922278761551</v>
      </c>
      <c r="R13" s="13">
        <f t="array" ref="R13">MMULT(M13:P13,$AI$9:$AI$12)</f>
        <v>6.1174449022740962</v>
      </c>
      <c r="S13" s="13">
        <f t="array" ref="S13">MMULT(M13:P13,$AJ$9:$AJ$12)</f>
        <v>-22.255064708643062</v>
      </c>
      <c r="T13" s="14">
        <f t="shared" si="5"/>
        <v>0.99999487039811019</v>
      </c>
      <c r="U13" s="14">
        <f t="shared" si="6"/>
        <v>5.1296018898920887E-6</v>
      </c>
      <c r="V13" s="14">
        <f t="shared" si="7"/>
        <v>2.4437642034134978E-18</v>
      </c>
      <c r="W13" s="31">
        <f t="shared" si="8"/>
        <v>1</v>
      </c>
      <c r="X13" s="15">
        <f t="shared" si="1"/>
        <v>5.1296018898083773E-6</v>
      </c>
      <c r="Y13" s="15">
        <f t="shared" si="1"/>
        <v>-5.1296018898920887E-6</v>
      </c>
      <c r="Z13" s="15">
        <f t="shared" si="1"/>
        <v>-2.4437642034134978E-18</v>
      </c>
      <c r="AA13" s="16">
        <f t="shared" si="9"/>
        <v>5.2625631096710165E-11</v>
      </c>
      <c r="AB13" s="12"/>
      <c r="AC13" s="12"/>
      <c r="AD13" s="12"/>
      <c r="AE13" s="12"/>
      <c r="AF13" s="12"/>
      <c r="AG13" s="22"/>
      <c r="AH13" s="23"/>
      <c r="AI13" s="23"/>
      <c r="AJ13" s="23"/>
    </row>
    <row r="14" spans="1:36" ht="15.75" customHeight="1" x14ac:dyDescent="0.45">
      <c r="A14" s="1">
        <v>1</v>
      </c>
      <c r="B14" s="32">
        <v>-1.2641847816287599</v>
      </c>
      <c r="C14" s="32">
        <v>0.80065425935690304</v>
      </c>
      <c r="D14" s="32">
        <v>-1.22754099678132</v>
      </c>
      <c r="E14" s="32">
        <v>-1.31297672726014</v>
      </c>
      <c r="F14" s="12">
        <v>1</v>
      </c>
      <c r="G14" s="12">
        <v>0</v>
      </c>
      <c r="H14" s="12">
        <v>0</v>
      </c>
      <c r="I14" s="12"/>
      <c r="J14" s="13">
        <f t="array" ref="J14">MMULT(A14:E14,$AH$3:$AH$7)</f>
        <v>2.6622460478630208</v>
      </c>
      <c r="K14" s="13">
        <f t="array" ref="K14">MMULT(A14:E14,$AI$3:$AI$7)</f>
        <v>0.21103641680974286</v>
      </c>
      <c r="L14" s="13">
        <f t="array" ref="L14">MMULT(A14:E14,$AJ$3:$AJ$7)</f>
        <v>2.1632631395659496</v>
      </c>
      <c r="M14" s="4">
        <v>1</v>
      </c>
      <c r="N14" s="14">
        <f t="shared" si="2"/>
        <v>2.6622460478630208</v>
      </c>
      <c r="O14" s="14">
        <f t="shared" si="3"/>
        <v>0.21103641680974286</v>
      </c>
      <c r="P14" s="14">
        <f t="shared" si="4"/>
        <v>2.1632631395659496</v>
      </c>
      <c r="Q14" s="13">
        <f t="array" ref="Q14">MMULT(M14:P14,$AH$9:$AH$12)</f>
        <v>16.942073411966955</v>
      </c>
      <c r="R14" s="13">
        <f t="array" ref="R14">MMULT(M14:P14,$AI$9:$AI$12)</f>
        <v>5.8517410705922934</v>
      </c>
      <c r="S14" s="13">
        <f t="array" ref="S14">MMULT(M14:P14,$AJ$9:$AJ$12)</f>
        <v>-20.590519410556485</v>
      </c>
      <c r="T14" s="14">
        <f t="shared" si="5"/>
        <v>0.99998474109972235</v>
      </c>
      <c r="U14" s="14">
        <f t="shared" si="6"/>
        <v>1.5258900277623424E-5</v>
      </c>
      <c r="V14" s="14">
        <f t="shared" si="7"/>
        <v>5.0095119709231947E-17</v>
      </c>
      <c r="W14" s="31">
        <f t="shared" si="8"/>
        <v>1</v>
      </c>
      <c r="X14" s="15">
        <f t="shared" si="1"/>
        <v>1.5258900277648202E-5</v>
      </c>
      <c r="Y14" s="15">
        <f t="shared" si="1"/>
        <v>-1.5258900277623424E-5</v>
      </c>
      <c r="Z14" s="15">
        <f t="shared" si="1"/>
        <v>-5.0095119709231947E-17</v>
      </c>
      <c r="AA14" s="16">
        <f t="shared" si="9"/>
        <v>4.6566807536566854E-10</v>
      </c>
      <c r="AB14" s="12"/>
      <c r="AC14" s="12"/>
      <c r="AD14" s="12"/>
      <c r="AE14" s="12"/>
      <c r="AF14" s="12"/>
      <c r="AG14" s="17" t="s">
        <v>34</v>
      </c>
      <c r="AH14" s="24">
        <f>SUM(AA3:AA152)</f>
        <v>16.57773241383817</v>
      </c>
      <c r="AI14" s="30" t="s">
        <v>35</v>
      </c>
      <c r="AJ14" s="29"/>
    </row>
    <row r="15" spans="1:36" ht="15.75" customHeight="1" x14ac:dyDescent="0.45">
      <c r="A15" s="1">
        <v>1</v>
      </c>
      <c r="B15" s="32">
        <v>-1.2641847816287599</v>
      </c>
      <c r="C15" s="32">
        <v>-0.124957601171309</v>
      </c>
      <c r="D15" s="32">
        <v>-1.3412724047598299</v>
      </c>
      <c r="E15" s="32">
        <v>-1.44444969727951</v>
      </c>
      <c r="F15" s="12">
        <v>1</v>
      </c>
      <c r="G15" s="12">
        <v>0</v>
      </c>
      <c r="H15" s="12">
        <v>0</v>
      </c>
      <c r="I15" s="12"/>
      <c r="J15" s="13">
        <f t="array" ref="J15">MMULT(A15:E15,$AH$3:$AH$7)</f>
        <v>2.6395744791045903</v>
      </c>
      <c r="K15" s="13">
        <f t="array" ref="K15">MMULT(A15:E15,$AI$3:$AI$7)</f>
        <v>0.21276406046209037</v>
      </c>
      <c r="L15" s="13">
        <f t="array" ref="L15">MMULT(A15:E15,$AJ$3:$AJ$7)</f>
        <v>2.1653849420105167</v>
      </c>
      <c r="M15" s="4">
        <v>1</v>
      </c>
      <c r="N15" s="14">
        <f t="shared" si="2"/>
        <v>2.6395744791045903</v>
      </c>
      <c r="O15" s="14">
        <f t="shared" si="3"/>
        <v>0.21276406046209037</v>
      </c>
      <c r="P15" s="14">
        <f t="shared" si="4"/>
        <v>2.1653849420105167</v>
      </c>
      <c r="Q15" s="13">
        <f t="array" ref="Q15">MMULT(M15:P15,$AH$9:$AH$12)</f>
        <v>16.777936204058122</v>
      </c>
      <c r="R15" s="13">
        <f t="array" ref="R15">MMULT(M15:P15,$AI$9:$AI$12)</f>
        <v>5.8225937235695557</v>
      </c>
      <c r="S15" s="13">
        <f t="array" ref="S15">MMULT(M15:P15,$AJ$9:$AJ$12)</f>
        <v>-20.391400183208436</v>
      </c>
      <c r="T15" s="14">
        <f t="shared" si="5"/>
        <v>0.99998253584292951</v>
      </c>
      <c r="U15" s="14">
        <f t="shared" si="6"/>
        <v>1.7464157070498925E-5</v>
      </c>
      <c r="V15" s="14">
        <f t="shared" si="7"/>
        <v>7.203685206550363E-17</v>
      </c>
      <c r="W15" s="31">
        <f t="shared" si="8"/>
        <v>1</v>
      </c>
      <c r="X15" s="15">
        <f t="shared" si="1"/>
        <v>1.7464157070490316E-5</v>
      </c>
      <c r="Y15" s="15">
        <f t="shared" si="1"/>
        <v>-1.7464157070498925E-5</v>
      </c>
      <c r="Z15" s="15">
        <f t="shared" si="1"/>
        <v>-7.203685206550363E-17</v>
      </c>
      <c r="AA15" s="16">
        <f t="shared" si="9"/>
        <v>6.0999356436581452E-10</v>
      </c>
      <c r="AB15" s="12"/>
      <c r="AC15" s="12"/>
      <c r="AD15" s="12"/>
      <c r="AE15" s="12"/>
      <c r="AF15" s="12"/>
      <c r="AG15" s="17" t="s">
        <v>36</v>
      </c>
      <c r="AH15" s="25">
        <f>COUNT(AA3:AA152)</f>
        <v>150</v>
      </c>
      <c r="AI15" s="23"/>
      <c r="AJ15" s="23"/>
    </row>
    <row r="16" spans="1:36" ht="15.75" customHeight="1" x14ac:dyDescent="0.45">
      <c r="A16" s="1">
        <v>1</v>
      </c>
      <c r="B16" s="32">
        <v>-1.8700241338470101</v>
      </c>
      <c r="C16" s="32">
        <v>-0.124957601171309</v>
      </c>
      <c r="D16" s="32">
        <v>-1.51186951672758</v>
      </c>
      <c r="E16" s="32">
        <v>-1.44444969727951</v>
      </c>
      <c r="F16" s="12">
        <v>1</v>
      </c>
      <c r="G16" s="12">
        <v>0</v>
      </c>
      <c r="H16" s="12">
        <v>0</v>
      </c>
      <c r="I16" s="12"/>
      <c r="J16" s="13">
        <f t="array" ref="J16">MMULT(A16:E16,$AH$3:$AH$7)</f>
        <v>2.689733975828875</v>
      </c>
      <c r="K16" s="13">
        <f t="array" ref="K16">MMULT(A16:E16,$AI$3:$AI$7)</f>
        <v>0.21285348798052306</v>
      </c>
      <c r="L16" s="13">
        <f t="array" ref="L16">MMULT(A16:E16,$AJ$3:$AJ$7)</f>
        <v>2.1658701555943565</v>
      </c>
      <c r="M16" s="4">
        <v>1</v>
      </c>
      <c r="N16" s="14">
        <f t="shared" si="2"/>
        <v>2.689733975828875</v>
      </c>
      <c r="O16" s="14">
        <f t="shared" si="3"/>
        <v>0.21285348798052306</v>
      </c>
      <c r="P16" s="14">
        <f t="shared" si="4"/>
        <v>2.1658701555943565</v>
      </c>
      <c r="Q16" s="13">
        <f t="array" ref="Q16">MMULT(M16:P16,$AH$9:$AH$12)</f>
        <v>17.133259230312163</v>
      </c>
      <c r="R16" s="13">
        <f t="array" ref="R16">MMULT(M16:P16,$AI$9:$AI$12)</f>
        <v>5.8938229898967247</v>
      </c>
      <c r="S16" s="13">
        <f t="array" ref="S16">MMULT(M16:P16,$AJ$9:$AJ$12)</f>
        <v>-20.829140476106616</v>
      </c>
      <c r="T16" s="14">
        <f t="shared" si="5"/>
        <v>0.99998685474085658</v>
      </c>
      <c r="U16" s="14">
        <f t="shared" si="6"/>
        <v>1.3145259143366309E-5</v>
      </c>
      <c r="V16" s="14">
        <f t="shared" si="7"/>
        <v>3.2593693610496744E-17</v>
      </c>
      <c r="W16" s="31">
        <f t="shared" si="8"/>
        <v>1</v>
      </c>
      <c r="X16" s="15">
        <f t="shared" si="1"/>
        <v>1.3145259143421129E-5</v>
      </c>
      <c r="Y16" s="15">
        <f t="shared" si="1"/>
        <v>-1.3145259143366309E-5</v>
      </c>
      <c r="Z16" s="15">
        <f t="shared" si="1"/>
        <v>-3.2593693610496744E-17</v>
      </c>
      <c r="AA16" s="16">
        <f t="shared" si="9"/>
        <v>3.4559567589395233E-10</v>
      </c>
      <c r="AB16" s="12"/>
      <c r="AC16" s="12"/>
      <c r="AD16" s="12"/>
      <c r="AE16" s="12"/>
      <c r="AF16" s="12"/>
      <c r="AG16" s="26" t="s">
        <v>37</v>
      </c>
      <c r="AH16" s="27">
        <f>AH14/AH15</f>
        <v>0.11051821609225447</v>
      </c>
      <c r="AI16" s="30" t="s">
        <v>38</v>
      </c>
      <c r="AJ16" s="29"/>
    </row>
    <row r="17" spans="1:32" ht="15.75" customHeight="1" x14ac:dyDescent="0.45">
      <c r="A17" s="1">
        <v>1</v>
      </c>
      <c r="B17" s="32">
        <v>-5.2506077192249499E-2</v>
      </c>
      <c r="C17" s="32">
        <v>2.1890720501492198</v>
      </c>
      <c r="D17" s="32">
        <v>-1.45500381273833</v>
      </c>
      <c r="E17" s="32">
        <v>-1.31297672726014</v>
      </c>
      <c r="F17" s="12">
        <v>1</v>
      </c>
      <c r="G17" s="12">
        <v>0</v>
      </c>
      <c r="H17" s="12">
        <v>0</v>
      </c>
      <c r="I17" s="12"/>
      <c r="J17" s="13">
        <f t="array" ref="J17">MMULT(A17:E17,$AH$3:$AH$7)</f>
        <v>3.0811352639520719</v>
      </c>
      <c r="K17" s="13">
        <f t="array" ref="K17">MMULT(A17:E17,$AI$3:$AI$7)</f>
        <v>0.20805952167551955</v>
      </c>
      <c r="L17" s="13">
        <f t="array" ref="L17">MMULT(A17:E17,$AJ$3:$AJ$7)</f>
        <v>2.1591005935082719</v>
      </c>
      <c r="M17" s="4">
        <v>1</v>
      </c>
      <c r="N17" s="14">
        <f t="shared" si="2"/>
        <v>3.0811352639520719</v>
      </c>
      <c r="O17" s="14">
        <f t="shared" si="3"/>
        <v>0.20805952167551955</v>
      </c>
      <c r="P17" s="14">
        <f t="shared" si="4"/>
        <v>2.1591005935082719</v>
      </c>
      <c r="Q17" s="13">
        <f t="array" ref="Q17">MMULT(M17:P17,$AH$9:$AH$12)</f>
        <v>19.9227937529309</v>
      </c>
      <c r="R17" s="13">
        <f t="array" ref="R17">MMULT(M17:P17,$AI$9:$AI$12)</f>
        <v>6.4367978343835732</v>
      </c>
      <c r="S17" s="13">
        <f t="array" ref="S17">MMULT(M17:P17,$AJ$9:$AJ$12)</f>
        <v>-24.250721035590484</v>
      </c>
      <c r="T17" s="14">
        <f t="shared" si="5"/>
        <v>0.99999860970876175</v>
      </c>
      <c r="U17" s="14">
        <f t="shared" si="6"/>
        <v>1.3902912382616087E-6</v>
      </c>
      <c r="V17" s="14">
        <f t="shared" si="7"/>
        <v>6.5416254939842815E-20</v>
      </c>
      <c r="W17" s="31">
        <f t="shared" si="8"/>
        <v>1</v>
      </c>
      <c r="X17" s="15">
        <f t="shared" si="1"/>
        <v>1.3902912382457444E-6</v>
      </c>
      <c r="Y17" s="15">
        <f t="shared" si="1"/>
        <v>-1.3902912382616087E-6</v>
      </c>
      <c r="Z17" s="15">
        <f t="shared" si="1"/>
        <v>-6.5416254939842815E-20</v>
      </c>
      <c r="AA17" s="16">
        <f t="shared" si="9"/>
        <v>3.8658194543298824E-12</v>
      </c>
      <c r="AB17" s="12"/>
      <c r="AC17" s="12"/>
      <c r="AD17" s="12"/>
      <c r="AE17" s="12"/>
      <c r="AF17" s="12"/>
    </row>
    <row r="18" spans="1:32" ht="15.75" customHeight="1" x14ac:dyDescent="0.45">
      <c r="A18" s="1">
        <v>1</v>
      </c>
      <c r="B18" s="32">
        <v>-0.17367394763589999</v>
      </c>
      <c r="C18" s="32">
        <v>3.1146839106774298</v>
      </c>
      <c r="D18" s="32">
        <v>-1.28440670077057</v>
      </c>
      <c r="E18" s="32">
        <v>-1.0500307872213901</v>
      </c>
      <c r="F18" s="12">
        <v>1</v>
      </c>
      <c r="G18" s="12">
        <v>0</v>
      </c>
      <c r="H18" s="12">
        <v>0</v>
      </c>
      <c r="I18" s="12"/>
      <c r="J18" s="13">
        <f t="array" ref="J18">MMULT(A18:E18,$AH$3:$AH$7)</f>
        <v>2.9481739957228923</v>
      </c>
      <c r="K18" s="13">
        <f t="array" ref="K18">MMULT(A18:E18,$AI$3:$AI$7)</f>
        <v>0.20653999356039288</v>
      </c>
      <c r="L18" s="13">
        <f t="array" ref="L18">MMULT(A18:E18,$AJ$3:$AJ$7)</f>
        <v>2.1568731945658577</v>
      </c>
      <c r="M18" s="4">
        <v>1</v>
      </c>
      <c r="N18" s="14">
        <f t="shared" si="2"/>
        <v>2.9481739957228923</v>
      </c>
      <c r="O18" s="14">
        <f t="shared" si="3"/>
        <v>0.20653999356039288</v>
      </c>
      <c r="P18" s="14">
        <f t="shared" si="4"/>
        <v>2.1568731945658577</v>
      </c>
      <c r="Q18" s="13">
        <f t="array" ref="Q18">MMULT(M18:P18,$AH$9:$AH$12)</f>
        <v>18.982113517397117</v>
      </c>
      <c r="R18" s="13">
        <f t="array" ref="R18">MMULT(M18:P18,$AI$9:$AI$12)</f>
        <v>6.2465518301524678</v>
      </c>
      <c r="S18" s="13">
        <f t="array" ref="S18">MMULT(M18:P18,$AJ$9:$AJ$12)</f>
        <v>-23.090851128342788</v>
      </c>
      <c r="T18" s="14">
        <f t="shared" si="5"/>
        <v>0.99999705547967477</v>
      </c>
      <c r="U18" s="14">
        <f t="shared" si="6"/>
        <v>2.9445203253425963E-6</v>
      </c>
      <c r="V18" s="14">
        <f t="shared" si="7"/>
        <v>5.3449338942253909E-19</v>
      </c>
      <c r="W18" s="31">
        <f t="shared" si="8"/>
        <v>1</v>
      </c>
      <c r="X18" s="15">
        <f t="shared" si="1"/>
        <v>2.9445203252320695E-6</v>
      </c>
      <c r="Y18" s="15">
        <f t="shared" si="1"/>
        <v>-2.9445203253425963E-6</v>
      </c>
      <c r="Z18" s="15">
        <f t="shared" si="1"/>
        <v>-5.3449338942253909E-19</v>
      </c>
      <c r="AA18" s="16">
        <f t="shared" si="9"/>
        <v>1.7340399892060442E-11</v>
      </c>
      <c r="AB18" s="12"/>
      <c r="AC18" s="12"/>
      <c r="AD18" s="12"/>
      <c r="AE18" s="12"/>
      <c r="AF18" s="12"/>
    </row>
    <row r="19" spans="1:32" ht="15.75" customHeight="1" x14ac:dyDescent="0.45">
      <c r="A19" s="1">
        <v>1</v>
      </c>
      <c r="B19" s="32">
        <v>-0.53717755896685404</v>
      </c>
      <c r="C19" s="32">
        <v>1.9576690850171601</v>
      </c>
      <c r="D19" s="32">
        <v>-1.3981381087490801</v>
      </c>
      <c r="E19" s="32">
        <v>-1.0500307872213901</v>
      </c>
      <c r="F19" s="12">
        <v>1</v>
      </c>
      <c r="G19" s="12">
        <v>0</v>
      </c>
      <c r="H19" s="12">
        <v>0</v>
      </c>
      <c r="I19" s="12"/>
      <c r="J19" s="13">
        <f t="array" ref="J19">MMULT(A19:E19,$AH$3:$AH$7)</f>
        <v>2.7361501496041942</v>
      </c>
      <c r="K19" s="13">
        <f t="array" ref="K19">MMULT(A19:E19,$AI$3:$AI$7)</f>
        <v>0.20898876282697074</v>
      </c>
      <c r="L19" s="13">
        <f t="array" ref="L19">MMULT(A19:E19,$AJ$3:$AJ$7)</f>
        <v>2.1595721458303476</v>
      </c>
      <c r="M19" s="4">
        <v>1</v>
      </c>
      <c r="N19" s="14">
        <f t="shared" si="2"/>
        <v>2.7361501496041942</v>
      </c>
      <c r="O19" s="14">
        <f t="shared" si="3"/>
        <v>0.20898876282697074</v>
      </c>
      <c r="P19" s="14">
        <f t="shared" si="4"/>
        <v>2.1595721458303476</v>
      </c>
      <c r="Q19" s="13">
        <f t="array" ref="Q19">MMULT(M19:P19,$AH$9:$AH$12)</f>
        <v>17.472698238569372</v>
      </c>
      <c r="R19" s="13">
        <f t="array" ref="R19">MMULT(M19:P19,$AI$9:$AI$12)</f>
        <v>5.9513721778099633</v>
      </c>
      <c r="S19" s="13">
        <f t="array" ref="S19">MMULT(M19:P19,$AJ$9:$AJ$12)</f>
        <v>-21.237919186539443</v>
      </c>
      <c r="T19" s="14">
        <f t="shared" si="5"/>
        <v>0.99999008375242671</v>
      </c>
      <c r="U19" s="14">
        <f t="shared" si="6"/>
        <v>9.9162475732366014E-6</v>
      </c>
      <c r="V19" s="14">
        <f t="shared" si="7"/>
        <v>1.5423685270615759E-17</v>
      </c>
      <c r="W19" s="31">
        <f t="shared" si="8"/>
        <v>0.99999999999999989</v>
      </c>
      <c r="X19" s="15">
        <f t="shared" ref="X19:Z34" si="10">F19-T19</f>
        <v>9.9162475732939015E-6</v>
      </c>
      <c r="Y19" s="15">
        <f t="shared" si="10"/>
        <v>-9.9162475732366014E-6</v>
      </c>
      <c r="Z19" s="15">
        <f t="shared" si="10"/>
        <v>-1.5423685270615759E-17</v>
      </c>
      <c r="AA19" s="16">
        <f t="shared" si="9"/>
        <v>1.96663931868578E-10</v>
      </c>
      <c r="AB19" s="12"/>
      <c r="AC19" s="12"/>
      <c r="AD19" s="12"/>
      <c r="AE19" s="12"/>
      <c r="AF19" s="12"/>
    </row>
    <row r="20" spans="1:32" ht="15.75" customHeight="1" x14ac:dyDescent="0.45">
      <c r="A20" s="1">
        <v>1</v>
      </c>
      <c r="B20" s="32">
        <v>-0.90068117029780803</v>
      </c>
      <c r="C20" s="32">
        <v>1.0320572244889501</v>
      </c>
      <c r="D20" s="32">
        <v>-1.3412724047598299</v>
      </c>
      <c r="E20" s="32">
        <v>-1.1815037572407701</v>
      </c>
      <c r="F20" s="12">
        <v>1</v>
      </c>
      <c r="G20" s="12">
        <v>0</v>
      </c>
      <c r="H20" s="12">
        <v>0</v>
      </c>
      <c r="I20" s="12"/>
      <c r="J20" s="13">
        <f t="array" ref="J20">MMULT(A20:E20,$AH$3:$AH$7)</f>
        <v>2.6363876742457988</v>
      </c>
      <c r="K20" s="13">
        <f t="array" ref="K20">MMULT(A20:E20,$AI$3:$AI$7)</f>
        <v>0.21073439336103533</v>
      </c>
      <c r="L20" s="13">
        <f t="array" ref="L20">MMULT(A20:E20,$AJ$3:$AJ$7)</f>
        <v>2.1621269816531754</v>
      </c>
      <c r="M20" s="4">
        <v>1</v>
      </c>
      <c r="N20" s="14">
        <f t="shared" si="2"/>
        <v>2.6363876742457988</v>
      </c>
      <c r="O20" s="14">
        <f t="shared" si="3"/>
        <v>0.21073439336103533</v>
      </c>
      <c r="P20" s="14">
        <f t="shared" si="4"/>
        <v>2.1621269816531754</v>
      </c>
      <c r="Q20" s="13">
        <f t="array" ref="Q20">MMULT(M20:P20,$AH$9:$AH$12)</f>
        <v>16.760394465174365</v>
      </c>
      <c r="R20" s="13">
        <f t="array" ref="R20">MMULT(M20:P20,$AI$9:$AI$12)</f>
        <v>5.8140180272027351</v>
      </c>
      <c r="S20" s="13">
        <f t="array" ref="S20">MMULT(M20:P20,$AJ$9:$AJ$12)</f>
        <v>-20.365354664721178</v>
      </c>
      <c r="T20" s="14">
        <f t="shared" si="5"/>
        <v>0.99998237855725258</v>
      </c>
      <c r="U20" s="14">
        <f t="shared" si="6"/>
        <v>1.7621442747425717E-5</v>
      </c>
      <c r="V20" s="14">
        <f t="shared" si="7"/>
        <v>7.5246163760253124E-17</v>
      </c>
      <c r="W20" s="31">
        <f t="shared" si="8"/>
        <v>1</v>
      </c>
      <c r="X20" s="15">
        <f t="shared" si="10"/>
        <v>1.7621442747417504E-5</v>
      </c>
      <c r="Y20" s="15">
        <f t="shared" si="10"/>
        <v>-1.7621442747425717E-5</v>
      </c>
      <c r="Z20" s="15">
        <f t="shared" si="10"/>
        <v>-7.5246163760253124E-17</v>
      </c>
      <c r="AA20" s="16">
        <f t="shared" si="9"/>
        <v>6.2103048900131526E-10</v>
      </c>
      <c r="AB20" s="12"/>
      <c r="AC20" s="12"/>
      <c r="AD20" s="12"/>
      <c r="AE20" s="12"/>
      <c r="AF20" s="12"/>
    </row>
    <row r="21" spans="1:32" ht="15.75" customHeight="1" x14ac:dyDescent="0.45">
      <c r="A21" s="1">
        <v>1</v>
      </c>
      <c r="B21" s="32">
        <v>-0.17367394763589999</v>
      </c>
      <c r="C21" s="32">
        <v>1.7262661198851099</v>
      </c>
      <c r="D21" s="32">
        <v>-1.1706752927920701</v>
      </c>
      <c r="E21" s="32">
        <v>-1.1815037572407701</v>
      </c>
      <c r="F21" s="12">
        <v>1</v>
      </c>
      <c r="G21" s="12">
        <v>0</v>
      </c>
      <c r="H21" s="12">
        <v>0</v>
      </c>
      <c r="I21" s="12"/>
      <c r="J21" s="13">
        <f t="array" ref="J21">MMULT(A21:E21,$AH$3:$AH$7)</f>
        <v>2.7375459953637979</v>
      </c>
      <c r="K21" s="13">
        <f t="array" ref="K21">MMULT(A21:E21,$AI$3:$AI$7)</f>
        <v>0.2091953631300065</v>
      </c>
      <c r="L21" s="13">
        <f t="array" ref="L21">MMULT(A21:E21,$AJ$3:$AJ$7)</f>
        <v>2.1600787456998618</v>
      </c>
      <c r="M21" s="4">
        <v>1</v>
      </c>
      <c r="N21" s="14">
        <f t="shared" si="2"/>
        <v>2.7375459953637979</v>
      </c>
      <c r="O21" s="14">
        <f t="shared" si="3"/>
        <v>0.2091953631300065</v>
      </c>
      <c r="P21" s="14">
        <f t="shared" si="4"/>
        <v>2.1600787456998618</v>
      </c>
      <c r="Q21" s="13">
        <f t="array" ref="Q21">MMULT(M21:P21,$AH$9:$AH$12)</f>
        <v>17.4817763476034</v>
      </c>
      <c r="R21" s="13">
        <f t="array" ref="R21">MMULT(M21:P21,$AI$9:$AI$12)</f>
        <v>5.9539348894005322</v>
      </c>
      <c r="S21" s="13">
        <f t="array" ref="S21">MMULT(M21:P21,$AJ$9:$AJ$12)</f>
        <v>-21.249825404300079</v>
      </c>
      <c r="T21" s="14">
        <f t="shared" si="5"/>
        <v>0.99999014815006848</v>
      </c>
      <c r="U21" s="14">
        <f t="shared" si="6"/>
        <v>9.8518499315839981E-6</v>
      </c>
      <c r="V21" s="14">
        <f t="shared" si="7"/>
        <v>1.5103402810033896E-17</v>
      </c>
      <c r="W21" s="31">
        <f t="shared" si="8"/>
        <v>1</v>
      </c>
      <c r="X21" s="15">
        <f t="shared" si="10"/>
        <v>9.8518499315192187E-6</v>
      </c>
      <c r="Y21" s="15">
        <f t="shared" si="10"/>
        <v>-9.8518499315839981E-6</v>
      </c>
      <c r="Z21" s="15">
        <f t="shared" si="10"/>
        <v>-1.5103402810033896E-17</v>
      </c>
      <c r="AA21" s="16">
        <f t="shared" si="9"/>
        <v>1.9411789414762686E-10</v>
      </c>
      <c r="AB21" s="12"/>
      <c r="AC21" s="12"/>
      <c r="AD21" s="12"/>
      <c r="AE21" s="12"/>
      <c r="AF21" s="12"/>
    </row>
    <row r="22" spans="1:32" ht="15.75" customHeight="1" x14ac:dyDescent="0.45">
      <c r="A22" s="1">
        <v>1</v>
      </c>
      <c r="B22" s="32">
        <v>-0.90068117029780803</v>
      </c>
      <c r="C22" s="32">
        <v>1.7262661198851099</v>
      </c>
      <c r="D22" s="32">
        <v>-1.28440670077057</v>
      </c>
      <c r="E22" s="32">
        <v>-1.1815037572407701</v>
      </c>
      <c r="F22" s="12">
        <v>1</v>
      </c>
      <c r="G22" s="12">
        <v>0</v>
      </c>
      <c r="H22" s="12">
        <v>0</v>
      </c>
      <c r="I22" s="12"/>
      <c r="J22" s="13">
        <f t="array" ref="J22">MMULT(A22:E22,$AH$3:$AH$7)</f>
        <v>2.7620085232214251</v>
      </c>
      <c r="K22" s="13">
        <f t="array" ref="K22">MMULT(A22:E22,$AI$3:$AI$7)</f>
        <v>0.20929078627567826</v>
      </c>
      <c r="L22" s="13">
        <f t="array" ref="L22">MMULT(A22:E22,$AJ$3:$AJ$7)</f>
        <v>2.1607083037431227</v>
      </c>
      <c r="M22" s="4">
        <v>1</v>
      </c>
      <c r="N22" s="14">
        <f t="shared" si="2"/>
        <v>2.7620085232214251</v>
      </c>
      <c r="O22" s="14">
        <f t="shared" si="3"/>
        <v>0.20929078627567826</v>
      </c>
      <c r="P22" s="14">
        <f t="shared" si="4"/>
        <v>2.1607083037431227</v>
      </c>
      <c r="Q22" s="13">
        <f t="array" ref="Q22">MMULT(M22:P22,$AH$9:$AH$12)</f>
        <v>17.654377185362026</v>
      </c>
      <c r="R22" s="13">
        <f t="array" ref="R22">MMULT(M22:P22,$AI$9:$AI$12)</f>
        <v>5.9890952211995359</v>
      </c>
      <c r="S22" s="13">
        <f t="array" ref="S22">MMULT(M22:P22,$AJ$9:$AJ$12)</f>
        <v>-21.463083932374829</v>
      </c>
      <c r="T22" s="14">
        <f t="shared" si="5"/>
        <v>0.99999141325266594</v>
      </c>
      <c r="U22" s="14">
        <f t="shared" si="6"/>
        <v>8.5867473340522952E-6</v>
      </c>
      <c r="V22" s="14">
        <f t="shared" si="7"/>
        <v>1.0268305029464611E-17</v>
      </c>
      <c r="W22" s="31">
        <f t="shared" si="8"/>
        <v>1</v>
      </c>
      <c r="X22" s="15">
        <f t="shared" si="10"/>
        <v>8.5867473340606182E-6</v>
      </c>
      <c r="Y22" s="15">
        <f t="shared" si="10"/>
        <v>-8.5867473340522952E-6</v>
      </c>
      <c r="Z22" s="15">
        <f t="shared" si="10"/>
        <v>-1.0268305029464611E-17</v>
      </c>
      <c r="AA22" s="16">
        <f t="shared" si="9"/>
        <v>1.4746445955785132E-10</v>
      </c>
      <c r="AB22" s="12"/>
      <c r="AC22" s="12"/>
      <c r="AD22" s="12"/>
      <c r="AE22" s="12"/>
      <c r="AF22" s="12"/>
    </row>
    <row r="23" spans="1:32" ht="15.75" customHeight="1" x14ac:dyDescent="0.45">
      <c r="A23" s="1">
        <v>1</v>
      </c>
      <c r="B23" s="32">
        <v>-0.53717755896685404</v>
      </c>
      <c r="C23" s="32">
        <v>0.80065425935690304</v>
      </c>
      <c r="D23" s="32">
        <v>-1.1706752927920701</v>
      </c>
      <c r="E23" s="32">
        <v>-1.31297672726014</v>
      </c>
      <c r="F23" s="12">
        <v>1</v>
      </c>
      <c r="G23" s="12">
        <v>0</v>
      </c>
      <c r="H23" s="12">
        <v>0</v>
      </c>
      <c r="I23" s="12"/>
      <c r="J23" s="13">
        <f t="array" ref="J23">MMULT(A23:E23,$AH$3:$AH$7)</f>
        <v>2.6601140626375899</v>
      </c>
      <c r="K23" s="13">
        <f t="array" ref="K23">MMULT(A23:E23,$AI$3:$AI$7)</f>
        <v>0.21094842483685078</v>
      </c>
      <c r="L23" s="13">
        <f t="array" ref="L23">MMULT(A23:E23,$AJ$3:$AJ$7)</f>
        <v>2.1626040179335311</v>
      </c>
      <c r="M23" s="4">
        <v>1</v>
      </c>
      <c r="N23" s="14">
        <f t="shared" si="2"/>
        <v>2.6601140626375899</v>
      </c>
      <c r="O23" s="14">
        <f t="shared" si="3"/>
        <v>0.21094842483685078</v>
      </c>
      <c r="P23" s="14">
        <f t="shared" si="4"/>
        <v>2.1626040179335311</v>
      </c>
      <c r="Q23" s="13">
        <f t="array" ref="Q23">MMULT(M23:P23,$AH$9:$AH$12)</f>
        <v>16.928089320299712</v>
      </c>
      <c r="R23" s="13">
        <f t="array" ref="R23">MMULT(M23:P23,$AI$9:$AI$12)</f>
        <v>5.8480274811642898</v>
      </c>
      <c r="S23" s="13">
        <f t="array" ref="S23">MMULT(M23:P23,$AJ$9:$AJ$12)</f>
        <v>-20.572279522108648</v>
      </c>
      <c r="T23" s="14">
        <f t="shared" si="5"/>
        <v>0.99998458357804021</v>
      </c>
      <c r="U23" s="14">
        <f t="shared" si="6"/>
        <v>1.5416421959823842E-5</v>
      </c>
      <c r="V23" s="14">
        <f t="shared" si="7"/>
        <v>5.1735666345232461E-17</v>
      </c>
      <c r="W23" s="31">
        <f t="shared" si="8"/>
        <v>1</v>
      </c>
      <c r="X23" s="15">
        <f t="shared" si="10"/>
        <v>1.541642195979076E-5</v>
      </c>
      <c r="Y23" s="15">
        <f t="shared" si="10"/>
        <v>-1.5416421959823842E-5</v>
      </c>
      <c r="Z23" s="15">
        <f t="shared" si="10"/>
        <v>-5.1735666345232461E-17</v>
      </c>
      <c r="AA23" s="16">
        <f t="shared" si="9"/>
        <v>4.7533213208565757E-10</v>
      </c>
      <c r="AB23" s="12"/>
      <c r="AC23" s="12"/>
      <c r="AD23" s="12"/>
      <c r="AE23" s="12"/>
      <c r="AF23" s="12"/>
    </row>
    <row r="24" spans="1:32" ht="15.75" customHeight="1" x14ac:dyDescent="0.45">
      <c r="A24" s="1">
        <v>1</v>
      </c>
      <c r="B24" s="32">
        <v>-0.90068117029780803</v>
      </c>
      <c r="C24" s="32">
        <v>1.49486315475306</v>
      </c>
      <c r="D24" s="32">
        <v>-1.28440670077057</v>
      </c>
      <c r="E24" s="32">
        <v>-1.0500307872213901</v>
      </c>
      <c r="F24" s="12">
        <v>1</v>
      </c>
      <c r="G24" s="12">
        <v>0</v>
      </c>
      <c r="H24" s="12">
        <v>0</v>
      </c>
      <c r="I24" s="12"/>
      <c r="J24" s="13">
        <f t="array" ref="J24">MMULT(A24:E24,$AH$3:$AH$7)</f>
        <v>2.5827555245645319</v>
      </c>
      <c r="K24" s="13">
        <f t="array" ref="K24">MMULT(A24:E24,$AI$3:$AI$7)</f>
        <v>0.20997163148985246</v>
      </c>
      <c r="L24" s="13">
        <f t="array" ref="L24">MMULT(A24:E24,$AJ$3:$AJ$7)</f>
        <v>2.1609411099522582</v>
      </c>
      <c r="M24" s="4">
        <v>1</v>
      </c>
      <c r="N24" s="14">
        <f t="shared" si="2"/>
        <v>2.5827555245645319</v>
      </c>
      <c r="O24" s="14">
        <f t="shared" si="3"/>
        <v>0.20997163148985246</v>
      </c>
      <c r="P24" s="14">
        <f t="shared" si="4"/>
        <v>2.1609411099522582</v>
      </c>
      <c r="Q24" s="13">
        <f t="array" ref="Q24">MMULT(M24:P24,$AH$9:$AH$12)</f>
        <v>16.381415441655133</v>
      </c>
      <c r="R24" s="13">
        <f t="array" ref="R24">MMULT(M24:P24,$AI$9:$AI$12)</f>
        <v>5.7369294923512566</v>
      </c>
      <c r="S24" s="13">
        <f t="array" ref="S24">MMULT(M24:P24,$AJ$9:$AJ$12)</f>
        <v>-19.897660593508995</v>
      </c>
      <c r="T24" s="14">
        <f t="shared" si="5"/>
        <v>0.99997616867773309</v>
      </c>
      <c r="U24" s="14">
        <f t="shared" si="6"/>
        <v>2.3831322266717116E-5</v>
      </c>
      <c r="V24" s="14">
        <f t="shared" si="7"/>
        <v>1.7546363388831222E-16</v>
      </c>
      <c r="W24" s="31">
        <f t="shared" si="8"/>
        <v>1</v>
      </c>
      <c r="X24" s="15">
        <f t="shared" si="10"/>
        <v>2.3831322266909538E-5</v>
      </c>
      <c r="Y24" s="15">
        <f t="shared" si="10"/>
        <v>-2.3831322266717116E-5</v>
      </c>
      <c r="Z24" s="15">
        <f t="shared" si="10"/>
        <v>-1.7546363388831222E-16</v>
      </c>
      <c r="AA24" s="16">
        <f t="shared" si="9"/>
        <v>1.1358638419694254E-9</v>
      </c>
      <c r="AB24" s="12"/>
      <c r="AC24" s="12"/>
      <c r="AD24" s="12"/>
      <c r="AE24" s="12"/>
      <c r="AF24" s="12"/>
    </row>
    <row r="25" spans="1:32" ht="15.75" customHeight="1" x14ac:dyDescent="0.45">
      <c r="A25" s="1">
        <v>1</v>
      </c>
      <c r="B25" s="32">
        <v>-1.5065205225160601</v>
      </c>
      <c r="C25" s="32">
        <v>1.263460189621</v>
      </c>
      <c r="D25" s="32">
        <v>-1.5687352207168399</v>
      </c>
      <c r="E25" s="32">
        <v>-1.31297672726014</v>
      </c>
      <c r="F25" s="12">
        <v>1</v>
      </c>
      <c r="G25" s="12">
        <v>0</v>
      </c>
      <c r="H25" s="12">
        <v>0</v>
      </c>
      <c r="I25" s="12"/>
      <c r="J25" s="13">
        <f t="array" ref="J25">MMULT(A25:E25,$AH$3:$AH$7)</f>
        <v>2.8881307122591671</v>
      </c>
      <c r="K25" s="13">
        <f t="array" ref="K25">MMULT(A25:E25,$AI$3:$AI$7)</f>
        <v>0.21015040683807354</v>
      </c>
      <c r="L25" s="13">
        <f t="array" ref="L25">MMULT(A25:E25,$AJ$3:$AJ$7)</f>
        <v>2.1623498254387217</v>
      </c>
      <c r="M25" s="4">
        <v>1</v>
      </c>
      <c r="N25" s="14">
        <f t="shared" si="2"/>
        <v>2.8881307122591671</v>
      </c>
      <c r="O25" s="14">
        <f t="shared" si="3"/>
        <v>0.21015040683807354</v>
      </c>
      <c r="P25" s="14">
        <f t="shared" si="4"/>
        <v>2.1623498254387217</v>
      </c>
      <c r="Q25" s="13">
        <f t="array" ref="Q25">MMULT(M25:P25,$AH$9:$AH$12)</f>
        <v>18.54729598122664</v>
      </c>
      <c r="R25" s="13">
        <f t="array" ref="R25">MMULT(M25:P25,$AI$9:$AI$12)</f>
        <v>6.1688597647491745</v>
      </c>
      <c r="S25" s="13">
        <f t="array" ref="S25">MMULT(M25:P25,$AJ$9:$AJ$12)</f>
        <v>-22.563536936112051</v>
      </c>
      <c r="T25" s="14">
        <f t="shared" si="5"/>
        <v>0.99999579165216201</v>
      </c>
      <c r="U25" s="14">
        <f t="shared" si="6"/>
        <v>4.2083478379548719E-6</v>
      </c>
      <c r="V25" s="14">
        <f t="shared" si="7"/>
        <v>1.3989116594564893E-18</v>
      </c>
      <c r="W25" s="31">
        <f t="shared" si="8"/>
        <v>1</v>
      </c>
      <c r="X25" s="15">
        <f t="shared" si="10"/>
        <v>4.2083478379861816E-6</v>
      </c>
      <c r="Y25" s="15">
        <f t="shared" si="10"/>
        <v>-4.2083478379548719E-6</v>
      </c>
      <c r="Z25" s="15">
        <f t="shared" si="10"/>
        <v>-1.3989116594564893E-18</v>
      </c>
      <c r="AA25" s="16">
        <f t="shared" si="9"/>
        <v>3.5420383050702411E-11</v>
      </c>
      <c r="AB25" s="12"/>
      <c r="AC25" s="12"/>
      <c r="AD25" s="12"/>
      <c r="AE25" s="12"/>
      <c r="AF25" s="12"/>
    </row>
    <row r="26" spans="1:32" ht="15.75" customHeight="1" x14ac:dyDescent="0.45">
      <c r="A26" s="1">
        <v>1</v>
      </c>
      <c r="B26" s="32">
        <v>-0.90068117029780803</v>
      </c>
      <c r="C26" s="32">
        <v>0.56925129422484899</v>
      </c>
      <c r="D26" s="32">
        <v>-1.1706752927920701</v>
      </c>
      <c r="E26" s="32">
        <v>-0.91855781720202401</v>
      </c>
      <c r="F26" s="12">
        <v>1</v>
      </c>
      <c r="G26" s="12">
        <v>0</v>
      </c>
      <c r="H26" s="12">
        <v>0</v>
      </c>
      <c r="I26" s="12"/>
      <c r="J26" s="13">
        <f t="array" ref="J26">MMULT(A26:E26,$AH$3:$AH$7)</f>
        <v>2.2108900490354317</v>
      </c>
      <c r="K26" s="13">
        <f t="array" ref="K26">MMULT(A26:E26,$AI$3:$AI$7)</f>
        <v>0.21207379027104459</v>
      </c>
      <c r="L26" s="13">
        <f t="array" ref="L26">MMULT(A26:E26,$AJ$3:$AJ$7)</f>
        <v>2.1626812848389196</v>
      </c>
      <c r="M26" s="4">
        <v>1</v>
      </c>
      <c r="N26" s="14">
        <f t="shared" si="2"/>
        <v>2.2108900490354317</v>
      </c>
      <c r="O26" s="14">
        <f t="shared" si="3"/>
        <v>0.21207379027104459</v>
      </c>
      <c r="P26" s="14">
        <f t="shared" si="4"/>
        <v>2.1626812848389196</v>
      </c>
      <c r="Q26" s="13">
        <f t="array" ref="Q26">MMULT(M26:P26,$AH$9:$AH$12)</f>
        <v>13.738620739486482</v>
      </c>
      <c r="R26" s="13">
        <f t="array" ref="R26">MMULT(M26:P26,$AI$9:$AI$12)</f>
        <v>5.2153463423931896</v>
      </c>
      <c r="S26" s="13">
        <f t="array" ref="S26">MMULT(M26:P26,$AJ$9:$AJ$12)</f>
        <v>-16.64945206810885</v>
      </c>
      <c r="T26" s="14">
        <f t="shared" si="5"/>
        <v>0.9998012520590468</v>
      </c>
      <c r="U26" s="14">
        <f t="shared" si="6"/>
        <v>1.9874794088963293E-4</v>
      </c>
      <c r="V26" s="14">
        <f t="shared" si="7"/>
        <v>6.3466031110349405E-14</v>
      </c>
      <c r="W26" s="31">
        <f t="shared" si="8"/>
        <v>0.99999999999999989</v>
      </c>
      <c r="X26" s="15">
        <f t="shared" si="10"/>
        <v>1.9874794095320336E-4</v>
      </c>
      <c r="Y26" s="15">
        <f t="shared" si="10"/>
        <v>-1.9874794088963293E-4</v>
      </c>
      <c r="Z26" s="15">
        <f t="shared" si="10"/>
        <v>-6.3466031110349405E-14</v>
      </c>
      <c r="AA26" s="16">
        <f t="shared" si="9"/>
        <v>7.9001488041007039E-8</v>
      </c>
      <c r="AB26" s="12"/>
      <c r="AC26" s="12"/>
      <c r="AD26" s="12"/>
      <c r="AE26" s="12"/>
      <c r="AF26" s="12"/>
    </row>
    <row r="27" spans="1:32" ht="15.75" customHeight="1" x14ac:dyDescent="0.45">
      <c r="A27" s="1">
        <v>1</v>
      </c>
      <c r="B27" s="32">
        <v>-1.2641847816287599</v>
      </c>
      <c r="C27" s="32">
        <v>0.80065425935690304</v>
      </c>
      <c r="D27" s="32">
        <v>-1.0569438848135699</v>
      </c>
      <c r="E27" s="32">
        <v>-1.31297672726014</v>
      </c>
      <c r="F27" s="12">
        <v>1</v>
      </c>
      <c r="G27" s="12">
        <v>0</v>
      </c>
      <c r="H27" s="12">
        <v>0</v>
      </c>
      <c r="I27" s="12"/>
      <c r="J27" s="13">
        <f t="array" ref="J27">MMULT(A27:E27,$AH$3:$AH$7)</f>
        <v>2.5952544199664316</v>
      </c>
      <c r="K27" s="13">
        <f t="array" ref="K27">MMULT(A27:E27,$AI$3:$AI$7)</f>
        <v>0.21101412329140382</v>
      </c>
      <c r="L27" s="13">
        <f t="array" ref="L27">MMULT(A27:E27,$AJ$3:$AJ$7)</f>
        <v>2.1633518303334229</v>
      </c>
      <c r="M27" s="4">
        <v>1</v>
      </c>
      <c r="N27" s="14">
        <f t="shared" si="2"/>
        <v>2.5952544199664316</v>
      </c>
      <c r="O27" s="14">
        <f t="shared" si="3"/>
        <v>0.21101412329140382</v>
      </c>
      <c r="P27" s="14">
        <f t="shared" si="4"/>
        <v>2.1633518303334229</v>
      </c>
      <c r="Q27" s="13">
        <f t="array" ref="Q27">MMULT(M27:P27,$AH$9:$AH$12)</f>
        <v>16.4662231736928</v>
      </c>
      <c r="R27" s="13">
        <f t="array" ref="R27">MMULT(M27:P27,$AI$9:$AI$12)</f>
        <v>5.757400843479294</v>
      </c>
      <c r="S27" s="13">
        <f t="array" ref="S27">MMULT(M27:P27,$AJ$9:$AJ$12)</f>
        <v>-20.005463491675744</v>
      </c>
      <c r="T27" s="14">
        <f t="shared" si="5"/>
        <v>0.99997765358554558</v>
      </c>
      <c r="U27" s="14">
        <f t="shared" si="6"/>
        <v>2.2346414454244716E-5</v>
      </c>
      <c r="V27" s="14">
        <f t="shared" si="7"/>
        <v>1.4472315793673707E-16</v>
      </c>
      <c r="W27" s="31">
        <f t="shared" si="8"/>
        <v>0.99999999999999989</v>
      </c>
      <c r="X27" s="15">
        <f t="shared" si="10"/>
        <v>2.2346414454421648E-5</v>
      </c>
      <c r="Y27" s="15">
        <f t="shared" si="10"/>
        <v>-2.2346414454244716E-5</v>
      </c>
      <c r="Z27" s="15">
        <f t="shared" si="10"/>
        <v>-1.4472315793673707E-16</v>
      </c>
      <c r="AA27" s="16">
        <f t="shared" si="9"/>
        <v>9.9872447792966179E-10</v>
      </c>
      <c r="AB27" s="12"/>
      <c r="AC27" s="12"/>
      <c r="AD27" s="12"/>
      <c r="AE27" s="12"/>
      <c r="AF27" s="12"/>
    </row>
    <row r="28" spans="1:32" ht="15.75" customHeight="1" x14ac:dyDescent="0.45">
      <c r="A28" s="1">
        <v>1</v>
      </c>
      <c r="B28" s="32">
        <v>-1.02184904074145</v>
      </c>
      <c r="C28" s="32">
        <v>-0.124957601171309</v>
      </c>
      <c r="D28" s="32">
        <v>-1.22754099678132</v>
      </c>
      <c r="E28" s="32">
        <v>-1.31297672726014</v>
      </c>
      <c r="F28" s="12">
        <v>1</v>
      </c>
      <c r="G28" s="12">
        <v>0</v>
      </c>
      <c r="H28" s="12">
        <v>0</v>
      </c>
      <c r="I28" s="12"/>
      <c r="J28" s="13">
        <f t="array" ref="J28">MMULT(A28:E28,$AH$3:$AH$7)</f>
        <v>2.471710378188174</v>
      </c>
      <c r="K28" s="13">
        <f t="array" ref="K28">MMULT(A28:E28,$AI$3:$AI$7)</f>
        <v>0.21292446442647522</v>
      </c>
      <c r="L28" s="13">
        <f t="array" ref="L28">MMULT(A28:E28,$AJ$3:$AJ$7)</f>
        <v>2.1649645664910384</v>
      </c>
      <c r="M28" s="4">
        <v>1</v>
      </c>
      <c r="N28" s="14">
        <f t="shared" si="2"/>
        <v>2.471710378188174</v>
      </c>
      <c r="O28" s="14">
        <f t="shared" si="3"/>
        <v>0.21292446442647522</v>
      </c>
      <c r="P28" s="14">
        <f t="shared" si="4"/>
        <v>2.1649645664910384</v>
      </c>
      <c r="Q28" s="13">
        <f t="array" ref="Q28">MMULT(M28:P28,$AH$9:$AH$12)</f>
        <v>15.586818341736237</v>
      </c>
      <c r="R28" s="13">
        <f t="array" ref="R28">MMULT(M28:P28,$AI$9:$AI$12)</f>
        <v>5.5856202064162179</v>
      </c>
      <c r="S28" s="13">
        <f t="array" ref="S28">MMULT(M28:P28,$AJ$9:$AJ$12)</f>
        <v>-18.925781784575385</v>
      </c>
      <c r="T28" s="14">
        <f t="shared" si="5"/>
        <v>0.99995465648904969</v>
      </c>
      <c r="U28" s="14">
        <f t="shared" si="6"/>
        <v>4.534351094932309E-5</v>
      </c>
      <c r="V28" s="14">
        <f t="shared" si="7"/>
        <v>1.0264753299941227E-15</v>
      </c>
      <c r="W28" s="31">
        <f t="shared" si="8"/>
        <v>1</v>
      </c>
      <c r="X28" s="15">
        <f t="shared" si="10"/>
        <v>4.5343510950313082E-5</v>
      </c>
      <c r="Y28" s="15">
        <f t="shared" si="10"/>
        <v>-4.534351094932309E-5</v>
      </c>
      <c r="Z28" s="15">
        <f t="shared" si="10"/>
        <v>-1.0264753299941227E-15</v>
      </c>
      <c r="AA28" s="16">
        <f t="shared" si="9"/>
        <v>4.1120679705125456E-9</v>
      </c>
      <c r="AB28" s="12"/>
      <c r="AC28" s="12"/>
      <c r="AD28" s="12"/>
      <c r="AE28" s="12"/>
      <c r="AF28" s="12"/>
    </row>
    <row r="29" spans="1:32" ht="15.75" customHeight="1" x14ac:dyDescent="0.45">
      <c r="A29" s="1">
        <v>1</v>
      </c>
      <c r="B29" s="32">
        <v>-1.02184904074145</v>
      </c>
      <c r="C29" s="32">
        <v>0.80065425935690304</v>
      </c>
      <c r="D29" s="32">
        <v>-1.22754099678132</v>
      </c>
      <c r="E29" s="32">
        <v>-1.0500307872213901</v>
      </c>
      <c r="F29" s="12">
        <v>1</v>
      </c>
      <c r="G29" s="12">
        <v>0</v>
      </c>
      <c r="H29" s="12">
        <v>0</v>
      </c>
      <c r="I29" s="12"/>
      <c r="J29" s="13">
        <f t="array" ref="J29">MMULT(A29:E29,$AH$3:$AH$7)</f>
        <v>2.4091071640900483</v>
      </c>
      <c r="K29" s="13">
        <f t="array" ref="K29">MMULT(A29:E29,$AI$3:$AI$7)</f>
        <v>0.21141380302966886</v>
      </c>
      <c r="L29" s="13">
        <f t="array" ref="L29">MMULT(A29:E29,$AJ$3:$AJ$7)</f>
        <v>2.1625336959108887</v>
      </c>
      <c r="M29" s="4">
        <v>1</v>
      </c>
      <c r="N29" s="14">
        <f t="shared" si="2"/>
        <v>2.4091071640900483</v>
      </c>
      <c r="O29" s="14">
        <f t="shared" si="3"/>
        <v>0.21141380302966886</v>
      </c>
      <c r="P29" s="14">
        <f t="shared" si="4"/>
        <v>2.1625336959108887</v>
      </c>
      <c r="Q29" s="13">
        <f t="array" ref="Q29">MMULT(M29:P29,$AH$9:$AH$12)</f>
        <v>15.146093786880652</v>
      </c>
      <c r="R29" s="13">
        <f t="array" ref="R29">MMULT(M29:P29,$AI$9:$AI$12)</f>
        <v>5.4943366214552842</v>
      </c>
      <c r="S29" s="13">
        <f t="array" ref="S29">MMULT(M29:P29,$AJ$9:$AJ$12)</f>
        <v>-18.380430921404979</v>
      </c>
      <c r="T29" s="14">
        <f t="shared" si="5"/>
        <v>0.99993569167576546</v>
      </c>
      <c r="U29" s="14">
        <f t="shared" si="6"/>
        <v>6.4308324231855687E-5</v>
      </c>
      <c r="V29" s="14">
        <f t="shared" si="7"/>
        <v>2.7516132505356842E-15</v>
      </c>
      <c r="W29" s="31">
        <f t="shared" si="8"/>
        <v>1</v>
      </c>
      <c r="X29" s="15">
        <f t="shared" si="10"/>
        <v>6.4308324234541026E-5</v>
      </c>
      <c r="Y29" s="15">
        <f t="shared" si="10"/>
        <v>-6.4308324231855687E-5</v>
      </c>
      <c r="Z29" s="15">
        <f t="shared" si="10"/>
        <v>-2.7516132505356842E-15</v>
      </c>
      <c r="AA29" s="16">
        <f t="shared" si="9"/>
        <v>8.2711211313643336E-9</v>
      </c>
      <c r="AB29" s="12"/>
      <c r="AC29" s="12"/>
      <c r="AD29" s="12"/>
      <c r="AE29" s="12"/>
      <c r="AF29" s="12"/>
    </row>
    <row r="30" spans="1:32" ht="15.75" customHeight="1" x14ac:dyDescent="0.45">
      <c r="A30" s="1">
        <v>1</v>
      </c>
      <c r="B30" s="32">
        <v>-0.77951329985415596</v>
      </c>
      <c r="C30" s="32">
        <v>1.0320572244889501</v>
      </c>
      <c r="D30" s="32">
        <v>-1.28440670077057</v>
      </c>
      <c r="E30" s="32">
        <v>-1.31297672726014</v>
      </c>
      <c r="F30" s="12">
        <v>1</v>
      </c>
      <c r="G30" s="12">
        <v>0</v>
      </c>
      <c r="H30" s="12">
        <v>0</v>
      </c>
      <c r="I30" s="12"/>
      <c r="J30" s="13">
        <f t="array" ref="J30">MMULT(A30:E30,$AH$3:$AH$7)</f>
        <v>2.7473594259690017</v>
      </c>
      <c r="K30" s="13">
        <f t="array" ref="K30">MMULT(A30:E30,$AI$3:$AI$7)</f>
        <v>0.21051141547825516</v>
      </c>
      <c r="L30" s="13">
        <f t="array" ref="L30">MMULT(A30:E30,$AJ$3:$AJ$7)</f>
        <v>2.1622917053293382</v>
      </c>
      <c r="M30" s="4">
        <v>1</v>
      </c>
      <c r="N30" s="14">
        <f t="shared" si="2"/>
        <v>2.7473594259690017</v>
      </c>
      <c r="O30" s="14">
        <f t="shared" si="3"/>
        <v>0.21051141547825516</v>
      </c>
      <c r="P30" s="14">
        <f t="shared" si="4"/>
        <v>2.1622917053293382</v>
      </c>
      <c r="Q30" s="13">
        <f t="array" ref="Q30">MMULT(M30:P30,$AH$9:$AH$12)</f>
        <v>17.54797841643412</v>
      </c>
      <c r="R30" s="13">
        <f t="array" ref="R30">MMULT(M30:P30,$AI$9:$AI$12)</f>
        <v>5.9705178937145593</v>
      </c>
      <c r="S30" s="13">
        <f t="array" ref="S30">MMULT(M30:P30,$AJ$9:$AJ$12)</f>
        <v>-21.33430652006297</v>
      </c>
      <c r="T30" s="14">
        <f t="shared" si="5"/>
        <v>0.99999062505542113</v>
      </c>
      <c r="U30" s="14">
        <f t="shared" si="6"/>
        <v>9.3749445789111435E-6</v>
      </c>
      <c r="V30" s="14">
        <f t="shared" si="7"/>
        <v>1.2990747358602063E-17</v>
      </c>
      <c r="W30" s="31">
        <f t="shared" si="8"/>
        <v>1</v>
      </c>
      <c r="X30" s="15">
        <f t="shared" si="10"/>
        <v>9.3749445788660069E-6</v>
      </c>
      <c r="Y30" s="15">
        <f t="shared" si="10"/>
        <v>-9.3749445789111435E-6</v>
      </c>
      <c r="Z30" s="15">
        <f t="shared" si="10"/>
        <v>-1.2990747358602063E-17</v>
      </c>
      <c r="AA30" s="16">
        <f t="shared" si="9"/>
        <v>1.7577917171446457E-10</v>
      </c>
      <c r="AB30" s="12"/>
      <c r="AC30" s="12"/>
      <c r="AD30" s="12"/>
      <c r="AE30" s="12"/>
      <c r="AF30" s="12"/>
    </row>
    <row r="31" spans="1:32" ht="15.75" customHeight="1" x14ac:dyDescent="0.45">
      <c r="A31" s="1">
        <v>1</v>
      </c>
      <c r="B31" s="32">
        <v>-0.77951329985415596</v>
      </c>
      <c r="C31" s="32">
        <v>0.80065425935690304</v>
      </c>
      <c r="D31" s="32">
        <v>-1.3412724047598299</v>
      </c>
      <c r="E31" s="32">
        <v>-1.31297672726014</v>
      </c>
      <c r="F31" s="12">
        <v>1</v>
      </c>
      <c r="G31" s="12">
        <v>0</v>
      </c>
      <c r="H31" s="12">
        <v>0</v>
      </c>
      <c r="I31" s="12"/>
      <c r="J31" s="13">
        <f t="array" ref="J31">MMULT(A31:E31,$AH$3:$AH$7)</f>
        <v>2.720372838065261</v>
      </c>
      <c r="K31" s="13">
        <f t="array" ref="K31">MMULT(A31:E31,$AI$3:$AI$7)</f>
        <v>0.21099757195522734</v>
      </c>
      <c r="L31" s="13">
        <f t="array" ref="L31">MMULT(A31:E31,$AJ$3:$AJ$7)</f>
        <v>2.1627448889065839</v>
      </c>
      <c r="M31" s="4">
        <v>1</v>
      </c>
      <c r="N31" s="14">
        <f t="shared" si="2"/>
        <v>2.720372838065261</v>
      </c>
      <c r="O31" s="14">
        <f t="shared" si="3"/>
        <v>0.21099757195522734</v>
      </c>
      <c r="P31" s="14">
        <f t="shared" si="4"/>
        <v>2.1627448889065839</v>
      </c>
      <c r="Q31" s="13">
        <f t="array" ref="Q31">MMULT(M31:P31,$AH$9:$AH$12)</f>
        <v>17.355728673765846</v>
      </c>
      <c r="R31" s="13">
        <f t="array" ref="R31">MMULT(M31:P31,$AI$9:$AI$12)</f>
        <v>5.9331233239629642</v>
      </c>
      <c r="S31" s="13">
        <f t="array" ref="S31">MMULT(M31:P31,$AJ$9:$AJ$12)</f>
        <v>-21.098409190596399</v>
      </c>
      <c r="T31" s="14">
        <f t="shared" si="5"/>
        <v>0.99998905487378154</v>
      </c>
      <c r="U31" s="14">
        <f t="shared" si="6"/>
        <v>1.0945126218472693E-5</v>
      </c>
      <c r="V31" s="14">
        <f t="shared" si="7"/>
        <v>1.9933123876083099E-17</v>
      </c>
      <c r="W31" s="31">
        <f t="shared" si="8"/>
        <v>1</v>
      </c>
      <c r="X31" s="15">
        <f t="shared" si="10"/>
        <v>1.0945126218464551E-5</v>
      </c>
      <c r="Y31" s="15">
        <f t="shared" si="10"/>
        <v>-1.0945126218472693E-5</v>
      </c>
      <c r="Z31" s="15">
        <f t="shared" si="10"/>
        <v>-1.9933123876083099E-17</v>
      </c>
      <c r="AA31" s="16">
        <f t="shared" si="9"/>
        <v>2.3959157587641852E-10</v>
      </c>
      <c r="AB31" s="12"/>
      <c r="AC31" s="12"/>
      <c r="AD31" s="12"/>
      <c r="AE31" s="12"/>
      <c r="AF31" s="12"/>
    </row>
    <row r="32" spans="1:32" ht="15.75" customHeight="1" x14ac:dyDescent="0.45">
      <c r="A32" s="1">
        <v>1</v>
      </c>
      <c r="B32" s="32">
        <v>-1.38535265207241</v>
      </c>
      <c r="C32" s="32">
        <v>0.337848329092797</v>
      </c>
      <c r="D32" s="32">
        <v>-1.22754099678132</v>
      </c>
      <c r="E32" s="32">
        <v>-1.31297672726014</v>
      </c>
      <c r="F32" s="12">
        <v>1</v>
      </c>
      <c r="G32" s="12">
        <v>0</v>
      </c>
      <c r="H32" s="12">
        <v>0</v>
      </c>
      <c r="I32" s="12"/>
      <c r="J32" s="13">
        <f t="array" ref="J32">MMULT(A32:E32,$AH$3:$AH$7)</f>
        <v>2.5602453605566753</v>
      </c>
      <c r="K32" s="13">
        <f t="array" ref="K32">MMULT(A32:E32,$AI$3:$AI$7)</f>
        <v>0.21200729421814649</v>
      </c>
      <c r="L32" s="13">
        <f t="array" ref="L32">MMULT(A32:E32,$AJ$3:$AJ$7)</f>
        <v>2.1643434147690193</v>
      </c>
      <c r="M32" s="4">
        <v>1</v>
      </c>
      <c r="N32" s="14">
        <f t="shared" si="2"/>
        <v>2.5602453605566753</v>
      </c>
      <c r="O32" s="14">
        <f t="shared" si="3"/>
        <v>0.21200729421814649</v>
      </c>
      <c r="P32" s="14">
        <f t="shared" si="4"/>
        <v>2.1643434147690193</v>
      </c>
      <c r="Q32" s="13">
        <f t="array" ref="Q32">MMULT(M32:P32,$AH$9:$AH$12)</f>
        <v>16.216234992043546</v>
      </c>
      <c r="R32" s="13">
        <f t="array" ref="R32">MMULT(M32:P32,$AI$9:$AI$12)</f>
        <v>5.7094362541899235</v>
      </c>
      <c r="S32" s="13">
        <f t="array" ref="S32">MMULT(M32:P32,$AJ$9:$AJ$12)</f>
        <v>-19.699224347172908</v>
      </c>
      <c r="T32" s="14">
        <f t="shared" si="5"/>
        <v>0.99997265087677911</v>
      </c>
      <c r="U32" s="14">
        <f t="shared" si="6"/>
        <v>2.7349123220792041E-5</v>
      </c>
      <c r="V32" s="14">
        <f t="shared" si="7"/>
        <v>2.5240753539133491E-16</v>
      </c>
      <c r="W32" s="31">
        <f t="shared" si="8"/>
        <v>1.0000000000000002</v>
      </c>
      <c r="X32" s="15">
        <f t="shared" si="10"/>
        <v>2.7349123220887783E-5</v>
      </c>
      <c r="Y32" s="15">
        <f t="shared" si="10"/>
        <v>-2.7349123220792041E-5</v>
      </c>
      <c r="Z32" s="15">
        <f t="shared" si="10"/>
        <v>-2.5240753539133491E-16</v>
      </c>
      <c r="AA32" s="16">
        <f t="shared" si="9"/>
        <v>1.4959490818973698E-9</v>
      </c>
      <c r="AB32" s="12"/>
      <c r="AC32" s="12"/>
      <c r="AD32" s="12"/>
      <c r="AE32" s="12"/>
      <c r="AF32" s="12"/>
    </row>
    <row r="33" spans="1:32" ht="15.75" customHeight="1" x14ac:dyDescent="0.45">
      <c r="A33" s="1">
        <v>1</v>
      </c>
      <c r="B33" s="32">
        <v>-1.2641847816287599</v>
      </c>
      <c r="C33" s="32">
        <v>0.106445363960744</v>
      </c>
      <c r="D33" s="32">
        <v>-1.22754099678132</v>
      </c>
      <c r="E33" s="32">
        <v>-1.31297672726014</v>
      </c>
      <c r="F33" s="12">
        <v>1</v>
      </c>
      <c r="G33" s="12">
        <v>0</v>
      </c>
      <c r="H33" s="12">
        <v>0</v>
      </c>
      <c r="I33" s="12"/>
      <c r="J33" s="13">
        <f t="array" ref="J33">MMULT(A33:E33,$AH$3:$AH$7)</f>
        <v>2.5142946562551938</v>
      </c>
      <c r="K33" s="13">
        <f t="array" ref="K33">MMULT(A33:E33,$AI$3:$AI$7)</f>
        <v>0.21247259272232022</v>
      </c>
      <c r="L33" s="13">
        <f t="array" ref="L33">MMULT(A33:E33,$AJ$3:$AJ$7)</f>
        <v>2.1647113810651599</v>
      </c>
      <c r="M33" s="4">
        <v>1</v>
      </c>
      <c r="N33" s="14">
        <f t="shared" si="2"/>
        <v>2.5142946562551938</v>
      </c>
      <c r="O33" s="14">
        <f t="shared" si="3"/>
        <v>0.21247259272232022</v>
      </c>
      <c r="P33" s="14">
        <f t="shared" si="4"/>
        <v>2.1647113810651599</v>
      </c>
      <c r="Q33" s="13">
        <f t="array" ref="Q33">MMULT(M33:P33,$AH$9:$AH$12)</f>
        <v>15.889473945687879</v>
      </c>
      <c r="R33" s="13">
        <f t="array" ref="R33">MMULT(M33:P33,$AI$9:$AI$12)</f>
        <v>5.6452171342244863</v>
      </c>
      <c r="S33" s="13">
        <f t="array" ref="S33">MMULT(M33:P33,$AJ$9:$AJ$12)</f>
        <v>-19.297771503275882</v>
      </c>
      <c r="T33" s="14">
        <f t="shared" si="5"/>
        <v>0.99996444011466834</v>
      </c>
      <c r="U33" s="14">
        <f t="shared" si="6"/>
        <v>3.5559885331189168E-5</v>
      </c>
      <c r="V33" s="14">
        <f t="shared" si="7"/>
        <v>5.2282702039361408E-16</v>
      </c>
      <c r="W33" s="31">
        <f t="shared" si="8"/>
        <v>1</v>
      </c>
      <c r="X33" s="15">
        <f t="shared" si="10"/>
        <v>3.5559885331659657E-5</v>
      </c>
      <c r="Y33" s="15">
        <f t="shared" si="10"/>
        <v>-3.5559885331189168E-5</v>
      </c>
      <c r="Z33" s="15">
        <f t="shared" si="10"/>
        <v>-5.2282702039361408E-16</v>
      </c>
      <c r="AA33" s="16">
        <f t="shared" si="9"/>
        <v>2.5290108895681064E-9</v>
      </c>
      <c r="AB33" s="12"/>
      <c r="AC33" s="12"/>
      <c r="AD33" s="12"/>
      <c r="AE33" s="12"/>
      <c r="AF33" s="12"/>
    </row>
    <row r="34" spans="1:32" ht="15.75" customHeight="1" x14ac:dyDescent="0.45">
      <c r="A34" s="1">
        <v>1</v>
      </c>
      <c r="B34" s="32">
        <v>-0.53717755896685404</v>
      </c>
      <c r="C34" s="32">
        <v>0.80065425935690304</v>
      </c>
      <c r="D34" s="32">
        <v>-1.28440670077057</v>
      </c>
      <c r="E34" s="32">
        <v>-1.0500307872213901</v>
      </c>
      <c r="F34" s="12">
        <v>1</v>
      </c>
      <c r="G34" s="12">
        <v>0</v>
      </c>
      <c r="H34" s="12">
        <v>0</v>
      </c>
      <c r="I34" s="12"/>
      <c r="J34" s="13">
        <f t="array" ref="J34">MMULT(A34:E34,$AH$3:$AH$7)</f>
        <v>2.4449034116600883</v>
      </c>
      <c r="K34" s="13">
        <f t="array" ref="K34">MMULT(A34:E34,$AI$3:$AI$7)</f>
        <v>0.2113675270023736</v>
      </c>
      <c r="L34" s="13">
        <f t="array" ref="L34">MMULT(A34:E34,$AJ$3:$AJ$7)</f>
        <v>2.1620450088406802</v>
      </c>
      <c r="M34" s="4">
        <v>1</v>
      </c>
      <c r="N34" s="14">
        <f t="shared" si="2"/>
        <v>2.4449034116600883</v>
      </c>
      <c r="O34" s="14">
        <f t="shared" si="3"/>
        <v>0.2113675270023736</v>
      </c>
      <c r="P34" s="14">
        <f t="shared" si="4"/>
        <v>2.1620450088406802</v>
      </c>
      <c r="Q34" s="13">
        <f t="array" ref="Q34">MMULT(M34:P34,$AH$9:$AH$12)</f>
        <v>15.401132302588131</v>
      </c>
      <c r="R34" s="13">
        <f t="array" ref="R34">MMULT(M34:P34,$AI$9:$AI$12)</f>
        <v>5.5442721324549478</v>
      </c>
      <c r="S34" s="13">
        <f t="array" ref="S34">MMULT(M34:P34,$AJ$9:$AJ$12)</f>
        <v>-18.693302061817942</v>
      </c>
      <c r="T34" s="14">
        <f t="shared" si="5"/>
        <v>0.99994761616755168</v>
      </c>
      <c r="U34" s="14">
        <f t="shared" si="6"/>
        <v>5.2383832446787632E-5</v>
      </c>
      <c r="V34" s="14">
        <f t="shared" si="7"/>
        <v>1.5593820879093144E-15</v>
      </c>
      <c r="W34" s="31">
        <f t="shared" si="8"/>
        <v>1</v>
      </c>
      <c r="X34" s="15">
        <f t="shared" si="10"/>
        <v>5.2383832448321677E-5</v>
      </c>
      <c r="Y34" s="15">
        <f t="shared" si="10"/>
        <v>-5.2383832446787632E-5</v>
      </c>
      <c r="Z34" s="15">
        <f t="shared" si="10"/>
        <v>-1.5593820879093144E-15</v>
      </c>
      <c r="AA34" s="16">
        <f t="shared" si="9"/>
        <v>5.4881318037869601E-9</v>
      </c>
      <c r="AB34" s="12"/>
      <c r="AC34" s="12"/>
      <c r="AD34" s="12"/>
      <c r="AE34" s="12"/>
      <c r="AF34" s="12"/>
    </row>
    <row r="35" spans="1:32" ht="15.75" customHeight="1" x14ac:dyDescent="0.45">
      <c r="A35" s="1">
        <v>1</v>
      </c>
      <c r="B35" s="32">
        <v>-0.77951329985415596</v>
      </c>
      <c r="C35" s="32">
        <v>2.4204750152812702</v>
      </c>
      <c r="D35" s="32">
        <v>-1.28440670077057</v>
      </c>
      <c r="E35" s="32">
        <v>-1.44444969727951</v>
      </c>
      <c r="F35" s="12">
        <v>1</v>
      </c>
      <c r="G35" s="12">
        <v>0</v>
      </c>
      <c r="H35" s="12">
        <v>0</v>
      </c>
      <c r="I35" s="12"/>
      <c r="J35" s="13">
        <f t="array" ref="J35">MMULT(A35:E35,$AH$3:$AH$7)</f>
        <v>3.1731980773055977</v>
      </c>
      <c r="K35" s="13">
        <f t="array" ref="K35">MMULT(A35:E35,$AI$3:$AI$7)</f>
        <v>0.20743694374311875</v>
      </c>
      <c r="L35" s="13">
        <f t="array" ref="L35">MMULT(A35:E35,$AJ$3:$AJ$7)</f>
        <v>2.1596451632881859</v>
      </c>
      <c r="M35" s="4">
        <v>1</v>
      </c>
      <c r="N35" s="14">
        <f t="shared" si="2"/>
        <v>3.1731980773055977</v>
      </c>
      <c r="O35" s="14">
        <f t="shared" si="3"/>
        <v>0.20743694374311875</v>
      </c>
      <c r="P35" s="14">
        <f t="shared" si="4"/>
        <v>2.1596451632881859</v>
      </c>
      <c r="Q35" s="13">
        <f t="array" ref="Q35">MMULT(M35:P35,$AH$9:$AH$12)</f>
        <v>20.57527260393941</v>
      </c>
      <c r="R35" s="13">
        <f t="array" ref="R35">MMULT(M35:P35,$AI$9:$AI$12)</f>
        <v>6.5668901831758371</v>
      </c>
      <c r="S35" s="13">
        <f t="array" ref="S35">MMULT(M35:P35,$AJ$9:$AJ$12)</f>
        <v>-25.054309704396388</v>
      </c>
      <c r="T35" s="14">
        <f t="shared" si="5"/>
        <v>0.99999917541305217</v>
      </c>
      <c r="U35" s="14">
        <f t="shared" si="6"/>
        <v>8.2458694777603993E-7</v>
      </c>
      <c r="V35" s="14">
        <f t="shared" si="7"/>
        <v>1.5251895950548301E-20</v>
      </c>
      <c r="W35" s="31">
        <f t="shared" si="8"/>
        <v>0.99999999999999989</v>
      </c>
      <c r="X35" s="15">
        <f t="shared" ref="X35:Z50" si="11">F35-T35</f>
        <v>8.2458694783404951E-7</v>
      </c>
      <c r="Y35" s="15">
        <f t="shared" si="11"/>
        <v>-8.2458694777603993E-7</v>
      </c>
      <c r="Z35" s="15">
        <f t="shared" si="11"/>
        <v>-1.5251895950548301E-20</v>
      </c>
      <c r="AA35" s="16">
        <f t="shared" si="9"/>
        <v>1.3598872689808791E-12</v>
      </c>
      <c r="AB35" s="12"/>
      <c r="AC35" s="12"/>
      <c r="AD35" s="12"/>
      <c r="AE35" s="12"/>
      <c r="AF35" s="12"/>
    </row>
    <row r="36" spans="1:32" ht="15.75" customHeight="1" x14ac:dyDescent="0.45">
      <c r="A36" s="1">
        <v>1</v>
      </c>
      <c r="B36" s="32">
        <v>-0.41600968852320303</v>
      </c>
      <c r="C36" s="32">
        <v>2.6518779804133201</v>
      </c>
      <c r="D36" s="32">
        <v>-1.3412724047598299</v>
      </c>
      <c r="E36" s="32">
        <v>-1.31297672726014</v>
      </c>
      <c r="F36" s="12">
        <v>1</v>
      </c>
      <c r="G36" s="12">
        <v>0</v>
      </c>
      <c r="H36" s="12">
        <v>0</v>
      </c>
      <c r="I36" s="12"/>
      <c r="J36" s="13">
        <f t="array" ref="J36">MMULT(A36:E36,$AH$3:$AH$7)</f>
        <v>3.1250091610561799</v>
      </c>
      <c r="K36" s="13">
        <f t="array" ref="K36">MMULT(A36:E36,$AI$3:$AI$7)</f>
        <v>0.20712748912163148</v>
      </c>
      <c r="L36" s="13">
        <f t="array" ref="L36">MMULT(A36:E36,$AJ$3:$AJ$7)</f>
        <v>2.158538568964568</v>
      </c>
      <c r="M36" s="4">
        <v>1</v>
      </c>
      <c r="N36" s="14">
        <f t="shared" si="2"/>
        <v>3.1250091610561799</v>
      </c>
      <c r="O36" s="14">
        <f t="shared" si="3"/>
        <v>0.20712748912163148</v>
      </c>
      <c r="P36" s="14">
        <f t="shared" si="4"/>
        <v>2.158538568964568</v>
      </c>
      <c r="Q36" s="13">
        <f t="array" ref="Q36">MMULT(M36:P36,$AH$9:$AH$12)</f>
        <v>20.23497691105544</v>
      </c>
      <c r="R36" s="13">
        <f t="array" ref="R36">MMULT(M36:P36,$AI$9:$AI$12)</f>
        <v>6.4977203974152768</v>
      </c>
      <c r="S36" s="13">
        <f t="array" ref="S36">MMULT(M36:P36,$AJ$9:$AJ$12)</f>
        <v>-24.634126318934175</v>
      </c>
      <c r="T36" s="14">
        <f t="shared" si="5"/>
        <v>0.99999891860382273</v>
      </c>
      <c r="U36" s="14">
        <f t="shared" si="6"/>
        <v>1.0813961772162106E-6</v>
      </c>
      <c r="V36" s="14">
        <f t="shared" si="7"/>
        <v>3.2628385862649092E-20</v>
      </c>
      <c r="W36" s="31">
        <f t="shared" si="8"/>
        <v>1</v>
      </c>
      <c r="X36" s="15">
        <f t="shared" si="11"/>
        <v>1.081396177271543E-6</v>
      </c>
      <c r="Y36" s="15">
        <f t="shared" si="11"/>
        <v>-1.0813961772162106E-6</v>
      </c>
      <c r="Z36" s="15">
        <f t="shared" si="11"/>
        <v>-3.2628385862649092E-20</v>
      </c>
      <c r="AA36" s="16">
        <f t="shared" si="9"/>
        <v>2.3388353843153404E-12</v>
      </c>
      <c r="AB36" s="12"/>
      <c r="AC36" s="12"/>
      <c r="AD36" s="12"/>
      <c r="AE36" s="12"/>
      <c r="AF36" s="12"/>
    </row>
    <row r="37" spans="1:32" ht="15.75" customHeight="1" x14ac:dyDescent="0.45">
      <c r="A37" s="1">
        <v>1</v>
      </c>
      <c r="B37" s="32">
        <v>-1.1430169111851101</v>
      </c>
      <c r="C37" s="32">
        <v>0.106445363960744</v>
      </c>
      <c r="D37" s="32">
        <v>-1.28440670077057</v>
      </c>
      <c r="E37" s="32">
        <v>-1.44444969727951</v>
      </c>
      <c r="F37" s="12">
        <v>1</v>
      </c>
      <c r="G37" s="12">
        <v>0</v>
      </c>
      <c r="H37" s="12">
        <v>0</v>
      </c>
      <c r="I37" s="12"/>
      <c r="J37" s="13">
        <f t="array" ref="J37">MMULT(A37:E37,$AH$3:$AH$7)</f>
        <v>2.6699274932427937</v>
      </c>
      <c r="K37" s="13">
        <f t="array" ref="K37">MMULT(A37:E37,$AI$3:$AI$7)</f>
        <v>0.21226447718509947</v>
      </c>
      <c r="L37" s="13">
        <f t="array" ref="L37">MMULT(A37:E37,$AJ$3:$AJ$7)</f>
        <v>2.1648169775630079</v>
      </c>
      <c r="M37" s="4">
        <v>1</v>
      </c>
      <c r="N37" s="14">
        <f t="shared" si="2"/>
        <v>2.6699274932427937</v>
      </c>
      <c r="O37" s="14">
        <f t="shared" si="3"/>
        <v>0.21226447718509947</v>
      </c>
      <c r="P37" s="14">
        <f t="shared" si="4"/>
        <v>2.1648169775630079</v>
      </c>
      <c r="Q37" s="13">
        <f t="array" ref="Q37">MMULT(M37:P37,$AH$9:$AH$12)</f>
        <v>16.994291389130428</v>
      </c>
      <c r="R37" s="13">
        <f t="array" ref="R37">MMULT(M37:P37,$AI$9:$AI$12)</f>
        <v>5.8646104854783179</v>
      </c>
      <c r="S37" s="13">
        <f t="array" ref="S37">MMULT(M37:P37,$AJ$9:$AJ$12)</f>
        <v>-20.656760637871542</v>
      </c>
      <c r="T37" s="14">
        <f t="shared" si="5"/>
        <v>0.99998532984755006</v>
      </c>
      <c r="U37" s="14">
        <f t="shared" si="6"/>
        <v>1.467015244992428E-5</v>
      </c>
      <c r="V37" s="14">
        <f t="shared" si="7"/>
        <v>4.4498922554951581E-17</v>
      </c>
      <c r="W37" s="31">
        <f t="shared" si="8"/>
        <v>1</v>
      </c>
      <c r="X37" s="15">
        <f t="shared" si="11"/>
        <v>1.4670152449935969E-5</v>
      </c>
      <c r="Y37" s="15">
        <f t="shared" si="11"/>
        <v>-1.467015244992428E-5</v>
      </c>
      <c r="Z37" s="15">
        <f t="shared" si="11"/>
        <v>-4.4498922554951581E-17</v>
      </c>
      <c r="AA37" s="16">
        <f t="shared" si="9"/>
        <v>4.304267458083817E-10</v>
      </c>
      <c r="AB37" s="12"/>
      <c r="AC37" s="12"/>
      <c r="AD37" s="12"/>
      <c r="AE37" s="12"/>
      <c r="AF37" s="12"/>
    </row>
    <row r="38" spans="1:32" ht="15.75" customHeight="1" x14ac:dyDescent="0.45">
      <c r="A38" s="1">
        <v>1</v>
      </c>
      <c r="B38" s="32">
        <v>-1.02184904074145</v>
      </c>
      <c r="C38" s="32">
        <v>0.337848329092797</v>
      </c>
      <c r="D38" s="32">
        <v>-1.45500381273833</v>
      </c>
      <c r="E38" s="32">
        <v>-1.31297672726014</v>
      </c>
      <c r="F38" s="12">
        <v>1</v>
      </c>
      <c r="G38" s="12">
        <v>0</v>
      </c>
      <c r="H38" s="12">
        <v>0</v>
      </c>
      <c r="I38" s="12"/>
      <c r="J38" s="13">
        <f t="array" ref="J38">MMULT(A38:E38,$AH$3:$AH$7)</f>
        <v>2.6596668097888476</v>
      </c>
      <c r="K38" s="13">
        <f t="array" ref="K38">MMULT(A38:E38,$AI$3:$AI$7)</f>
        <v>0.21199673850920905</v>
      </c>
      <c r="L38" s="13">
        <f t="array" ref="L38">MMULT(A38:E38,$AJ$3:$AJ$7)</f>
        <v>2.1638808178016009</v>
      </c>
      <c r="M38" s="4">
        <v>1</v>
      </c>
      <c r="N38" s="14">
        <f t="shared" si="2"/>
        <v>2.6596668097888476</v>
      </c>
      <c r="O38" s="14">
        <f t="shared" si="3"/>
        <v>0.21199673850920905</v>
      </c>
      <c r="P38" s="14">
        <f t="shared" si="4"/>
        <v>2.1638808178016009</v>
      </c>
      <c r="Q38" s="13">
        <f t="array" ref="Q38">MMULT(M38:P38,$AH$9:$AH$12)</f>
        <v>16.923018303621188</v>
      </c>
      <c r="R38" s="13">
        <f t="array" ref="R38">MMULT(M38:P38,$AI$9:$AI$12)</f>
        <v>5.8490898001454283</v>
      </c>
      <c r="S38" s="13">
        <f t="array" ref="S38">MMULT(M38:P38,$AJ$9:$AJ$12)</f>
        <v>-20.567688281270133</v>
      </c>
      <c r="T38" s="14">
        <f t="shared" si="5"/>
        <v>0.99998448873486101</v>
      </c>
      <c r="U38" s="14">
        <f t="shared" si="6"/>
        <v>1.5511265138931275E-5</v>
      </c>
      <c r="V38" s="14">
        <f t="shared" si="7"/>
        <v>5.2237967519465052E-17</v>
      </c>
      <c r="W38" s="31">
        <f t="shared" si="8"/>
        <v>0.99999999999999989</v>
      </c>
      <c r="X38" s="15">
        <f t="shared" si="11"/>
        <v>1.5511265138989927E-5</v>
      </c>
      <c r="Y38" s="15">
        <f t="shared" si="11"/>
        <v>-1.5511265138931275E-5</v>
      </c>
      <c r="Z38" s="15">
        <f t="shared" si="11"/>
        <v>-5.2237967519465052E-17</v>
      </c>
      <c r="AA38" s="16">
        <f t="shared" si="9"/>
        <v>4.8119869242226888E-10</v>
      </c>
      <c r="AB38" s="12"/>
      <c r="AC38" s="12"/>
      <c r="AD38" s="12"/>
      <c r="AE38" s="12"/>
      <c r="AF38" s="12"/>
    </row>
    <row r="39" spans="1:32" ht="15.75" customHeight="1" x14ac:dyDescent="0.45">
      <c r="A39" s="1">
        <v>1</v>
      </c>
      <c r="B39" s="32">
        <v>-0.41600968852320303</v>
      </c>
      <c r="C39" s="32">
        <v>1.0320572244889501</v>
      </c>
      <c r="D39" s="32">
        <v>-1.3981381087490801</v>
      </c>
      <c r="E39" s="32">
        <v>-1.31297672726014</v>
      </c>
      <c r="F39" s="12">
        <v>1</v>
      </c>
      <c r="G39" s="12">
        <v>0</v>
      </c>
      <c r="H39" s="12">
        <v>0</v>
      </c>
      <c r="I39" s="12"/>
      <c r="J39" s="13">
        <f t="array" ref="J39">MMULT(A39:E39,$AH$3:$AH$7)</f>
        <v>2.8021197899367811</v>
      </c>
      <c r="K39" s="13">
        <f t="array" ref="K39">MMULT(A39:E39,$AI$3:$AI$7)</f>
        <v>0.21048599742375834</v>
      </c>
      <c r="L39" s="13">
        <f t="array" ref="L39">MMULT(A39:E39,$AJ$3:$AJ$7)</f>
        <v>2.1618882355402347</v>
      </c>
      <c r="M39" s="4">
        <v>1</v>
      </c>
      <c r="N39" s="14">
        <f t="shared" si="2"/>
        <v>2.8021197899367811</v>
      </c>
      <c r="O39" s="14">
        <f t="shared" si="3"/>
        <v>0.21048599742375834</v>
      </c>
      <c r="P39" s="14">
        <f t="shared" si="4"/>
        <v>2.1618882355402347</v>
      </c>
      <c r="Q39" s="13">
        <f t="array" ref="Q39">MMULT(M39:P39,$AH$9:$AH$12)</f>
        <v>17.937528235828985</v>
      </c>
      <c r="R39" s="13">
        <f t="array" ref="R39">MMULT(M39:P39,$AI$9:$AI$12)</f>
        <v>6.0472779549280631</v>
      </c>
      <c r="S39" s="13">
        <f t="array" ref="S39">MMULT(M39:P39,$AJ$9:$AJ$12)</f>
        <v>-21.812733174906366</v>
      </c>
      <c r="T39" s="14">
        <f t="shared" si="5"/>
        <v>0.9999931431138811</v>
      </c>
      <c r="U39" s="14">
        <f t="shared" si="6"/>
        <v>6.8568861188713964E-6</v>
      </c>
      <c r="V39" s="14">
        <f t="shared" si="7"/>
        <v>5.4535316405417474E-18</v>
      </c>
      <c r="W39" s="31">
        <f t="shared" si="8"/>
        <v>1</v>
      </c>
      <c r="X39" s="15">
        <f t="shared" si="11"/>
        <v>6.8568861189000074E-6</v>
      </c>
      <c r="Y39" s="15">
        <f t="shared" si="11"/>
        <v>-6.8568861188713964E-6</v>
      </c>
      <c r="Z39" s="15">
        <f t="shared" si="11"/>
        <v>-5.4535316405417474E-18</v>
      </c>
      <c r="AA39" s="16">
        <f t="shared" si="9"/>
        <v>9.4033774494734842E-11</v>
      </c>
      <c r="AB39" s="12"/>
      <c r="AC39" s="12"/>
      <c r="AD39" s="12"/>
      <c r="AE39" s="12"/>
      <c r="AF39" s="12"/>
    </row>
    <row r="40" spans="1:32" ht="15.75" customHeight="1" x14ac:dyDescent="0.45">
      <c r="A40" s="1">
        <v>1</v>
      </c>
      <c r="B40" s="32">
        <v>-1.1430169111851101</v>
      </c>
      <c r="C40" s="32">
        <v>0.106445363960744</v>
      </c>
      <c r="D40" s="32">
        <v>-1.28440670077057</v>
      </c>
      <c r="E40" s="32">
        <v>-1.44444969727951</v>
      </c>
      <c r="F40" s="12">
        <v>1</v>
      </c>
      <c r="G40" s="12">
        <v>0</v>
      </c>
      <c r="H40" s="12">
        <v>0</v>
      </c>
      <c r="I40" s="12"/>
      <c r="J40" s="13">
        <f t="array" ref="J40">MMULT(A40:E40,$AH$3:$AH$7)</f>
        <v>2.6699274932427937</v>
      </c>
      <c r="K40" s="13">
        <f t="array" ref="K40">MMULT(A40:E40,$AI$3:$AI$7)</f>
        <v>0.21226447718509947</v>
      </c>
      <c r="L40" s="13">
        <f t="array" ref="L40">MMULT(A40:E40,$AJ$3:$AJ$7)</f>
        <v>2.1648169775630079</v>
      </c>
      <c r="M40" s="4">
        <v>1</v>
      </c>
      <c r="N40" s="14">
        <f t="shared" si="2"/>
        <v>2.6699274932427937</v>
      </c>
      <c r="O40" s="14">
        <f t="shared" si="3"/>
        <v>0.21226447718509947</v>
      </c>
      <c r="P40" s="14">
        <f t="shared" si="4"/>
        <v>2.1648169775630079</v>
      </c>
      <c r="Q40" s="13">
        <f t="array" ref="Q40">MMULT(M40:P40,$AH$9:$AH$12)</f>
        <v>16.994291389130428</v>
      </c>
      <c r="R40" s="13">
        <f t="array" ref="R40">MMULT(M40:P40,$AI$9:$AI$12)</f>
        <v>5.8646104854783179</v>
      </c>
      <c r="S40" s="13">
        <f t="array" ref="S40">MMULT(M40:P40,$AJ$9:$AJ$12)</f>
        <v>-20.656760637871542</v>
      </c>
      <c r="T40" s="14">
        <f t="shared" si="5"/>
        <v>0.99998532984755006</v>
      </c>
      <c r="U40" s="14">
        <f t="shared" si="6"/>
        <v>1.467015244992428E-5</v>
      </c>
      <c r="V40" s="14">
        <f t="shared" si="7"/>
        <v>4.4498922554951581E-17</v>
      </c>
      <c r="W40" s="31">
        <f t="shared" si="8"/>
        <v>1</v>
      </c>
      <c r="X40" s="15">
        <f t="shared" si="11"/>
        <v>1.4670152449935969E-5</v>
      </c>
      <c r="Y40" s="15">
        <f t="shared" si="11"/>
        <v>-1.467015244992428E-5</v>
      </c>
      <c r="Z40" s="15">
        <f t="shared" si="11"/>
        <v>-4.4498922554951581E-17</v>
      </c>
      <c r="AA40" s="16">
        <f t="shared" si="9"/>
        <v>4.304267458083817E-10</v>
      </c>
      <c r="AB40" s="12"/>
      <c r="AC40" s="12"/>
      <c r="AD40" s="12"/>
      <c r="AE40" s="12"/>
      <c r="AF40" s="12"/>
    </row>
    <row r="41" spans="1:32" ht="15.75" customHeight="1" x14ac:dyDescent="0.45">
      <c r="A41" s="1">
        <v>1</v>
      </c>
      <c r="B41" s="32">
        <v>-1.74885626340336</v>
      </c>
      <c r="C41" s="32">
        <v>-0.124957601171309</v>
      </c>
      <c r="D41" s="32">
        <v>-1.3981381087490801</v>
      </c>
      <c r="E41" s="32">
        <v>-1.31297672726014</v>
      </c>
      <c r="F41" s="12">
        <v>1</v>
      </c>
      <c r="G41" s="12">
        <v>0</v>
      </c>
      <c r="H41" s="12">
        <v>0</v>
      </c>
      <c r="I41" s="12"/>
      <c r="J41" s="13">
        <f t="array" ref="J41">MMULT(A41:E41,$AH$3:$AH$7)</f>
        <v>2.5185034486780014</v>
      </c>
      <c r="K41" s="13">
        <f t="array" ref="K41">MMULT(A41:E41,$AI$3:$AI$7)</f>
        <v>0.21302731874492667</v>
      </c>
      <c r="L41" s="13">
        <f t="array" ref="L41">MMULT(A41:E41,$AJ$3:$AJ$7)</f>
        <v>2.1655645609451413</v>
      </c>
      <c r="M41" s="4">
        <v>1</v>
      </c>
      <c r="N41" s="14">
        <f t="shared" si="2"/>
        <v>2.5185034486780014</v>
      </c>
      <c r="O41" s="14">
        <f t="shared" si="3"/>
        <v>0.21302731874492667</v>
      </c>
      <c r="P41" s="14">
        <f t="shared" si="4"/>
        <v>2.1655645609451413</v>
      </c>
      <c r="Q41" s="13">
        <f t="array" ref="Q41">MMULT(M41:P41,$AH$9:$AH$12)</f>
        <v>15.918035925586276</v>
      </c>
      <c r="R41" s="13">
        <f t="array" ref="R41">MMULT(M41:P41,$AI$9:$AI$12)</f>
        <v>5.652227280586227</v>
      </c>
      <c r="S41" s="13">
        <f t="array" ref="S41">MMULT(M41:P41,$AJ$9:$AJ$12)</f>
        <v>-19.334058952277083</v>
      </c>
      <c r="T41" s="14">
        <f t="shared" si="5"/>
        <v>0.99996519826956665</v>
      </c>
      <c r="U41" s="14">
        <f t="shared" si="6"/>
        <v>3.4801730432923897E-5</v>
      </c>
      <c r="V41" s="14">
        <f t="shared" si="7"/>
        <v>4.8999833527132218E-16</v>
      </c>
      <c r="W41" s="31">
        <f t="shared" si="8"/>
        <v>1</v>
      </c>
      <c r="X41" s="15">
        <f t="shared" si="11"/>
        <v>3.4801730433353661E-5</v>
      </c>
      <c r="Y41" s="15">
        <f t="shared" si="11"/>
        <v>-3.4801730432923897E-5</v>
      </c>
      <c r="Z41" s="15">
        <f t="shared" si="11"/>
        <v>-4.8999833527132218E-16</v>
      </c>
      <c r="AA41" s="16">
        <f t="shared" si="9"/>
        <v>2.4223208822817158E-9</v>
      </c>
      <c r="AB41" s="12"/>
      <c r="AC41" s="12"/>
      <c r="AD41" s="12"/>
      <c r="AE41" s="12"/>
      <c r="AF41" s="12"/>
    </row>
    <row r="42" spans="1:32" ht="15.75" customHeight="1" x14ac:dyDescent="0.45">
      <c r="A42" s="1">
        <v>1</v>
      </c>
      <c r="B42" s="32">
        <v>-0.90068117029780803</v>
      </c>
      <c r="C42" s="32">
        <v>0.80065425935690304</v>
      </c>
      <c r="D42" s="32">
        <v>-1.28440670077057</v>
      </c>
      <c r="E42" s="32">
        <v>-1.31297672726014</v>
      </c>
      <c r="F42" s="12">
        <v>1</v>
      </c>
      <c r="G42" s="12">
        <v>0</v>
      </c>
      <c r="H42" s="12">
        <v>0</v>
      </c>
      <c r="I42" s="12"/>
      <c r="J42" s="13">
        <f t="array" ref="J42">MMULT(A42:E42,$AH$3:$AH$7)</f>
        <v>2.6946758691985999</v>
      </c>
      <c r="K42" s="13">
        <f t="array" ref="K42">MMULT(A42:E42,$AI$3:$AI$7)</f>
        <v>0.21100356758246636</v>
      </c>
      <c r="L42" s="13">
        <f t="array" ref="L42">MMULT(A42:E42,$AJ$3:$AJ$7)</f>
        <v>2.1628892333660041</v>
      </c>
      <c r="M42" s="4">
        <v>1</v>
      </c>
      <c r="N42" s="14">
        <f t="shared" si="2"/>
        <v>2.6946758691985999</v>
      </c>
      <c r="O42" s="14">
        <f t="shared" si="3"/>
        <v>0.21100356758246636</v>
      </c>
      <c r="P42" s="14">
        <f t="shared" si="4"/>
        <v>2.1628892333660041</v>
      </c>
      <c r="Q42" s="13">
        <f t="array" ref="Q42">MMULT(M42:P42,$AH$9:$AH$12)</f>
        <v>17.17300648527041</v>
      </c>
      <c r="R42" s="13">
        <f t="array" ref="R42">MMULT(M42:P42,$AI$9:$AI$12)</f>
        <v>5.8970543894347927</v>
      </c>
      <c r="S42" s="13">
        <f t="array" ref="S42">MMULT(M42:P42,$AJ$9:$AJ$12)</f>
        <v>-20.873927425772937</v>
      </c>
      <c r="T42" s="14">
        <f t="shared" si="5"/>
        <v>0.99998732608697838</v>
      </c>
      <c r="U42" s="14">
        <f t="shared" si="6"/>
        <v>1.2673913021602116E-5</v>
      </c>
      <c r="V42" s="14">
        <f t="shared" si="7"/>
        <v>2.9951670187193667E-17</v>
      </c>
      <c r="W42" s="31">
        <f t="shared" si="8"/>
        <v>1</v>
      </c>
      <c r="X42" s="15">
        <f t="shared" si="11"/>
        <v>1.2673913021621352E-5</v>
      </c>
      <c r="Y42" s="15">
        <f t="shared" si="11"/>
        <v>-1.2673913021602116E-5</v>
      </c>
      <c r="Z42" s="15">
        <f t="shared" si="11"/>
        <v>-2.9951670187193667E-17</v>
      </c>
      <c r="AA42" s="16">
        <f t="shared" si="9"/>
        <v>3.21256142558759E-10</v>
      </c>
      <c r="AB42" s="12"/>
      <c r="AC42" s="12"/>
      <c r="AD42" s="12"/>
      <c r="AE42" s="12"/>
      <c r="AF42" s="12"/>
    </row>
    <row r="43" spans="1:32" ht="15.75" customHeight="1" x14ac:dyDescent="0.45">
      <c r="A43" s="1">
        <v>1</v>
      </c>
      <c r="B43" s="32">
        <v>-1.02184904074145</v>
      </c>
      <c r="C43" s="32">
        <v>1.0320572244889501</v>
      </c>
      <c r="D43" s="32">
        <v>-1.3981381087490801</v>
      </c>
      <c r="E43" s="32">
        <v>-1.1815037572407701</v>
      </c>
      <c r="F43" s="12">
        <v>1</v>
      </c>
      <c r="G43" s="12">
        <v>0</v>
      </c>
      <c r="H43" s="12">
        <v>0</v>
      </c>
      <c r="I43" s="12"/>
      <c r="J43" s="13">
        <f t="array" ref="J43">MMULT(A43:E43,$AH$3:$AH$7)</f>
        <v>2.6553517906435342</v>
      </c>
      <c r="K43" s="13">
        <f t="array" ref="K43">MMULT(A43:E43,$AI$3:$AI$7)</f>
        <v>0.21075525133383374</v>
      </c>
      <c r="L43" s="13">
        <f t="array" ref="L43">MMULT(A43:E43,$AJ$3:$AJ$7)</f>
        <v>2.1622121989342804</v>
      </c>
      <c r="M43" s="4">
        <v>1</v>
      </c>
      <c r="N43" s="14">
        <f t="shared" si="2"/>
        <v>2.6553517906435342</v>
      </c>
      <c r="O43" s="14">
        <f t="shared" si="3"/>
        <v>0.21075525133383374</v>
      </c>
      <c r="P43" s="14">
        <f t="shared" si="4"/>
        <v>2.1622121989342804</v>
      </c>
      <c r="Q43" s="13">
        <f t="array" ref="Q43">MMULT(M43:P43,$AH$9:$AH$12)</f>
        <v>16.894905768861726</v>
      </c>
      <c r="R43" s="13">
        <f t="array" ref="R43">MMULT(M43:P43,$AI$9:$AI$12)</f>
        <v>5.8408425774165682</v>
      </c>
      <c r="S43" s="13">
        <f t="array" ref="S43">MMULT(M43:P43,$AJ$9:$AJ$12)</f>
        <v>-20.530910179151579</v>
      </c>
      <c r="T43" s="14">
        <f t="shared" si="5"/>
        <v>0.99998417752268542</v>
      </c>
      <c r="U43" s="14">
        <f t="shared" si="6"/>
        <v>1.5822477314495839E-5</v>
      </c>
      <c r="V43" s="14">
        <f t="shared" si="7"/>
        <v>5.5740104859481119E-17</v>
      </c>
      <c r="W43" s="31">
        <f t="shared" si="8"/>
        <v>1</v>
      </c>
      <c r="X43" s="15">
        <f t="shared" si="11"/>
        <v>1.5822477314575423E-5</v>
      </c>
      <c r="Y43" s="15">
        <f t="shared" si="11"/>
        <v>-1.5822477314495839E-5</v>
      </c>
      <c r="Z43" s="15">
        <f t="shared" si="11"/>
        <v>-5.5740104859481119E-17</v>
      </c>
      <c r="AA43" s="16">
        <f t="shared" si="9"/>
        <v>5.0070157673798931E-10</v>
      </c>
      <c r="AB43" s="12"/>
      <c r="AC43" s="12"/>
      <c r="AD43" s="12"/>
      <c r="AE43" s="12"/>
      <c r="AF43" s="12"/>
    </row>
    <row r="44" spans="1:32" ht="15.75" customHeight="1" x14ac:dyDescent="0.45">
      <c r="A44" s="1">
        <v>1</v>
      </c>
      <c r="B44" s="32">
        <v>-1.6276883929597099</v>
      </c>
      <c r="C44" s="32">
        <v>-1.7447783570956801</v>
      </c>
      <c r="D44" s="32">
        <v>-1.3981381087490801</v>
      </c>
      <c r="E44" s="32">
        <v>-1.1815037572407701</v>
      </c>
      <c r="F44" s="12">
        <v>1</v>
      </c>
      <c r="G44" s="12">
        <v>0</v>
      </c>
      <c r="H44" s="12">
        <v>0</v>
      </c>
      <c r="I44" s="12"/>
      <c r="J44" s="13">
        <f t="array" ref="J44">MMULT(A44:E44,$AH$3:$AH$7)</f>
        <v>2.0467140930399248</v>
      </c>
      <c r="K44" s="13">
        <f t="array" ref="K44">MMULT(A44:E44,$AI$3:$AI$7)</f>
        <v>0.21656708898423685</v>
      </c>
      <c r="L44" s="13">
        <f t="array" ref="L44">MMULT(A44:E44,$AJ$3:$AJ$7)</f>
        <v>2.1685790692824347</v>
      </c>
      <c r="M44" s="4">
        <v>1</v>
      </c>
      <c r="N44" s="14">
        <f t="shared" si="2"/>
        <v>2.0467140930399248</v>
      </c>
      <c r="O44" s="14">
        <f t="shared" si="3"/>
        <v>0.21656708898423685</v>
      </c>
      <c r="P44" s="14">
        <f t="shared" si="4"/>
        <v>2.1685790692824347</v>
      </c>
      <c r="Q44" s="13">
        <f t="array" ref="Q44">MMULT(M44:P44,$AH$9:$AH$12)</f>
        <v>12.563980691725318</v>
      </c>
      <c r="R44" s="13">
        <f t="array" ref="R44">MMULT(M44:P44,$AI$9:$AI$12)</f>
        <v>4.991635871159513</v>
      </c>
      <c r="S44" s="13">
        <f t="array" ref="S44">MMULT(M44:P44,$AJ$9:$AJ$12)</f>
        <v>-15.212602924046649</v>
      </c>
      <c r="T44" s="14">
        <f t="shared" si="5"/>
        <v>0.99948577989855769</v>
      </c>
      <c r="U44" s="14">
        <f t="shared" si="6"/>
        <v>5.1422010057819965E-4</v>
      </c>
      <c r="V44" s="14">
        <f t="shared" si="7"/>
        <v>8.6409129331473674E-13</v>
      </c>
      <c r="W44" s="31">
        <f t="shared" si="8"/>
        <v>1</v>
      </c>
      <c r="X44" s="15">
        <f t="shared" si="11"/>
        <v>5.1422010144230867E-4</v>
      </c>
      <c r="Y44" s="15">
        <f t="shared" si="11"/>
        <v>-5.1422010057819965E-4</v>
      </c>
      <c r="Z44" s="15">
        <f t="shared" si="11"/>
        <v>-8.6409129331473674E-13</v>
      </c>
      <c r="AA44" s="16">
        <f t="shared" si="9"/>
        <v>5.2884462456599208E-7</v>
      </c>
      <c r="AB44" s="12"/>
      <c r="AC44" s="12"/>
      <c r="AD44" s="12"/>
      <c r="AE44" s="12"/>
      <c r="AF44" s="12"/>
    </row>
    <row r="45" spans="1:32" ht="15.75" customHeight="1" x14ac:dyDescent="0.45">
      <c r="A45" s="1">
        <v>1</v>
      </c>
      <c r="B45" s="32">
        <v>-1.74885626340336</v>
      </c>
      <c r="C45" s="32">
        <v>0.337848329092797</v>
      </c>
      <c r="D45" s="32">
        <v>-1.3981381087490801</v>
      </c>
      <c r="E45" s="32">
        <v>-1.31297672726014</v>
      </c>
      <c r="F45" s="12">
        <v>1</v>
      </c>
      <c r="G45" s="12">
        <v>0</v>
      </c>
      <c r="H45" s="12">
        <v>0</v>
      </c>
      <c r="I45" s="12"/>
      <c r="J45" s="13">
        <f t="array" ref="J45">MMULT(A45:E45,$AH$3:$AH$7)</f>
        <v>2.6171377097498856</v>
      </c>
      <c r="K45" s="13">
        <f t="array" ref="K45">MMULT(A45:E45,$AI$3:$AI$7)</f>
        <v>0.21206986813654174</v>
      </c>
      <c r="L45" s="13">
        <f t="array" ref="L45">MMULT(A45:E45,$AJ$3:$AJ$7)</f>
        <v>2.1645990666123343</v>
      </c>
      <c r="M45" s="4">
        <v>1</v>
      </c>
      <c r="N45" s="14">
        <f t="shared" si="2"/>
        <v>2.6171377097498856</v>
      </c>
      <c r="O45" s="14">
        <f t="shared" si="3"/>
        <v>0.21206986813654174</v>
      </c>
      <c r="P45" s="14">
        <f t="shared" si="4"/>
        <v>2.1645990666123343</v>
      </c>
      <c r="Q45" s="13">
        <f t="array" ref="Q45">MMULT(M45:P45,$AH$9:$AH$12)</f>
        <v>16.619768903105658</v>
      </c>
      <c r="R45" s="13">
        <f t="array" ref="R45">MMULT(M45:P45,$AI$9:$AI$12)</f>
        <v>5.7899099048314309</v>
      </c>
      <c r="S45" s="13">
        <f t="array" ref="S45">MMULT(M45:P45,$AJ$9:$AJ$12)</f>
        <v>-20.195890890464142</v>
      </c>
      <c r="T45" s="14">
        <f t="shared" si="5"/>
        <v>0.99998020099348373</v>
      </c>
      <c r="U45" s="14">
        <f t="shared" si="6"/>
        <v>1.9799006516108685E-5</v>
      </c>
      <c r="V45" s="14">
        <f t="shared" si="7"/>
        <v>1.0260145163445045E-16</v>
      </c>
      <c r="W45" s="31">
        <f t="shared" si="8"/>
        <v>1</v>
      </c>
      <c r="X45" s="15">
        <f t="shared" si="11"/>
        <v>1.9799006516274531E-5</v>
      </c>
      <c r="Y45" s="15">
        <f t="shared" si="11"/>
        <v>-1.9799006516108685E-5</v>
      </c>
      <c r="Z45" s="15">
        <f t="shared" si="11"/>
        <v>-1.0260145163445045E-16</v>
      </c>
      <c r="AA45" s="16">
        <f t="shared" si="9"/>
        <v>7.840013180563955E-10</v>
      </c>
      <c r="AB45" s="12"/>
      <c r="AC45" s="12"/>
      <c r="AD45" s="12"/>
      <c r="AE45" s="12"/>
      <c r="AF45" s="12"/>
    </row>
    <row r="46" spans="1:32" ht="15.75" customHeight="1" x14ac:dyDescent="0.45">
      <c r="A46" s="1">
        <v>1</v>
      </c>
      <c r="B46" s="32">
        <v>-1.02184904074145</v>
      </c>
      <c r="C46" s="32">
        <v>1.0320572244889501</v>
      </c>
      <c r="D46" s="32">
        <v>-1.22754099678132</v>
      </c>
      <c r="E46" s="32">
        <v>-0.78708484718265004</v>
      </c>
      <c r="F46" s="12">
        <v>1</v>
      </c>
      <c r="G46" s="12">
        <v>0</v>
      </c>
      <c r="H46" s="12">
        <v>0</v>
      </c>
      <c r="I46" s="12"/>
      <c r="J46" s="13">
        <f t="array" ref="J46">MMULT(A46:E46,$AH$3:$AH$7)</f>
        <v>2.1985525583841046</v>
      </c>
      <c r="K46" s="13">
        <f t="array" ref="K46">MMULT(A46:E46,$AI$3:$AI$7)</f>
        <v>0.2113393175454398</v>
      </c>
      <c r="L46" s="13">
        <f t="array" ref="L46">MMULT(A46:E46,$AJ$3:$AJ$7)</f>
        <v>2.1615510668299494</v>
      </c>
      <c r="M46" s="4">
        <v>1</v>
      </c>
      <c r="N46" s="14">
        <f t="shared" si="2"/>
        <v>2.1985525583841046</v>
      </c>
      <c r="O46" s="14">
        <f t="shared" si="3"/>
        <v>0.2113393175454398</v>
      </c>
      <c r="P46" s="14">
        <f t="shared" si="4"/>
        <v>2.1615510668299494</v>
      </c>
      <c r="Q46" s="13">
        <f t="array" ref="Q46">MMULT(M46:P46,$AH$9:$AH$12)</f>
        <v>13.652769765746051</v>
      </c>
      <c r="R46" s="13">
        <f t="array" ref="R46">MMULT(M46:P46,$AI$9:$AI$12)</f>
        <v>5.1965291001265559</v>
      </c>
      <c r="S46" s="13">
        <f t="array" ref="S46">MMULT(M46:P46,$AJ$9:$AJ$12)</f>
        <v>-16.542332150954049</v>
      </c>
      <c r="T46" s="14">
        <f t="shared" si="5"/>
        <v>0.99978747548517233</v>
      </c>
      <c r="U46" s="14">
        <f t="shared" si="6"/>
        <v>2.1252451475072123E-4</v>
      </c>
      <c r="V46" s="14">
        <f t="shared" si="7"/>
        <v>7.6973555754613257E-14</v>
      </c>
      <c r="W46" s="31">
        <f t="shared" si="8"/>
        <v>1</v>
      </c>
      <c r="X46" s="15">
        <f t="shared" si="11"/>
        <v>2.1252451482767221E-4</v>
      </c>
      <c r="Y46" s="15">
        <f t="shared" si="11"/>
        <v>-2.1252451475072123E-4</v>
      </c>
      <c r="Z46" s="15">
        <f t="shared" si="11"/>
        <v>-7.6973555754613257E-14</v>
      </c>
      <c r="AA46" s="16">
        <f t="shared" si="9"/>
        <v>9.0333338772766992E-8</v>
      </c>
      <c r="AB46" s="12"/>
      <c r="AC46" s="12"/>
      <c r="AD46" s="12"/>
      <c r="AE46" s="12"/>
      <c r="AF46" s="12"/>
    </row>
    <row r="47" spans="1:32" ht="15.75" customHeight="1" x14ac:dyDescent="0.45">
      <c r="A47" s="1">
        <v>1</v>
      </c>
      <c r="B47" s="32">
        <v>-0.90068117029780803</v>
      </c>
      <c r="C47" s="32">
        <v>1.7262661198851099</v>
      </c>
      <c r="D47" s="32">
        <v>-1.0569438848135699</v>
      </c>
      <c r="E47" s="32">
        <v>-1.0500307872213901</v>
      </c>
      <c r="F47" s="12">
        <v>1</v>
      </c>
      <c r="G47" s="12">
        <v>0</v>
      </c>
      <c r="H47" s="12">
        <v>0</v>
      </c>
      <c r="I47" s="12"/>
      <c r="J47" s="13">
        <f t="array" ref="J47">MMULT(A47:E47,$AH$3:$AH$7)</f>
        <v>2.5427504845716875</v>
      </c>
      <c r="K47" s="13">
        <f t="array" ref="K47">MMULT(A47:E47,$AI$3:$AI$7)</f>
        <v>0.20946318149454127</v>
      </c>
      <c r="L47" s="13">
        <f t="array" ref="L47">MMULT(A47:E47,$AJ$3:$AJ$7)</f>
        <v>2.1605766171424858</v>
      </c>
      <c r="M47" s="4">
        <v>1</v>
      </c>
      <c r="N47" s="14">
        <f t="shared" si="2"/>
        <v>2.5427504845716875</v>
      </c>
      <c r="O47" s="14">
        <f t="shared" si="3"/>
        <v>0.20946318149454127</v>
      </c>
      <c r="P47" s="14">
        <f t="shared" si="4"/>
        <v>2.1605766171424858</v>
      </c>
      <c r="Q47" s="13">
        <f t="array" ref="Q47">MMULT(M47:P47,$AH$9:$AH$12)</f>
        <v>16.097814946049279</v>
      </c>
      <c r="R47" s="13">
        <f t="array" ref="R47">MMULT(M47:P47,$AI$9:$AI$12)</f>
        <v>5.6799838349898568</v>
      </c>
      <c r="S47" s="13">
        <f t="array" ref="S47">MMULT(M47:P47,$AJ$9:$AJ$12)</f>
        <v>-19.548502004094868</v>
      </c>
      <c r="T47" s="14">
        <f t="shared" si="5"/>
        <v>0.99997010624628513</v>
      </c>
      <c r="U47" s="14">
        <f t="shared" si="6"/>
        <v>2.9893753714533023E-5</v>
      </c>
      <c r="V47" s="14">
        <f t="shared" si="7"/>
        <v>3.3036061467024347E-16</v>
      </c>
      <c r="W47" s="31">
        <f t="shared" si="8"/>
        <v>1</v>
      </c>
      <c r="X47" s="15">
        <f t="shared" si="11"/>
        <v>2.9893753714871352E-5</v>
      </c>
      <c r="Y47" s="15">
        <f t="shared" si="11"/>
        <v>-2.9893753714533023E-5</v>
      </c>
      <c r="Z47" s="15">
        <f t="shared" si="11"/>
        <v>-3.3036061467024347E-16</v>
      </c>
      <c r="AA47" s="16">
        <f t="shared" si="9"/>
        <v>1.7872730223105417E-9</v>
      </c>
      <c r="AB47" s="12"/>
      <c r="AC47" s="12"/>
      <c r="AD47" s="12"/>
      <c r="AE47" s="12"/>
      <c r="AF47" s="12"/>
    </row>
    <row r="48" spans="1:32" ht="15.75" customHeight="1" x14ac:dyDescent="0.45">
      <c r="A48" s="1">
        <v>1</v>
      </c>
      <c r="B48" s="32">
        <v>-1.2641847816287599</v>
      </c>
      <c r="C48" s="32">
        <v>-0.124957601171309</v>
      </c>
      <c r="D48" s="32">
        <v>-1.3412724047598299</v>
      </c>
      <c r="E48" s="32">
        <v>-1.1815037572407701</v>
      </c>
      <c r="F48" s="12">
        <v>1</v>
      </c>
      <c r="G48" s="12">
        <v>0</v>
      </c>
      <c r="H48" s="12">
        <v>0</v>
      </c>
      <c r="I48" s="12"/>
      <c r="J48" s="13">
        <f t="array" ref="J48">MMULT(A48:E48,$AH$3:$AH$7)</f>
        <v>2.379702742862706</v>
      </c>
      <c r="K48" s="13">
        <f t="array" ref="K48">MMULT(A48:E48,$AI$3:$AI$7)</f>
        <v>0.2131683002820538</v>
      </c>
      <c r="L48" s="13">
        <f t="array" ref="L48">MMULT(A48:E48,$AJ$3:$AJ$7)</f>
        <v>2.1648850600959806</v>
      </c>
      <c r="M48" s="4">
        <v>1</v>
      </c>
      <c r="N48" s="14">
        <f t="shared" si="2"/>
        <v>2.379702742862706</v>
      </c>
      <c r="O48" s="14">
        <f t="shared" si="3"/>
        <v>0.2131683002820538</v>
      </c>
      <c r="P48" s="14">
        <f t="shared" si="4"/>
        <v>2.1648850600959806</v>
      </c>
      <c r="Q48" s="13">
        <f t="array" ref="Q48">MMULT(M48:P48,$AH$9:$AH$12)</f>
        <v>14.933745694163839</v>
      </c>
      <c r="R48" s="13">
        <f t="array" ref="R48">MMULT(M48:P48,$AI$9:$AI$12)</f>
        <v>5.4559448901182268</v>
      </c>
      <c r="S48" s="13">
        <f t="array" ref="S48">MMULT(M48:P48,$AJ$9:$AJ$12)</f>
        <v>-18.12238544366399</v>
      </c>
      <c r="T48" s="14">
        <f t="shared" si="5"/>
        <v>0.99992347379548607</v>
      </c>
      <c r="U48" s="14">
        <f t="shared" si="6"/>
        <v>7.6526204509489291E-5</v>
      </c>
      <c r="V48" s="14">
        <f t="shared" si="7"/>
        <v>4.4042444688157825E-15</v>
      </c>
      <c r="W48" s="31">
        <f t="shared" si="8"/>
        <v>1</v>
      </c>
      <c r="X48" s="15">
        <f t="shared" si="11"/>
        <v>7.6526204513926999E-5</v>
      </c>
      <c r="Y48" s="15">
        <f t="shared" si="11"/>
        <v>-7.6526204509489291E-5</v>
      </c>
      <c r="Z48" s="15">
        <f t="shared" si="11"/>
        <v>-4.4042444688157825E-15</v>
      </c>
      <c r="AA48" s="16">
        <f t="shared" si="9"/>
        <v>1.171251995393556E-8</v>
      </c>
      <c r="AB48" s="12"/>
      <c r="AC48" s="12"/>
      <c r="AD48" s="12"/>
      <c r="AE48" s="12"/>
      <c r="AF48" s="12"/>
    </row>
    <row r="49" spans="1:32" ht="15.75" customHeight="1" x14ac:dyDescent="0.45">
      <c r="A49" s="1">
        <v>1</v>
      </c>
      <c r="B49" s="32">
        <v>-0.90068117029780803</v>
      </c>
      <c r="C49" s="32">
        <v>1.7262661198851099</v>
      </c>
      <c r="D49" s="32">
        <v>-1.22754099678132</v>
      </c>
      <c r="E49" s="32">
        <v>-1.31297672726014</v>
      </c>
      <c r="F49" s="12">
        <v>1</v>
      </c>
      <c r="G49" s="12">
        <v>0</v>
      </c>
      <c r="H49" s="12">
        <v>0</v>
      </c>
      <c r="I49" s="12"/>
      <c r="J49" s="13">
        <f t="array" ref="J49">MMULT(A49:E49,$AH$3:$AH$7)</f>
        <v>2.8696138487101708</v>
      </c>
      <c r="K49" s="13">
        <f t="array" ref="K49">MMULT(A49:E49,$AI$3:$AI$7)</f>
        <v>0.20908123519291685</v>
      </c>
      <c r="L49" s="13">
        <f t="array" ref="L49">MMULT(A49:E49,$AJ$3:$AJ$7)</f>
        <v>2.1609878082895482</v>
      </c>
      <c r="M49" s="4">
        <v>1</v>
      </c>
      <c r="N49" s="14">
        <f t="shared" si="2"/>
        <v>2.8696138487101708</v>
      </c>
      <c r="O49" s="14">
        <f t="shared" si="3"/>
        <v>0.20908123519291685</v>
      </c>
      <c r="P49" s="14">
        <f t="shared" si="4"/>
        <v>2.1609878082895482</v>
      </c>
      <c r="Q49" s="13">
        <f t="array" ref="Q49">MMULT(M49:P49,$AH$9:$AH$12)</f>
        <v>18.417855694217781</v>
      </c>
      <c r="R49" s="13">
        <f t="array" ref="R49">MMULT(M49:P49,$AI$9:$AI$12)</f>
        <v>6.1409728955541993</v>
      </c>
      <c r="S49" s="13">
        <f t="array" ref="S49">MMULT(M49:P49,$AJ$9:$AJ$12)</f>
        <v>-22.402572662520139</v>
      </c>
      <c r="T49" s="14">
        <f t="shared" si="5"/>
        <v>0.99999534182797856</v>
      </c>
      <c r="U49" s="14">
        <f t="shared" si="6"/>
        <v>4.6581720215124479E-6</v>
      </c>
      <c r="V49" s="14">
        <f t="shared" si="7"/>
        <v>1.8702996505629313E-18</v>
      </c>
      <c r="W49" s="31">
        <f t="shared" si="8"/>
        <v>1</v>
      </c>
      <c r="X49" s="15">
        <f t="shared" si="11"/>
        <v>4.6581720214433631E-6</v>
      </c>
      <c r="Y49" s="15">
        <f t="shared" si="11"/>
        <v>-4.6581720215124479E-6</v>
      </c>
      <c r="Z49" s="15">
        <f t="shared" si="11"/>
        <v>-1.8702996505629313E-18</v>
      </c>
      <c r="AA49" s="16">
        <f t="shared" si="9"/>
        <v>4.3397133163359117E-11</v>
      </c>
      <c r="AB49" s="12"/>
      <c r="AC49" s="12"/>
      <c r="AD49" s="12"/>
      <c r="AE49" s="12"/>
      <c r="AF49" s="12"/>
    </row>
    <row r="50" spans="1:32" ht="15.75" customHeight="1" x14ac:dyDescent="0.45">
      <c r="A50" s="1">
        <v>1</v>
      </c>
      <c r="B50" s="32">
        <v>-1.5065205225160601</v>
      </c>
      <c r="C50" s="32">
        <v>0.337848329092797</v>
      </c>
      <c r="D50" s="32">
        <v>-1.3412724047598299</v>
      </c>
      <c r="E50" s="32">
        <v>-1.31297672726014</v>
      </c>
      <c r="F50" s="12">
        <v>1</v>
      </c>
      <c r="G50" s="12">
        <v>0</v>
      </c>
      <c r="H50" s="12">
        <v>0</v>
      </c>
      <c r="I50" s="12"/>
      <c r="J50" s="13">
        <f t="array" ref="J50">MMULT(A50:E50,$AH$3:$AH$7)</f>
        <v>2.601540019586611</v>
      </c>
      <c r="K50" s="13">
        <f t="array" ref="K50">MMULT(A50:E50,$AI$3:$AI$7)</f>
        <v>0.21203558336372461</v>
      </c>
      <c r="L50" s="13">
        <f t="array" ref="L50">MMULT(A50:E50,$AJ$3:$AJ$7)</f>
        <v>2.1643990684609666</v>
      </c>
      <c r="M50" s="4">
        <v>1</v>
      </c>
      <c r="N50" s="14">
        <f t="shared" si="2"/>
        <v>2.601540019586611</v>
      </c>
      <c r="O50" s="14">
        <f t="shared" si="3"/>
        <v>0.21203558336372461</v>
      </c>
      <c r="P50" s="14">
        <f t="shared" si="4"/>
        <v>2.1643990684609666</v>
      </c>
      <c r="Q50" s="13">
        <f t="array" ref="Q50">MMULT(M50:P50,$AH$9:$AH$12)</f>
        <v>16.509363041822322</v>
      </c>
      <c r="R50" s="13">
        <f t="array" ref="R50">MMULT(M50:P50,$AI$9:$AI$12)</f>
        <v>5.7677075467747629</v>
      </c>
      <c r="S50" s="13">
        <f t="array" ref="S50">MMULT(M50:P50,$AJ$9:$AJ$12)</f>
        <v>-20.059798501230254</v>
      </c>
      <c r="T50" s="14">
        <f t="shared" si="5"/>
        <v>0.99997837535929146</v>
      </c>
      <c r="U50" s="14">
        <f t="shared" si="6"/>
        <v>2.1624640708459132E-5</v>
      </c>
      <c r="V50" s="14">
        <f t="shared" si="7"/>
        <v>1.31282108266589E-16</v>
      </c>
      <c r="W50" s="31">
        <f t="shared" si="8"/>
        <v>1</v>
      </c>
      <c r="X50" s="15">
        <f t="shared" si="11"/>
        <v>2.1624640708539644E-5</v>
      </c>
      <c r="Y50" s="15">
        <f t="shared" si="11"/>
        <v>-2.1624640708459132E-5</v>
      </c>
      <c r="Z50" s="15">
        <f t="shared" si="11"/>
        <v>-1.31282108266589E-16</v>
      </c>
      <c r="AA50" s="16">
        <f t="shared" si="9"/>
        <v>9.3525017154337777E-10</v>
      </c>
      <c r="AB50" s="12"/>
      <c r="AC50" s="12"/>
      <c r="AD50" s="12"/>
      <c r="AE50" s="12"/>
      <c r="AF50" s="12"/>
    </row>
    <row r="51" spans="1:32" ht="15.75" customHeight="1" x14ac:dyDescent="0.45">
      <c r="A51" s="1">
        <v>1</v>
      </c>
      <c r="B51" s="32">
        <v>-0.658345429410506</v>
      </c>
      <c r="C51" s="32">
        <v>1.49486315475306</v>
      </c>
      <c r="D51" s="32">
        <v>-1.28440670077057</v>
      </c>
      <c r="E51" s="32">
        <v>-1.31297672726014</v>
      </c>
      <c r="F51" s="12">
        <v>1</v>
      </c>
      <c r="G51" s="12">
        <v>0</v>
      </c>
      <c r="H51" s="12">
        <v>0</v>
      </c>
      <c r="I51" s="12"/>
      <c r="J51" s="13">
        <f t="array" ref="J51">MMULT(A51:E51,$AH$3:$AH$7)</f>
        <v>2.8493601132753477</v>
      </c>
      <c r="K51" s="13">
        <f t="array" ref="K51">MMULT(A51:E51,$AI$3:$AI$7)</f>
        <v>0.20954053806985151</v>
      </c>
      <c r="L51" s="13">
        <f t="array" ref="L51">MMULT(A51:E51,$AJ$3:$AJ$7)</f>
        <v>2.1612114301262682</v>
      </c>
      <c r="M51" s="4">
        <v>1</v>
      </c>
      <c r="N51" s="14">
        <f t="shared" si="2"/>
        <v>2.8493601132753477</v>
      </c>
      <c r="O51" s="14">
        <f t="shared" si="3"/>
        <v>0.20954053806985151</v>
      </c>
      <c r="P51" s="14">
        <f t="shared" si="4"/>
        <v>2.1612114301262682</v>
      </c>
      <c r="Q51" s="13">
        <f t="array" ref="Q51">MMULT(M51:P51,$AH$9:$AH$12)</f>
        <v>18.273816836357533</v>
      </c>
      <c r="R51" s="13">
        <f t="array" ref="R51">MMULT(M51:P51,$AI$9:$AI$12)</f>
        <v>6.1128227101169301</v>
      </c>
      <c r="S51" s="13">
        <f t="array" ref="S51">MMULT(M51:P51,$AJ$9:$AJ$12)</f>
        <v>-22.225601583446551</v>
      </c>
      <c r="T51" s="14">
        <f t="shared" si="5"/>
        <v>0.99999476947737598</v>
      </c>
      <c r="U51" s="14">
        <f t="shared" si="6"/>
        <v>5.2305226239787793E-6</v>
      </c>
      <c r="V51" s="14">
        <f t="shared" si="7"/>
        <v>2.5782426502921907E-18</v>
      </c>
      <c r="W51" s="31">
        <f t="shared" si="8"/>
        <v>1</v>
      </c>
      <c r="X51" s="15">
        <f t="shared" ref="X51:Z66" si="12">F51-T51</f>
        <v>5.230522624022349E-6</v>
      </c>
      <c r="Y51" s="15">
        <f t="shared" si="12"/>
        <v>-5.2305226239787793E-6</v>
      </c>
      <c r="Z51" s="15">
        <f t="shared" si="12"/>
        <v>-2.5782426502921907E-18</v>
      </c>
      <c r="AA51" s="16">
        <f t="shared" si="9"/>
        <v>5.4716733840363494E-11</v>
      </c>
      <c r="AB51" s="12"/>
      <c r="AC51" s="12"/>
      <c r="AD51" s="12"/>
      <c r="AE51" s="12"/>
      <c r="AF51" s="12"/>
    </row>
    <row r="52" spans="1:32" ht="15.75" customHeight="1" x14ac:dyDescent="0.45">
      <c r="A52" s="1">
        <v>1</v>
      </c>
      <c r="B52" s="32">
        <v>-1.02184904074145</v>
      </c>
      <c r="C52" s="32">
        <v>0.56925129422484899</v>
      </c>
      <c r="D52" s="32">
        <v>-1.3412724047598299</v>
      </c>
      <c r="E52" s="32">
        <v>-1.31297672726014</v>
      </c>
      <c r="F52" s="12">
        <v>1</v>
      </c>
      <c r="G52" s="12">
        <v>0</v>
      </c>
      <c r="H52" s="12">
        <v>0</v>
      </c>
      <c r="I52" s="12"/>
      <c r="J52" s="13">
        <f t="array" ref="J52">MMULT(A52:E52,$AH$3:$AH$7)</f>
        <v>2.664322855060397</v>
      </c>
      <c r="K52" s="13">
        <f t="array" ref="K52">MMULT(A52:E52,$AI$3:$AI$7)</f>
        <v>0.21150315085945723</v>
      </c>
      <c r="L52" s="13">
        <f t="array" ref="L52">MMULT(A52:E52,$AJ$3:$AJ$7)</f>
        <v>2.1634571978135129</v>
      </c>
      <c r="M52" s="4">
        <v>1</v>
      </c>
      <c r="N52" s="14">
        <f t="shared" si="2"/>
        <v>2.664322855060397</v>
      </c>
      <c r="O52" s="14">
        <f t="shared" si="3"/>
        <v>0.21150315085945723</v>
      </c>
      <c r="P52" s="14">
        <f t="shared" si="4"/>
        <v>2.1634571978135129</v>
      </c>
      <c r="Q52" s="13">
        <f t="array" ref="Q52">MMULT(M52:P52,$AH$9:$AH$12)</f>
        <v>16.956651300198107</v>
      </c>
      <c r="R52" s="13">
        <f t="array" ref="R52">MMULT(M52:P52,$AI$9:$AI$12)</f>
        <v>5.8550376275260305</v>
      </c>
      <c r="S52" s="13">
        <f t="array" ref="S52">MMULT(M52:P52,$AJ$9:$AJ$12)</f>
        <v>-20.608566971109838</v>
      </c>
      <c r="T52" s="14">
        <f t="shared" si="5"/>
        <v>0.99998491227050179</v>
      </c>
      <c r="U52" s="14">
        <f t="shared" si="6"/>
        <v>1.5087729498088581E-5</v>
      </c>
      <c r="V52" s="14">
        <f t="shared" si="7"/>
        <v>4.8487125773729894E-17</v>
      </c>
      <c r="W52" s="31">
        <f t="shared" si="8"/>
        <v>0.99999999999999989</v>
      </c>
      <c r="X52" s="15">
        <f t="shared" si="12"/>
        <v>1.5087729498208802E-5</v>
      </c>
      <c r="Y52" s="15">
        <f t="shared" si="12"/>
        <v>-1.5087729498088581E-5</v>
      </c>
      <c r="Z52" s="15">
        <f t="shared" si="12"/>
        <v>-4.8487125773729894E-17</v>
      </c>
      <c r="AA52" s="16">
        <f t="shared" si="9"/>
        <v>4.5527916281861234E-10</v>
      </c>
      <c r="AB52" s="12"/>
      <c r="AC52" s="12"/>
      <c r="AD52" s="12"/>
      <c r="AE52" s="12"/>
      <c r="AF52" s="12"/>
    </row>
    <row r="53" spans="1:32" ht="15.75" customHeight="1" x14ac:dyDescent="0.45">
      <c r="A53" s="1">
        <v>1</v>
      </c>
      <c r="B53" s="32">
        <v>1.4015083681315601</v>
      </c>
      <c r="C53" s="32">
        <v>0.337848329092797</v>
      </c>
      <c r="D53" s="32">
        <v>0.53529582688549504</v>
      </c>
      <c r="E53" s="32">
        <v>0.264698912972338</v>
      </c>
      <c r="F53" s="12">
        <v>0</v>
      </c>
      <c r="G53" s="12">
        <v>1</v>
      </c>
      <c r="H53" s="12">
        <v>0</v>
      </c>
      <c r="I53" s="12"/>
      <c r="J53" s="13">
        <f t="array" ref="J53">MMULT(A53:E53,$AH$3:$AH$7)</f>
        <v>0.38619592489982019</v>
      </c>
      <c r="K53" s="13">
        <f t="array" ref="K53">MMULT(A53:E53,$AI$3:$AI$7)</f>
        <v>0.21389355038132615</v>
      </c>
      <c r="L53" s="13">
        <f t="array" ref="L53">MMULT(A53:E53,$AJ$3:$AJ$7)</f>
        <v>2.1596206345296514</v>
      </c>
      <c r="M53" s="4">
        <v>1</v>
      </c>
      <c r="N53" s="14">
        <f t="shared" si="2"/>
        <v>0.38619592489982019</v>
      </c>
      <c r="O53" s="14">
        <f t="shared" si="3"/>
        <v>0.21389355038132615</v>
      </c>
      <c r="P53" s="14">
        <f t="shared" si="4"/>
        <v>2.1596206345296514</v>
      </c>
      <c r="Q53" s="13">
        <f t="array" ref="Q53">MMULT(M53:P53,$AH$9:$AH$12)</f>
        <v>0.78839797913703302</v>
      </c>
      <c r="R53" s="13">
        <f t="array" ref="R53">MMULT(M53:P53,$AI$9:$AI$12)</f>
        <v>2.641004659595684</v>
      </c>
      <c r="S53" s="13">
        <f t="array" ref="S53">MMULT(M53:P53,$AJ$9:$AJ$12)</f>
        <v>-0.71720996099117329</v>
      </c>
      <c r="T53" s="14">
        <f t="shared" si="5"/>
        <v>0.13160835963609319</v>
      </c>
      <c r="U53" s="14">
        <f t="shared" si="6"/>
        <v>0.83919006671768159</v>
      </c>
      <c r="V53" s="14">
        <f t="shared" si="7"/>
        <v>2.9201573646225033E-2</v>
      </c>
      <c r="W53" s="31">
        <f t="shared" si="8"/>
        <v>0.99999999999999978</v>
      </c>
      <c r="X53" s="15">
        <f t="shared" si="12"/>
        <v>-0.13160835963609319</v>
      </c>
      <c r="Y53" s="15">
        <f t="shared" si="12"/>
        <v>0.16080993328231841</v>
      </c>
      <c r="Z53" s="15">
        <f t="shared" si="12"/>
        <v>-2.9201573646225033E-2</v>
      </c>
      <c r="AA53" s="16">
        <f t="shared" si="9"/>
        <v>4.4033326871782852E-2</v>
      </c>
      <c r="AB53" s="12"/>
      <c r="AC53" s="12"/>
      <c r="AD53" s="12"/>
      <c r="AE53" s="12"/>
      <c r="AF53" s="12"/>
    </row>
    <row r="54" spans="1:32" ht="15.75" customHeight="1" x14ac:dyDescent="0.45">
      <c r="A54" s="1">
        <v>1</v>
      </c>
      <c r="B54" s="32">
        <v>0.674501145469658</v>
      </c>
      <c r="C54" s="32">
        <v>0.337848329092797</v>
      </c>
      <c r="D54" s="32">
        <v>0.42156441890698998</v>
      </c>
      <c r="E54" s="32">
        <v>0.39617188299171202</v>
      </c>
      <c r="F54" s="12">
        <v>0</v>
      </c>
      <c r="G54" s="12">
        <v>1</v>
      </c>
      <c r="H54" s="12">
        <v>0</v>
      </c>
      <c r="I54" s="12"/>
      <c r="J54" s="13">
        <f t="array" ref="J54">MMULT(A54:E54,$AH$3:$AH$7)</f>
        <v>0.28072258463650318</v>
      </c>
      <c r="K54" s="13">
        <f t="array" ref="K54">MMULT(A54:E54,$AI$3:$AI$7)</f>
        <v>0.21419109343697962</v>
      </c>
      <c r="L54" s="13">
        <f t="array" ref="L54">MMULT(A54:E54,$AJ$3:$AJ$7)</f>
        <v>2.1600002516156436</v>
      </c>
      <c r="M54" s="4">
        <v>1</v>
      </c>
      <c r="N54" s="14">
        <f t="shared" si="2"/>
        <v>0.28072258463650318</v>
      </c>
      <c r="O54" s="14">
        <f t="shared" si="3"/>
        <v>0.21419109343697962</v>
      </c>
      <c r="P54" s="14">
        <f t="shared" si="4"/>
        <v>2.1600002516156436</v>
      </c>
      <c r="Q54" s="13">
        <f t="array" ref="Q54">MMULT(M54:P54,$AH$9:$AH$12)</f>
        <v>3.8903561948508081E-2</v>
      </c>
      <c r="R54" s="13">
        <f t="array" ref="R54">MMULT(M54:P54,$AI$9:$AI$12)</f>
        <v>2.4928405746690201</v>
      </c>
      <c r="S54" s="13">
        <f t="array" ref="S54">MMULT(M54:P54,$AJ$9:$AJ$12)</f>
        <v>0.20403888070631671</v>
      </c>
      <c r="T54" s="14">
        <f t="shared" si="5"/>
        <v>7.2392357570522856E-2</v>
      </c>
      <c r="U54" s="14">
        <f t="shared" si="6"/>
        <v>0.84221703989501007</v>
      </c>
      <c r="V54" s="14">
        <f t="shared" si="7"/>
        <v>8.5390602534467092E-2</v>
      </c>
      <c r="W54" s="31">
        <f t="shared" si="8"/>
        <v>1</v>
      </c>
      <c r="X54" s="15">
        <f t="shared" si="12"/>
        <v>-7.2392357570522856E-2</v>
      </c>
      <c r="Y54" s="15">
        <f t="shared" si="12"/>
        <v>0.15778296010498993</v>
      </c>
      <c r="Z54" s="15">
        <f t="shared" si="12"/>
        <v>-8.5390602534467092E-2</v>
      </c>
      <c r="AA54" s="16">
        <f t="shared" si="9"/>
        <v>3.7427670935310624E-2</v>
      </c>
      <c r="AB54" s="12"/>
      <c r="AC54" s="12"/>
      <c r="AD54" s="12"/>
      <c r="AE54" s="12"/>
      <c r="AF54" s="12"/>
    </row>
    <row r="55" spans="1:32" ht="15.75" customHeight="1" x14ac:dyDescent="0.45">
      <c r="A55" s="1">
        <v>1</v>
      </c>
      <c r="B55" s="32">
        <v>1.28034049768791</v>
      </c>
      <c r="C55" s="32">
        <v>0.106445363960744</v>
      </c>
      <c r="D55" s="32">
        <v>0.64902723486400005</v>
      </c>
      <c r="E55" s="32">
        <v>0.39617188299171202</v>
      </c>
      <c r="F55" s="12">
        <v>0</v>
      </c>
      <c r="G55" s="12">
        <v>1</v>
      </c>
      <c r="H55" s="12">
        <v>0</v>
      </c>
      <c r="I55" s="12"/>
      <c r="J55" s="13">
        <f t="array" ref="J55">MMULT(A55:E55,$AH$3:$AH$7)</f>
        <v>0.15891541474407617</v>
      </c>
      <c r="K55" s="13">
        <f t="array" ref="K55">MMULT(A55:E55,$AI$3:$AI$7)</f>
        <v>0.21457296004995971</v>
      </c>
      <c r="L55" s="13">
        <f t="array" ref="L55">MMULT(A55:E55,$AJ$3:$AJ$7)</f>
        <v>2.1600273487873647</v>
      </c>
      <c r="M55" s="4">
        <v>1</v>
      </c>
      <c r="N55" s="14">
        <f t="shared" si="2"/>
        <v>0.15891541474407617</v>
      </c>
      <c r="O55" s="14">
        <f t="shared" si="3"/>
        <v>0.21457296004995971</v>
      </c>
      <c r="P55" s="14">
        <f t="shared" si="4"/>
        <v>2.1600273487873647</v>
      </c>
      <c r="Q55" s="13">
        <f t="array" ref="Q55">MMULT(M55:P55,$AH$9:$AH$12)</f>
        <v>-0.82590269915663406</v>
      </c>
      <c r="R55" s="13">
        <f t="array" ref="R55">MMULT(M55:P55,$AI$9:$AI$12)</f>
        <v>2.3213232538482429</v>
      </c>
      <c r="S55" s="13">
        <f t="array" ref="S55">MMULT(M55:P55,$AJ$9:$AJ$12)</f>
        <v>1.267713782324972</v>
      </c>
      <c r="T55" s="14">
        <f t="shared" si="5"/>
        <v>3.0877896268709463E-2</v>
      </c>
      <c r="U55" s="14">
        <f t="shared" si="6"/>
        <v>0.71857246028912491</v>
      </c>
      <c r="V55" s="14">
        <f t="shared" si="7"/>
        <v>0.25054964344216563</v>
      </c>
      <c r="W55" s="31">
        <f t="shared" si="8"/>
        <v>1</v>
      </c>
      <c r="X55" s="15">
        <f t="shared" si="12"/>
        <v>-3.0877896268709463E-2</v>
      </c>
      <c r="Y55" s="15">
        <f t="shared" si="12"/>
        <v>0.28142753971087509</v>
      </c>
      <c r="Z55" s="15">
        <f t="shared" si="12"/>
        <v>-0.25054964344216563</v>
      </c>
      <c r="AA55" s="16">
        <f t="shared" si="9"/>
        <v>0.14293002841469368</v>
      </c>
      <c r="AB55" s="12"/>
      <c r="AC55" s="12"/>
      <c r="AD55" s="12"/>
      <c r="AE55" s="12"/>
      <c r="AF55" s="12"/>
    </row>
    <row r="56" spans="1:32" ht="15.75" customHeight="1" x14ac:dyDescent="0.45">
      <c r="A56" s="1">
        <v>1</v>
      </c>
      <c r="B56" s="32">
        <v>-0.41600968852320303</v>
      </c>
      <c r="C56" s="32">
        <v>-1.7447783570956801</v>
      </c>
      <c r="D56" s="32">
        <v>0.13723589896072899</v>
      </c>
      <c r="E56" s="32">
        <v>0.133225942952965</v>
      </c>
      <c r="F56" s="12">
        <v>0</v>
      </c>
      <c r="G56" s="12">
        <v>1</v>
      </c>
      <c r="H56" s="12">
        <v>0</v>
      </c>
      <c r="I56" s="12"/>
      <c r="J56" s="13">
        <f t="array" ref="J56">MMULT(A56:E56,$AH$3:$AH$7)</f>
        <v>0.17809502310575251</v>
      </c>
      <c r="K56" s="13">
        <f t="array" ref="K56">MMULT(A56:E56,$AI$3:$AI$7)</f>
        <v>0.21825337841881529</v>
      </c>
      <c r="L56" s="13">
        <f t="array" ref="L56">MMULT(A56:E56,$AJ$3:$AJ$7)</f>
        <v>2.1657300679143865</v>
      </c>
      <c r="M56" s="4">
        <v>1</v>
      </c>
      <c r="N56" s="14">
        <f t="shared" si="2"/>
        <v>0.17809502310575251</v>
      </c>
      <c r="O56" s="14">
        <f t="shared" si="3"/>
        <v>0.21825337841881529</v>
      </c>
      <c r="P56" s="14">
        <f t="shared" si="4"/>
        <v>2.1657300679143865</v>
      </c>
      <c r="Q56" s="13">
        <f t="array" ref="Q56">MMULT(M56:P56,$AH$9:$AH$12)</f>
        <v>-0.69856957817364762</v>
      </c>
      <c r="R56" s="13">
        <f t="array" ref="R56">MMULT(M56:P56,$AI$9:$AI$12)</f>
        <v>2.3555515814574504</v>
      </c>
      <c r="S56" s="13">
        <f t="array" ref="S56">MMULT(M56:P56,$AJ$9:$AJ$12)</f>
        <v>1.1033427916376088</v>
      </c>
      <c r="T56" s="14">
        <f t="shared" si="5"/>
        <v>3.5380982476853819E-2</v>
      </c>
      <c r="U56" s="14">
        <f t="shared" si="6"/>
        <v>0.75016682659066147</v>
      </c>
      <c r="V56" s="14">
        <f t="shared" si="7"/>
        <v>0.21445219093248474</v>
      </c>
      <c r="W56" s="31">
        <f t="shared" si="8"/>
        <v>1</v>
      </c>
      <c r="X56" s="15">
        <f t="shared" si="12"/>
        <v>-3.5380982476853819E-2</v>
      </c>
      <c r="Y56" s="15">
        <f t="shared" si="12"/>
        <v>0.24983317340933853</v>
      </c>
      <c r="Z56" s="15">
        <f t="shared" si="12"/>
        <v>-0.21445219093248474</v>
      </c>
      <c r="AA56" s="16">
        <f t="shared" si="9"/>
        <v>0.10965817065255094</v>
      </c>
      <c r="AB56" s="12"/>
      <c r="AC56" s="12"/>
      <c r="AD56" s="12"/>
      <c r="AE56" s="12"/>
      <c r="AF56" s="12"/>
    </row>
    <row r="57" spans="1:32" ht="15.75" customHeight="1" x14ac:dyDescent="0.45">
      <c r="A57" s="1">
        <v>1</v>
      </c>
      <c r="B57" s="32">
        <v>0.79566901591330896</v>
      </c>
      <c r="C57" s="32">
        <v>-0.58776353143541604</v>
      </c>
      <c r="D57" s="32">
        <v>0.47843012289624298</v>
      </c>
      <c r="E57" s="32">
        <v>0.39617188299171202</v>
      </c>
      <c r="F57" s="12">
        <v>0</v>
      </c>
      <c r="G57" s="12">
        <v>1</v>
      </c>
      <c r="H57" s="12">
        <v>0</v>
      </c>
      <c r="I57" s="12"/>
      <c r="J57" s="13">
        <f t="array" ref="J57">MMULT(A57:E57,$AH$3:$AH$7)</f>
        <v>6.448994609499753E-2</v>
      </c>
      <c r="K57" s="13">
        <f t="array" ref="K57">MMULT(A57:E57,$AI$3:$AI$7)</f>
        <v>0.21608513668095103</v>
      </c>
      <c r="L57" s="13">
        <f t="array" ref="L57">MMULT(A57:E57,$AJ$3:$AJ$7)</f>
        <v>2.1618460230001526</v>
      </c>
      <c r="M57" s="4">
        <v>1</v>
      </c>
      <c r="N57" s="14">
        <f t="shared" si="2"/>
        <v>6.448994609499753E-2</v>
      </c>
      <c r="O57" s="14">
        <f t="shared" si="3"/>
        <v>0.21608513668095103</v>
      </c>
      <c r="P57" s="14">
        <f t="shared" si="4"/>
        <v>2.1618460230001526</v>
      </c>
      <c r="Q57" s="13">
        <f t="array" ref="Q57">MMULT(M57:P57,$AH$9:$AH$12)</f>
        <v>-1.4990736967776312</v>
      </c>
      <c r="R57" s="13">
        <f t="array" ref="R57">MMULT(M57:P57,$AI$9:$AI$12)</f>
        <v>2.1906507759647758</v>
      </c>
      <c r="S57" s="13">
        <f t="array" ref="S57">MMULT(M57:P57,$AJ$9:$AJ$12)</f>
        <v>2.093258271510857</v>
      </c>
      <c r="T57" s="14">
        <f t="shared" si="5"/>
        <v>1.2927832681335114E-2</v>
      </c>
      <c r="U57" s="14">
        <f t="shared" si="6"/>
        <v>0.51755046230713286</v>
      </c>
      <c r="V57" s="14">
        <f t="shared" si="7"/>
        <v>0.46952170501153206</v>
      </c>
      <c r="W57" s="31">
        <f t="shared" si="8"/>
        <v>1</v>
      </c>
      <c r="X57" s="15">
        <f t="shared" si="12"/>
        <v>-1.2927832681335114E-2</v>
      </c>
      <c r="Y57" s="15">
        <f t="shared" si="12"/>
        <v>0.48244953769286714</v>
      </c>
      <c r="Z57" s="15">
        <f t="shared" si="12"/>
        <v>-0.46952170501153206</v>
      </c>
      <c r="AA57" s="16">
        <f t="shared" si="9"/>
        <v>0.453375316754834</v>
      </c>
      <c r="AB57" s="12"/>
      <c r="AC57" s="12"/>
      <c r="AD57" s="12"/>
      <c r="AE57" s="12"/>
      <c r="AF57" s="12"/>
    </row>
    <row r="58" spans="1:32" ht="15.75" customHeight="1" x14ac:dyDescent="0.45">
      <c r="A58" s="1">
        <v>1</v>
      </c>
      <c r="B58" s="32">
        <v>-0.17367394763589999</v>
      </c>
      <c r="C58" s="32">
        <v>-0.58776353143541604</v>
      </c>
      <c r="D58" s="32">
        <v>0.42156441890698998</v>
      </c>
      <c r="E58" s="32">
        <v>0.133225942952965</v>
      </c>
      <c r="F58" s="12">
        <v>0</v>
      </c>
      <c r="G58" s="12">
        <v>1</v>
      </c>
      <c r="H58" s="12">
        <v>0</v>
      </c>
      <c r="I58" s="12"/>
      <c r="J58" s="13">
        <f t="array" ref="J58">MMULT(A58:E58,$AH$3:$AH$7)</f>
        <v>0.31976081509339915</v>
      </c>
      <c r="K58" s="13">
        <f t="array" ref="K58">MMULT(A58:E58,$AI$3:$AI$7)</f>
        <v>0.21579574243391714</v>
      </c>
      <c r="L58" s="13">
        <f t="array" ref="L58">MMULT(A58:E58,$AJ$3:$AJ$7)</f>
        <v>2.1632345882876325</v>
      </c>
      <c r="M58" s="4">
        <v>1</v>
      </c>
      <c r="N58" s="14">
        <f t="shared" si="2"/>
        <v>0.31976081509339915</v>
      </c>
      <c r="O58" s="14">
        <f t="shared" si="3"/>
        <v>0.21579574243391714</v>
      </c>
      <c r="P58" s="14">
        <f t="shared" si="4"/>
        <v>2.1632345882876325</v>
      </c>
      <c r="Q58" s="13">
        <f t="array" ref="Q58">MMULT(M58:P58,$AH$9:$AH$12)</f>
        <v>0.3108900199759046</v>
      </c>
      <c r="R58" s="13">
        <f t="array" ref="R58">MMULT(M58:P58,$AI$9:$AI$12)</f>
        <v>2.5517688145297872</v>
      </c>
      <c r="S58" s="13">
        <f t="array" ref="S58">MMULT(M58:P58,$AJ$9:$AJ$12)</f>
        <v>-0.1350701060884727</v>
      </c>
      <c r="T58" s="14">
        <f t="shared" si="5"/>
        <v>9.0564952132815124E-2</v>
      </c>
      <c r="U58" s="14">
        <f t="shared" si="6"/>
        <v>0.85145452332860583</v>
      </c>
      <c r="V58" s="14">
        <f t="shared" si="7"/>
        <v>5.7980524538579027E-2</v>
      </c>
      <c r="W58" s="31">
        <f t="shared" si="8"/>
        <v>1</v>
      </c>
      <c r="X58" s="15">
        <f t="shared" si="12"/>
        <v>-9.0564952132815124E-2</v>
      </c>
      <c r="Y58" s="15">
        <f t="shared" si="12"/>
        <v>0.14854547667139417</v>
      </c>
      <c r="Z58" s="15">
        <f t="shared" si="12"/>
        <v>-5.7980524538579027E-2</v>
      </c>
      <c r="AA58" s="16">
        <f t="shared" si="9"/>
        <v>3.3629510420119572E-2</v>
      </c>
      <c r="AB58" s="12"/>
      <c r="AC58" s="12"/>
      <c r="AD58" s="12"/>
      <c r="AE58" s="12"/>
      <c r="AF58" s="12"/>
    </row>
    <row r="59" spans="1:32" ht="15.75" customHeight="1" x14ac:dyDescent="0.45">
      <c r="A59" s="1">
        <v>1</v>
      </c>
      <c r="B59" s="32">
        <v>0.55333327502600604</v>
      </c>
      <c r="C59" s="32">
        <v>0.56925129422484899</v>
      </c>
      <c r="D59" s="32">
        <v>0.53529582688549504</v>
      </c>
      <c r="E59" s="32">
        <v>0.52764485301108599</v>
      </c>
      <c r="F59" s="12">
        <v>0</v>
      </c>
      <c r="G59" s="12">
        <v>1</v>
      </c>
      <c r="H59" s="12">
        <v>0</v>
      </c>
      <c r="I59" s="12"/>
      <c r="J59" s="13">
        <f t="array" ref="J59">MMULT(A59:E59,$AH$3:$AH$7)</f>
        <v>0.15207633555264322</v>
      </c>
      <c r="K59" s="13">
        <f t="array" ref="K59">MMULT(A59:E59,$AI$3:$AI$7)</f>
        <v>0.21391305249722822</v>
      </c>
      <c r="L59" s="13">
        <f t="array" ref="L59">MMULT(A59:E59,$AJ$3:$AJ$7)</f>
        <v>2.1594414715405508</v>
      </c>
      <c r="M59" s="4">
        <v>1</v>
      </c>
      <c r="N59" s="14">
        <f t="shared" si="2"/>
        <v>0.15207633555264322</v>
      </c>
      <c r="O59" s="14">
        <f t="shared" si="3"/>
        <v>0.21391305249722822</v>
      </c>
      <c r="P59" s="14">
        <f t="shared" si="4"/>
        <v>2.1594414715405508</v>
      </c>
      <c r="Q59" s="13">
        <f t="array" ref="Q59">MMULT(M59:P59,$AH$9:$AH$12)</f>
        <v>-0.87366413882577909</v>
      </c>
      <c r="R59" s="13">
        <f t="array" ref="R59">MMULT(M59:P59,$AI$9:$AI$12)</f>
        <v>2.3108417931667837</v>
      </c>
      <c r="S59" s="13">
        <f t="array" ref="S59">MMULT(M59:P59,$AJ$9:$AJ$12)</f>
        <v>1.3271306858354013</v>
      </c>
      <c r="T59" s="14">
        <f t="shared" si="5"/>
        <v>2.9250422194361466E-2</v>
      </c>
      <c r="U59" s="14">
        <f t="shared" si="6"/>
        <v>0.70655421707941191</v>
      </c>
      <c r="V59" s="14">
        <f t="shared" si="7"/>
        <v>0.26419536072622668</v>
      </c>
      <c r="W59" s="31">
        <f t="shared" si="8"/>
        <v>1</v>
      </c>
      <c r="X59" s="15">
        <f t="shared" si="12"/>
        <v>-2.9250422194361466E-2</v>
      </c>
      <c r="Y59" s="15">
        <f t="shared" si="12"/>
        <v>0.29344578292058809</v>
      </c>
      <c r="Z59" s="15">
        <f t="shared" si="12"/>
        <v>-0.26419536072622668</v>
      </c>
      <c r="AA59" s="16">
        <f t="shared" si="9"/>
        <v>0.15676520334168637</v>
      </c>
      <c r="AB59" s="12"/>
      <c r="AC59" s="12"/>
      <c r="AD59" s="12"/>
      <c r="AE59" s="12"/>
      <c r="AF59" s="12"/>
    </row>
    <row r="60" spans="1:32" ht="15.75" customHeight="1" x14ac:dyDescent="0.45">
      <c r="A60" s="1">
        <v>1</v>
      </c>
      <c r="B60" s="32">
        <v>-1.1430169111851101</v>
      </c>
      <c r="C60" s="32">
        <v>-1.5133753919636199</v>
      </c>
      <c r="D60" s="32">
        <v>-0.260824028964037</v>
      </c>
      <c r="E60" s="32">
        <v>-0.26119296710515499</v>
      </c>
      <c r="F60" s="12">
        <v>0</v>
      </c>
      <c r="G60" s="12">
        <v>1</v>
      </c>
      <c r="H60" s="12">
        <v>0</v>
      </c>
      <c r="I60" s="12"/>
      <c r="J60" s="13">
        <f t="array" ref="J60">MMULT(A60:E60,$AH$3:$AH$7)</f>
        <v>0.75333499902314782</v>
      </c>
      <c r="K60" s="13">
        <f t="array" ref="K60">MMULT(A60:E60,$AI$3:$AI$7)</f>
        <v>0.21730087239424781</v>
      </c>
      <c r="L60" s="13">
        <f t="array" ref="L60">MMULT(A60:E60,$AJ$3:$AJ$7)</f>
        <v>2.1664788837172591</v>
      </c>
      <c r="M60" s="4">
        <v>1</v>
      </c>
      <c r="N60" s="14">
        <f t="shared" si="2"/>
        <v>0.75333499902314782</v>
      </c>
      <c r="O60" s="14">
        <f t="shared" si="3"/>
        <v>0.21730087239424781</v>
      </c>
      <c r="P60" s="14">
        <f t="shared" si="4"/>
        <v>2.1664788837172591</v>
      </c>
      <c r="Q60" s="13">
        <f t="array" ref="Q60">MMULT(M60:P60,$AH$9:$AH$12)</f>
        <v>3.384267243643142</v>
      </c>
      <c r="R60" s="13">
        <f t="array" ref="R60">MMULT(M60:P60,$AI$9:$AI$12)</f>
        <v>3.1667601874110733</v>
      </c>
      <c r="S60" s="13">
        <f t="array" ref="S60">MMULT(M60:P60,$AJ$9:$AJ$12)</f>
        <v>-3.9194470129820598</v>
      </c>
      <c r="T60" s="14">
        <f t="shared" si="5"/>
        <v>0.55395678631835854</v>
      </c>
      <c r="U60" s="14">
        <f t="shared" si="6"/>
        <v>0.44567038176105889</v>
      </c>
      <c r="V60" s="14">
        <f t="shared" si="7"/>
        <v>3.7283192058263151E-4</v>
      </c>
      <c r="W60" s="31">
        <f t="shared" si="8"/>
        <v>1</v>
      </c>
      <c r="X60" s="15">
        <f t="shared" si="12"/>
        <v>-0.55395678631835854</v>
      </c>
      <c r="Y60" s="15">
        <f t="shared" si="12"/>
        <v>0.55432961823894111</v>
      </c>
      <c r="Z60" s="15">
        <f t="shared" si="12"/>
        <v>-3.7283192058263151E-4</v>
      </c>
      <c r="AA60" s="16">
        <f t="shared" si="9"/>
        <v>0.61414958576873468</v>
      </c>
      <c r="AB60" s="12"/>
      <c r="AC60" s="12"/>
      <c r="AD60" s="12"/>
      <c r="AE60" s="12"/>
      <c r="AF60" s="12"/>
    </row>
    <row r="61" spans="1:32" ht="15.75" customHeight="1" x14ac:dyDescent="0.45">
      <c r="A61" s="1">
        <v>1</v>
      </c>
      <c r="B61" s="32">
        <v>0.91683688635696003</v>
      </c>
      <c r="C61" s="32">
        <v>-0.35636056630336199</v>
      </c>
      <c r="D61" s="32">
        <v>0.47843012289624298</v>
      </c>
      <c r="E61" s="32">
        <v>0.133225942952965</v>
      </c>
      <c r="F61" s="12">
        <v>0</v>
      </c>
      <c r="G61" s="12">
        <v>1</v>
      </c>
      <c r="H61" s="12">
        <v>0</v>
      </c>
      <c r="I61" s="12"/>
      <c r="J61" s="13">
        <f t="array" ref="J61">MMULT(A61:E61,$AH$3:$AH$7)</f>
        <v>0.37704523910729237</v>
      </c>
      <c r="K61" s="13">
        <f t="array" ref="K61">MMULT(A61:E61,$AI$3:$AI$7)</f>
        <v>0.21518874475677641</v>
      </c>
      <c r="L61" s="13">
        <f t="array" ref="L61">MMULT(A61:E61,$AJ$3:$AJ$7)</f>
        <v>2.1617483768780223</v>
      </c>
      <c r="M61" s="4">
        <v>1</v>
      </c>
      <c r="N61" s="14">
        <f t="shared" si="2"/>
        <v>0.37704523910729237</v>
      </c>
      <c r="O61" s="14">
        <f t="shared" si="3"/>
        <v>0.21518874475677641</v>
      </c>
      <c r="P61" s="14">
        <f t="shared" si="4"/>
        <v>2.1617483768780223</v>
      </c>
      <c r="Q61" s="13">
        <f t="array" ref="Q61">MMULT(M61:P61,$AH$9:$AH$12)</f>
        <v>0.72008874428041736</v>
      </c>
      <c r="R61" s="13">
        <f t="array" ref="R61">MMULT(M61:P61,$AI$9:$AI$12)</f>
        <v>2.6307631136958824</v>
      </c>
      <c r="S61" s="13">
        <f t="array" ref="S61">MMULT(M61:P61,$AJ$9:$AJ$12)</f>
        <v>-0.63613556232369706</v>
      </c>
      <c r="T61" s="14">
        <f t="shared" si="5"/>
        <v>0.1247617659714637</v>
      </c>
      <c r="U61" s="14">
        <f t="shared" si="6"/>
        <v>0.84309565052194757</v>
      </c>
      <c r="V61" s="14">
        <f t="shared" si="7"/>
        <v>3.2142583506588739E-2</v>
      </c>
      <c r="W61" s="31">
        <f t="shared" si="8"/>
        <v>1</v>
      </c>
      <c r="X61" s="15">
        <f t="shared" si="12"/>
        <v>-0.1247617659714637</v>
      </c>
      <c r="Y61" s="15">
        <f t="shared" si="12"/>
        <v>0.15690434947805243</v>
      </c>
      <c r="Z61" s="15">
        <f t="shared" si="12"/>
        <v>-3.2142583506588739E-2</v>
      </c>
      <c r="AA61" s="16">
        <f t="shared" si="9"/>
        <v>4.1217618807927119E-2</v>
      </c>
      <c r="AB61" s="12"/>
      <c r="AC61" s="12"/>
      <c r="AD61" s="12"/>
      <c r="AE61" s="12"/>
      <c r="AF61" s="12"/>
    </row>
    <row r="62" spans="1:32" ht="15.75" customHeight="1" x14ac:dyDescent="0.45">
      <c r="A62" s="1">
        <v>1</v>
      </c>
      <c r="B62" s="32">
        <v>-0.77951329985415596</v>
      </c>
      <c r="C62" s="32">
        <v>-0.81916649656746798</v>
      </c>
      <c r="D62" s="32">
        <v>8.0370194971476794E-2</v>
      </c>
      <c r="E62" s="32">
        <v>0.264698912972338</v>
      </c>
      <c r="F62" s="12">
        <v>0</v>
      </c>
      <c r="G62" s="12">
        <v>1</v>
      </c>
      <c r="H62" s="12">
        <v>0</v>
      </c>
      <c r="I62" s="12"/>
      <c r="J62" s="13">
        <f t="array" ref="J62">MMULT(A62:E62,$AH$3:$AH$7)</f>
        <v>0.25765894105739034</v>
      </c>
      <c r="K62" s="13">
        <f t="array" ref="K62">MMULT(A62:E62,$AI$3:$AI$7)</f>
        <v>0.21658830868486306</v>
      </c>
      <c r="L62" s="13">
        <f t="array" ref="L62">MMULT(A62:E62,$AJ$3:$AJ$7)</f>
        <v>2.1638639173131349</v>
      </c>
      <c r="M62" s="4">
        <v>1</v>
      </c>
      <c r="N62" s="14">
        <f t="shared" si="2"/>
        <v>0.25765894105739034</v>
      </c>
      <c r="O62" s="14">
        <f t="shared" si="3"/>
        <v>0.21658830868486306</v>
      </c>
      <c r="P62" s="14">
        <f t="shared" si="4"/>
        <v>2.1638639173131349</v>
      </c>
      <c r="Q62" s="13">
        <f t="array" ref="Q62">MMULT(M62:P62,$AH$9:$AH$12)</f>
        <v>-0.13089845920272181</v>
      </c>
      <c r="R62" s="13">
        <f t="array" ref="R62">MMULT(M62:P62,$AI$9:$AI$12)</f>
        <v>2.4651725791216927</v>
      </c>
      <c r="S62" s="13">
        <f t="array" ref="S62">MMULT(M62:P62,$AJ$9:$AJ$12)</f>
        <v>0.40755702099834912</v>
      </c>
      <c r="T62" s="14">
        <f t="shared" si="5"/>
        <v>6.2018189185638804E-2</v>
      </c>
      <c r="U62" s="14">
        <f t="shared" si="6"/>
        <v>0.83172241913416545</v>
      </c>
      <c r="V62" s="14">
        <f t="shared" si="7"/>
        <v>0.10625939168019566</v>
      </c>
      <c r="W62" s="31">
        <f t="shared" si="8"/>
        <v>1</v>
      </c>
      <c r="X62" s="15">
        <f t="shared" si="12"/>
        <v>-6.2018189185638804E-2</v>
      </c>
      <c r="Y62" s="15">
        <f t="shared" si="12"/>
        <v>0.16827758086583455</v>
      </c>
      <c r="Z62" s="15">
        <f t="shared" si="12"/>
        <v>-0.10625939168019566</v>
      </c>
      <c r="AA62" s="16">
        <f t="shared" si="9"/>
        <v>4.3454658332168404E-2</v>
      </c>
      <c r="AB62" s="12"/>
      <c r="AC62" s="12"/>
      <c r="AD62" s="12"/>
      <c r="AE62" s="12"/>
      <c r="AF62" s="12"/>
    </row>
    <row r="63" spans="1:32" ht="15.75" customHeight="1" x14ac:dyDescent="0.45">
      <c r="A63" s="1">
        <v>1</v>
      </c>
      <c r="B63" s="32">
        <v>-1.02184904074145</v>
      </c>
      <c r="C63" s="32">
        <v>-2.4389872524918399</v>
      </c>
      <c r="D63" s="32">
        <v>-0.147092620985532</v>
      </c>
      <c r="E63" s="32">
        <v>-0.26119296710515499</v>
      </c>
      <c r="F63" s="12">
        <v>0</v>
      </c>
      <c r="G63" s="12">
        <v>1</v>
      </c>
      <c r="H63" s="12">
        <v>0</v>
      </c>
      <c r="I63" s="12"/>
      <c r="J63" s="13">
        <f t="array" ref="J63">MMULT(A63:E63,$AH$3:$AH$7)</f>
        <v>0.51477181784944392</v>
      </c>
      <c r="K63" s="13">
        <f t="array" ref="K63">MMULT(A63:E63,$AI$3:$AI$7)</f>
        <v>0.21918748446543956</v>
      </c>
      <c r="L63" s="13">
        <f t="array" ref="L63">MMULT(A63:E63,$AJ$3:$AJ$7)</f>
        <v>2.1683542186909257</v>
      </c>
      <c r="M63" s="4">
        <v>1</v>
      </c>
      <c r="N63" s="14">
        <f t="shared" si="2"/>
        <v>0.51477181784944392</v>
      </c>
      <c r="O63" s="14">
        <f t="shared" si="3"/>
        <v>0.21918748446543956</v>
      </c>
      <c r="P63" s="14">
        <f t="shared" si="4"/>
        <v>2.1683542186909257</v>
      </c>
      <c r="Q63" s="13">
        <f t="array" ref="Q63">MMULT(M63:P63,$AH$9:$AH$12)</f>
        <v>1.6876732388256039</v>
      </c>
      <c r="R63" s="13">
        <f t="array" ref="R63">MMULT(M63:P63,$AI$9:$AI$12)</f>
        <v>2.8331236463358263</v>
      </c>
      <c r="S63" s="13">
        <f t="array" ref="S63">MMULT(M63:P63,$AJ$9:$AJ$12)</f>
        <v>-1.8352089825505902</v>
      </c>
      <c r="T63" s="14">
        <f t="shared" si="5"/>
        <v>0.23961443349985256</v>
      </c>
      <c r="U63" s="14">
        <f t="shared" si="6"/>
        <v>0.75331352719599742</v>
      </c>
      <c r="V63" s="14">
        <f t="shared" si="7"/>
        <v>7.0720393041501352E-3</v>
      </c>
      <c r="W63" s="31">
        <f t="shared" si="8"/>
        <v>1.0000000000000002</v>
      </c>
      <c r="X63" s="15">
        <f t="shared" si="12"/>
        <v>-0.23961443349985256</v>
      </c>
      <c r="Y63" s="15">
        <f t="shared" si="12"/>
        <v>0.24668647280400258</v>
      </c>
      <c r="Z63" s="15">
        <f t="shared" si="12"/>
        <v>-7.0720393041501352E-3</v>
      </c>
      <c r="AA63" s="16">
        <f t="shared" si="9"/>
        <v>0.11831930634585461</v>
      </c>
      <c r="AB63" s="12"/>
      <c r="AC63" s="12"/>
      <c r="AD63" s="12"/>
      <c r="AE63" s="12"/>
      <c r="AF63" s="12"/>
    </row>
    <row r="64" spans="1:32" ht="15.75" customHeight="1" x14ac:dyDescent="0.45">
      <c r="A64" s="1">
        <v>1</v>
      </c>
      <c r="B64" s="32">
        <v>6.86617932514023E-2</v>
      </c>
      <c r="C64" s="32">
        <v>-0.124957601171309</v>
      </c>
      <c r="D64" s="32">
        <v>0.25096730693923402</v>
      </c>
      <c r="E64" s="32">
        <v>0.39617188299171202</v>
      </c>
      <c r="F64" s="12">
        <v>0</v>
      </c>
      <c r="G64" s="12">
        <v>1</v>
      </c>
      <c r="H64" s="12">
        <v>0</v>
      </c>
      <c r="I64" s="12"/>
      <c r="J64" s="13">
        <f t="array" ref="J64">MMULT(A64:E64,$AH$3:$AH$7)</f>
        <v>0.23224782028890539</v>
      </c>
      <c r="K64" s="13">
        <f t="array" ref="K64">MMULT(A64:E64,$AI$3:$AI$7)</f>
        <v>0.21523797156379726</v>
      </c>
      <c r="L64" s="13">
        <f t="array" ref="L64">MMULT(A64:E64,$AJ$3:$AJ$7)</f>
        <v>2.1614509595322913</v>
      </c>
      <c r="M64" s="4">
        <v>1</v>
      </c>
      <c r="N64" s="14">
        <f t="shared" si="2"/>
        <v>0.23224782028890539</v>
      </c>
      <c r="O64" s="14">
        <f t="shared" si="3"/>
        <v>0.21523797156379726</v>
      </c>
      <c r="P64" s="14">
        <f t="shared" si="4"/>
        <v>2.1614509595322913</v>
      </c>
      <c r="Q64" s="13">
        <f t="array" ref="Q64">MMULT(M64:P64,$AH$9:$AH$12)</f>
        <v>-0.30750638931682461</v>
      </c>
      <c r="R64" s="13">
        <f t="array" ref="R64">MMULT(M64:P64,$AI$9:$AI$12)</f>
        <v>2.4263872167509888</v>
      </c>
      <c r="S64" s="13">
        <f t="array" ref="S64">MMULT(M64:P64,$AJ$9:$AJ$12)</f>
        <v>0.62813052599518604</v>
      </c>
      <c r="T64" s="14">
        <f t="shared" si="5"/>
        <v>5.2794017940367852E-2</v>
      </c>
      <c r="U64" s="14">
        <f t="shared" si="6"/>
        <v>0.81264267092827591</v>
      </c>
      <c r="V64" s="14">
        <f t="shared" si="7"/>
        <v>0.13456331113135628</v>
      </c>
      <c r="W64" s="31">
        <f t="shared" si="8"/>
        <v>1</v>
      </c>
      <c r="X64" s="15">
        <f t="shared" si="12"/>
        <v>-5.2794017940367852E-2</v>
      </c>
      <c r="Y64" s="15">
        <f t="shared" si="12"/>
        <v>0.18735732907172409</v>
      </c>
      <c r="Z64" s="15">
        <f t="shared" si="12"/>
        <v>-0.13456331113135628</v>
      </c>
      <c r="AA64" s="16">
        <f t="shared" si="9"/>
        <v>5.5997261789812375E-2</v>
      </c>
      <c r="AB64" s="12"/>
      <c r="AC64" s="12"/>
      <c r="AD64" s="12"/>
      <c r="AE64" s="12"/>
      <c r="AF64" s="12"/>
    </row>
    <row r="65" spans="1:32" ht="15.75" customHeight="1" x14ac:dyDescent="0.45">
      <c r="A65" s="1">
        <v>1</v>
      </c>
      <c r="B65" s="32">
        <v>0.189829663695053</v>
      </c>
      <c r="C65" s="32">
        <v>-1.97618132222773</v>
      </c>
      <c r="D65" s="32">
        <v>0.13723589896072899</v>
      </c>
      <c r="E65" s="32">
        <v>-0.26119296710515499</v>
      </c>
      <c r="F65" s="12">
        <v>0</v>
      </c>
      <c r="G65" s="12">
        <v>1</v>
      </c>
      <c r="H65" s="12">
        <v>0</v>
      </c>
      <c r="I65" s="12"/>
      <c r="J65" s="13">
        <f t="array" ref="J65">MMULT(A65:E65,$AH$3:$AH$7)</f>
        <v>0.5354176281049523</v>
      </c>
      <c r="K65" s="13">
        <f t="array" ref="K65">MMULT(A65:E65,$AI$3:$AI$7)</f>
        <v>0.21805860999296892</v>
      </c>
      <c r="L65" s="13">
        <f t="array" ref="L65">MMULT(A65:E65,$AJ$3:$AJ$7)</f>
        <v>2.1663887336012806</v>
      </c>
      <c r="M65" s="4">
        <v>1</v>
      </c>
      <c r="N65" s="14">
        <f t="shared" si="2"/>
        <v>0.5354176281049523</v>
      </c>
      <c r="O65" s="14">
        <f t="shared" si="3"/>
        <v>0.21805860999296892</v>
      </c>
      <c r="P65" s="14">
        <f t="shared" si="4"/>
        <v>2.1663887336012806</v>
      </c>
      <c r="Q65" s="13">
        <f t="array" ref="Q65">MMULT(M65:P65,$AH$9:$AH$12)</f>
        <v>1.8373769099282748</v>
      </c>
      <c r="R65" s="13">
        <f t="array" ref="R65">MMULT(M65:P65,$AI$9:$AI$12)</f>
        <v>2.8597944802976869</v>
      </c>
      <c r="S65" s="13">
        <f t="array" ref="S65">MMULT(M65:P65,$AJ$9:$AJ$12)</f>
        <v>-2.0165789745681852</v>
      </c>
      <c r="T65" s="14">
        <f t="shared" si="5"/>
        <v>0.26308153250403865</v>
      </c>
      <c r="U65" s="14">
        <f t="shared" si="6"/>
        <v>0.73134226432679061</v>
      </c>
      <c r="V65" s="14">
        <f t="shared" si="7"/>
        <v>5.5762031691707209E-3</v>
      </c>
      <c r="W65" s="31">
        <f t="shared" si="8"/>
        <v>1</v>
      </c>
      <c r="X65" s="15">
        <f t="shared" si="12"/>
        <v>-0.26308153250403865</v>
      </c>
      <c r="Y65" s="15">
        <f t="shared" si="12"/>
        <v>0.26865773567320939</v>
      </c>
      <c r="Z65" s="15">
        <f t="shared" si="12"/>
        <v>-5.5762031691707209E-3</v>
      </c>
      <c r="AA65" s="16">
        <f t="shared" si="9"/>
        <v>0.14141996572351345</v>
      </c>
      <c r="AB65" s="12"/>
      <c r="AC65" s="12"/>
      <c r="AD65" s="12"/>
      <c r="AE65" s="12"/>
      <c r="AF65" s="12"/>
    </row>
    <row r="66" spans="1:32" ht="15.75" customHeight="1" x14ac:dyDescent="0.45">
      <c r="A66" s="1">
        <v>1</v>
      </c>
      <c r="B66" s="32">
        <v>0.31099753413870401</v>
      </c>
      <c r="C66" s="32">
        <v>-0.35636056630336199</v>
      </c>
      <c r="D66" s="32">
        <v>0.53529582688549504</v>
      </c>
      <c r="E66" s="32">
        <v>0.264698912972338</v>
      </c>
      <c r="F66" s="12">
        <v>0</v>
      </c>
      <c r="G66" s="12">
        <v>1</v>
      </c>
      <c r="H66" s="12">
        <v>0</v>
      </c>
      <c r="I66" s="12"/>
      <c r="J66" s="13">
        <f t="array" ref="J66">MMULT(A66:E66,$AH$3:$AH$7)</f>
        <v>0.20794669718184527</v>
      </c>
      <c r="K66" s="13">
        <f t="array" ref="K66">MMULT(A66:E66,$AI$3:$AI$7)</f>
        <v>0.2154505674940721</v>
      </c>
      <c r="L66" s="13">
        <f t="array" ref="L66">MMULT(A66:E66,$AJ$3:$AJ$7)</f>
        <v>2.1621019038612257</v>
      </c>
      <c r="M66" s="4">
        <v>1</v>
      </c>
      <c r="N66" s="14">
        <f t="shared" si="2"/>
        <v>0.20794669718184527</v>
      </c>
      <c r="O66" s="14">
        <f t="shared" si="3"/>
        <v>0.2154505674940721</v>
      </c>
      <c r="P66" s="14">
        <f t="shared" si="4"/>
        <v>2.1621019038612257</v>
      </c>
      <c r="Q66" s="13">
        <f t="array" ref="Q66">MMULT(M66:P66,$AH$9:$AH$12)</f>
        <v>-0.48115046877825352</v>
      </c>
      <c r="R66" s="13">
        <f t="array" ref="R66">MMULT(M66:P66,$AI$9:$AI$12)</f>
        <v>2.3928809938133826</v>
      </c>
      <c r="S66" s="13">
        <f t="array" ref="S66">MMULT(M66:P66,$AJ$9:$AJ$12)</f>
        <v>0.84070607305803602</v>
      </c>
      <c r="T66" s="14">
        <f t="shared" si="5"/>
        <v>4.4526289013395455E-2</v>
      </c>
      <c r="U66" s="14">
        <f t="shared" si="6"/>
        <v>0.78848331179026232</v>
      </c>
      <c r="V66" s="14">
        <f t="shared" si="7"/>
        <v>0.16699039919634223</v>
      </c>
      <c r="W66" s="31">
        <f t="shared" si="8"/>
        <v>1</v>
      </c>
      <c r="X66" s="15">
        <f t="shared" si="12"/>
        <v>-4.4526289013395455E-2</v>
      </c>
      <c r="Y66" s="15">
        <f t="shared" si="12"/>
        <v>0.21151668820973768</v>
      </c>
      <c r="Z66" s="15">
        <f t="shared" si="12"/>
        <v>-0.16699039919634223</v>
      </c>
      <c r="AA66" s="16">
        <f t="shared" si="9"/>
        <v>7.4607693228273542E-2</v>
      </c>
      <c r="AB66" s="12"/>
      <c r="AC66" s="12"/>
      <c r="AD66" s="12"/>
      <c r="AE66" s="12"/>
      <c r="AF66" s="12"/>
    </row>
    <row r="67" spans="1:32" ht="15.75" customHeight="1" x14ac:dyDescent="0.45">
      <c r="A67" s="1">
        <v>1</v>
      </c>
      <c r="B67" s="32">
        <v>-0.29484181807955201</v>
      </c>
      <c r="C67" s="32">
        <v>-0.35636056630336199</v>
      </c>
      <c r="D67" s="32">
        <v>-9.0226916996279993E-2</v>
      </c>
      <c r="E67" s="32">
        <v>0.133225942952965</v>
      </c>
      <c r="F67" s="12">
        <v>0</v>
      </c>
      <c r="G67" s="12">
        <v>1</v>
      </c>
      <c r="H67" s="12">
        <v>0</v>
      </c>
      <c r="I67" s="12"/>
      <c r="J67" s="13">
        <f t="array" ref="J67">MMULT(A67:E67,$AH$3:$AH$7)</f>
        <v>0.56668640308465534</v>
      </c>
      <c r="K67" s="13">
        <f t="array" ref="K67">MMULT(A67:E67,$AI$3:$AI$7)</f>
        <v>0.21539732448476054</v>
      </c>
      <c r="L67" s="13">
        <f t="array" ref="L67">MMULT(A67:E67,$AJ$3:$AJ$7)</f>
        <v>2.1626005496890723</v>
      </c>
      <c r="M67" s="4">
        <v>1</v>
      </c>
      <c r="N67" s="14">
        <f t="shared" si="2"/>
        <v>0.56668640308465534</v>
      </c>
      <c r="O67" s="14">
        <f t="shared" si="3"/>
        <v>0.21539732448476054</v>
      </c>
      <c r="P67" s="14">
        <f t="shared" si="4"/>
        <v>2.1626005496890723</v>
      </c>
      <c r="Q67" s="13">
        <f t="array" ref="Q67">MMULT(M67:P67,$AH$9:$AH$12)</f>
        <v>2.065201781154089</v>
      </c>
      <c r="R67" s="13">
        <f t="array" ref="R67">MMULT(M67:P67,$AI$9:$AI$12)</f>
        <v>2.8990086158342345</v>
      </c>
      <c r="S67" s="13">
        <f t="array" ref="S67">MMULT(M67:P67,$AJ$9:$AJ$12)</f>
        <v>-2.2916907066277759</v>
      </c>
      <c r="T67" s="14">
        <f t="shared" si="5"/>
        <v>0.30166969750860939</v>
      </c>
      <c r="U67" s="14">
        <f t="shared" si="6"/>
        <v>0.69446345252203134</v>
      </c>
      <c r="V67" s="14">
        <f t="shared" si="7"/>
        <v>3.8668499693592039E-3</v>
      </c>
      <c r="W67" s="31">
        <f t="shared" si="8"/>
        <v>0.99999999999999989</v>
      </c>
      <c r="X67" s="15">
        <f t="shared" ref="X67:Z82" si="13">F67-T67</f>
        <v>-0.30166969750860939</v>
      </c>
      <c r="Y67" s="15">
        <f t="shared" si="13"/>
        <v>0.30553654747796866</v>
      </c>
      <c r="Z67" s="15">
        <f t="shared" si="13"/>
        <v>-3.8668499693592039E-3</v>
      </c>
      <c r="AA67" s="16">
        <f t="shared" si="9"/>
        <v>0.18437214076837841</v>
      </c>
      <c r="AB67" s="12"/>
      <c r="AC67" s="12"/>
      <c r="AD67" s="12"/>
      <c r="AE67" s="12"/>
      <c r="AF67" s="12"/>
    </row>
    <row r="68" spans="1:32" ht="15.75" customHeight="1" x14ac:dyDescent="0.45">
      <c r="A68" s="1">
        <v>1</v>
      </c>
      <c r="B68" s="32">
        <v>1.0380047568006101</v>
      </c>
      <c r="C68" s="32">
        <v>0.106445363960744</v>
      </c>
      <c r="D68" s="32">
        <v>0.36469871491773798</v>
      </c>
      <c r="E68" s="32">
        <v>0.264698912972338</v>
      </c>
      <c r="F68" s="12">
        <v>0</v>
      </c>
      <c r="G68" s="12">
        <v>1</v>
      </c>
      <c r="H68" s="12">
        <v>0</v>
      </c>
      <c r="I68" s="12"/>
      <c r="J68" s="13">
        <f t="array" ref="J68">MMULT(A68:E68,$AH$3:$AH$7)</f>
        <v>0.39377114355708692</v>
      </c>
      <c r="K68" s="13">
        <f t="array" ref="K68">MMULT(A68:E68,$AI$3:$AI$7)</f>
        <v>0.21443484960391385</v>
      </c>
      <c r="L68" s="13">
        <f t="array" ref="L68">MMULT(A68:E68,$AJ$3:$AJ$7)</f>
        <v>2.1603590335393692</v>
      </c>
      <c r="M68" s="4">
        <v>1</v>
      </c>
      <c r="N68" s="14">
        <f t="shared" ref="N68:N131" si="14">J68</f>
        <v>0.39377114355708692</v>
      </c>
      <c r="O68" s="14">
        <f t="shared" ref="O68:O131" si="15">K68</f>
        <v>0.21443484960391385</v>
      </c>
      <c r="P68" s="14">
        <f t="shared" ref="P68:P131" si="16">L68</f>
        <v>2.1603590335393692</v>
      </c>
      <c r="Q68" s="13">
        <f t="array" ref="Q68">MMULT(M68:P68,$AH$9:$AH$12)</f>
        <v>0.84106540143944475</v>
      </c>
      <c r="R68" s="13">
        <f t="array" ref="R68">MMULT(M68:P68,$AI$9:$AI$12)</f>
        <v>2.6526369981145868</v>
      </c>
      <c r="S68" s="13">
        <f t="array" ref="S68">MMULT(M68:P68,$AJ$9:$AJ$12)</f>
        <v>-0.78296053518886599</v>
      </c>
      <c r="T68" s="14">
        <f t="shared" ref="T68:T131" si="17">EXP(Q68)/(EXP(Q68)+EXP(R68)+EXP(S68))</f>
        <v>0.13666501288959834</v>
      </c>
      <c r="U68" s="14">
        <f t="shared" ref="U68:U131" si="18">EXP(R68)/(EXP(Q68)+EXP(R68)+EXP(S68))</f>
        <v>0.83639782475215185</v>
      </c>
      <c r="V68" s="14">
        <f t="shared" ref="V68:V131" si="19">EXP(S68)/(EXP(Q68)+EXP(R68)+EXP(S68))</f>
        <v>2.6937162358249722E-2</v>
      </c>
      <c r="W68" s="31">
        <f t="shared" ref="W68:W131" si="20">SUM(T68:V68)</f>
        <v>0.99999999999999989</v>
      </c>
      <c r="X68" s="15">
        <f t="shared" si="13"/>
        <v>-0.13666501288959834</v>
      </c>
      <c r="Y68" s="15">
        <f t="shared" si="13"/>
        <v>0.16360217524784815</v>
      </c>
      <c r="Z68" s="15">
        <f t="shared" si="13"/>
        <v>-2.6937162358249722E-2</v>
      </c>
      <c r="AA68" s="16">
        <f t="shared" ref="AA68:AA131" si="21">X68^2+Y68^2+Z68^2</f>
        <v>4.6168608209856396E-2</v>
      </c>
      <c r="AB68" s="12"/>
      <c r="AC68" s="12"/>
      <c r="AD68" s="12"/>
      <c r="AE68" s="12"/>
      <c r="AF68" s="12"/>
    </row>
    <row r="69" spans="1:32" ht="15.75" customHeight="1" x14ac:dyDescent="0.45">
      <c r="A69" s="1">
        <v>1</v>
      </c>
      <c r="B69" s="32">
        <v>-0.29484181807955201</v>
      </c>
      <c r="C69" s="32">
        <v>-0.124957601171309</v>
      </c>
      <c r="D69" s="32">
        <v>0.42156441890698998</v>
      </c>
      <c r="E69" s="32">
        <v>0.39617188299171202</v>
      </c>
      <c r="F69" s="12">
        <v>0</v>
      </c>
      <c r="G69" s="12">
        <v>1</v>
      </c>
      <c r="H69" s="12">
        <v>0</v>
      </c>
      <c r="I69" s="12"/>
      <c r="J69" s="13">
        <f t="array" ref="J69">MMULT(A69:E69,$AH$3:$AH$7)</f>
        <v>0.15515691368893131</v>
      </c>
      <c r="K69" s="13">
        <f t="array" ref="K69">MMULT(A69:E69,$AI$3:$AI$7)</f>
        <v>0.2152559584455144</v>
      </c>
      <c r="L69" s="13">
        <f t="array" ref="L69">MMULT(A69:E69,$AJ$3:$AJ$7)</f>
        <v>2.161883992910552</v>
      </c>
      <c r="M69" s="4">
        <v>1</v>
      </c>
      <c r="N69" s="14">
        <f t="shared" si="14"/>
        <v>0.15515691368893131</v>
      </c>
      <c r="O69" s="14">
        <f t="shared" si="15"/>
        <v>0.2152559584455144</v>
      </c>
      <c r="P69" s="14">
        <f t="shared" si="16"/>
        <v>2.161883992910552</v>
      </c>
      <c r="Q69" s="13">
        <f t="array" ref="Q69">MMULT(M69:P69,$AH$9:$AH$12)</f>
        <v>-0.85567295480306393</v>
      </c>
      <c r="R69" s="13">
        <f t="array" ref="R69">MMULT(M69:P69,$AI$9:$AI$12)</f>
        <v>2.3181804131664867</v>
      </c>
      <c r="S69" s="13">
        <f t="array" ref="S69">MMULT(M69:P69,$AJ$9:$AJ$12)</f>
        <v>1.3015758204654819</v>
      </c>
      <c r="T69" s="14">
        <f t="shared" si="17"/>
        <v>2.9809178454575709E-2</v>
      </c>
      <c r="U69" s="14">
        <f t="shared" si="18"/>
        <v>0.71242148949536832</v>
      </c>
      <c r="V69" s="14">
        <f t="shared" si="19"/>
        <v>0.25776933205005609</v>
      </c>
      <c r="W69" s="31">
        <f t="shared" si="20"/>
        <v>1.0000000000000002</v>
      </c>
      <c r="X69" s="15">
        <f t="shared" si="13"/>
        <v>-2.9809178454575709E-2</v>
      </c>
      <c r="Y69" s="15">
        <f t="shared" si="13"/>
        <v>0.28757851050463168</v>
      </c>
      <c r="Z69" s="15">
        <f t="shared" si="13"/>
        <v>-0.25776933205005609</v>
      </c>
      <c r="AA69" s="16">
        <f t="shared" si="21"/>
        <v>0.15003501536973135</v>
      </c>
      <c r="AB69" s="12"/>
      <c r="AC69" s="12"/>
      <c r="AD69" s="12"/>
      <c r="AE69" s="12"/>
      <c r="AF69" s="12"/>
    </row>
    <row r="70" spans="1:32" ht="15.75" customHeight="1" x14ac:dyDescent="0.45">
      <c r="A70" s="1">
        <v>1</v>
      </c>
      <c r="B70" s="32">
        <v>-5.2506077192249499E-2</v>
      </c>
      <c r="C70" s="32">
        <v>-0.81916649656746798</v>
      </c>
      <c r="D70" s="32">
        <v>0.19410160294998099</v>
      </c>
      <c r="E70" s="32">
        <v>-0.26119296710515499</v>
      </c>
      <c r="F70" s="12">
        <v>0</v>
      </c>
      <c r="G70" s="12">
        <v>1</v>
      </c>
      <c r="H70" s="12">
        <v>0</v>
      </c>
      <c r="I70" s="12"/>
      <c r="J70" s="13">
        <f t="array" ref="J70">MMULT(A70:E70,$AH$3:$AH$7)</f>
        <v>0.75293988568354353</v>
      </c>
      <c r="K70" s="13">
        <f t="array" ref="K70">MMULT(A70:E70,$AI$3:$AI$7)</f>
        <v>0.21568440589926444</v>
      </c>
      <c r="L70" s="13">
        <f t="array" ref="L70">MMULT(A70:E70,$AJ$3:$AJ$7)</f>
        <v>2.1642341230989461</v>
      </c>
      <c r="M70" s="4">
        <v>1</v>
      </c>
      <c r="N70" s="14">
        <f t="shared" si="14"/>
        <v>0.75293988568354353</v>
      </c>
      <c r="O70" s="14">
        <f t="shared" si="15"/>
        <v>0.21568440589926444</v>
      </c>
      <c r="P70" s="14">
        <f t="shared" si="16"/>
        <v>2.1642341230989461</v>
      </c>
      <c r="Q70" s="13">
        <f t="array" ref="Q70">MMULT(M70:P70,$AH$9:$AH$12)</f>
        <v>3.3848817228272927</v>
      </c>
      <c r="R70" s="13">
        <f t="array" ref="R70">MMULT(M70:P70,$AI$9:$AI$12)</f>
        <v>3.1633099142253625</v>
      </c>
      <c r="S70" s="13">
        <f t="array" ref="S70">MMULT(M70:P70,$AJ$9:$AJ$12)</f>
        <v>-3.9172139300158926</v>
      </c>
      <c r="T70" s="14">
        <f t="shared" si="17"/>
        <v>0.55495974232828638</v>
      </c>
      <c r="U70" s="14">
        <f t="shared" si="18"/>
        <v>0.44466614567804186</v>
      </c>
      <c r="V70" s="14">
        <f t="shared" si="19"/>
        <v>3.741119936717684E-4</v>
      </c>
      <c r="W70" s="31">
        <f t="shared" si="20"/>
        <v>1</v>
      </c>
      <c r="X70" s="15">
        <f t="shared" si="13"/>
        <v>-0.55495974232828638</v>
      </c>
      <c r="Y70" s="15">
        <f t="shared" si="13"/>
        <v>0.55533385432195814</v>
      </c>
      <c r="Z70" s="15">
        <f t="shared" si="13"/>
        <v>-3.741119936717684E-4</v>
      </c>
      <c r="AA70" s="16">
        <f t="shared" si="21"/>
        <v>0.61637614532094354</v>
      </c>
      <c r="AB70" s="12"/>
      <c r="AC70" s="12"/>
      <c r="AD70" s="12"/>
      <c r="AE70" s="12"/>
      <c r="AF70" s="12"/>
    </row>
    <row r="71" spans="1:32" ht="15.75" customHeight="1" x14ac:dyDescent="0.45">
      <c r="A71" s="1">
        <v>1</v>
      </c>
      <c r="B71" s="32">
        <v>0.43216540458235603</v>
      </c>
      <c r="C71" s="32">
        <v>-1.97618132222773</v>
      </c>
      <c r="D71" s="32">
        <v>0.42156441890698998</v>
      </c>
      <c r="E71" s="32">
        <v>0.39617188299171202</v>
      </c>
      <c r="F71" s="12">
        <v>0</v>
      </c>
      <c r="G71" s="12">
        <v>1</v>
      </c>
      <c r="H71" s="12">
        <v>0</v>
      </c>
      <c r="I71" s="12"/>
      <c r="J71" s="13">
        <f t="array" ref="J71">MMULT(A71:E71,$AH$3:$AH$7)</f>
        <v>-0.2191815731918399</v>
      </c>
      <c r="K71" s="13">
        <f t="array" ref="K71">MMULT(A71:E71,$AI$3:$AI$7)</f>
        <v>0.21900520007894164</v>
      </c>
      <c r="L71" s="13">
        <f t="array" ref="L71">MMULT(A71:E71,$AJ$3:$AJ$7)</f>
        <v>2.1650572850202039</v>
      </c>
      <c r="M71" s="4">
        <v>1</v>
      </c>
      <c r="N71" s="14">
        <f t="shared" si="14"/>
        <v>-0.2191815731918399</v>
      </c>
      <c r="O71" s="14">
        <f t="shared" si="15"/>
        <v>0.21900520007894164</v>
      </c>
      <c r="P71" s="14">
        <f t="shared" si="16"/>
        <v>2.1650572850202039</v>
      </c>
      <c r="Q71" s="13">
        <f t="array" ref="Q71">MMULT(M71:P71,$AH$9:$AH$12)</f>
        <v>-3.5179722104564539</v>
      </c>
      <c r="R71" s="13">
        <f t="array" ref="R71">MMULT(M71:P71,$AI$9:$AI$12)</f>
        <v>1.7951830691286677</v>
      </c>
      <c r="S71" s="13">
        <f t="array" ref="S71">MMULT(M71:P71,$AJ$9:$AJ$12)</f>
        <v>4.5721248220346542</v>
      </c>
      <c r="T71" s="14">
        <f t="shared" si="17"/>
        <v>2.8851753997764671E-4</v>
      </c>
      <c r="U71" s="14">
        <f t="shared" si="18"/>
        <v>5.8566091271184367E-2</v>
      </c>
      <c r="V71" s="14">
        <f t="shared" si="19"/>
        <v>0.941145391188838</v>
      </c>
      <c r="W71" s="31">
        <f t="shared" si="20"/>
        <v>1</v>
      </c>
      <c r="X71" s="15">
        <f t="shared" si="13"/>
        <v>-2.8851753997764671E-4</v>
      </c>
      <c r="Y71" s="15">
        <f t="shared" si="13"/>
        <v>0.9414339087288156</v>
      </c>
      <c r="Z71" s="15">
        <f t="shared" si="13"/>
        <v>-0.941145391188838</v>
      </c>
      <c r="AA71" s="16">
        <f t="shared" si="21"/>
        <v>1.7720525351027776</v>
      </c>
      <c r="AB71" s="12"/>
      <c r="AC71" s="12"/>
      <c r="AD71" s="12"/>
      <c r="AE71" s="12"/>
      <c r="AF71" s="12"/>
    </row>
    <row r="72" spans="1:32" ht="15.75" customHeight="1" x14ac:dyDescent="0.45">
      <c r="A72" s="1">
        <v>1</v>
      </c>
      <c r="B72" s="32">
        <v>-0.29484181807955201</v>
      </c>
      <c r="C72" s="32">
        <v>-1.28197242683157</v>
      </c>
      <c r="D72" s="32">
        <v>8.0370194971476794E-2</v>
      </c>
      <c r="E72" s="32">
        <v>-0.129719997085782</v>
      </c>
      <c r="F72" s="12">
        <v>0</v>
      </c>
      <c r="G72" s="12">
        <v>1</v>
      </c>
      <c r="H72" s="12">
        <v>0</v>
      </c>
      <c r="I72" s="12"/>
      <c r="J72" s="13">
        <f t="array" ref="J72">MMULT(A72:E72,$AH$3:$AH$7)</f>
        <v>0.56229798928618724</v>
      </c>
      <c r="K72" s="13">
        <f t="array" ref="K72">MMULT(A72:E72,$AI$3:$AI$7)</f>
        <v>0.21688569236322786</v>
      </c>
      <c r="L72" s="13">
        <f t="array" ref="L72">MMULT(A72:E72,$AJ$3:$AJ$7)</f>
        <v>2.1651201110366949</v>
      </c>
      <c r="M72" s="4">
        <v>1</v>
      </c>
      <c r="N72" s="14">
        <f t="shared" si="14"/>
        <v>0.56229798928618724</v>
      </c>
      <c r="O72" s="14">
        <f t="shared" si="15"/>
        <v>0.21688569236322786</v>
      </c>
      <c r="P72" s="14">
        <f t="shared" si="16"/>
        <v>2.1651201110366949</v>
      </c>
      <c r="Q72" s="13">
        <f t="array" ref="Q72">MMULT(M72:P72,$AH$9:$AH$12)</f>
        <v>2.030076097735487</v>
      </c>
      <c r="R72" s="13">
        <f t="array" ref="R72">MMULT(M72:P72,$AI$9:$AI$12)</f>
        <v>2.8959519736821613</v>
      </c>
      <c r="S72" s="13">
        <f t="array" ref="S72">MMULT(M72:P72,$AJ$9:$AJ$12)</f>
        <v>-2.2519856509174021</v>
      </c>
      <c r="T72" s="14">
        <f t="shared" si="17"/>
        <v>0.29490683863251677</v>
      </c>
      <c r="U72" s="14">
        <f t="shared" si="18"/>
        <v>0.70101927365042405</v>
      </c>
      <c r="V72" s="14">
        <f t="shared" si="19"/>
        <v>4.073887717059228E-3</v>
      </c>
      <c r="W72" s="31">
        <f t="shared" si="20"/>
        <v>1</v>
      </c>
      <c r="X72" s="15">
        <f t="shared" si="13"/>
        <v>-0.29490683863251677</v>
      </c>
      <c r="Y72" s="15">
        <f t="shared" si="13"/>
        <v>0.29898072634957595</v>
      </c>
      <c r="Z72" s="15">
        <f t="shared" si="13"/>
        <v>-4.073887717059228E-3</v>
      </c>
      <c r="AA72" s="16">
        <f t="shared" si="21"/>
        <v>0.17637611476187651</v>
      </c>
      <c r="AB72" s="12"/>
      <c r="AC72" s="12"/>
      <c r="AD72" s="12"/>
      <c r="AE72" s="12"/>
      <c r="AF72" s="12"/>
    </row>
    <row r="73" spans="1:32" ht="15.75" customHeight="1" x14ac:dyDescent="0.45">
      <c r="A73" s="1">
        <v>1</v>
      </c>
      <c r="B73" s="32">
        <v>6.86617932514023E-2</v>
      </c>
      <c r="C73" s="32">
        <v>0.337848329092797</v>
      </c>
      <c r="D73" s="32">
        <v>0.59216153087474699</v>
      </c>
      <c r="E73" s="32">
        <v>0.79059079304983304</v>
      </c>
      <c r="F73" s="12">
        <v>0</v>
      </c>
      <c r="G73" s="12">
        <v>1</v>
      </c>
      <c r="H73" s="12">
        <v>0</v>
      </c>
      <c r="I73" s="12"/>
      <c r="J73" s="13">
        <f t="array" ref="J73">MMULT(A73:E73,$AH$3:$AH$7)</f>
        <v>-0.19290877879523105</v>
      </c>
      <c r="K73" s="13">
        <f t="array" ref="K73">MMULT(A73:E73,$AI$3:$AI$7)</f>
        <v>0.21484229364867938</v>
      </c>
      <c r="L73" s="13">
        <f t="array" ref="L73">MMULT(A73:E73,$AJ$3:$AJ$7)</f>
        <v>2.1599130238626265</v>
      </c>
      <c r="M73" s="4">
        <v>1</v>
      </c>
      <c r="N73" s="14">
        <f t="shared" si="14"/>
        <v>-0.19290877879523105</v>
      </c>
      <c r="O73" s="14">
        <f t="shared" si="15"/>
        <v>0.21484229364867938</v>
      </c>
      <c r="P73" s="14">
        <f t="shared" si="16"/>
        <v>2.1599130238626265</v>
      </c>
      <c r="Q73" s="13">
        <f t="array" ref="Q73">MMULT(M73:P73,$AH$9:$AH$12)</f>
        <v>-3.3237596531872837</v>
      </c>
      <c r="R73" s="13">
        <f t="array" ref="R73">MMULT(M73:P73,$AI$9:$AI$12)</f>
        <v>1.8254161365931776</v>
      </c>
      <c r="S73" s="13">
        <f t="array" ref="S73">MMULT(M73:P73,$AJ$9:$AJ$12)</f>
        <v>4.3399325348864082</v>
      </c>
      <c r="T73" s="14">
        <f t="shared" si="17"/>
        <v>4.342359876943066E-4</v>
      </c>
      <c r="U73" s="14">
        <f t="shared" si="18"/>
        <v>7.4814270402616331E-2</v>
      </c>
      <c r="V73" s="14">
        <f t="shared" si="19"/>
        <v>0.92475149360968933</v>
      </c>
      <c r="W73" s="31">
        <f t="shared" si="20"/>
        <v>1</v>
      </c>
      <c r="X73" s="15">
        <f t="shared" si="13"/>
        <v>-4.342359876943066E-4</v>
      </c>
      <c r="Y73" s="15">
        <f t="shared" si="13"/>
        <v>0.92518572959738365</v>
      </c>
      <c r="Z73" s="15">
        <f t="shared" si="13"/>
        <v>-0.92475149360968933</v>
      </c>
      <c r="AA73" s="16">
        <f t="shared" si="21"/>
        <v>1.7111341477448874</v>
      </c>
      <c r="AB73" s="12"/>
      <c r="AC73" s="12"/>
      <c r="AD73" s="12"/>
      <c r="AE73" s="12"/>
      <c r="AF73" s="12"/>
    </row>
    <row r="74" spans="1:32" ht="15.75" customHeight="1" x14ac:dyDescent="0.45">
      <c r="A74" s="1">
        <v>1</v>
      </c>
      <c r="B74" s="32">
        <v>0.31099753413870401</v>
      </c>
      <c r="C74" s="32">
        <v>-0.58776353143541604</v>
      </c>
      <c r="D74" s="32">
        <v>0.13723589896072899</v>
      </c>
      <c r="E74" s="32">
        <v>0.133225942952965</v>
      </c>
      <c r="F74" s="12">
        <v>0</v>
      </c>
      <c r="G74" s="12">
        <v>1</v>
      </c>
      <c r="H74" s="12">
        <v>0</v>
      </c>
      <c r="I74" s="12"/>
      <c r="J74" s="13">
        <f t="array" ref="J74">MMULT(A74:E74,$AH$3:$AH$7)</f>
        <v>0.44487923319222877</v>
      </c>
      <c r="K74" s="13">
        <f t="array" ref="K74">MMULT(A74:E74,$AI$3:$AI$7)</f>
        <v>0.21577919109774063</v>
      </c>
      <c r="L74" s="13">
        <f t="array" ref="L74">MMULT(A74:E74,$AJ$3:$AJ$7)</f>
        <v>2.1626276468607939</v>
      </c>
      <c r="M74" s="4">
        <v>1</v>
      </c>
      <c r="N74" s="14">
        <f t="shared" si="14"/>
        <v>0.44487923319222877</v>
      </c>
      <c r="O74" s="14">
        <f t="shared" si="15"/>
        <v>0.21577919109774063</v>
      </c>
      <c r="P74" s="14">
        <f t="shared" si="16"/>
        <v>2.1626276468607939</v>
      </c>
      <c r="Q74" s="13">
        <f t="array" ref="Q74">MMULT(M74:P74,$AH$9:$AH$12)</f>
        <v>1.2003955200489496</v>
      </c>
      <c r="R74" s="13">
        <f t="array" ref="R74">MMULT(M74:P74,$AI$9:$AI$12)</f>
        <v>2.7274912950134578</v>
      </c>
      <c r="S74" s="13">
        <f t="array" ref="S74">MMULT(M74:P74,$AJ$9:$AJ$12)</f>
        <v>-1.2280158050091241</v>
      </c>
      <c r="T74" s="14">
        <f t="shared" si="17"/>
        <v>0.17565551995134146</v>
      </c>
      <c r="U74" s="14">
        <f t="shared" si="18"/>
        <v>0.80885573740479222</v>
      </c>
      <c r="V74" s="14">
        <f t="shared" si="19"/>
        <v>1.5488742643866307E-2</v>
      </c>
      <c r="W74" s="31">
        <f t="shared" si="20"/>
        <v>1</v>
      </c>
      <c r="X74" s="15">
        <f t="shared" si="13"/>
        <v>-0.17565551995134146</v>
      </c>
      <c r="Y74" s="15">
        <f t="shared" si="13"/>
        <v>0.19114426259520778</v>
      </c>
      <c r="Z74" s="15">
        <f t="shared" si="13"/>
        <v>-1.5488742643866307E-2</v>
      </c>
      <c r="AA74" s="16">
        <f t="shared" si="21"/>
        <v>6.7630891961129785E-2</v>
      </c>
      <c r="AB74" s="12"/>
      <c r="AC74" s="12"/>
      <c r="AD74" s="12"/>
      <c r="AE74" s="12"/>
      <c r="AF74" s="12"/>
    </row>
    <row r="75" spans="1:32" ht="15.75" customHeight="1" x14ac:dyDescent="0.45">
      <c r="A75" s="1">
        <v>1</v>
      </c>
      <c r="B75" s="32">
        <v>0.55333327502600604</v>
      </c>
      <c r="C75" s="32">
        <v>-1.28197242683157</v>
      </c>
      <c r="D75" s="32">
        <v>0.64902723486400005</v>
      </c>
      <c r="E75" s="32">
        <v>0.39617188299171202</v>
      </c>
      <c r="F75" s="12">
        <v>0</v>
      </c>
      <c r="G75" s="12">
        <v>1</v>
      </c>
      <c r="H75" s="12">
        <v>0</v>
      </c>
      <c r="I75" s="12"/>
      <c r="J75" s="13">
        <f t="array" ref="J75">MMULT(A75:E75,$AH$3:$AH$7)</f>
        <v>-0.15718592587834157</v>
      </c>
      <c r="K75" s="13">
        <f t="array" ref="K75">MMULT(A75:E75,$AI$3:$AI$7)</f>
        <v>0.2175258726752268</v>
      </c>
      <c r="L75" s="13">
        <f t="array" ref="L75">MMULT(A75:E75,$AJ$3:$AJ$7)</f>
        <v>2.1636125170073615</v>
      </c>
      <c r="M75" s="4">
        <v>1</v>
      </c>
      <c r="N75" s="14">
        <f t="shared" si="14"/>
        <v>-0.15718592587834157</v>
      </c>
      <c r="O75" s="14">
        <f t="shared" si="15"/>
        <v>0.2175258726752268</v>
      </c>
      <c r="P75" s="14">
        <f t="shared" si="16"/>
        <v>2.1636125170073615</v>
      </c>
      <c r="Q75" s="13">
        <f t="array" ref="Q75">MMULT(M75:P75,$AH$9:$AH$12)</f>
        <v>-3.0757342861389194</v>
      </c>
      <c r="R75" s="13">
        <f t="array" ref="R75">MMULT(M75:P75,$AI$9:$AI$12)</f>
        <v>1.8805422281696347</v>
      </c>
      <c r="S75" s="13">
        <f t="array" ref="S75">MMULT(M75:P75,$AJ$9:$AJ$12)</f>
        <v>4.0299883480652303</v>
      </c>
      <c r="T75" s="14">
        <f t="shared" si="17"/>
        <v>7.3422170106111179E-4</v>
      </c>
      <c r="U75" s="14">
        <f t="shared" si="18"/>
        <v>0.10430635220633601</v>
      </c>
      <c r="V75" s="14">
        <f t="shared" si="19"/>
        <v>0.89495942609260293</v>
      </c>
      <c r="W75" s="31">
        <f t="shared" si="20"/>
        <v>1</v>
      </c>
      <c r="X75" s="15">
        <f t="shared" si="13"/>
        <v>-7.3422170106111179E-4</v>
      </c>
      <c r="Y75" s="15">
        <f t="shared" si="13"/>
        <v>0.89569364779366401</v>
      </c>
      <c r="Z75" s="15">
        <f t="shared" si="13"/>
        <v>-0.89495942609260293</v>
      </c>
      <c r="AA75" s="16">
        <f t="shared" si="21"/>
        <v>1.6032200241314278</v>
      </c>
      <c r="AB75" s="12"/>
      <c r="AC75" s="12"/>
      <c r="AD75" s="12"/>
      <c r="AE75" s="12"/>
      <c r="AF75" s="12"/>
    </row>
    <row r="76" spans="1:32" ht="15.75" customHeight="1" x14ac:dyDescent="0.45">
      <c r="A76" s="1">
        <v>1</v>
      </c>
      <c r="B76" s="32">
        <v>0.31099753413870401</v>
      </c>
      <c r="C76" s="32">
        <v>-0.58776353143541604</v>
      </c>
      <c r="D76" s="32">
        <v>0.53529582688549504</v>
      </c>
      <c r="E76" s="32">
        <v>1.75297293359145E-3</v>
      </c>
      <c r="F76" s="12">
        <v>0</v>
      </c>
      <c r="G76" s="12">
        <v>1</v>
      </c>
      <c r="H76" s="12">
        <v>0</v>
      </c>
      <c r="I76" s="12"/>
      <c r="J76" s="13">
        <f t="array" ref="J76">MMULT(A76:E76,$AH$3:$AH$7)</f>
        <v>0.41850130288779391</v>
      </c>
      <c r="K76" s="13">
        <f t="array" ref="K76">MMULT(A76:E76,$AI$3:$AI$7)</f>
        <v>0.21552505297830113</v>
      </c>
      <c r="L76" s="13">
        <f t="array" ref="L76">MMULT(A76:E76,$AJ$3:$AJ$7)</f>
        <v>2.1630845329421655</v>
      </c>
      <c r="M76" s="4">
        <v>1</v>
      </c>
      <c r="N76" s="14">
        <f t="shared" si="14"/>
        <v>0.41850130288779391</v>
      </c>
      <c r="O76" s="14">
        <f t="shared" si="15"/>
        <v>0.21552505297830113</v>
      </c>
      <c r="P76" s="14">
        <f t="shared" si="16"/>
        <v>2.1630845329421655</v>
      </c>
      <c r="Q76" s="13">
        <f t="array" ref="Q76">MMULT(M76:P76,$AH$9:$AH$12)</f>
        <v>1.0121735523563804</v>
      </c>
      <c r="R76" s="13">
        <f t="array" ref="R76">MMULT(M76:P76,$AI$9:$AI$12)</f>
        <v>2.690688515142118</v>
      </c>
      <c r="S76" s="13">
        <f t="array" ref="S76">MMULT(M76:P76,$AJ$9:$AJ$12)</f>
        <v>-0.99739269739293412</v>
      </c>
      <c r="T76" s="14">
        <f t="shared" si="17"/>
        <v>0.15404426331886042</v>
      </c>
      <c r="U76" s="14">
        <f t="shared" si="18"/>
        <v>0.82530659537066975</v>
      </c>
      <c r="V76" s="14">
        <f t="shared" si="19"/>
        <v>2.0649141310469896E-2</v>
      </c>
      <c r="W76" s="31">
        <f t="shared" si="20"/>
        <v>1</v>
      </c>
      <c r="X76" s="15">
        <f t="shared" si="13"/>
        <v>-0.15404426331886042</v>
      </c>
      <c r="Y76" s="15">
        <f t="shared" si="13"/>
        <v>0.17469340462933025</v>
      </c>
      <c r="Z76" s="15">
        <f t="shared" si="13"/>
        <v>-2.0649141310469896E-2</v>
      </c>
      <c r="AA76" s="16">
        <f t="shared" si="21"/>
        <v>5.4673807719297057E-2</v>
      </c>
      <c r="AB76" s="12"/>
      <c r="AC76" s="12"/>
      <c r="AD76" s="12"/>
      <c r="AE76" s="12"/>
      <c r="AF76" s="12"/>
    </row>
    <row r="77" spans="1:32" ht="15.75" customHeight="1" x14ac:dyDescent="0.45">
      <c r="A77" s="1">
        <v>1</v>
      </c>
      <c r="B77" s="32">
        <v>0.674501145469658</v>
      </c>
      <c r="C77" s="32">
        <v>-0.35636056630336199</v>
      </c>
      <c r="D77" s="32">
        <v>0.30783301092848597</v>
      </c>
      <c r="E77" s="32">
        <v>0.133225942952965</v>
      </c>
      <c r="F77" s="12">
        <v>0</v>
      </c>
      <c r="G77" s="12">
        <v>1</v>
      </c>
      <c r="H77" s="12">
        <v>0</v>
      </c>
      <c r="I77" s="12"/>
      <c r="J77" s="13">
        <f t="array" ref="J77">MMULT(A77:E77,$AH$3:$AH$7)</f>
        <v>0.43730401453496226</v>
      </c>
      <c r="K77" s="13">
        <f t="array" ref="K77">MMULT(A77:E77,$AI$3:$AI$7)</f>
        <v>0.21523789187515291</v>
      </c>
      <c r="L77" s="13">
        <f t="array" ref="L77">MMULT(A77:E77,$AJ$3:$AJ$7)</f>
        <v>2.1618892478510747</v>
      </c>
      <c r="M77" s="4">
        <v>1</v>
      </c>
      <c r="N77" s="14">
        <f t="shared" si="14"/>
        <v>0.43730401453496226</v>
      </c>
      <c r="O77" s="14">
        <f t="shared" si="15"/>
        <v>0.21523789187515291</v>
      </c>
      <c r="P77" s="14">
        <f t="shared" si="16"/>
        <v>2.1618892478510747</v>
      </c>
      <c r="Q77" s="13">
        <f t="array" ref="Q77">MMULT(M77:P77,$AH$9:$AH$12)</f>
        <v>1.1477280977465418</v>
      </c>
      <c r="R77" s="13">
        <f t="array" ref="R77">MMULT(M77:P77,$AI$9:$AI$12)</f>
        <v>2.7158589564945541</v>
      </c>
      <c r="S77" s="13">
        <f t="array" ref="S77">MMULT(M77:P77,$AJ$9:$AJ$12)</f>
        <v>-1.1622652308114341</v>
      </c>
      <c r="T77" s="14">
        <f t="shared" si="17"/>
        <v>0.16957964376727705</v>
      </c>
      <c r="U77" s="14">
        <f t="shared" si="18"/>
        <v>0.81358755625466961</v>
      </c>
      <c r="V77" s="14">
        <f t="shared" si="19"/>
        <v>1.6832799978053342E-2</v>
      </c>
      <c r="W77" s="31">
        <f t="shared" si="20"/>
        <v>1</v>
      </c>
      <c r="X77" s="15">
        <f t="shared" si="13"/>
        <v>-0.16957964376727705</v>
      </c>
      <c r="Y77" s="15">
        <f t="shared" si="13"/>
        <v>0.18641244374533039</v>
      </c>
      <c r="Z77" s="15">
        <f t="shared" si="13"/>
        <v>-1.6832799978053342E-2</v>
      </c>
      <c r="AA77" s="16">
        <f t="shared" si="21"/>
        <v>6.3790197918443717E-2</v>
      </c>
      <c r="AB77" s="12"/>
      <c r="AC77" s="12"/>
      <c r="AD77" s="12"/>
      <c r="AE77" s="12"/>
      <c r="AF77" s="12"/>
    </row>
    <row r="78" spans="1:32" ht="15.75" customHeight="1" x14ac:dyDescent="0.45">
      <c r="A78" s="1">
        <v>1</v>
      </c>
      <c r="B78" s="32">
        <v>0.91683688635696003</v>
      </c>
      <c r="C78" s="32">
        <v>-0.124957601171309</v>
      </c>
      <c r="D78" s="32">
        <v>0.36469871491773798</v>
      </c>
      <c r="E78" s="32">
        <v>0.264698912972338</v>
      </c>
      <c r="F78" s="12">
        <v>0</v>
      </c>
      <c r="G78" s="12">
        <v>1</v>
      </c>
      <c r="H78" s="12">
        <v>0</v>
      </c>
      <c r="I78" s="12"/>
      <c r="J78" s="13">
        <f t="array" ref="J78">MMULT(A78:E78,$AH$3:$AH$7)</f>
        <v>0.34108758678668399</v>
      </c>
      <c r="K78" s="13">
        <f t="array" ref="K78">MMULT(A78:E78,$AI$3:$AI$7)</f>
        <v>0.21492700170812504</v>
      </c>
      <c r="L78" s="13">
        <f t="array" ref="L78">MMULT(A78:E78,$AJ$3:$AJ$7)</f>
        <v>2.1609565615760356</v>
      </c>
      <c r="M78" s="4">
        <v>1</v>
      </c>
      <c r="N78" s="14">
        <f t="shared" si="14"/>
        <v>0.34108758678668399</v>
      </c>
      <c r="O78" s="14">
        <f t="shared" si="15"/>
        <v>0.21492700170812504</v>
      </c>
      <c r="P78" s="14">
        <f t="shared" si="16"/>
        <v>2.1609565615760356</v>
      </c>
      <c r="Q78" s="13">
        <f t="array" ref="Q78">MMULT(M78:P78,$AH$9:$AH$12)</f>
        <v>0.46609347027573023</v>
      </c>
      <c r="R78" s="13">
        <f t="array" ref="R78">MMULT(M78:P78,$AI$9:$AI$12)</f>
        <v>2.5791734938348192</v>
      </c>
      <c r="S78" s="13">
        <f t="array" ref="S78">MMULT(M78:P78,$AJ$9:$AJ$12)</f>
        <v>-0.32258144089882257</v>
      </c>
      <c r="T78" s="14">
        <f t="shared" si="17"/>
        <v>0.10279465986825069</v>
      </c>
      <c r="U78" s="14">
        <f t="shared" si="18"/>
        <v>0.85049065865944107</v>
      </c>
      <c r="V78" s="14">
        <f t="shared" si="19"/>
        <v>4.6714681472308325E-2</v>
      </c>
      <c r="W78" s="31">
        <f t="shared" si="20"/>
        <v>1</v>
      </c>
      <c r="X78" s="15">
        <f t="shared" si="13"/>
        <v>-0.10279465986825069</v>
      </c>
      <c r="Y78" s="15">
        <f t="shared" si="13"/>
        <v>0.14950934134055893</v>
      </c>
      <c r="Z78" s="15">
        <f t="shared" si="13"/>
        <v>-4.6714681472308325E-2</v>
      </c>
      <c r="AA78" s="16">
        <f t="shared" si="21"/>
        <v>3.5102046710576339E-2</v>
      </c>
      <c r="AB78" s="12"/>
      <c r="AC78" s="12"/>
      <c r="AD78" s="12"/>
      <c r="AE78" s="12"/>
      <c r="AF78" s="12"/>
    </row>
    <row r="79" spans="1:32" ht="15.75" customHeight="1" x14ac:dyDescent="0.45">
      <c r="A79" s="1">
        <v>1</v>
      </c>
      <c r="B79" s="32">
        <v>1.15917262724426</v>
      </c>
      <c r="C79" s="32">
        <v>-0.58776353143541604</v>
      </c>
      <c r="D79" s="32">
        <v>0.59216153087474699</v>
      </c>
      <c r="E79" s="32">
        <v>0.264698912972338</v>
      </c>
      <c r="F79" s="12">
        <v>0</v>
      </c>
      <c r="G79" s="12">
        <v>1</v>
      </c>
      <c r="H79" s="12">
        <v>0</v>
      </c>
      <c r="I79" s="12"/>
      <c r="J79" s="13">
        <f t="array" ref="J79">MMULT(A79:E79,$AH$3:$AH$7)</f>
        <v>0.15986400765493225</v>
      </c>
      <c r="K79" s="13">
        <f t="array" ref="K79">MMULT(A79:E79,$AI$3:$AI$7)</f>
        <v>0.21582787402535375</v>
      </c>
      <c r="L79" s="13">
        <f t="array" ref="L79">MMULT(A79:E79,$AJ$3:$AJ$7)</f>
        <v>2.1618107485249483</v>
      </c>
      <c r="M79" s="4">
        <v>1</v>
      </c>
      <c r="N79" s="14">
        <f t="shared" si="14"/>
        <v>0.15986400765493225</v>
      </c>
      <c r="O79" s="14">
        <f t="shared" si="15"/>
        <v>0.21582787402535375</v>
      </c>
      <c r="P79" s="14">
        <f t="shared" si="16"/>
        <v>2.1618107485249483</v>
      </c>
      <c r="Q79" s="13">
        <f t="array" ref="Q79">MMULT(M79:P79,$AH$9:$AH$12)</f>
        <v>-0.82189560680117291</v>
      </c>
      <c r="R79" s="13">
        <f t="array" ref="R79">MMULT(M79:P79,$AI$9:$AI$12)</f>
        <v>2.3249482844199418</v>
      </c>
      <c r="S79" s="13">
        <f t="array" ref="S79">MMULT(M79:P79,$AJ$9:$AJ$12)</f>
        <v>1.2603988054029005</v>
      </c>
      <c r="T79" s="14">
        <f t="shared" si="17"/>
        <v>3.0973767158897131E-2</v>
      </c>
      <c r="U79" s="14">
        <f t="shared" si="18"/>
        <v>0.720528173065626</v>
      </c>
      <c r="V79" s="14">
        <f t="shared" si="19"/>
        <v>0.24849805977547701</v>
      </c>
      <c r="W79" s="31">
        <f t="shared" si="20"/>
        <v>1</v>
      </c>
      <c r="X79" s="15">
        <f t="shared" si="13"/>
        <v>-3.0973767158897131E-2</v>
      </c>
      <c r="Y79" s="15">
        <f t="shared" si="13"/>
        <v>0.279471826934374</v>
      </c>
      <c r="Z79" s="15">
        <f t="shared" si="13"/>
        <v>-0.24849805977547701</v>
      </c>
      <c r="AA79" s="16">
        <f t="shared" si="21"/>
        <v>0.14081516201422681</v>
      </c>
      <c r="AB79" s="12"/>
      <c r="AC79" s="12"/>
      <c r="AD79" s="12"/>
      <c r="AE79" s="12"/>
      <c r="AF79" s="12"/>
    </row>
    <row r="80" spans="1:32" ht="15.75" customHeight="1" x14ac:dyDescent="0.45">
      <c r="A80" s="1">
        <v>1</v>
      </c>
      <c r="B80" s="32">
        <v>1.0380047568006101</v>
      </c>
      <c r="C80" s="32">
        <v>-0.124957601171309</v>
      </c>
      <c r="D80" s="32">
        <v>0.70589293885325199</v>
      </c>
      <c r="E80" s="32">
        <v>0.65911782303045896</v>
      </c>
      <c r="F80" s="12">
        <v>0</v>
      </c>
      <c r="G80" s="12">
        <v>1</v>
      </c>
      <c r="H80" s="12">
        <v>0</v>
      </c>
      <c r="I80" s="12"/>
      <c r="J80" s="13">
        <f t="array" ref="J80">MMULT(A80:E80,$AH$3:$AH$7)</f>
        <v>-0.17933684713487624</v>
      </c>
      <c r="K80" s="13">
        <f t="array" ref="K80">MMULT(A80:E80,$AI$3:$AI$7)</f>
        <v>0.21547534760137338</v>
      </c>
      <c r="L80" s="13">
        <f t="array" ref="L80">MMULT(A80:E80,$AJ$3:$AJ$7)</f>
        <v>2.1602693393689156</v>
      </c>
      <c r="M80" s="4">
        <v>1</v>
      </c>
      <c r="N80" s="14">
        <f t="shared" si="14"/>
        <v>-0.17933684713487624</v>
      </c>
      <c r="O80" s="14">
        <f t="shared" si="15"/>
        <v>0.21547534760137338</v>
      </c>
      <c r="P80" s="14">
        <f t="shared" si="16"/>
        <v>2.1602693393689156</v>
      </c>
      <c r="Q80" s="13">
        <f t="array" ref="Q80">MMULT(M80:P80,$AH$9:$AH$12)</f>
        <v>-3.2277873287100927</v>
      </c>
      <c r="R80" s="13">
        <f t="array" ref="R80">MMULT(M80:P80,$AI$9:$AI$12)</f>
        <v>1.8451419815889698</v>
      </c>
      <c r="S80" s="13">
        <f t="array" ref="S80">MMULT(M80:P80,$AJ$9:$AJ$12)</f>
        <v>4.2215893809829543</v>
      </c>
      <c r="T80" s="14">
        <f t="shared" si="17"/>
        <v>5.3207542550284641E-4</v>
      </c>
      <c r="U80" s="14">
        <f t="shared" si="18"/>
        <v>8.4941203012463981E-2</v>
      </c>
      <c r="V80" s="14">
        <f t="shared" si="19"/>
        <v>0.91452672156203318</v>
      </c>
      <c r="W80" s="31">
        <f t="shared" si="20"/>
        <v>1</v>
      </c>
      <c r="X80" s="15">
        <f t="shared" si="13"/>
        <v>-5.3207542550284641E-4</v>
      </c>
      <c r="Y80" s="15">
        <f t="shared" si="13"/>
        <v>0.91505879698753601</v>
      </c>
      <c r="Z80" s="15">
        <f t="shared" si="13"/>
        <v>-0.91452672156203318</v>
      </c>
      <c r="AA80" s="16">
        <f t="shared" si="21"/>
        <v>1.6736920094995356</v>
      </c>
      <c r="AB80" s="12"/>
      <c r="AC80" s="12"/>
      <c r="AD80" s="12"/>
      <c r="AE80" s="12"/>
      <c r="AF80" s="12"/>
    </row>
    <row r="81" spans="1:32" ht="15.75" customHeight="1" x14ac:dyDescent="0.45">
      <c r="A81" s="1">
        <v>1</v>
      </c>
      <c r="B81" s="32">
        <v>0.189829663695053</v>
      </c>
      <c r="C81" s="32">
        <v>-0.35636056630336199</v>
      </c>
      <c r="D81" s="32">
        <v>0.42156441890698998</v>
      </c>
      <c r="E81" s="32">
        <v>0.39617188299171202</v>
      </c>
      <c r="F81" s="12">
        <v>0</v>
      </c>
      <c r="G81" s="12">
        <v>1</v>
      </c>
      <c r="H81" s="12">
        <v>0</v>
      </c>
      <c r="I81" s="12"/>
      <c r="J81" s="13">
        <f t="array" ref="J81">MMULT(A81:E81,$AH$3:$AH$7)</f>
        <v>0.11930548809083269</v>
      </c>
      <c r="K81" s="13">
        <f t="array" ref="K81">MMULT(A81:E81,$AI$3:$AI$7)</f>
        <v>0.21568097654963192</v>
      </c>
      <c r="L81" s="13">
        <f t="array" ref="L81">MMULT(A81:E81,$AJ$3:$AJ$7)</f>
        <v>2.1619076165959048</v>
      </c>
      <c r="M81" s="4">
        <v>1</v>
      </c>
      <c r="N81" s="14">
        <f t="shared" si="14"/>
        <v>0.11930548809083269</v>
      </c>
      <c r="O81" s="14">
        <f t="shared" si="15"/>
        <v>0.21568097654963192</v>
      </c>
      <c r="P81" s="14">
        <f t="shared" si="16"/>
        <v>2.1619076165959048</v>
      </c>
      <c r="Q81" s="13">
        <f t="array" ref="Q81">MMULT(M81:P81,$AH$9:$AH$12)</f>
        <v>-1.1101176739466632</v>
      </c>
      <c r="R81" s="13">
        <f t="array" ref="R81">MMULT(M81:P81,$AI$9:$AI$12)</f>
        <v>2.2678278696725487</v>
      </c>
      <c r="S81" s="13">
        <f t="array" ref="S81">MMULT(M81:P81,$AJ$9:$AJ$12)</f>
        <v>1.6146392887729641</v>
      </c>
      <c r="T81" s="14">
        <f t="shared" si="17"/>
        <v>2.1947537289253142E-2</v>
      </c>
      <c r="U81" s="14">
        <f t="shared" si="18"/>
        <v>0.64329311803886913</v>
      </c>
      <c r="V81" s="14">
        <f t="shared" si="19"/>
        <v>0.33475934467187785</v>
      </c>
      <c r="W81" s="31">
        <f t="shared" si="20"/>
        <v>1</v>
      </c>
      <c r="X81" s="15">
        <f t="shared" si="13"/>
        <v>-2.1947537289253142E-2</v>
      </c>
      <c r="Y81" s="15">
        <f t="shared" si="13"/>
        <v>0.35670688196113087</v>
      </c>
      <c r="Z81" s="15">
        <f t="shared" si="13"/>
        <v>-0.33475934467187785</v>
      </c>
      <c r="AA81" s="16">
        <f t="shared" si="21"/>
        <v>0.23978531287664046</v>
      </c>
      <c r="AB81" s="12"/>
      <c r="AC81" s="12"/>
      <c r="AD81" s="12"/>
      <c r="AE81" s="12"/>
      <c r="AF81" s="12"/>
    </row>
    <row r="82" spans="1:32" ht="15.75" customHeight="1" x14ac:dyDescent="0.45">
      <c r="A82" s="1">
        <v>1</v>
      </c>
      <c r="B82" s="32">
        <v>-0.17367394763589999</v>
      </c>
      <c r="C82" s="32">
        <v>-1.05056946169952</v>
      </c>
      <c r="D82" s="32">
        <v>-0.147092620985532</v>
      </c>
      <c r="E82" s="32">
        <v>-0.26119296710515499</v>
      </c>
      <c r="F82" s="12">
        <v>0</v>
      </c>
      <c r="G82" s="12">
        <v>1</v>
      </c>
      <c r="H82" s="12">
        <v>0</v>
      </c>
      <c r="I82" s="12"/>
      <c r="J82" s="13">
        <f t="array" ref="J82">MMULT(A82:E82,$AH$3:$AH$7)</f>
        <v>0.83423958470632364</v>
      </c>
      <c r="K82" s="13">
        <f t="array" ref="K82">MMULT(A82:E82,$AI$3:$AI$7)</f>
        <v>0.21622114504015369</v>
      </c>
      <c r="L82" s="13">
        <f t="array" ref="L82">MMULT(A82:E82,$AJ$3:$AJ$7)</f>
        <v>2.1646542696006659</v>
      </c>
      <c r="M82" s="4">
        <v>1</v>
      </c>
      <c r="N82" s="14">
        <f t="shared" si="14"/>
        <v>0.83423958470632364</v>
      </c>
      <c r="O82" s="14">
        <f t="shared" si="15"/>
        <v>0.21622114504015369</v>
      </c>
      <c r="P82" s="14">
        <f t="shared" si="16"/>
        <v>2.1646542696006659</v>
      </c>
      <c r="Q82" s="13">
        <f t="array" ref="Q82">MMULT(M82:P82,$AH$9:$AH$12)</f>
        <v>3.9616102682119214</v>
      </c>
      <c r="R82" s="13">
        <f t="array" ref="R82">MMULT(M82:P82,$AI$9:$AI$12)</f>
        <v>3.2785268641716017</v>
      </c>
      <c r="S82" s="13">
        <f t="array" ref="S82">MMULT(M82:P82,$AJ$9:$AJ$12)</f>
        <v>-4.6269466734873701</v>
      </c>
      <c r="T82" s="14">
        <f t="shared" si="17"/>
        <v>0.66434433238401003</v>
      </c>
      <c r="U82" s="14">
        <f t="shared" si="18"/>
        <v>0.33553195034059635</v>
      </c>
      <c r="V82" s="14">
        <f t="shared" si="19"/>
        <v>1.2371727539361443E-4</v>
      </c>
      <c r="W82" s="31">
        <f t="shared" si="20"/>
        <v>1</v>
      </c>
      <c r="X82" s="15">
        <f t="shared" si="13"/>
        <v>-0.66434433238401003</v>
      </c>
      <c r="Y82" s="15">
        <f t="shared" si="13"/>
        <v>0.66446804965940365</v>
      </c>
      <c r="Z82" s="15">
        <f t="shared" si="13"/>
        <v>-1.2371727539361443E-4</v>
      </c>
      <c r="AA82" s="16">
        <f t="shared" si="21"/>
        <v>0.88287119629489208</v>
      </c>
      <c r="AB82" s="12"/>
      <c r="AC82" s="12"/>
      <c r="AD82" s="12"/>
      <c r="AE82" s="12"/>
      <c r="AF82" s="12"/>
    </row>
    <row r="83" spans="1:32" ht="15.75" customHeight="1" x14ac:dyDescent="0.45">
      <c r="A83" s="1">
        <v>1</v>
      </c>
      <c r="B83" s="32">
        <v>-0.41600968852320303</v>
      </c>
      <c r="C83" s="32">
        <v>-1.5133753919636199</v>
      </c>
      <c r="D83" s="32">
        <v>2.3504490982224398E-2</v>
      </c>
      <c r="E83" s="32">
        <v>-0.129719997085782</v>
      </c>
      <c r="F83" s="12">
        <v>0</v>
      </c>
      <c r="G83" s="12">
        <v>1</v>
      </c>
      <c r="H83" s="12">
        <v>0</v>
      </c>
      <c r="I83" s="12"/>
      <c r="J83" s="13">
        <f t="array" ref="J83">MMULT(A83:E83,$AH$3:$AH$7)</f>
        <v>0.531944975147982</v>
      </c>
      <c r="K83" s="13">
        <f t="array" ref="K83">MMULT(A83:E83,$AI$3:$AI$7)</f>
        <v>0.2173852756402187</v>
      </c>
      <c r="L83" s="13">
        <f t="array" ref="L83">MMULT(A83:E83,$AJ$3:$AJ$7)</f>
        <v>2.1656880754842032</v>
      </c>
      <c r="M83" s="4">
        <v>1</v>
      </c>
      <c r="N83" s="14">
        <f t="shared" si="14"/>
        <v>0.531944975147982</v>
      </c>
      <c r="O83" s="14">
        <f t="shared" si="15"/>
        <v>0.2173852756402187</v>
      </c>
      <c r="P83" s="14">
        <f t="shared" si="16"/>
        <v>2.1656880754842032</v>
      </c>
      <c r="Q83" s="13">
        <f t="array" ref="Q83">MMULT(M83:P83,$AH$9:$AH$12)</f>
        <v>1.8137209126631677</v>
      </c>
      <c r="R83" s="13">
        <f t="array" ref="R83">MMULT(M83:P83,$AI$9:$AI$12)</f>
        <v>2.8539352117733952</v>
      </c>
      <c r="S83" s="13">
        <f t="array" ref="S83">MMULT(M83:P83,$AJ$9:$AJ$12)</f>
        <v>-1.9866251962542836</v>
      </c>
      <c r="T83" s="14">
        <f t="shared" si="17"/>
        <v>0.25959283740738703</v>
      </c>
      <c r="U83" s="14">
        <f t="shared" si="18"/>
        <v>0.73460188005928218</v>
      </c>
      <c r="V83" s="14">
        <f t="shared" si="19"/>
        <v>5.8052825333307061E-3</v>
      </c>
      <c r="W83" s="31">
        <f t="shared" si="20"/>
        <v>0.99999999999999989</v>
      </c>
      <c r="X83" s="15">
        <f t="shared" ref="X83:Z98" si="22">F83-T83</f>
        <v>-0.25959283740738703</v>
      </c>
      <c r="Y83" s="15">
        <f t="shared" si="22"/>
        <v>0.26539811994071782</v>
      </c>
      <c r="Z83" s="15">
        <f t="shared" si="22"/>
        <v>-5.8052825333307061E-3</v>
      </c>
      <c r="AA83" s="16">
        <f t="shared" si="21"/>
        <v>0.1378583046065775</v>
      </c>
      <c r="AB83" s="12"/>
      <c r="AC83" s="12"/>
      <c r="AD83" s="12"/>
      <c r="AE83" s="12"/>
      <c r="AF83" s="12"/>
    </row>
    <row r="84" spans="1:32" ht="15.75" customHeight="1" x14ac:dyDescent="0.45">
      <c r="A84" s="1">
        <v>1</v>
      </c>
      <c r="B84" s="32">
        <v>-0.41600968852320303</v>
      </c>
      <c r="C84" s="32">
        <v>-1.5133753919636199</v>
      </c>
      <c r="D84" s="32">
        <v>-3.3361213007027601E-2</v>
      </c>
      <c r="E84" s="32">
        <v>-0.26119296710515499</v>
      </c>
      <c r="F84" s="12">
        <v>0</v>
      </c>
      <c r="G84" s="12">
        <v>1</v>
      </c>
      <c r="H84" s="12">
        <v>0</v>
      </c>
      <c r="I84" s="12"/>
      <c r="J84" s="13">
        <f t="array" ref="J84">MMULT(A84:E84,$AH$3:$AH$7)</f>
        <v>0.6842113859011244</v>
      </c>
      <c r="K84" s="13">
        <f t="array" ref="K84">MMULT(A84:E84,$AI$3:$AI$7)</f>
        <v>0.21719058690301668</v>
      </c>
      <c r="L84" s="13">
        <f t="array" ref="L84">MMULT(A84:E84,$AJ$3:$AJ$7)</f>
        <v>2.1659084528523134</v>
      </c>
      <c r="M84" s="4">
        <v>1</v>
      </c>
      <c r="N84" s="14">
        <f t="shared" si="14"/>
        <v>0.6842113859011244</v>
      </c>
      <c r="O84" s="14">
        <f t="shared" si="15"/>
        <v>0.21719058690301668</v>
      </c>
      <c r="P84" s="14">
        <f t="shared" si="16"/>
        <v>2.1659084528523134</v>
      </c>
      <c r="Q84" s="13">
        <f t="array" ref="Q84">MMULT(M84:P84,$AH$9:$AH$12)</f>
        <v>2.8944329137017188</v>
      </c>
      <c r="R84" s="13">
        <f t="array" ref="R84">MMULT(M84:P84,$AI$9:$AI$12)</f>
        <v>3.0687063708700646</v>
      </c>
      <c r="S84" s="13">
        <f t="array" ref="S84">MMULT(M84:P84,$AJ$9:$AJ$12)</f>
        <v>-3.316151205653453</v>
      </c>
      <c r="T84" s="14">
        <f t="shared" si="17"/>
        <v>0.45612341272104251</v>
      </c>
      <c r="U84" s="14">
        <f t="shared" si="18"/>
        <v>0.54296066219573291</v>
      </c>
      <c r="V84" s="14">
        <f t="shared" si="19"/>
        <v>9.159250832244596E-4</v>
      </c>
      <c r="W84" s="31">
        <f t="shared" si="20"/>
        <v>0.99999999999999989</v>
      </c>
      <c r="X84" s="15">
        <f t="shared" si="22"/>
        <v>-0.45612341272104251</v>
      </c>
      <c r="Y84" s="15">
        <f t="shared" si="22"/>
        <v>0.45703933780426709</v>
      </c>
      <c r="Z84" s="15">
        <f t="shared" si="22"/>
        <v>-9.159250832244596E-4</v>
      </c>
      <c r="AA84" s="16">
        <f t="shared" si="21"/>
        <v>0.41693436285161151</v>
      </c>
      <c r="AB84" s="12"/>
      <c r="AC84" s="12"/>
      <c r="AD84" s="12"/>
      <c r="AE84" s="12"/>
      <c r="AF84" s="12"/>
    </row>
    <row r="85" spans="1:32" ht="15.75" customHeight="1" x14ac:dyDescent="0.45">
      <c r="A85" s="1">
        <v>1</v>
      </c>
      <c r="B85" s="32">
        <v>-5.2506077192249499E-2</v>
      </c>
      <c r="C85" s="32">
        <v>-0.81916649656746798</v>
      </c>
      <c r="D85" s="32">
        <v>8.0370194971476794E-2</v>
      </c>
      <c r="E85" s="32">
        <v>1.75297293359145E-3</v>
      </c>
      <c r="F85" s="12">
        <v>0</v>
      </c>
      <c r="G85" s="12">
        <v>1</v>
      </c>
      <c r="H85" s="12">
        <v>0</v>
      </c>
      <c r="I85" s="12"/>
      <c r="J85" s="13">
        <f t="array" ref="J85">MMULT(A85:E85,$AH$3:$AH$7)</f>
        <v>0.53772923470604694</v>
      </c>
      <c r="K85" s="13">
        <f t="array" ref="K85">MMULT(A85:E85,$AI$3:$AI$7)</f>
        <v>0.21610350806478723</v>
      </c>
      <c r="L85" s="13">
        <f t="array" ref="L85">MMULT(A85:E85,$AJ$3:$AJ$7)</f>
        <v>2.1636751140060948</v>
      </c>
      <c r="M85" s="4">
        <v>1</v>
      </c>
      <c r="N85" s="14">
        <f t="shared" si="14"/>
        <v>0.53772923470604694</v>
      </c>
      <c r="O85" s="14">
        <f t="shared" si="15"/>
        <v>0.21610350806478723</v>
      </c>
      <c r="P85" s="14">
        <f t="shared" si="16"/>
        <v>2.1636751140060948</v>
      </c>
      <c r="Q85" s="13">
        <f t="array" ref="Q85">MMULT(M85:P85,$AH$9:$AH$12)</f>
        <v>1.8579247051157473</v>
      </c>
      <c r="R85" s="13">
        <f t="array" ref="R85">MMULT(M85:P85,$AI$9:$AI$12)</f>
        <v>2.859554565516027</v>
      </c>
      <c r="S85" s="13">
        <f t="array" ref="S85">MMULT(M85:P85,$AJ$9:$AJ$12)</f>
        <v>-2.0382364697252302</v>
      </c>
      <c r="T85" s="14">
        <f t="shared" si="17"/>
        <v>0.26716283244846012</v>
      </c>
      <c r="U85" s="14">
        <f t="shared" si="18"/>
        <v>0.72740848132724489</v>
      </c>
      <c r="V85" s="14">
        <f t="shared" si="19"/>
        <v>5.4286862242950637E-3</v>
      </c>
      <c r="W85" s="31">
        <f t="shared" si="20"/>
        <v>1.0000000000000002</v>
      </c>
      <c r="X85" s="15">
        <f t="shared" si="22"/>
        <v>-0.26716283244846012</v>
      </c>
      <c r="Y85" s="15">
        <f t="shared" si="22"/>
        <v>0.27259151867275511</v>
      </c>
      <c r="Z85" s="15">
        <f t="shared" si="22"/>
        <v>-5.4286862242950637E-3</v>
      </c>
      <c r="AA85" s="16">
        <f t="shared" si="21"/>
        <v>0.14571158572832482</v>
      </c>
      <c r="AB85" s="12"/>
      <c r="AC85" s="12"/>
      <c r="AD85" s="12"/>
      <c r="AE85" s="12"/>
      <c r="AF85" s="12"/>
    </row>
    <row r="86" spans="1:32" ht="15.75" customHeight="1" x14ac:dyDescent="0.45">
      <c r="A86" s="1">
        <v>1</v>
      </c>
      <c r="B86" s="32">
        <v>0.189829663695053</v>
      </c>
      <c r="C86" s="32">
        <v>-0.81916649656746798</v>
      </c>
      <c r="D86" s="32">
        <v>0.76275864284250405</v>
      </c>
      <c r="E86" s="32">
        <v>0.52764485301108599</v>
      </c>
      <c r="F86" s="12">
        <v>0</v>
      </c>
      <c r="G86" s="12">
        <v>1</v>
      </c>
      <c r="H86" s="12">
        <v>0</v>
      </c>
      <c r="I86" s="12"/>
      <c r="J86" s="13">
        <f t="array" ref="J86">MMULT(A86:E86,$AH$3:$AH$7)</f>
        <v>-0.24324789689518128</v>
      </c>
      <c r="K86" s="13">
        <f t="array" ref="K86">MMULT(A86:E86,$AI$3:$AI$7)</f>
        <v>0.21679596003132046</v>
      </c>
      <c r="L86" s="13">
        <f t="array" ref="L86">MMULT(A86:E86,$AJ$3:$AJ$7)</f>
        <v>2.1628005515063902</v>
      </c>
      <c r="M86" s="4">
        <v>1</v>
      </c>
      <c r="N86" s="14">
        <f t="shared" si="14"/>
        <v>-0.24324789689518128</v>
      </c>
      <c r="O86" s="14">
        <f t="shared" si="15"/>
        <v>0.21679596003132046</v>
      </c>
      <c r="P86" s="14">
        <f t="shared" si="16"/>
        <v>2.1628005515063902</v>
      </c>
      <c r="Q86" s="13">
        <f t="array" ref="Q86">MMULT(M86:P86,$AH$9:$AH$12)</f>
        <v>-3.6856463829615613</v>
      </c>
      <c r="R86" s="13">
        <f t="array" ref="R86">MMULT(M86:P86,$AI$9:$AI$12)</f>
        <v>1.7581403744756674</v>
      </c>
      <c r="S86" s="13">
        <f t="array" ref="S86">MMULT(M86:P86,$AJ$9:$AJ$12)</f>
        <v>4.7810904344938097</v>
      </c>
      <c r="T86" s="14">
        <f t="shared" si="17"/>
        <v>2.0054976697824178E-4</v>
      </c>
      <c r="U86" s="14">
        <f t="shared" si="18"/>
        <v>4.6390463438103935E-2</v>
      </c>
      <c r="V86" s="14">
        <f t="shared" si="19"/>
        <v>0.95340898679491781</v>
      </c>
      <c r="W86" s="31">
        <f t="shared" si="20"/>
        <v>1</v>
      </c>
      <c r="X86" s="15">
        <f t="shared" si="22"/>
        <v>-2.0054976697824178E-4</v>
      </c>
      <c r="Y86" s="15">
        <f t="shared" si="22"/>
        <v>0.95360953656189607</v>
      </c>
      <c r="Z86" s="15">
        <f t="shared" si="22"/>
        <v>-0.95340898679491781</v>
      </c>
      <c r="AA86" s="16">
        <f t="shared" si="21"/>
        <v>1.8183598845433151</v>
      </c>
      <c r="AB86" s="12"/>
      <c r="AC86" s="12"/>
      <c r="AD86" s="12"/>
      <c r="AE86" s="12"/>
      <c r="AF86" s="12"/>
    </row>
    <row r="87" spans="1:32" ht="15.75" customHeight="1" x14ac:dyDescent="0.45">
      <c r="A87" s="1">
        <v>1</v>
      </c>
      <c r="B87" s="32">
        <v>-0.53717755896685404</v>
      </c>
      <c r="C87" s="32">
        <v>-0.124957601171309</v>
      </c>
      <c r="D87" s="32">
        <v>0.42156441890698998</v>
      </c>
      <c r="E87" s="32">
        <v>0.39617188299171202</v>
      </c>
      <c r="F87" s="12">
        <v>0</v>
      </c>
      <c r="G87" s="12">
        <v>1</v>
      </c>
      <c r="H87" s="12">
        <v>0</v>
      </c>
      <c r="I87" s="12"/>
      <c r="J87" s="13">
        <f t="array" ref="J87">MMULT(A87:E87,$AH$3:$AH$7)</f>
        <v>0.14842406122000945</v>
      </c>
      <c r="K87" s="13">
        <f t="array" ref="K87">MMULT(A87:E87,$AI$3:$AI$7)</f>
        <v>0.21528281204555186</v>
      </c>
      <c r="L87" s="13">
        <f t="array" ref="L87">MMULT(A87:E87,$AJ$3:$AJ$7)</f>
        <v>2.1621135546510772</v>
      </c>
      <c r="M87" s="4">
        <v>1</v>
      </c>
      <c r="N87" s="14">
        <f t="shared" si="14"/>
        <v>0.14842406122000945</v>
      </c>
      <c r="O87" s="14">
        <f t="shared" si="15"/>
        <v>0.21528281204555186</v>
      </c>
      <c r="P87" s="14">
        <f t="shared" si="16"/>
        <v>2.1621135546510772</v>
      </c>
      <c r="Q87" s="13">
        <f t="array" ref="Q87">MMULT(M87:P87,$AH$9:$AH$12)</f>
        <v>-0.90388383961111085</v>
      </c>
      <c r="R87" s="13">
        <f t="array" ref="R87">MMULT(M87:P87,$AI$9:$AI$12)</f>
        <v>2.3089360288521545</v>
      </c>
      <c r="S87" s="13">
        <f t="array" ref="S87">MMULT(M87:P87,$AJ$9:$AJ$12)</f>
        <v>1.3605020708585072</v>
      </c>
      <c r="T87" s="14">
        <f t="shared" si="17"/>
        <v>2.8189444966487513E-2</v>
      </c>
      <c r="U87" s="14">
        <f t="shared" si="18"/>
        <v>0.70048116983030517</v>
      </c>
      <c r="V87" s="14">
        <f t="shared" si="19"/>
        <v>0.27132938520320726</v>
      </c>
      <c r="W87" s="31">
        <f t="shared" si="20"/>
        <v>1</v>
      </c>
      <c r="X87" s="15">
        <f t="shared" si="22"/>
        <v>-2.8189444966487513E-2</v>
      </c>
      <c r="Y87" s="15">
        <f t="shared" si="22"/>
        <v>0.29951883016969483</v>
      </c>
      <c r="Z87" s="15">
        <f t="shared" si="22"/>
        <v>-0.27132938520320726</v>
      </c>
      <c r="AA87" s="16">
        <f t="shared" si="21"/>
        <v>0.16412580970849155</v>
      </c>
      <c r="AB87" s="12"/>
      <c r="AC87" s="12"/>
      <c r="AD87" s="12"/>
      <c r="AE87" s="12"/>
      <c r="AF87" s="12"/>
    </row>
    <row r="88" spans="1:32" ht="15.75" customHeight="1" x14ac:dyDescent="0.45">
      <c r="A88" s="1">
        <v>1</v>
      </c>
      <c r="B88" s="32">
        <v>0.189829663695053</v>
      </c>
      <c r="C88" s="32">
        <v>0.80065425935690304</v>
      </c>
      <c r="D88" s="32">
        <v>0.42156441890698998</v>
      </c>
      <c r="E88" s="32">
        <v>0.52764485301108599</v>
      </c>
      <c r="F88" s="12">
        <v>0</v>
      </c>
      <c r="G88" s="12">
        <v>1</v>
      </c>
      <c r="H88" s="12">
        <v>0</v>
      </c>
      <c r="I88" s="12"/>
      <c r="J88" s="13">
        <f t="array" ref="J88">MMULT(A88:E88,$AH$3:$AH$7)</f>
        <v>0.23595527264959748</v>
      </c>
      <c r="K88" s="13">
        <f t="array" ref="K88">MMULT(A88:E88,$AI$3:$AI$7)</f>
        <v>0.21348946993865137</v>
      </c>
      <c r="L88" s="13">
        <f t="array" ref="L88">MMULT(A88:E88,$AJ$3:$AJ$7)</f>
        <v>2.1592439398066197</v>
      </c>
      <c r="M88" s="4">
        <v>1</v>
      </c>
      <c r="N88" s="14">
        <f t="shared" si="14"/>
        <v>0.23595527264959748</v>
      </c>
      <c r="O88" s="14">
        <f t="shared" si="15"/>
        <v>0.21348946993865137</v>
      </c>
      <c r="P88" s="14">
        <f t="shared" si="16"/>
        <v>2.1592439398066197</v>
      </c>
      <c r="Q88" s="13">
        <f t="array" ref="Q88">MMULT(M88:P88,$AH$9:$AH$12)</f>
        <v>-0.277880485095372</v>
      </c>
      <c r="R88" s="13">
        <f t="array" ref="R88">MMULT(M88:P88,$AI$9:$AI$12)</f>
        <v>2.4287100135598902</v>
      </c>
      <c r="S88" s="13">
        <f t="array" ref="S88">MMULT(M88:P88,$AJ$9:$AJ$12)</f>
        <v>0.59456681307756276</v>
      </c>
      <c r="T88" s="14">
        <f t="shared" si="17"/>
        <v>5.4433973986855205E-2</v>
      </c>
      <c r="U88" s="14">
        <f t="shared" si="18"/>
        <v>0.81531861818560503</v>
      </c>
      <c r="V88" s="14">
        <f t="shared" si="19"/>
        <v>0.13024740782753971</v>
      </c>
      <c r="W88" s="31">
        <f t="shared" si="20"/>
        <v>1</v>
      </c>
      <c r="X88" s="15">
        <f t="shared" si="22"/>
        <v>-5.4433973986855205E-2</v>
      </c>
      <c r="Y88" s="15">
        <f t="shared" si="22"/>
        <v>0.18468138181439497</v>
      </c>
      <c r="Z88" s="15">
        <f t="shared" si="22"/>
        <v>-0.13024740782753971</v>
      </c>
      <c r="AA88" s="16">
        <f t="shared" si="21"/>
        <v>5.4034657558669423E-2</v>
      </c>
      <c r="AB88" s="12"/>
      <c r="AC88" s="12"/>
      <c r="AD88" s="12"/>
      <c r="AE88" s="12"/>
      <c r="AF88" s="12"/>
    </row>
    <row r="89" spans="1:32" ht="15.75" customHeight="1" x14ac:dyDescent="0.45">
      <c r="A89" s="1">
        <v>1</v>
      </c>
      <c r="B89" s="32">
        <v>1.0380047568006101</v>
      </c>
      <c r="C89" s="32">
        <v>0.106445363960744</v>
      </c>
      <c r="D89" s="32">
        <v>0.53529582688549504</v>
      </c>
      <c r="E89" s="32">
        <v>0.39617188299171202</v>
      </c>
      <c r="F89" s="12">
        <v>0</v>
      </c>
      <c r="G89" s="12">
        <v>1</v>
      </c>
      <c r="H89" s="12">
        <v>0</v>
      </c>
      <c r="I89" s="12"/>
      <c r="J89" s="13">
        <f t="array" ref="J89">MMULT(A89:E89,$AH$3:$AH$7)</f>
        <v>0.19684364753954892</v>
      </c>
      <c r="K89" s="13">
        <f t="array" ref="K89">MMULT(A89:E89,$AI$3:$AI$7)</f>
        <v>0.21461467599555653</v>
      </c>
      <c r="L89" s="13">
        <f t="array" ref="L89">MMULT(A89:E89,$AJ$3:$AJ$7)</f>
        <v>2.1601977833495747</v>
      </c>
      <c r="M89" s="4">
        <v>1</v>
      </c>
      <c r="N89" s="14">
        <f t="shared" si="14"/>
        <v>0.19684364753954892</v>
      </c>
      <c r="O89" s="14">
        <f t="shared" si="15"/>
        <v>0.21461467599555653</v>
      </c>
      <c r="P89" s="14">
        <f t="shared" si="16"/>
        <v>2.1601977833495747</v>
      </c>
      <c r="Q89" s="13">
        <f t="array" ref="Q89">MMULT(M89:P89,$AH$9:$AH$12)</f>
        <v>-0.55688009178189812</v>
      </c>
      <c r="R89" s="13">
        <f t="array" ref="R89">MMULT(M89:P89,$AI$9:$AI$12)</f>
        <v>2.3749723542759136</v>
      </c>
      <c r="S89" s="13">
        <f t="array" ref="S89">MMULT(M89:P89,$AJ$9:$AJ$12)</f>
        <v>0.936602753464155</v>
      </c>
      <c r="T89" s="14">
        <f t="shared" si="17"/>
        <v>4.129683500642977E-2</v>
      </c>
      <c r="U89" s="14">
        <f t="shared" si="18"/>
        <v>0.77482586118572616</v>
      </c>
      <c r="V89" s="14">
        <f t="shared" si="19"/>
        <v>0.18387730380784406</v>
      </c>
      <c r="W89" s="31">
        <f t="shared" si="20"/>
        <v>1</v>
      </c>
      <c r="X89" s="15">
        <f t="shared" si="22"/>
        <v>-4.129683500642977E-2</v>
      </c>
      <c r="Y89" s="15">
        <f t="shared" si="22"/>
        <v>0.22517413881427384</v>
      </c>
      <c r="Z89" s="15">
        <f t="shared" si="22"/>
        <v>-0.18387730380784406</v>
      </c>
      <c r="AA89" s="16">
        <f t="shared" si="21"/>
        <v>8.6219684227940324E-2</v>
      </c>
      <c r="AB89" s="12"/>
      <c r="AC89" s="12"/>
      <c r="AD89" s="12"/>
      <c r="AE89" s="12"/>
      <c r="AF89" s="12"/>
    </row>
    <row r="90" spans="1:32" ht="15.75" customHeight="1" x14ac:dyDescent="0.45">
      <c r="A90" s="1">
        <v>1</v>
      </c>
      <c r="B90" s="32">
        <v>0.55333327502600604</v>
      </c>
      <c r="C90" s="32">
        <v>-1.7447783570956801</v>
      </c>
      <c r="D90" s="32">
        <v>0.36469871491773798</v>
      </c>
      <c r="E90" s="32">
        <v>0.133225942952965</v>
      </c>
      <c r="F90" s="12">
        <v>0</v>
      </c>
      <c r="G90" s="12">
        <v>1</v>
      </c>
      <c r="H90" s="12">
        <v>0</v>
      </c>
      <c r="I90" s="12"/>
      <c r="J90" s="13">
        <f t="array" ref="J90">MMULT(A90:E90,$AH$3:$AH$7)</f>
        <v>0.11570426245265109</v>
      </c>
      <c r="K90" s="13">
        <f t="array" ref="K90">MMULT(A90:E90,$AI$3:$AI$7)</f>
        <v>0.2181162393275467</v>
      </c>
      <c r="L90" s="13">
        <f t="array" ref="L90">MMULT(A90:E90,$AJ$3:$AJ$7)</f>
        <v>2.1649300753089156</v>
      </c>
      <c r="M90" s="4">
        <v>1</v>
      </c>
      <c r="N90" s="14">
        <f t="shared" si="14"/>
        <v>0.11570426245265109</v>
      </c>
      <c r="O90" s="14">
        <f t="shared" si="15"/>
        <v>0.2181162393275467</v>
      </c>
      <c r="P90" s="14">
        <f t="shared" si="16"/>
        <v>2.1649300753089156</v>
      </c>
      <c r="Q90" s="13">
        <f t="array" ref="Q90">MMULT(M90:P90,$AH$9:$AH$12)</f>
        <v>-1.1401930233070221</v>
      </c>
      <c r="R90" s="13">
        <f t="array" ref="R90">MMULT(M90:P90,$AI$9:$AI$12)</f>
        <v>2.2667421492307738</v>
      </c>
      <c r="S90" s="13">
        <f t="array" ref="S90">MMULT(M90:P90,$AJ$9:$AJ$12)</f>
        <v>1.6477123485731888</v>
      </c>
      <c r="T90" s="14">
        <f t="shared" si="17"/>
        <v>2.1088334654737684E-2</v>
      </c>
      <c r="U90" s="14">
        <f t="shared" si="18"/>
        <v>0.63629048734322713</v>
      </c>
      <c r="V90" s="14">
        <f t="shared" si="19"/>
        <v>0.34262117800203512</v>
      </c>
      <c r="W90" s="31">
        <f t="shared" si="20"/>
        <v>1</v>
      </c>
      <c r="X90" s="15">
        <f t="shared" si="22"/>
        <v>-2.1088334654737684E-2</v>
      </c>
      <c r="Y90" s="15">
        <f t="shared" si="22"/>
        <v>0.36370951265677287</v>
      </c>
      <c r="Z90" s="15">
        <f t="shared" si="22"/>
        <v>-0.34262117800203512</v>
      </c>
      <c r="AA90" s="16">
        <f t="shared" si="21"/>
        <v>0.25011859907103967</v>
      </c>
      <c r="AB90" s="12"/>
      <c r="AC90" s="12"/>
      <c r="AD90" s="12"/>
      <c r="AE90" s="12"/>
      <c r="AF90" s="12"/>
    </row>
    <row r="91" spans="1:32" ht="15.75" customHeight="1" x14ac:dyDescent="0.45">
      <c r="A91" s="1">
        <v>1</v>
      </c>
      <c r="B91" s="32">
        <v>-0.29484181807955201</v>
      </c>
      <c r="C91" s="32">
        <v>-0.124957601171309</v>
      </c>
      <c r="D91" s="32">
        <v>0.19410160294998099</v>
      </c>
      <c r="E91" s="32">
        <v>0.133225942952965</v>
      </c>
      <c r="F91" s="12">
        <v>0</v>
      </c>
      <c r="G91" s="12">
        <v>1</v>
      </c>
      <c r="H91" s="12">
        <v>0</v>
      </c>
      <c r="I91" s="12"/>
      <c r="J91" s="13">
        <f t="array" ref="J91">MMULT(A91:E91,$AH$3:$AH$7)</f>
        <v>0.50435082045961155</v>
      </c>
      <c r="K91" s="13">
        <f t="array" ref="K91">MMULT(A91:E91,$AI$3:$AI$7)</f>
        <v>0.2148814433166697</v>
      </c>
      <c r="L91" s="13">
        <f t="array" ref="L91">MMULT(A91:E91,$AJ$3:$AJ$7)</f>
        <v>2.1622656204684576</v>
      </c>
      <c r="M91" s="4">
        <v>1</v>
      </c>
      <c r="N91" s="14">
        <f t="shared" si="14"/>
        <v>0.50435082045961155</v>
      </c>
      <c r="O91" s="14">
        <f t="shared" si="15"/>
        <v>0.2148814433166697</v>
      </c>
      <c r="P91" s="14">
        <f t="shared" si="16"/>
        <v>2.1622656204684576</v>
      </c>
      <c r="Q91" s="13">
        <f t="array" ref="Q91">MMULT(M91:P91,$AH$9:$AH$12)</f>
        <v>1.6229845394568274</v>
      </c>
      <c r="R91" s="13">
        <f t="array" ref="R91">MMULT(M91:P91,$AI$9:$AI$12)</f>
        <v>2.8106162161018302</v>
      </c>
      <c r="S91" s="13">
        <f t="array" ref="S91">MMULT(M91:P91,$AJ$9:$AJ$12)</f>
        <v>-1.7475134775867065</v>
      </c>
      <c r="T91" s="14">
        <f t="shared" si="17"/>
        <v>0.23182073059788186</v>
      </c>
      <c r="U91" s="14">
        <f t="shared" si="18"/>
        <v>0.76021100786652229</v>
      </c>
      <c r="V91" s="14">
        <f t="shared" si="19"/>
        <v>7.9682615355959243E-3</v>
      </c>
      <c r="W91" s="31">
        <f t="shared" si="20"/>
        <v>1</v>
      </c>
      <c r="X91" s="15">
        <f t="shared" si="22"/>
        <v>-0.23182073059788186</v>
      </c>
      <c r="Y91" s="15">
        <f t="shared" si="22"/>
        <v>0.23978899213347771</v>
      </c>
      <c r="Z91" s="15">
        <f t="shared" si="22"/>
        <v>-7.9682615355959243E-3</v>
      </c>
      <c r="AA91" s="16">
        <f t="shared" si="21"/>
        <v>0.11130310507522441</v>
      </c>
      <c r="AB91" s="12"/>
      <c r="AC91" s="12"/>
      <c r="AD91" s="12"/>
      <c r="AE91" s="12"/>
      <c r="AF91" s="12"/>
    </row>
    <row r="92" spans="1:32" ht="15.75" customHeight="1" x14ac:dyDescent="0.45">
      <c r="A92" s="1">
        <v>1</v>
      </c>
      <c r="B92" s="32">
        <v>-0.41600968852320303</v>
      </c>
      <c r="C92" s="32">
        <v>-1.28197242683157</v>
      </c>
      <c r="D92" s="32">
        <v>0.13723589896072899</v>
      </c>
      <c r="E92" s="32">
        <v>0.133225942952965</v>
      </c>
      <c r="F92" s="12">
        <v>0</v>
      </c>
      <c r="G92" s="12">
        <v>1</v>
      </c>
      <c r="H92" s="12">
        <v>0</v>
      </c>
      <c r="I92" s="12"/>
      <c r="J92" s="13">
        <f t="array" ref="J92">MMULT(A92:E92,$AH$3:$AH$7)</f>
        <v>0.27672928417763776</v>
      </c>
      <c r="K92" s="13">
        <f t="array" ref="K92">MMULT(A92:E92,$AI$3:$AI$7)</f>
        <v>0.21729592781043036</v>
      </c>
      <c r="L92" s="13">
        <f t="array" ref="L92">MMULT(A92:E92,$AJ$3:$AJ$7)</f>
        <v>2.1647645735815799</v>
      </c>
      <c r="M92" s="4">
        <v>1</v>
      </c>
      <c r="N92" s="14">
        <f t="shared" si="14"/>
        <v>0.27672928417763776</v>
      </c>
      <c r="O92" s="14">
        <f t="shared" si="15"/>
        <v>0.21729592781043036</v>
      </c>
      <c r="P92" s="14">
        <f t="shared" si="16"/>
        <v>2.1647645735815799</v>
      </c>
      <c r="Q92" s="13">
        <f t="array" ref="Q92">MMULT(M92:P92,$AH$9:$AH$12)</f>
        <v>3.1633993457416132E-3</v>
      </c>
      <c r="R92" s="13">
        <f t="array" ref="R92">MMULT(M92:P92,$AI$9:$AI$12)</f>
        <v>2.4932342057026564</v>
      </c>
      <c r="S92" s="13">
        <f t="array" ref="S92">MMULT(M92:P92,$AJ$9:$AJ$12)</f>
        <v>0.24151085345053769</v>
      </c>
      <c r="T92" s="14">
        <f t="shared" si="17"/>
        <v>6.9777436650665423E-2</v>
      </c>
      <c r="U92" s="14">
        <f t="shared" si="18"/>
        <v>0.8416645235093595</v>
      </c>
      <c r="V92" s="14">
        <f t="shared" si="19"/>
        <v>8.8558039839975122E-2</v>
      </c>
      <c r="W92" s="31">
        <f t="shared" si="20"/>
        <v>1</v>
      </c>
      <c r="X92" s="15">
        <f t="shared" si="22"/>
        <v>-6.9777436650665423E-2</v>
      </c>
      <c r="Y92" s="15">
        <f t="shared" si="22"/>
        <v>0.1583354764906405</v>
      </c>
      <c r="Z92" s="15">
        <f t="shared" si="22"/>
        <v>-8.8558039839975122E-2</v>
      </c>
      <c r="AA92" s="16">
        <f t="shared" si="21"/>
        <v>3.7781540201354422E-2</v>
      </c>
      <c r="AB92" s="12"/>
      <c r="AC92" s="12"/>
      <c r="AD92" s="12"/>
      <c r="AE92" s="12"/>
      <c r="AF92" s="12"/>
    </row>
    <row r="93" spans="1:32" ht="15.75" customHeight="1" x14ac:dyDescent="0.45">
      <c r="A93" s="1">
        <v>1</v>
      </c>
      <c r="B93" s="32">
        <v>-0.41600968852320303</v>
      </c>
      <c r="C93" s="32">
        <v>-1.05056946169952</v>
      </c>
      <c r="D93" s="32">
        <v>0.36469871491773798</v>
      </c>
      <c r="E93" s="32">
        <v>1.75297293359145E-3</v>
      </c>
      <c r="F93" s="12">
        <v>0</v>
      </c>
      <c r="G93" s="12">
        <v>1</v>
      </c>
      <c r="H93" s="12">
        <v>0</v>
      </c>
      <c r="I93" s="12"/>
      <c r="J93" s="13">
        <f t="array" ref="J93">MMULT(A93:E93,$AH$3:$AH$7)</f>
        <v>0.36666011230573609</v>
      </c>
      <c r="K93" s="13">
        <f t="array" ref="K93">MMULT(A93:E93,$AI$3:$AI$7)</f>
        <v>0.21658535790513744</v>
      </c>
      <c r="L93" s="13">
        <f t="array" ref="L93">MMULT(A93:E93,$AJ$3:$AJ$7)</f>
        <v>2.1646500217290745</v>
      </c>
      <c r="M93" s="4">
        <v>1</v>
      </c>
      <c r="N93" s="14">
        <f t="shared" si="14"/>
        <v>0.36666011230573609</v>
      </c>
      <c r="O93" s="14">
        <f t="shared" si="15"/>
        <v>0.21658535790513744</v>
      </c>
      <c r="P93" s="14">
        <f t="shared" si="16"/>
        <v>2.1646500217290745</v>
      </c>
      <c r="Q93" s="13">
        <f t="array" ref="Q93">MMULT(M93:P93,$AH$9:$AH$12)</f>
        <v>0.64165815868703202</v>
      </c>
      <c r="R93" s="13">
        <f t="array" ref="R93">MMULT(M93:P93,$AI$9:$AI$12)</f>
        <v>2.6196129650669207</v>
      </c>
      <c r="S93" s="13">
        <f t="array" ref="S93">MMULT(M93:P93,$AJ$9:$AJ$12)</f>
        <v>-0.54383792690756017</v>
      </c>
      <c r="T93" s="14">
        <f t="shared" si="17"/>
        <v>0.11718466397364839</v>
      </c>
      <c r="U93" s="14">
        <f t="shared" si="18"/>
        <v>0.84700434244589951</v>
      </c>
      <c r="V93" s="14">
        <f t="shared" si="19"/>
        <v>3.5810993580452082E-2</v>
      </c>
      <c r="W93" s="31">
        <f t="shared" si="20"/>
        <v>0.99999999999999989</v>
      </c>
      <c r="X93" s="15">
        <f t="shared" si="22"/>
        <v>-0.11718466397364839</v>
      </c>
      <c r="Y93" s="15">
        <f t="shared" si="22"/>
        <v>0.15299565755410049</v>
      </c>
      <c r="Z93" s="15">
        <f t="shared" si="22"/>
        <v>-3.5810993580452082E-2</v>
      </c>
      <c r="AA93" s="16">
        <f t="shared" si="21"/>
        <v>3.8422343962247654E-2</v>
      </c>
      <c r="AB93" s="12"/>
      <c r="AC93" s="12"/>
      <c r="AD93" s="12"/>
      <c r="AE93" s="12"/>
      <c r="AF93" s="12"/>
    </row>
    <row r="94" spans="1:32" ht="15.75" customHeight="1" x14ac:dyDescent="0.45">
      <c r="A94" s="1">
        <v>1</v>
      </c>
      <c r="B94" s="32">
        <v>0.31099753413870401</v>
      </c>
      <c r="C94" s="32">
        <v>-0.124957601171309</v>
      </c>
      <c r="D94" s="32">
        <v>0.47843012289624298</v>
      </c>
      <c r="E94" s="32">
        <v>0.264698912972338</v>
      </c>
      <c r="F94" s="12">
        <v>0</v>
      </c>
      <c r="G94" s="12">
        <v>1</v>
      </c>
      <c r="H94" s="12">
        <v>0</v>
      </c>
      <c r="I94" s="12"/>
      <c r="J94" s="13">
        <f t="array" ref="J94">MMULT(A94:E94,$AH$3:$AH$7)</f>
        <v>0.27959437034998463</v>
      </c>
      <c r="K94" s="13">
        <f t="array" ref="K94">MMULT(A94:E94,$AI$3:$AI$7)</f>
        <v>0.21497927336265935</v>
      </c>
      <c r="L94" s="13">
        <f t="array" ref="L94">MMULT(A94:E94,$AJ$3:$AJ$7)</f>
        <v>2.1615895931056643</v>
      </c>
      <c r="M94" s="4">
        <v>1</v>
      </c>
      <c r="N94" s="14">
        <f t="shared" si="14"/>
        <v>0.27959437034998463</v>
      </c>
      <c r="O94" s="14">
        <f t="shared" si="15"/>
        <v>0.21497927336265935</v>
      </c>
      <c r="P94" s="14">
        <f t="shared" si="16"/>
        <v>2.1615895931056643</v>
      </c>
      <c r="Q94" s="13">
        <f t="array" ref="Q94">MMULT(M94:P94,$AH$9:$AH$12)</f>
        <v>2.8332766072828974E-2</v>
      </c>
      <c r="R94" s="13">
        <f t="array" ref="R94">MMULT(M94:P94,$AI$9:$AI$12)</f>
        <v>2.4931690483069855</v>
      </c>
      <c r="S94" s="13">
        <f t="array" ref="S94">MMULT(M94:P94,$AJ$9:$AJ$12)</f>
        <v>0.21477146433758421</v>
      </c>
      <c r="T94" s="14">
        <f t="shared" si="17"/>
        <v>7.1599862988185131E-2</v>
      </c>
      <c r="U94" s="14">
        <f t="shared" si="18"/>
        <v>0.84212582810004133</v>
      </c>
      <c r="V94" s="14">
        <f t="shared" si="19"/>
        <v>8.6274308911773553E-2</v>
      </c>
      <c r="W94" s="31">
        <f t="shared" si="20"/>
        <v>1</v>
      </c>
      <c r="X94" s="15">
        <f t="shared" si="22"/>
        <v>-7.1599862988185131E-2</v>
      </c>
      <c r="Y94" s="15">
        <f t="shared" si="22"/>
        <v>0.15787417189995867</v>
      </c>
      <c r="Z94" s="15">
        <f t="shared" si="22"/>
        <v>-8.6274308911773553E-2</v>
      </c>
      <c r="AA94" s="16">
        <f t="shared" si="21"/>
        <v>3.7494050911228718E-2</v>
      </c>
      <c r="AB94" s="12"/>
      <c r="AC94" s="12"/>
      <c r="AD94" s="12"/>
      <c r="AE94" s="12"/>
      <c r="AF94" s="12"/>
    </row>
    <row r="95" spans="1:32" ht="15.75" customHeight="1" x14ac:dyDescent="0.45">
      <c r="A95" s="1">
        <v>1</v>
      </c>
      <c r="B95" s="32">
        <v>-5.2506077192249499E-2</v>
      </c>
      <c r="C95" s="32">
        <v>-1.05056946169952</v>
      </c>
      <c r="D95" s="32">
        <v>0.13723589896072899</v>
      </c>
      <c r="E95" s="32">
        <v>1.75297293359145E-3</v>
      </c>
      <c r="F95" s="12">
        <v>0</v>
      </c>
      <c r="G95" s="12">
        <v>1</v>
      </c>
      <c r="H95" s="12">
        <v>0</v>
      </c>
      <c r="I95" s="12"/>
      <c r="J95" s="13">
        <f t="array" ref="J95">MMULT(A95:E95,$AH$3:$AH$7)</f>
        <v>0.46608156153790775</v>
      </c>
      <c r="K95" s="13">
        <f t="array" ref="K95">MMULT(A95:E95,$AI$3:$AI$7)</f>
        <v>0.21657480219619998</v>
      </c>
      <c r="L95" s="13">
        <f t="array" ref="L95">MMULT(A95:E95,$AJ$3:$AJ$7)</f>
        <v>2.1641874247616562</v>
      </c>
      <c r="M95" s="4">
        <v>1</v>
      </c>
      <c r="N95" s="14">
        <f t="shared" si="14"/>
        <v>0.46608156153790775</v>
      </c>
      <c r="O95" s="14">
        <f t="shared" si="15"/>
        <v>0.21657480219619998</v>
      </c>
      <c r="P95" s="14">
        <f t="shared" si="16"/>
        <v>2.1641874247616562</v>
      </c>
      <c r="Q95" s="13">
        <f t="array" ref="Q95">MMULT(M95:P95,$AH$9:$AH$12)</f>
        <v>1.3484414702646648</v>
      </c>
      <c r="R95" s="13">
        <f t="array" ref="R95">MMULT(M95:P95,$AI$9:$AI$12)</f>
        <v>2.7592665110224246</v>
      </c>
      <c r="S95" s="13">
        <f t="array" ref="S95">MMULT(M95:P95,$AJ$9:$AJ$12)</f>
        <v>-1.4123018610047804</v>
      </c>
      <c r="T95" s="14">
        <f t="shared" si="17"/>
        <v>0.19370156625520518</v>
      </c>
      <c r="U95" s="14">
        <f t="shared" si="18"/>
        <v>0.794047828725573</v>
      </c>
      <c r="V95" s="14">
        <f t="shared" si="19"/>
        <v>1.2250605019221806E-2</v>
      </c>
      <c r="W95" s="31">
        <f t="shared" si="20"/>
        <v>1</v>
      </c>
      <c r="X95" s="15">
        <f t="shared" si="22"/>
        <v>-0.19370156625520518</v>
      </c>
      <c r="Y95" s="15">
        <f t="shared" si="22"/>
        <v>0.205952171274427</v>
      </c>
      <c r="Z95" s="15">
        <f t="shared" si="22"/>
        <v>-1.2250605019221806E-2</v>
      </c>
      <c r="AA95" s="16">
        <f t="shared" si="21"/>
        <v>8.0086670945707539E-2</v>
      </c>
      <c r="AB95" s="12"/>
      <c r="AC95" s="12"/>
      <c r="AD95" s="12"/>
      <c r="AE95" s="12"/>
      <c r="AF95" s="12"/>
    </row>
    <row r="96" spans="1:32" ht="15.75" customHeight="1" x14ac:dyDescent="0.45">
      <c r="A96" s="1">
        <v>1</v>
      </c>
      <c r="B96" s="32">
        <v>-1.02184904074145</v>
      </c>
      <c r="C96" s="32">
        <v>-1.7447783570956801</v>
      </c>
      <c r="D96" s="32">
        <v>-0.260824028964037</v>
      </c>
      <c r="E96" s="32">
        <v>-0.26119296710515499</v>
      </c>
      <c r="F96" s="12">
        <v>0</v>
      </c>
      <c r="G96" s="12">
        <v>1</v>
      </c>
      <c r="H96" s="12">
        <v>0</v>
      </c>
      <c r="I96" s="12"/>
      <c r="J96" s="13">
        <f t="array" ref="J96">MMULT(A96:E96,$AH$3:$AH$7)</f>
        <v>0.70738429472166531</v>
      </c>
      <c r="K96" s="13">
        <f t="array" ref="K96">MMULT(A96:E96,$AI$3:$AI$7)</f>
        <v>0.21776617089842157</v>
      </c>
      <c r="L96" s="13">
        <f t="array" ref="L96">MMULT(A96:E96,$AJ$3:$AJ$7)</f>
        <v>2.1668468500133997</v>
      </c>
      <c r="M96" s="4">
        <v>1</v>
      </c>
      <c r="N96" s="14">
        <f t="shared" si="14"/>
        <v>0.70738429472166531</v>
      </c>
      <c r="O96" s="14">
        <f t="shared" si="15"/>
        <v>0.21776617089842157</v>
      </c>
      <c r="P96" s="14">
        <f t="shared" si="16"/>
        <v>2.1668468500133997</v>
      </c>
      <c r="Q96" s="13">
        <f t="array" ref="Q96">MMULT(M96:P96,$AH$9:$AH$12)</f>
        <v>3.0575061972874646</v>
      </c>
      <c r="R96" s="13">
        <f t="array" ref="R96">MMULT(M96:P96,$AI$9:$AI$12)</f>
        <v>3.1025410674456353</v>
      </c>
      <c r="S96" s="13">
        <f t="array" ref="S96">MMULT(M96:P96,$AJ$9:$AJ$12)</f>
        <v>-3.5179941690850294</v>
      </c>
      <c r="T96" s="14">
        <f t="shared" si="17"/>
        <v>0.48841040119216678</v>
      </c>
      <c r="U96" s="14">
        <f t="shared" si="18"/>
        <v>0.51090870187283466</v>
      </c>
      <c r="V96" s="14">
        <f t="shared" si="19"/>
        <v>6.808969349987109E-4</v>
      </c>
      <c r="W96" s="31">
        <f t="shared" si="20"/>
        <v>1.0000000000000002</v>
      </c>
      <c r="X96" s="15">
        <f t="shared" si="22"/>
        <v>-0.48841040119216678</v>
      </c>
      <c r="Y96" s="15">
        <f t="shared" si="22"/>
        <v>0.48909129812716534</v>
      </c>
      <c r="Z96" s="15">
        <f t="shared" si="22"/>
        <v>-6.808969349987109E-4</v>
      </c>
      <c r="AA96" s="16">
        <f t="shared" si="21"/>
        <v>0.47775548151704517</v>
      </c>
      <c r="AB96" s="12"/>
      <c r="AC96" s="12"/>
      <c r="AD96" s="12"/>
      <c r="AE96" s="12"/>
      <c r="AF96" s="12"/>
    </row>
    <row r="97" spans="1:32" ht="15.75" customHeight="1" x14ac:dyDescent="0.45">
      <c r="A97" s="1">
        <v>1</v>
      </c>
      <c r="B97" s="32">
        <v>-0.29484181807955201</v>
      </c>
      <c r="C97" s="32">
        <v>-0.81916649656746798</v>
      </c>
      <c r="D97" s="32">
        <v>0.25096730693923402</v>
      </c>
      <c r="E97" s="32">
        <v>0.133225942952965</v>
      </c>
      <c r="F97" s="12">
        <v>0</v>
      </c>
      <c r="G97" s="12">
        <v>1</v>
      </c>
      <c r="H97" s="12">
        <v>0</v>
      </c>
      <c r="I97" s="12"/>
      <c r="J97" s="13">
        <f t="array" ref="J97">MMULT(A97:E97,$AH$3:$AH$7)</f>
        <v>0.33406888621958752</v>
      </c>
      <c r="K97" s="13">
        <f t="array" ref="K97">MMULT(A97:E97,$AI$3:$AI$7)</f>
        <v>0.21631018805646737</v>
      </c>
      <c r="L97" s="13">
        <f t="array" ref="L97">MMULT(A97:E97,$AJ$3:$AJ$7)</f>
        <v>2.1637434255568255</v>
      </c>
      <c r="M97" s="4">
        <v>1</v>
      </c>
      <c r="N97" s="14">
        <f t="shared" si="14"/>
        <v>0.33406888621958752</v>
      </c>
      <c r="O97" s="14">
        <f t="shared" si="15"/>
        <v>0.21631018805646737</v>
      </c>
      <c r="P97" s="14">
        <f t="shared" si="16"/>
        <v>2.1637434255568255</v>
      </c>
      <c r="Q97" s="13">
        <f t="array" ref="Q97">MMULT(M97:P97,$AH$9:$AH$12)</f>
        <v>0.41176832708635969</v>
      </c>
      <c r="R97" s="13">
        <f t="array" ref="R97">MMULT(M97:P97,$AI$9:$AI$12)</f>
        <v>2.5726455373630222</v>
      </c>
      <c r="S97" s="13">
        <f t="array" ref="S97">MMULT(M97:P97,$AJ$9:$AJ$12)</f>
        <v>-0.25974693067918819</v>
      </c>
      <c r="T97" s="14">
        <f t="shared" si="17"/>
        <v>9.8138497196281302E-2</v>
      </c>
      <c r="U97" s="14">
        <f t="shared" si="18"/>
        <v>0.85171922804108702</v>
      </c>
      <c r="V97" s="14">
        <f t="shared" si="19"/>
        <v>5.0142274762631597E-2</v>
      </c>
      <c r="W97" s="31">
        <f t="shared" si="20"/>
        <v>0.99999999999999989</v>
      </c>
      <c r="X97" s="15">
        <f t="shared" si="22"/>
        <v>-9.8138497196281302E-2</v>
      </c>
      <c r="Y97" s="15">
        <f t="shared" si="22"/>
        <v>0.14828077195891298</v>
      </c>
      <c r="Z97" s="15">
        <f t="shared" si="22"/>
        <v>-5.0142274762631597E-2</v>
      </c>
      <c r="AA97" s="16">
        <f t="shared" si="21"/>
        <v>3.413259968304691E-2</v>
      </c>
      <c r="AB97" s="12"/>
      <c r="AC97" s="12"/>
      <c r="AD97" s="12"/>
      <c r="AE97" s="12"/>
      <c r="AF97" s="12"/>
    </row>
    <row r="98" spans="1:32" ht="15.75" customHeight="1" x14ac:dyDescent="0.45">
      <c r="A98" s="1">
        <v>1</v>
      </c>
      <c r="B98" s="32">
        <v>-0.17367394763589999</v>
      </c>
      <c r="C98" s="32">
        <v>-0.124957601171309</v>
      </c>
      <c r="D98" s="32">
        <v>0.25096730693923402</v>
      </c>
      <c r="E98" s="32">
        <v>1.75297293359145E-3</v>
      </c>
      <c r="F98" s="12">
        <v>0</v>
      </c>
      <c r="G98" s="12">
        <v>1</v>
      </c>
      <c r="H98" s="12">
        <v>0</v>
      </c>
      <c r="I98" s="12"/>
      <c r="J98" s="13">
        <f t="array" ref="J98">MMULT(A98:E98,$AH$3:$AH$7)</f>
        <v>0.61532257218282083</v>
      </c>
      <c r="K98" s="13">
        <f t="array" ref="K98">MMULT(A98:E98,$AI$3:$AI$7)</f>
        <v>0.21465846543388956</v>
      </c>
      <c r="L98" s="13">
        <f t="array" ref="L98">MMULT(A98:E98,$AJ$3:$AJ$7)</f>
        <v>2.1624303441446204</v>
      </c>
      <c r="M98" s="4">
        <v>1</v>
      </c>
      <c r="N98" s="14">
        <f t="shared" si="14"/>
        <v>0.61532257218282083</v>
      </c>
      <c r="O98" s="14">
        <f t="shared" si="15"/>
        <v>0.21465846543388956</v>
      </c>
      <c r="P98" s="14">
        <f t="shared" si="16"/>
        <v>2.1624303441446204</v>
      </c>
      <c r="Q98" s="13">
        <f t="array" ref="Q98">MMULT(M98:P98,$AH$9:$AH$12)</f>
        <v>2.4105684907166252</v>
      </c>
      <c r="R98" s="13">
        <f t="array" ref="R98">MMULT(M98:P98,$AI$9:$AI$12)</f>
        <v>2.9671160826136642</v>
      </c>
      <c r="S98" s="13">
        <f t="array" ref="S98">MMULT(M98:P98,$AJ$9:$AJ$12)</f>
        <v>-2.7164653329285509</v>
      </c>
      <c r="T98" s="14">
        <f t="shared" si="17"/>
        <v>0.36356060795692768</v>
      </c>
      <c r="U98" s="14">
        <f t="shared" si="18"/>
        <v>0.63428197391894303</v>
      </c>
      <c r="V98" s="14">
        <f t="shared" si="19"/>
        <v>2.1574181241292988E-3</v>
      </c>
      <c r="W98" s="31">
        <f t="shared" si="20"/>
        <v>1</v>
      </c>
      <c r="X98" s="15">
        <f t="shared" si="22"/>
        <v>-0.36356060795692768</v>
      </c>
      <c r="Y98" s="15">
        <f t="shared" si="22"/>
        <v>0.36571802608105697</v>
      </c>
      <c r="Z98" s="15">
        <f t="shared" si="22"/>
        <v>-2.1574181241292988E-3</v>
      </c>
      <c r="AA98" s="16">
        <f t="shared" si="21"/>
        <v>0.26593064471159783</v>
      </c>
      <c r="AB98" s="12"/>
      <c r="AC98" s="12"/>
      <c r="AD98" s="12"/>
      <c r="AE98" s="12"/>
      <c r="AF98" s="12"/>
    </row>
    <row r="99" spans="1:32" ht="15.75" customHeight="1" x14ac:dyDescent="0.45">
      <c r="A99" s="1">
        <v>1</v>
      </c>
      <c r="B99" s="32">
        <v>-0.17367394763589999</v>
      </c>
      <c r="C99" s="32">
        <v>-0.35636056630336199</v>
      </c>
      <c r="D99" s="32">
        <v>0.25096730693923402</v>
      </c>
      <c r="E99" s="32">
        <v>0.133225942952965</v>
      </c>
      <c r="F99" s="12">
        <v>0</v>
      </c>
      <c r="G99" s="12">
        <v>1</v>
      </c>
      <c r="H99" s="12">
        <v>0</v>
      </c>
      <c r="I99" s="12"/>
      <c r="J99" s="13">
        <f t="array" ref="J99">MMULT(A99:E99,$AH$3:$AH$7)</f>
        <v>0.43606957352593279</v>
      </c>
      <c r="K99" s="13">
        <f t="array" ref="K99">MMULT(A99:E99,$AI$3:$AI$7)</f>
        <v>0.21533931064806372</v>
      </c>
      <c r="L99" s="13">
        <f t="array" ref="L99">MMULT(A99:E99,$AJ$3:$AJ$7)</f>
        <v>2.1626631503537559</v>
      </c>
      <c r="M99" s="4">
        <v>1</v>
      </c>
      <c r="N99" s="14">
        <f t="shared" si="14"/>
        <v>0.43606957352593279</v>
      </c>
      <c r="O99" s="14">
        <f t="shared" si="15"/>
        <v>0.21533931064806372</v>
      </c>
      <c r="P99" s="14">
        <f t="shared" si="16"/>
        <v>2.1626631503537559</v>
      </c>
      <c r="Q99" s="13">
        <f t="array" ref="Q99">MMULT(M99:P99,$AH$9:$AH$12)</f>
        <v>1.1376067470097677</v>
      </c>
      <c r="R99" s="13">
        <f t="array" ref="R99">MMULT(M99:P99,$AI$9:$AI$12)</f>
        <v>2.7149503537653925</v>
      </c>
      <c r="S99" s="13">
        <f t="array" ref="S99">MMULT(M99:P99,$AJ$9:$AJ$12)</f>
        <v>-1.1510419940627639</v>
      </c>
      <c r="T99" s="14">
        <f t="shared" si="17"/>
        <v>0.16825160675339143</v>
      </c>
      <c r="U99" s="14">
        <f t="shared" si="18"/>
        <v>0.81468710968682889</v>
      </c>
      <c r="V99" s="14">
        <f t="shared" si="19"/>
        <v>1.7061283559779837E-2</v>
      </c>
      <c r="W99" s="31">
        <f t="shared" si="20"/>
        <v>1.0000000000000002</v>
      </c>
      <c r="X99" s="15">
        <f t="shared" ref="X99:Z114" si="23">F99-T99</f>
        <v>-0.16825160675339143</v>
      </c>
      <c r="Y99" s="15">
        <f t="shared" si="23"/>
        <v>0.18531289031317111</v>
      </c>
      <c r="Z99" s="15">
        <f t="shared" si="23"/>
        <v>-1.7061283559779837E-2</v>
      </c>
      <c r="AA99" s="16">
        <f t="shared" si="21"/>
        <v>6.294055788802648E-2</v>
      </c>
      <c r="AB99" s="12"/>
      <c r="AC99" s="12"/>
      <c r="AD99" s="12"/>
      <c r="AE99" s="12"/>
      <c r="AF99" s="12"/>
    </row>
    <row r="100" spans="1:32" ht="15.75" customHeight="1" x14ac:dyDescent="0.45">
      <c r="A100" s="1">
        <v>1</v>
      </c>
      <c r="B100" s="32">
        <v>0.43216540458235603</v>
      </c>
      <c r="C100" s="32">
        <v>-0.35636056630336199</v>
      </c>
      <c r="D100" s="32">
        <v>0.30783301092848597</v>
      </c>
      <c r="E100" s="32">
        <v>0.133225942952965</v>
      </c>
      <c r="F100" s="12">
        <v>0</v>
      </c>
      <c r="G100" s="12">
        <v>1</v>
      </c>
      <c r="H100" s="12">
        <v>0</v>
      </c>
      <c r="I100" s="12"/>
      <c r="J100" s="13">
        <f t="array" ref="J100">MMULT(A100:E100,$AH$3:$AH$7)</f>
        <v>0.4305711620660404</v>
      </c>
      <c r="K100" s="13">
        <f t="array" ref="K100">MMULT(A100:E100,$AI$3:$AI$7)</f>
        <v>0.21526474547519039</v>
      </c>
      <c r="L100" s="13">
        <f t="array" ref="L100">MMULT(A100:E100,$AJ$3:$AJ$7)</f>
        <v>2.1621188095916004</v>
      </c>
      <c r="M100" s="4">
        <v>1</v>
      </c>
      <c r="N100" s="14">
        <f t="shared" si="14"/>
        <v>0.4305711620660404</v>
      </c>
      <c r="O100" s="14">
        <f t="shared" si="15"/>
        <v>0.21526474547519039</v>
      </c>
      <c r="P100" s="14">
        <f t="shared" si="16"/>
        <v>2.1621188095916004</v>
      </c>
      <c r="Q100" s="13">
        <f t="array" ref="Q100">MMULT(M100:P100,$AH$9:$AH$12)</f>
        <v>1.0995172129384949</v>
      </c>
      <c r="R100" s="13">
        <f t="array" ref="R100">MMULT(M100:P100,$AI$9:$AI$12)</f>
        <v>2.7066145721802224</v>
      </c>
      <c r="S100" s="13">
        <f t="array" ref="S100">MMULT(M100:P100,$AJ$9:$AJ$12)</f>
        <v>-1.1033389804184079</v>
      </c>
      <c r="T100" s="14">
        <f t="shared" si="17"/>
        <v>0.16396673430264586</v>
      </c>
      <c r="U100" s="14">
        <f t="shared" si="18"/>
        <v>0.81791705104719681</v>
      </c>
      <c r="V100" s="14">
        <f t="shared" si="19"/>
        <v>1.8116214650157392E-2</v>
      </c>
      <c r="W100" s="31">
        <f t="shared" si="20"/>
        <v>1</v>
      </c>
      <c r="X100" s="15">
        <f t="shared" si="23"/>
        <v>-0.16396673430264586</v>
      </c>
      <c r="Y100" s="15">
        <f t="shared" si="23"/>
        <v>0.18208294895280319</v>
      </c>
      <c r="Z100" s="15">
        <f t="shared" si="23"/>
        <v>-1.8116214650157392E-2</v>
      </c>
      <c r="AA100" s="16">
        <f t="shared" si="21"/>
        <v>6.0367487490474166E-2</v>
      </c>
      <c r="AB100" s="12"/>
      <c r="AC100" s="12"/>
      <c r="AD100" s="12"/>
      <c r="AE100" s="12"/>
      <c r="AF100" s="12"/>
    </row>
    <row r="101" spans="1:32" ht="15.75" customHeight="1" x14ac:dyDescent="0.45">
      <c r="A101" s="1">
        <v>1</v>
      </c>
      <c r="B101" s="32">
        <v>-0.90068117029780803</v>
      </c>
      <c r="C101" s="32">
        <v>-1.28197242683157</v>
      </c>
      <c r="D101" s="32">
        <v>-0.43142114093179401</v>
      </c>
      <c r="E101" s="32">
        <v>-0.129719997085782</v>
      </c>
      <c r="F101" s="12">
        <v>0</v>
      </c>
      <c r="G101" s="12">
        <v>1</v>
      </c>
      <c r="H101" s="12">
        <v>0</v>
      </c>
      <c r="I101" s="12"/>
      <c r="J101" s="13">
        <f t="array" ref="J101">MMULT(A101:E101,$AH$3:$AH$7)</f>
        <v>0.74644074180365771</v>
      </c>
      <c r="K101" s="13">
        <f t="array" ref="K101">MMULT(A101:E101,$AI$3:$AI$7)</f>
        <v>0.21701970691833866</v>
      </c>
      <c r="L101" s="13">
        <f t="array" ref="L101">MMULT(A101:E101,$AJ$3:$AJ$7)</f>
        <v>2.1654279430855894</v>
      </c>
      <c r="M101" s="4">
        <v>1</v>
      </c>
      <c r="N101" s="14">
        <f t="shared" si="14"/>
        <v>0.74644074180365771</v>
      </c>
      <c r="O101" s="14">
        <f t="shared" si="15"/>
        <v>0.21701970691833866</v>
      </c>
      <c r="P101" s="14">
        <f t="shared" si="16"/>
        <v>2.1654279430855894</v>
      </c>
      <c r="Q101" s="13">
        <f t="array" ref="Q101">MMULT(M101:P101,$AH$9:$AH$12)</f>
        <v>3.3370996005378863</v>
      </c>
      <c r="R101" s="13">
        <f t="array" ref="R101">MMULT(M101:P101,$AI$9:$AI$12)</f>
        <v>3.1558616942353428</v>
      </c>
      <c r="S101" s="13">
        <f t="array" ref="S101">MMULT(M101:P101,$AJ$9:$AJ$12)</f>
        <v>-3.8598377815771236</v>
      </c>
      <c r="T101" s="14">
        <f t="shared" si="17"/>
        <v>0.5449633628323507</v>
      </c>
      <c r="U101" s="14">
        <f t="shared" si="18"/>
        <v>0.4546285272822464</v>
      </c>
      <c r="V101" s="14">
        <f t="shared" si="19"/>
        <v>4.0810988540283664E-4</v>
      </c>
      <c r="W101" s="31">
        <f t="shared" si="20"/>
        <v>0.99999999999999989</v>
      </c>
      <c r="X101" s="15">
        <f t="shared" si="23"/>
        <v>-0.5449633628323507</v>
      </c>
      <c r="Y101" s="15">
        <f t="shared" si="23"/>
        <v>0.54537147271775366</v>
      </c>
      <c r="Z101" s="15">
        <f t="shared" si="23"/>
        <v>-4.0810988540283664E-4</v>
      </c>
      <c r="AA101" s="16">
        <f t="shared" si="21"/>
        <v>0.59441527663755434</v>
      </c>
      <c r="AB101" s="12"/>
      <c r="AC101" s="12"/>
      <c r="AD101" s="12"/>
      <c r="AE101" s="12"/>
      <c r="AF101" s="12"/>
    </row>
    <row r="102" spans="1:32" ht="15.75" customHeight="1" x14ac:dyDescent="0.45">
      <c r="A102" s="1">
        <v>1</v>
      </c>
      <c r="B102" s="32">
        <v>-0.17367394763589999</v>
      </c>
      <c r="C102" s="32">
        <v>-0.58776353143541604</v>
      </c>
      <c r="D102" s="32">
        <v>0.19410160294998099</v>
      </c>
      <c r="E102" s="32">
        <v>0.133225942952965</v>
      </c>
      <c r="F102" s="12">
        <v>0</v>
      </c>
      <c r="G102" s="12">
        <v>1</v>
      </c>
      <c r="H102" s="12">
        <v>0</v>
      </c>
      <c r="I102" s="12"/>
      <c r="J102" s="13">
        <f t="array" ref="J102">MMULT(A102:E102,$AH$3:$AH$7)</f>
        <v>0.40908298562218792</v>
      </c>
      <c r="K102" s="13">
        <f t="array" ref="K102">MMULT(A102:E102,$AI$3:$AI$7)</f>
        <v>0.21582546712503586</v>
      </c>
      <c r="L102" s="13">
        <f t="array" ref="L102">MMULT(A102:E102,$AJ$3:$AJ$7)</f>
        <v>2.163116333931002</v>
      </c>
      <c r="M102" s="4">
        <v>1</v>
      </c>
      <c r="N102" s="14">
        <f t="shared" si="14"/>
        <v>0.40908298562218792</v>
      </c>
      <c r="O102" s="14">
        <f t="shared" si="15"/>
        <v>0.21582546712503586</v>
      </c>
      <c r="P102" s="14">
        <f t="shared" si="16"/>
        <v>2.163116333931002</v>
      </c>
      <c r="Q102" s="13">
        <f t="array" ref="Q102">MMULT(M102:P102,$AH$9:$AH$12)</f>
        <v>0.94535700434146586</v>
      </c>
      <c r="R102" s="13">
        <f t="array" ref="R102">MMULT(M102:P102,$AI$9:$AI$12)</f>
        <v>2.6775557840137925</v>
      </c>
      <c r="S102" s="13">
        <f t="array" ref="S102">MMULT(M102:P102,$AJ$9:$AJ$12)</f>
        <v>-0.91514466459615362</v>
      </c>
      <c r="T102" s="14">
        <f t="shared" si="17"/>
        <v>0.14687167742084489</v>
      </c>
      <c r="U102" s="14">
        <f t="shared" si="18"/>
        <v>0.83027588946047337</v>
      </c>
      <c r="V102" s="14">
        <f t="shared" si="19"/>
        <v>2.2852433118681712E-2</v>
      </c>
      <c r="W102" s="31">
        <f t="shared" si="20"/>
        <v>1</v>
      </c>
      <c r="X102" s="15">
        <f t="shared" si="23"/>
        <v>-0.14687167742084489</v>
      </c>
      <c r="Y102" s="15">
        <f t="shared" si="23"/>
        <v>0.16972411053952663</v>
      </c>
      <c r="Z102" s="15">
        <f t="shared" si="23"/>
        <v>-2.2852433118681712E-2</v>
      </c>
      <c r="AA102" s="16">
        <f t="shared" si="21"/>
        <v>5.0899797026289995E-2</v>
      </c>
      <c r="AB102" s="12"/>
      <c r="AC102" s="12"/>
      <c r="AD102" s="12"/>
      <c r="AE102" s="12"/>
      <c r="AF102" s="12"/>
    </row>
    <row r="103" spans="1:32" ht="15.75" customHeight="1" x14ac:dyDescent="0.45">
      <c r="A103" s="1">
        <v>1</v>
      </c>
      <c r="B103" s="32">
        <v>0.55333327502600604</v>
      </c>
      <c r="C103" s="32">
        <v>0.56925129422484899</v>
      </c>
      <c r="D103" s="32">
        <v>1.2745499787457699</v>
      </c>
      <c r="E103" s="32">
        <v>1.7109015831854399</v>
      </c>
      <c r="F103" s="12">
        <v>0</v>
      </c>
      <c r="G103" s="12">
        <v>0</v>
      </c>
      <c r="H103" s="12">
        <v>1</v>
      </c>
      <c r="I103" s="12"/>
      <c r="J103" s="13">
        <f t="array" ref="J103">MMULT(A103:E103,$AH$3:$AH$7)</f>
        <v>-1.3076435317544228</v>
      </c>
      <c r="K103" s="13">
        <f t="array" ref="K103">MMULT(A103:E103,$AI$3:$AI$7)</f>
        <v>0.21563552644092779</v>
      </c>
      <c r="L103" s="13">
        <f t="array" ref="L103">MMULT(A103:E103,$AJ$3:$AJ$7)</f>
        <v>2.157576329584189</v>
      </c>
      <c r="M103" s="4">
        <v>1</v>
      </c>
      <c r="N103" s="14">
        <f t="shared" si="14"/>
        <v>-1.3076435317544228</v>
      </c>
      <c r="O103" s="14">
        <f t="shared" si="15"/>
        <v>0.21563552644092779</v>
      </c>
      <c r="P103" s="14">
        <f t="shared" si="16"/>
        <v>2.157576329584189</v>
      </c>
      <c r="Q103" s="13">
        <f t="array" ref="Q103">MMULT(M103:P103,$AH$9:$AH$12)</f>
        <v>-11.234539132538281</v>
      </c>
      <c r="R103" s="13">
        <f t="array" ref="R103">MMULT(M103:P103,$AI$9:$AI$12)</f>
        <v>0.25211439181275774</v>
      </c>
      <c r="S103" s="13">
        <f t="array" ref="S103">MMULT(M103:P103,$AJ$9:$AJ$12)</f>
        <v>14.072939328935568</v>
      </c>
      <c r="T103" s="14">
        <f t="shared" si="17"/>
        <v>1.0211776976093263E-11</v>
      </c>
      <c r="U103" s="14">
        <f t="shared" si="18"/>
        <v>9.9469872773554596E-7</v>
      </c>
      <c r="V103" s="14">
        <f t="shared" si="19"/>
        <v>0.99999900529106056</v>
      </c>
      <c r="W103" s="31">
        <f t="shared" si="20"/>
        <v>1</v>
      </c>
      <c r="X103" s="15">
        <f t="shared" si="23"/>
        <v>-1.0211776976093263E-11</v>
      </c>
      <c r="Y103" s="15">
        <f t="shared" si="23"/>
        <v>-9.9469872773554596E-7</v>
      </c>
      <c r="Z103" s="15">
        <f t="shared" si="23"/>
        <v>9.9470893943909289E-7</v>
      </c>
      <c r="AA103" s="16">
        <f t="shared" si="21"/>
        <v>1.9788714332630388E-12</v>
      </c>
      <c r="AB103" s="12"/>
      <c r="AC103" s="12"/>
      <c r="AD103" s="12"/>
      <c r="AE103" s="12"/>
      <c r="AF103" s="12"/>
    </row>
    <row r="104" spans="1:32" ht="15.75" customHeight="1" x14ac:dyDescent="0.45">
      <c r="A104" s="1">
        <v>1</v>
      </c>
      <c r="B104" s="32">
        <v>-5.2506077192249499E-2</v>
      </c>
      <c r="C104" s="32">
        <v>-0.81916649656746798</v>
      </c>
      <c r="D104" s="32">
        <v>0.76275864284250405</v>
      </c>
      <c r="E104" s="32">
        <v>0.92206376306920701</v>
      </c>
      <c r="F104" s="12">
        <v>0</v>
      </c>
      <c r="G104" s="12">
        <v>0</v>
      </c>
      <c r="H104" s="12">
        <v>1</v>
      </c>
      <c r="I104" s="12"/>
      <c r="J104" s="13">
        <f t="array" ref="J104">MMULT(A104:E104,$AH$3:$AH$7)</f>
        <v>-0.63978835372694087</v>
      </c>
      <c r="K104" s="13">
        <f t="array" ref="K104">MMULT(A104:E104,$AI$3:$AI$7)</f>
        <v>0.21742917336130307</v>
      </c>
      <c r="L104" s="13">
        <f t="array" ref="L104">MMULT(A104:E104,$AJ$3:$AJ$7)</f>
        <v>2.1622802903751115</v>
      </c>
      <c r="M104" s="4">
        <v>1</v>
      </c>
      <c r="N104" s="14">
        <f t="shared" si="14"/>
        <v>-0.63978835372694087</v>
      </c>
      <c r="O104" s="14">
        <f t="shared" si="15"/>
        <v>0.21742917336130307</v>
      </c>
      <c r="P104" s="14">
        <f t="shared" si="16"/>
        <v>2.1622802903751115</v>
      </c>
      <c r="Q104" s="13">
        <f t="array" ref="Q104">MMULT(M104:P104,$AH$9:$AH$12)</f>
        <v>-6.500143032611108</v>
      </c>
      <c r="R104" s="13">
        <f t="array" ref="R104">MMULT(M104:P104,$AI$9:$AI$12)</f>
        <v>1.198922739984327</v>
      </c>
      <c r="S104" s="13">
        <f t="array" ref="S104">MMULT(M104:P104,$AJ$9:$AJ$12)</f>
        <v>8.2435387942035998</v>
      </c>
      <c r="T104" s="14">
        <f t="shared" si="17"/>
        <v>3.9493133076233824E-7</v>
      </c>
      <c r="U104" s="14">
        <f t="shared" si="18"/>
        <v>8.7133140918231708E-4</v>
      </c>
      <c r="V104" s="14">
        <f t="shared" si="19"/>
        <v>0.99912827365948687</v>
      </c>
      <c r="W104" s="31">
        <f t="shared" si="20"/>
        <v>1</v>
      </c>
      <c r="X104" s="15">
        <f t="shared" si="23"/>
        <v>-3.9493133076233824E-7</v>
      </c>
      <c r="Y104" s="15">
        <f t="shared" si="23"/>
        <v>-8.7133140918231708E-4</v>
      </c>
      <c r="Z104" s="15">
        <f t="shared" si="23"/>
        <v>8.717263405131348E-4</v>
      </c>
      <c r="AA104" s="16">
        <f t="shared" si="21"/>
        <v>1.5191253933428204E-6</v>
      </c>
      <c r="AB104" s="12"/>
      <c r="AC104" s="12"/>
      <c r="AD104" s="12"/>
      <c r="AE104" s="12"/>
      <c r="AF104" s="12"/>
    </row>
    <row r="105" spans="1:32" ht="15.75" customHeight="1" x14ac:dyDescent="0.45">
      <c r="A105" s="1">
        <v>1</v>
      </c>
      <c r="B105" s="32">
        <v>1.52267623857521</v>
      </c>
      <c r="C105" s="32">
        <v>-0.124957601171309</v>
      </c>
      <c r="D105" s="32">
        <v>1.21768427475652</v>
      </c>
      <c r="E105" s="32">
        <v>1.1850097031079501</v>
      </c>
      <c r="F105" s="12">
        <v>0</v>
      </c>
      <c r="G105" s="12">
        <v>0</v>
      </c>
      <c r="H105" s="12">
        <v>1</v>
      </c>
      <c r="I105" s="12"/>
      <c r="J105" s="13">
        <f t="array" ref="J105">MMULT(A105:E105,$AH$3:$AH$7)</f>
        <v>-0.88658949837058665</v>
      </c>
      <c r="K105" s="13">
        <f t="array" ref="K105">MMULT(A105:E105,$AI$3:$AI$7)</f>
        <v>0.21616323948620819</v>
      </c>
      <c r="L105" s="13">
        <f t="array" ref="L105">MMULT(A105:E105,$AJ$3:$AJ$7)</f>
        <v>2.1590765243612124</v>
      </c>
      <c r="M105" s="4">
        <v>1</v>
      </c>
      <c r="N105" s="14">
        <f t="shared" si="14"/>
        <v>-0.88658949837058665</v>
      </c>
      <c r="O105" s="14">
        <f t="shared" si="15"/>
        <v>0.21616323948620819</v>
      </c>
      <c r="P105" s="14">
        <f t="shared" si="16"/>
        <v>2.1590765243612124</v>
      </c>
      <c r="Q105" s="13">
        <f t="array" ref="Q105">MMULT(M105:P105,$AH$9:$AH$12)</f>
        <v>-8.2472972937051505</v>
      </c>
      <c r="R105" s="13">
        <f t="array" ref="R105">MMULT(M105:P105,$AI$9:$AI$12)</f>
        <v>0.84731240197595148</v>
      </c>
      <c r="S105" s="13">
        <f t="array" ref="S105">MMULT(M105:P105,$AJ$9:$AJ$12)</f>
        <v>10.39693411592817</v>
      </c>
      <c r="T105" s="14">
        <f t="shared" si="17"/>
        <v>7.9961741308900824E-9</v>
      </c>
      <c r="U105" s="14">
        <f t="shared" si="18"/>
        <v>7.1223128941398498E-5</v>
      </c>
      <c r="V105" s="14">
        <f t="shared" si="19"/>
        <v>0.99992876887488447</v>
      </c>
      <c r="W105" s="31">
        <f t="shared" si="20"/>
        <v>1</v>
      </c>
      <c r="X105" s="15">
        <f t="shared" si="23"/>
        <v>-7.9961741308900824E-9</v>
      </c>
      <c r="Y105" s="15">
        <f t="shared" si="23"/>
        <v>-7.1223128941398498E-5</v>
      </c>
      <c r="Z105" s="15">
        <f t="shared" si="23"/>
        <v>7.1231125115533978E-5</v>
      </c>
      <c r="AA105" s="16">
        <f t="shared" si="21"/>
        <v>1.0146607345366733E-8</v>
      </c>
      <c r="AB105" s="12"/>
      <c r="AC105" s="12"/>
      <c r="AD105" s="12"/>
      <c r="AE105" s="12"/>
      <c r="AF105" s="12"/>
    </row>
    <row r="106" spans="1:32" ht="15.75" customHeight="1" x14ac:dyDescent="0.45">
      <c r="A106" s="1">
        <v>1</v>
      </c>
      <c r="B106" s="32">
        <v>0.55333327502600604</v>
      </c>
      <c r="C106" s="32">
        <v>-0.35636056630336199</v>
      </c>
      <c r="D106" s="32">
        <v>1.0470871627887599</v>
      </c>
      <c r="E106" s="32">
        <v>0.79059079304983304</v>
      </c>
      <c r="F106" s="12">
        <v>0</v>
      </c>
      <c r="G106" s="12">
        <v>0</v>
      </c>
      <c r="H106" s="12">
        <v>1</v>
      </c>
      <c r="I106" s="12"/>
      <c r="J106" s="13">
        <f t="array" ref="J106">MMULT(A106:E106,$AH$3:$AH$7)</f>
        <v>-0.50603880652278954</v>
      </c>
      <c r="K106" s="13">
        <f t="array" ref="K106">MMULT(A106:E106,$AI$3:$AI$7)</f>
        <v>0.21616531297894434</v>
      </c>
      <c r="L106" s="13">
        <f t="array" ref="L106">MMULT(A106:E106,$AJ$3:$AJ$7)</f>
        <v>2.1611386505940473</v>
      </c>
      <c r="M106" s="4">
        <v>1</v>
      </c>
      <c r="N106" s="14">
        <f t="shared" si="14"/>
        <v>-0.50603880652278954</v>
      </c>
      <c r="O106" s="14">
        <f t="shared" si="15"/>
        <v>0.21616531297894434</v>
      </c>
      <c r="P106" s="14">
        <f t="shared" si="16"/>
        <v>2.1611386505940473</v>
      </c>
      <c r="Q106" s="13">
        <f t="array" ref="Q106">MMULT(M106:P106,$AH$9:$AH$12)</f>
        <v>-5.5488713185813747</v>
      </c>
      <c r="R106" s="13">
        <f t="array" ref="R106">MMULT(M106:P106,$AI$9:$AI$12)</f>
        <v>1.3858070298860279</v>
      </c>
      <c r="S106" s="13">
        <f t="array" ref="S106">MMULT(M106:P106,$AJ$9:$AJ$12)</f>
        <v>7.0749770583962981</v>
      </c>
      <c r="T106" s="14">
        <f t="shared" si="17"/>
        <v>3.2814395322124442E-6</v>
      </c>
      <c r="U106" s="14">
        <f t="shared" si="18"/>
        <v>3.370985980448197E-3</v>
      </c>
      <c r="V106" s="14">
        <f t="shared" si="19"/>
        <v>0.99662573258001952</v>
      </c>
      <c r="W106" s="31">
        <f t="shared" si="20"/>
        <v>0.99999999999999989</v>
      </c>
      <c r="X106" s="15">
        <f t="shared" si="23"/>
        <v>-3.2814395322124442E-6</v>
      </c>
      <c r="Y106" s="15">
        <f t="shared" si="23"/>
        <v>-3.370985980448197E-3</v>
      </c>
      <c r="Z106" s="15">
        <f t="shared" si="23"/>
        <v>3.3742674199804812E-3</v>
      </c>
      <c r="AA106" s="16">
        <f t="shared" si="21"/>
        <v>2.2749237869765428E-5</v>
      </c>
      <c r="AB106" s="12"/>
      <c r="AC106" s="12"/>
      <c r="AD106" s="12"/>
      <c r="AE106" s="12"/>
      <c r="AF106" s="12"/>
    </row>
    <row r="107" spans="1:32" ht="15.75" customHeight="1" x14ac:dyDescent="0.45">
      <c r="A107" s="1">
        <v>1</v>
      </c>
      <c r="B107" s="32">
        <v>0.79566901591330896</v>
      </c>
      <c r="C107" s="32">
        <v>-0.124957601171309</v>
      </c>
      <c r="D107" s="32">
        <v>1.16081857076727</v>
      </c>
      <c r="E107" s="32">
        <v>1.31648267312732</v>
      </c>
      <c r="F107" s="12">
        <v>0</v>
      </c>
      <c r="G107" s="12">
        <v>0</v>
      </c>
      <c r="H107" s="12">
        <v>1</v>
      </c>
      <c r="I107" s="12"/>
      <c r="J107" s="13">
        <f t="array" ref="J107">MMULT(A107:E107,$AH$3:$AH$7)</f>
        <v>-1.0143933812660979</v>
      </c>
      <c r="K107" s="13">
        <f t="array" ref="K107">MMULT(A107:E107,$AI$3:$AI$7)</f>
        <v>0.21645335136908195</v>
      </c>
      <c r="L107" s="13">
        <f t="array" ref="L107">MMULT(A107:E107,$AJ$3:$AJ$7)</f>
        <v>2.1594857050363623</v>
      </c>
      <c r="M107" s="4">
        <v>1</v>
      </c>
      <c r="N107" s="14">
        <f t="shared" si="14"/>
        <v>-1.0143933812660979</v>
      </c>
      <c r="O107" s="14">
        <f t="shared" si="15"/>
        <v>0.21645335136908195</v>
      </c>
      <c r="P107" s="14">
        <f t="shared" si="16"/>
        <v>2.1594857050363623</v>
      </c>
      <c r="Q107" s="13">
        <f t="array" ref="Q107">MMULT(M107:P107,$AH$9:$AH$12)</f>
        <v>-9.1554084569850449</v>
      </c>
      <c r="R107" s="13">
        <f t="array" ref="R107">MMULT(M107:P107,$AI$9:$AI$12)</f>
        <v>0.66770157467829061</v>
      </c>
      <c r="S107" s="13">
        <f t="array" ref="S107">MMULT(M107:P107,$AJ$9:$AJ$12)</f>
        <v>11.513201597252554</v>
      </c>
      <c r="T107" s="14">
        <f t="shared" si="17"/>
        <v>1.0561564098640964E-9</v>
      </c>
      <c r="U107" s="14">
        <f t="shared" si="18"/>
        <v>1.949174499597215E-5</v>
      </c>
      <c r="V107" s="14">
        <f t="shared" si="19"/>
        <v>0.99998050719884757</v>
      </c>
      <c r="W107" s="31">
        <f t="shared" si="20"/>
        <v>1</v>
      </c>
      <c r="X107" s="15">
        <f t="shared" si="23"/>
        <v>-1.0561564098640964E-9</v>
      </c>
      <c r="Y107" s="15">
        <f t="shared" si="23"/>
        <v>-1.949174499597215E-5</v>
      </c>
      <c r="Z107" s="15">
        <f t="shared" si="23"/>
        <v>1.9492801152432015E-5</v>
      </c>
      <c r="AA107" s="16">
        <f t="shared" si="21"/>
        <v>7.5989742087172658E-10</v>
      </c>
      <c r="AB107" s="12"/>
      <c r="AC107" s="12"/>
      <c r="AD107" s="12"/>
      <c r="AE107" s="12"/>
      <c r="AF107" s="12"/>
    </row>
    <row r="108" spans="1:32" ht="15.75" customHeight="1" x14ac:dyDescent="0.45">
      <c r="A108" s="1">
        <v>1</v>
      </c>
      <c r="B108" s="32">
        <v>2.1285155907934699</v>
      </c>
      <c r="C108" s="32">
        <v>-0.124957601171309</v>
      </c>
      <c r="D108" s="32">
        <v>1.6157442026812801</v>
      </c>
      <c r="E108" s="32">
        <v>1.1850097031079501</v>
      </c>
      <c r="F108" s="12">
        <v>0</v>
      </c>
      <c r="G108" s="12">
        <v>0</v>
      </c>
      <c r="H108" s="12">
        <v>1</v>
      </c>
      <c r="I108" s="12"/>
      <c r="J108" s="13">
        <f t="array" ref="J108">MMULT(A108:E108,$AH$3:$AH$7)</f>
        <v>-1.0260711656236601</v>
      </c>
      <c r="K108" s="13">
        <f t="array" ref="K108">MMULT(A108:E108,$AI$3:$AI$7)</f>
        <v>0.21604408727665672</v>
      </c>
      <c r="L108" s="13">
        <f t="array" ref="L108">MMULT(A108:E108,$AJ$3:$AJ$7)</f>
        <v>2.1587095651340027</v>
      </c>
      <c r="M108" s="4">
        <v>1</v>
      </c>
      <c r="N108" s="14">
        <f t="shared" si="14"/>
        <v>-1.0260711656236601</v>
      </c>
      <c r="O108" s="14">
        <f t="shared" si="15"/>
        <v>0.21604408727665672</v>
      </c>
      <c r="P108" s="14">
        <f t="shared" si="16"/>
        <v>2.1587095651340027</v>
      </c>
      <c r="Q108" s="13">
        <f t="array" ref="Q108">MMULT(M108:P108,$AH$9:$AH$12)</f>
        <v>-9.237087304324751</v>
      </c>
      <c r="R108" s="13">
        <f t="array" ref="R108">MMULT(M108:P108,$AI$9:$AI$12)</f>
        <v>0.65029616616477659</v>
      </c>
      <c r="S108" s="13">
        <f t="array" ref="S108">MMULT(M108:P108,$AJ$9:$AJ$12)</f>
        <v>11.614748967334029</v>
      </c>
      <c r="T108" s="14">
        <f t="shared" si="17"/>
        <v>8.7933640472098546E-10</v>
      </c>
      <c r="U108" s="14">
        <f t="shared" si="18"/>
        <v>1.7305778273540907E-5</v>
      </c>
      <c r="V108" s="14">
        <f t="shared" si="19"/>
        <v>0.99998269334238998</v>
      </c>
      <c r="W108" s="31">
        <f t="shared" si="20"/>
        <v>0.99999999999999989</v>
      </c>
      <c r="X108" s="15">
        <f t="shared" si="23"/>
        <v>-8.7933640472098546E-10</v>
      </c>
      <c r="Y108" s="15">
        <f t="shared" si="23"/>
        <v>-1.7305778273540907E-5</v>
      </c>
      <c r="Z108" s="15">
        <f t="shared" si="23"/>
        <v>1.7306657610016707E-5</v>
      </c>
      <c r="AA108" s="16">
        <f t="shared" si="21"/>
        <v>5.9901036005654228E-10</v>
      </c>
      <c r="AB108" s="12"/>
      <c r="AC108" s="12"/>
      <c r="AD108" s="12"/>
      <c r="AE108" s="12"/>
      <c r="AF108" s="12"/>
    </row>
    <row r="109" spans="1:32" ht="15.75" customHeight="1" x14ac:dyDescent="0.45">
      <c r="A109" s="1">
        <v>1</v>
      </c>
      <c r="B109" s="32">
        <v>-1.1430169111851101</v>
      </c>
      <c r="C109" s="32">
        <v>-1.28197242683157</v>
      </c>
      <c r="D109" s="32">
        <v>0.42156441890698998</v>
      </c>
      <c r="E109" s="32">
        <v>0.65911782303045896</v>
      </c>
      <c r="F109" s="12">
        <v>0</v>
      </c>
      <c r="G109" s="12">
        <v>0</v>
      </c>
      <c r="H109" s="12">
        <v>1</v>
      </c>
      <c r="I109" s="12"/>
      <c r="J109" s="13">
        <f t="array" ref="J109">MMULT(A109:E109,$AH$3:$AH$7)</f>
        <v>-0.37486545887389666</v>
      </c>
      <c r="K109" s="13">
        <f t="array" ref="K109">MMULT(A109:E109,$AI$3:$AI$7)</f>
        <v>0.21814781238657122</v>
      </c>
      <c r="L109" s="13">
        <f t="array" ref="L109">MMULT(A109:E109,$AJ$3:$AJ$7)</f>
        <v>2.1646013129198725</v>
      </c>
      <c r="M109" s="4">
        <v>1</v>
      </c>
      <c r="N109" s="14">
        <f t="shared" si="14"/>
        <v>-0.37486545887389666</v>
      </c>
      <c r="O109" s="14">
        <f t="shared" si="15"/>
        <v>0.21814781238657122</v>
      </c>
      <c r="P109" s="14">
        <f t="shared" si="16"/>
        <v>2.1646013129198725</v>
      </c>
      <c r="Q109" s="13">
        <f t="array" ref="Q109">MMULT(M109:P109,$AH$9:$AH$12)</f>
        <v>-4.6229340053240131</v>
      </c>
      <c r="R109" s="13">
        <f t="array" ref="R109">MMULT(M109:P109,$AI$9:$AI$12)</f>
        <v>1.5749696740019767</v>
      </c>
      <c r="S109" s="13">
        <f t="array" ref="S109">MMULT(M109:P109,$AJ$9:$AJ$12)</f>
        <v>5.9314122818532296</v>
      </c>
      <c r="T109" s="14">
        <f t="shared" si="17"/>
        <v>2.5749008599231848E-5</v>
      </c>
      <c r="U109" s="14">
        <f t="shared" si="18"/>
        <v>1.2661229459580141E-2</v>
      </c>
      <c r="V109" s="14">
        <f t="shared" si="19"/>
        <v>0.98731302153182066</v>
      </c>
      <c r="W109" s="31">
        <f t="shared" si="20"/>
        <v>1</v>
      </c>
      <c r="X109" s="15">
        <f t="shared" si="23"/>
        <v>-2.5749008599231848E-5</v>
      </c>
      <c r="Y109" s="15">
        <f t="shared" si="23"/>
        <v>-1.2661229459580141E-2</v>
      </c>
      <c r="Z109" s="15">
        <f t="shared" si="23"/>
        <v>1.2686978468179344E-2</v>
      </c>
      <c r="AA109" s="16">
        <f t="shared" si="21"/>
        <v>3.2126681709163015E-4</v>
      </c>
      <c r="AB109" s="12"/>
      <c r="AC109" s="12"/>
      <c r="AD109" s="12"/>
      <c r="AE109" s="12"/>
      <c r="AF109" s="12"/>
    </row>
    <row r="110" spans="1:32" ht="15.75" customHeight="1" x14ac:dyDescent="0.45">
      <c r="A110" s="1">
        <v>1</v>
      </c>
      <c r="B110" s="32">
        <v>1.7650119794625101</v>
      </c>
      <c r="C110" s="32">
        <v>-0.35636056630336199</v>
      </c>
      <c r="D110" s="32">
        <v>1.44514709071353</v>
      </c>
      <c r="E110" s="32">
        <v>0.79059079304983304</v>
      </c>
      <c r="F110" s="12">
        <v>0</v>
      </c>
      <c r="G110" s="12">
        <v>0</v>
      </c>
      <c r="H110" s="12">
        <v>1</v>
      </c>
      <c r="I110" s="12"/>
      <c r="J110" s="13">
        <f t="array" ref="J110">MMULT(A110:E110,$AH$3:$AH$7)</f>
        <v>-0.62868834260356254</v>
      </c>
      <c r="K110" s="13">
        <f t="array" ref="K110">MMULT(A110:E110,$AI$3:$AI$7)</f>
        <v>0.21597902676929923</v>
      </c>
      <c r="L110" s="13">
        <f t="array" ref="L110">MMULT(A110:E110,$AJ$3:$AJ$7)</f>
        <v>2.1601977870155245</v>
      </c>
      <c r="M110" s="4">
        <v>1</v>
      </c>
      <c r="N110" s="14">
        <f t="shared" si="14"/>
        <v>-0.62868834260356254</v>
      </c>
      <c r="O110" s="14">
        <f t="shared" si="15"/>
        <v>0.21597902676929923</v>
      </c>
      <c r="P110" s="14">
        <f t="shared" si="16"/>
        <v>2.1601977870155245</v>
      </c>
      <c r="Q110" s="13">
        <f t="array" ref="Q110">MMULT(M110:P110,$AH$9:$AH$12)</f>
        <v>-6.4181341171808892</v>
      </c>
      <c r="R110" s="13">
        <f t="array" ref="R110">MMULT(M110:P110,$AI$9:$AI$12)</f>
        <v>1.2119017548606781</v>
      </c>
      <c r="S110" s="13">
        <f t="array" ref="S110">MMULT(M110:P110,$AJ$9:$AJ$12)</f>
        <v>8.1454762838196295</v>
      </c>
      <c r="T110" s="14">
        <f t="shared" si="17"/>
        <v>4.7280400007563427E-7</v>
      </c>
      <c r="U110" s="14">
        <f t="shared" si="18"/>
        <v>9.7356200876537327E-4</v>
      </c>
      <c r="V110" s="14">
        <f t="shared" si="19"/>
        <v>0.99902596518723463</v>
      </c>
      <c r="W110" s="31">
        <f t="shared" si="20"/>
        <v>1</v>
      </c>
      <c r="X110" s="15">
        <f t="shared" si="23"/>
        <v>-4.7280400007563427E-7</v>
      </c>
      <c r="Y110" s="15">
        <f t="shared" si="23"/>
        <v>-9.7356200876537327E-4</v>
      </c>
      <c r="Z110" s="15">
        <f t="shared" si="23"/>
        <v>9.7403481276536752E-4</v>
      </c>
      <c r="AA110" s="16">
        <f t="shared" si="21"/>
        <v>1.896567024933756E-6</v>
      </c>
      <c r="AB110" s="12"/>
      <c r="AC110" s="12"/>
      <c r="AD110" s="12"/>
      <c r="AE110" s="12"/>
      <c r="AF110" s="12"/>
    </row>
    <row r="111" spans="1:32" ht="15.75" customHeight="1" x14ac:dyDescent="0.45">
      <c r="A111" s="1">
        <v>1</v>
      </c>
      <c r="B111" s="32">
        <v>1.0380047568006101</v>
      </c>
      <c r="C111" s="32">
        <v>-1.28197242683157</v>
      </c>
      <c r="D111" s="32">
        <v>1.16081857076727</v>
      </c>
      <c r="E111" s="32">
        <v>0.79059079304983304</v>
      </c>
      <c r="F111" s="12">
        <v>0</v>
      </c>
      <c r="G111" s="12">
        <v>0</v>
      </c>
      <c r="H111" s="12">
        <v>1</v>
      </c>
      <c r="I111" s="12"/>
      <c r="J111" s="13">
        <f t="array" ref="J111">MMULT(A111:E111,$AH$3:$AH$7)</f>
        <v>-0.73450270899311021</v>
      </c>
      <c r="K111" s="13">
        <f t="array" ref="K111">MMULT(A111:E111,$AI$3:$AI$7)</f>
        <v>0.21801164465007988</v>
      </c>
      <c r="L111" s="13">
        <f t="array" ref="L111">MMULT(A111:E111,$AJ$3:$AJ$7)</f>
        <v>2.1626696429569261</v>
      </c>
      <c r="M111" s="4">
        <v>1</v>
      </c>
      <c r="N111" s="14">
        <f t="shared" si="14"/>
        <v>-0.73450270899311021</v>
      </c>
      <c r="O111" s="14">
        <f t="shared" si="15"/>
        <v>0.21801164465007988</v>
      </c>
      <c r="P111" s="14">
        <f t="shared" si="16"/>
        <v>2.1626696429569261</v>
      </c>
      <c r="Q111" s="13">
        <f t="array" ref="Q111">MMULT(M111:P111,$AH$9:$AH$12)</f>
        <v>-7.17314899618684</v>
      </c>
      <c r="R111" s="13">
        <f t="array" ref="R111">MMULT(M111:P111,$AI$9:$AI$12)</f>
        <v>1.0660370652822801</v>
      </c>
      <c r="S111" s="13">
        <f t="array" ref="S111">MMULT(M111:P111,$AJ$9:$AJ$12)</f>
        <v>9.0708257132382251</v>
      </c>
      <c r="T111" s="14">
        <f t="shared" si="17"/>
        <v>8.8142712605596408E-8</v>
      </c>
      <c r="U111" s="14">
        <f t="shared" si="18"/>
        <v>3.3374860086099071E-4</v>
      </c>
      <c r="V111" s="14">
        <f t="shared" si="19"/>
        <v>0.99966616325642643</v>
      </c>
      <c r="W111" s="31">
        <f t="shared" si="20"/>
        <v>1</v>
      </c>
      <c r="X111" s="15">
        <f t="shared" si="23"/>
        <v>-8.8142712605596408E-8</v>
      </c>
      <c r="Y111" s="15">
        <f t="shared" si="23"/>
        <v>-3.3374860086099071E-4</v>
      </c>
      <c r="Z111" s="15">
        <f t="shared" si="23"/>
        <v>3.3383674357356785E-4</v>
      </c>
      <c r="AA111" s="16">
        <f t="shared" si="21"/>
        <v>2.2283510770561078E-7</v>
      </c>
      <c r="AB111" s="12"/>
      <c r="AC111" s="12"/>
      <c r="AD111" s="12"/>
      <c r="AE111" s="12"/>
      <c r="AF111" s="12"/>
    </row>
    <row r="112" spans="1:32" ht="15.75" customHeight="1" x14ac:dyDescent="0.45">
      <c r="A112" s="1">
        <v>1</v>
      </c>
      <c r="B112" s="32">
        <v>1.64384410901886</v>
      </c>
      <c r="C112" s="32">
        <v>1.263460189621</v>
      </c>
      <c r="D112" s="32">
        <v>1.3314156827350201</v>
      </c>
      <c r="E112" s="32">
        <v>1.7109015831854399</v>
      </c>
      <c r="F112" s="12">
        <v>0</v>
      </c>
      <c r="G112" s="12">
        <v>0</v>
      </c>
      <c r="H112" s="12">
        <v>1</v>
      </c>
      <c r="I112" s="12"/>
      <c r="J112" s="13">
        <f t="array" ref="J112">MMULT(A112:E112,$AH$3:$AH$7)</f>
        <v>-1.1517248466686461</v>
      </c>
      <c r="K112" s="13">
        <f t="array" ref="K112">MMULT(A112:E112,$AI$3:$AI$7)</f>
        <v>0.21407107815540222</v>
      </c>
      <c r="L112" s="13">
        <f t="array" ref="L112">MMULT(A112:E112,$AJ$3:$AJ$7)</f>
        <v>2.1551246238417727</v>
      </c>
      <c r="M112" s="4">
        <v>1</v>
      </c>
      <c r="N112" s="14">
        <f t="shared" si="14"/>
        <v>-1.1517248466686461</v>
      </c>
      <c r="O112" s="14">
        <f t="shared" si="15"/>
        <v>0.21407107815540222</v>
      </c>
      <c r="P112" s="14">
        <f t="shared" si="16"/>
        <v>2.1551246238417727</v>
      </c>
      <c r="Q112" s="13">
        <f t="array" ref="Q112">MMULT(M112:P112,$AH$9:$AH$12)</f>
        <v>-10.12360743071439</v>
      </c>
      <c r="R112" s="13">
        <f t="array" ref="R112">MMULT(M112:P112,$AI$9:$AI$12)</f>
        <v>0.46879131522405726</v>
      </c>
      <c r="S112" s="13">
        <f t="array" ref="S112">MMULT(M112:P112,$AJ$9:$AJ$12)</f>
        <v>12.710041934513288</v>
      </c>
      <c r="T112" s="14">
        <f t="shared" si="17"/>
        <v>1.2119089213656547E-10</v>
      </c>
      <c r="U112" s="14">
        <f t="shared" si="18"/>
        <v>4.8271445935954457E-6</v>
      </c>
      <c r="V112" s="14">
        <f t="shared" si="19"/>
        <v>0.99999517273421556</v>
      </c>
      <c r="W112" s="31">
        <f t="shared" si="20"/>
        <v>1</v>
      </c>
      <c r="X112" s="15">
        <f t="shared" si="23"/>
        <v>-1.2119089213656547E-10</v>
      </c>
      <c r="Y112" s="15">
        <f t="shared" si="23"/>
        <v>-4.8271445935954457E-6</v>
      </c>
      <c r="Z112" s="15">
        <f t="shared" si="23"/>
        <v>4.827265784435042E-6</v>
      </c>
      <c r="AA112" s="16">
        <f t="shared" si="21"/>
        <v>4.6603819895742228E-11</v>
      </c>
      <c r="AB112" s="12"/>
      <c r="AC112" s="12"/>
      <c r="AD112" s="12"/>
      <c r="AE112" s="12"/>
      <c r="AF112" s="12"/>
    </row>
    <row r="113" spans="1:32" ht="15.75" customHeight="1" x14ac:dyDescent="0.45">
      <c r="A113" s="1">
        <v>1</v>
      </c>
      <c r="B113" s="32">
        <v>0.79566901591330896</v>
      </c>
      <c r="C113" s="32">
        <v>0.337848329092797</v>
      </c>
      <c r="D113" s="32">
        <v>0.76275864284250405</v>
      </c>
      <c r="E113" s="32">
        <v>1.0535367330885801</v>
      </c>
      <c r="F113" s="12">
        <v>0</v>
      </c>
      <c r="G113" s="12">
        <v>0</v>
      </c>
      <c r="H113" s="12">
        <v>1</v>
      </c>
      <c r="I113" s="12"/>
      <c r="J113" s="13">
        <f t="array" ref="J113">MMULT(A113:E113,$AH$3:$AH$7)</f>
        <v>-0.49957358552694853</v>
      </c>
      <c r="K113" s="13">
        <f t="array" ref="K113">MMULT(A113:E113,$AI$3:$AI$7)</f>
        <v>0.21514367915019139</v>
      </c>
      <c r="L113" s="13">
        <f t="array" ref="L113">MMULT(A113:E113,$AJ$3:$AJ$7)</f>
        <v>2.1588131474939876</v>
      </c>
      <c r="M113" s="4">
        <v>1</v>
      </c>
      <c r="N113" s="14">
        <f t="shared" si="14"/>
        <v>-0.49957358552694853</v>
      </c>
      <c r="O113" s="14">
        <f t="shared" si="15"/>
        <v>0.21514367915019139</v>
      </c>
      <c r="P113" s="14">
        <f t="shared" si="16"/>
        <v>2.1588131474939876</v>
      </c>
      <c r="Q113" s="13">
        <f t="array" ref="Q113">MMULT(M113:P113,$AH$9:$AH$12)</f>
        <v>-5.4991677469316453</v>
      </c>
      <c r="R113" s="13">
        <f t="array" ref="R113">MMULT(M113:P113,$AI$9:$AI$12)</f>
        <v>1.3921602289718322</v>
      </c>
      <c r="S113" s="13">
        <f t="array" ref="S113">MMULT(M113:P113,$AJ$9:$AJ$12)</f>
        <v>7.0172244421325995</v>
      </c>
      <c r="T113" s="14">
        <f t="shared" si="17"/>
        <v>3.6528762525965666E-6</v>
      </c>
      <c r="U113" s="14">
        <f t="shared" si="18"/>
        <v>3.5933595352705453E-3</v>
      </c>
      <c r="V113" s="14">
        <f t="shared" si="19"/>
        <v>0.9964029875884769</v>
      </c>
      <c r="W113" s="31">
        <f t="shared" si="20"/>
        <v>1</v>
      </c>
      <c r="X113" s="15">
        <f t="shared" si="23"/>
        <v>-3.6528762525965666E-6</v>
      </c>
      <c r="Y113" s="15">
        <f t="shared" si="23"/>
        <v>-3.5933595352705453E-3</v>
      </c>
      <c r="Z113" s="15">
        <f t="shared" si="23"/>
        <v>3.5970124115231039E-3</v>
      </c>
      <c r="AA113" s="16">
        <f t="shared" si="21"/>
        <v>2.5850744381875921E-5</v>
      </c>
      <c r="AB113" s="12"/>
      <c r="AC113" s="12"/>
      <c r="AD113" s="12"/>
      <c r="AE113" s="12"/>
      <c r="AF113" s="12"/>
    </row>
    <row r="114" spans="1:32" ht="15.75" customHeight="1" x14ac:dyDescent="0.45">
      <c r="A114" s="1">
        <v>1</v>
      </c>
      <c r="B114" s="32">
        <v>0.674501145469658</v>
      </c>
      <c r="C114" s="32">
        <v>-0.81916649656746798</v>
      </c>
      <c r="D114" s="32">
        <v>0.87649005082100895</v>
      </c>
      <c r="E114" s="32">
        <v>0.92206376306920701</v>
      </c>
      <c r="F114" s="12">
        <v>0</v>
      </c>
      <c r="G114" s="12">
        <v>0</v>
      </c>
      <c r="H114" s="12">
        <v>1</v>
      </c>
      <c r="I114" s="12"/>
      <c r="J114" s="13">
        <f t="array" ref="J114">MMULT(A114:E114,$AH$3:$AH$7)</f>
        <v>-0.6642508815845698</v>
      </c>
      <c r="K114" s="13">
        <f t="array" ref="K114">MMULT(A114:E114,$AI$3:$AI$7)</f>
        <v>0.21733375021563131</v>
      </c>
      <c r="L114" s="13">
        <f t="array" ref="L114">MMULT(A114:E114,$AJ$3:$AJ$7)</f>
        <v>2.1616507323318506</v>
      </c>
      <c r="M114" s="4">
        <v>1</v>
      </c>
      <c r="N114" s="14">
        <f t="shared" si="14"/>
        <v>-0.6642508815845698</v>
      </c>
      <c r="O114" s="14">
        <f t="shared" si="15"/>
        <v>0.21733375021563131</v>
      </c>
      <c r="P114" s="14">
        <f t="shared" si="16"/>
        <v>2.1616507323318506</v>
      </c>
      <c r="Q114" s="13">
        <f t="array" ref="Q114">MMULT(M114:P114,$AH$9:$AH$12)</f>
        <v>-6.6727438703697484</v>
      </c>
      <c r="R114" s="13">
        <f t="array" ref="R114">MMULT(M114:P114,$AI$9:$AI$12)</f>
        <v>1.1637624081853206</v>
      </c>
      <c r="S114" s="13">
        <f t="array" ref="S114">MMULT(M114:P114,$AJ$9:$AJ$12)</f>
        <v>8.4567973222783657</v>
      </c>
      <c r="T114" s="14">
        <f t="shared" si="17"/>
        <v>2.6855194169929135E-7</v>
      </c>
      <c r="U114" s="14">
        <f t="shared" si="18"/>
        <v>6.7979776274417728E-4</v>
      </c>
      <c r="V114" s="14">
        <f t="shared" si="19"/>
        <v>0.99931993368531402</v>
      </c>
      <c r="W114" s="31">
        <f t="shared" si="20"/>
        <v>0.99999999999999989</v>
      </c>
      <c r="X114" s="15">
        <f t="shared" si="23"/>
        <v>-2.6855194169929135E-7</v>
      </c>
      <c r="Y114" s="15">
        <f t="shared" si="23"/>
        <v>-6.7979776274417728E-4</v>
      </c>
      <c r="Z114" s="15">
        <f t="shared" si="23"/>
        <v>6.8006631468597867E-4</v>
      </c>
      <c r="AA114" s="16">
        <f t="shared" si="21"/>
        <v>9.2461526272270269E-7</v>
      </c>
      <c r="AB114" s="12"/>
      <c r="AC114" s="12"/>
      <c r="AD114" s="12"/>
      <c r="AE114" s="12"/>
      <c r="AF114" s="12"/>
    </row>
    <row r="115" spans="1:32" ht="15.75" customHeight="1" x14ac:dyDescent="0.45">
      <c r="A115" s="1">
        <v>1</v>
      </c>
      <c r="B115" s="32">
        <v>1.15917262724426</v>
      </c>
      <c r="C115" s="32">
        <v>-0.124957601171309</v>
      </c>
      <c r="D115" s="32">
        <v>0.99022145879951395</v>
      </c>
      <c r="E115" s="32">
        <v>1.1850097031079501</v>
      </c>
      <c r="F115" s="12">
        <v>0</v>
      </c>
      <c r="G115" s="12">
        <v>0</v>
      </c>
      <c r="H115" s="12">
        <v>1</v>
      </c>
      <c r="I115" s="12"/>
      <c r="J115" s="13">
        <f t="array" ref="J115">MMULT(A115:E115,$AH$3:$AH$7)</f>
        <v>-0.80736660654518166</v>
      </c>
      <c r="K115" s="13">
        <f t="array" ref="K115">MMULT(A115:E115,$AI$3:$AI$7)</f>
        <v>0.2162332445773831</v>
      </c>
      <c r="L115" s="13">
        <f t="array" ref="L115">MMULT(A115:E115,$AJ$3:$AJ$7)</f>
        <v>2.1593026126153698</v>
      </c>
      <c r="M115" s="4">
        <v>1</v>
      </c>
      <c r="N115" s="14">
        <f t="shared" si="14"/>
        <v>-0.80736660654518166</v>
      </c>
      <c r="O115" s="14">
        <f t="shared" si="15"/>
        <v>0.2162332445773831</v>
      </c>
      <c r="P115" s="14">
        <f t="shared" si="16"/>
        <v>2.1593026126153698</v>
      </c>
      <c r="Q115" s="13">
        <f t="array" ref="Q115">MMULT(M115:P115,$AH$9:$AH$12)</f>
        <v>-7.6851466365516661</v>
      </c>
      <c r="R115" s="13">
        <f t="array" ref="R115">MMULT(M115:P115,$AI$9:$AI$12)</f>
        <v>0.95923279498845671</v>
      </c>
      <c r="S115" s="13">
        <f t="array" ref="S115">MMULT(M115:P115,$AJ$9:$AJ$12)</f>
        <v>9.7052489330100347</v>
      </c>
      <c r="T115" s="14">
        <f t="shared" si="17"/>
        <v>2.8014189737655834E-8</v>
      </c>
      <c r="U115" s="14">
        <f t="shared" si="18"/>
        <v>1.5906856102747578E-4</v>
      </c>
      <c r="V115" s="14">
        <f t="shared" si="19"/>
        <v>0.99984090342478282</v>
      </c>
      <c r="W115" s="31">
        <f t="shared" si="20"/>
        <v>1</v>
      </c>
      <c r="X115" s="15">
        <f t="shared" ref="X115:Z130" si="24">F115-T115</f>
        <v>-2.8014189737655834E-8</v>
      </c>
      <c r="Y115" s="15">
        <f t="shared" si="24"/>
        <v>-1.5906856102747578E-4</v>
      </c>
      <c r="Z115" s="15">
        <f t="shared" si="24"/>
        <v>1.5909657521717691E-4</v>
      </c>
      <c r="AA115" s="16">
        <f t="shared" si="21"/>
        <v>5.0614528137981444E-8</v>
      </c>
      <c r="AB115" s="12"/>
      <c r="AC115" s="12"/>
      <c r="AD115" s="12"/>
      <c r="AE115" s="12"/>
      <c r="AF115" s="12"/>
    </row>
    <row r="116" spans="1:32" ht="15.75" customHeight="1" x14ac:dyDescent="0.45">
      <c r="A116" s="1">
        <v>1</v>
      </c>
      <c r="B116" s="32">
        <v>-0.17367394763589999</v>
      </c>
      <c r="C116" s="32">
        <v>-1.28197242683157</v>
      </c>
      <c r="D116" s="32">
        <v>0.70589293885325199</v>
      </c>
      <c r="E116" s="32">
        <v>1.0535367330885801</v>
      </c>
      <c r="F116" s="12">
        <v>0</v>
      </c>
      <c r="G116" s="12">
        <v>0</v>
      </c>
      <c r="H116" s="12">
        <v>1</v>
      </c>
      <c r="I116" s="12"/>
      <c r="J116" s="13">
        <f t="array" ref="J116">MMULT(A116:E116,$AH$3:$AH$7)</f>
        <v>-0.84939436652203326</v>
      </c>
      <c r="K116" s="13">
        <f t="array" ref="K116">MMULT(A116:E116,$AI$3:$AI$7)</f>
        <v>0.21860960185246811</v>
      </c>
      <c r="L116" s="13">
        <f t="array" ref="L116">MMULT(A116:E116,$AJ$3:$AJ$7)</f>
        <v>2.1630810610317557</v>
      </c>
      <c r="M116" s="4">
        <v>1</v>
      </c>
      <c r="N116" s="14">
        <f t="shared" si="14"/>
        <v>-0.84939436652203326</v>
      </c>
      <c r="O116" s="14">
        <f t="shared" si="15"/>
        <v>0.21860960185246811</v>
      </c>
      <c r="P116" s="14">
        <f t="shared" si="16"/>
        <v>2.1630810610317557</v>
      </c>
      <c r="Q116" s="13">
        <f t="array" ref="Q116">MMULT(M116:P116,$AH$9:$AH$12)</f>
        <v>-7.9894599613902804</v>
      </c>
      <c r="R116" s="13">
        <f t="array" ref="R116">MMULT(M116:P116,$AI$9:$AI$12)</f>
        <v>0.90474024922729046</v>
      </c>
      <c r="S116" s="13">
        <f t="array" ref="S116">MMULT(M116:P116,$AJ$9:$AJ$12)</f>
        <v>10.074322587732498</v>
      </c>
      <c r="T116" s="14">
        <f t="shared" si="17"/>
        <v>1.4287415558771298E-8</v>
      </c>
      <c r="U116" s="14">
        <f t="shared" si="18"/>
        <v>1.0414915460587012E-4</v>
      </c>
      <c r="V116" s="14">
        <f t="shared" si="19"/>
        <v>0.99989583655797853</v>
      </c>
      <c r="W116" s="31">
        <f t="shared" si="20"/>
        <v>1</v>
      </c>
      <c r="X116" s="15">
        <f t="shared" si="24"/>
        <v>-1.4287415558771298E-8</v>
      </c>
      <c r="Y116" s="15">
        <f t="shared" si="24"/>
        <v>-1.0414915460587012E-4</v>
      </c>
      <c r="Z116" s="15">
        <f t="shared" si="24"/>
        <v>1.0416344202146544E-4</v>
      </c>
      <c r="AA116" s="16">
        <f t="shared" si="21"/>
        <v>2.1697069263006871E-8</v>
      </c>
      <c r="AB116" s="12"/>
      <c r="AC116" s="12"/>
      <c r="AD116" s="12"/>
      <c r="AE116" s="12"/>
      <c r="AF116" s="12"/>
    </row>
    <row r="117" spans="1:32" ht="15.75" customHeight="1" x14ac:dyDescent="0.45">
      <c r="A117" s="1">
        <v>1</v>
      </c>
      <c r="B117" s="32">
        <v>-5.2506077192249499E-2</v>
      </c>
      <c r="C117" s="32">
        <v>-0.58776353143541604</v>
      </c>
      <c r="D117" s="32">
        <v>0.76275864284250405</v>
      </c>
      <c r="E117" s="32">
        <v>1.57942861316607</v>
      </c>
      <c r="F117" s="12">
        <v>0</v>
      </c>
      <c r="G117" s="12">
        <v>0</v>
      </c>
      <c r="H117" s="12">
        <v>1</v>
      </c>
      <c r="I117" s="12"/>
      <c r="J117" s="13">
        <f t="array" ref="J117">MMULT(A117:E117,$AH$3:$AH$7)</f>
        <v>-1.2401505637957229</v>
      </c>
      <c r="K117" s="13">
        <f t="array" ref="K117">MMULT(A117:E117,$AI$3:$AI$7)</f>
        <v>0.2179610476070192</v>
      </c>
      <c r="L117" s="13">
        <f t="array" ref="L117">MMULT(A117:E117,$AJ$3:$AJ$7)</f>
        <v>2.1605478384223686</v>
      </c>
      <c r="M117" s="4">
        <v>1</v>
      </c>
      <c r="N117" s="14">
        <f t="shared" si="14"/>
        <v>-1.2401505637957229</v>
      </c>
      <c r="O117" s="14">
        <f t="shared" si="15"/>
        <v>0.2179610476070192</v>
      </c>
      <c r="P117" s="14">
        <f t="shared" si="16"/>
        <v>2.1605478384223686</v>
      </c>
      <c r="Q117" s="13">
        <f t="array" ref="Q117">MMULT(M117:P117,$AH$9:$AH$12)</f>
        <v>-10.759752818587213</v>
      </c>
      <c r="R117" s="13">
        <f t="array" ref="R117">MMULT(M117:P117,$AI$9:$AI$12)</f>
        <v>0.35114196847859014</v>
      </c>
      <c r="S117" s="13">
        <f t="array" ref="S117">MMULT(M117:P117,$AJ$9:$AJ$12)</f>
        <v>13.485159673971298</v>
      </c>
      <c r="T117" s="14">
        <f t="shared" si="17"/>
        <v>2.9550676781462133E-11</v>
      </c>
      <c r="U117" s="14">
        <f t="shared" si="18"/>
        <v>1.9768227331825839E-6</v>
      </c>
      <c r="V117" s="14">
        <f t="shared" si="19"/>
        <v>0.99999802314771624</v>
      </c>
      <c r="W117" s="31">
        <f t="shared" si="20"/>
        <v>1</v>
      </c>
      <c r="X117" s="15">
        <f t="shared" si="24"/>
        <v>-2.9550676781462133E-11</v>
      </c>
      <c r="Y117" s="15">
        <f t="shared" si="24"/>
        <v>-1.9768227331825839E-6</v>
      </c>
      <c r="Z117" s="15">
        <f t="shared" si="24"/>
        <v>1.9768522837582125E-6</v>
      </c>
      <c r="AA117" s="16">
        <f t="shared" si="21"/>
        <v>7.8157730711007632E-12</v>
      </c>
      <c r="AB117" s="12"/>
      <c r="AC117" s="12"/>
      <c r="AD117" s="12"/>
      <c r="AE117" s="12"/>
      <c r="AF117" s="12"/>
    </row>
    <row r="118" spans="1:32" ht="15.75" customHeight="1" x14ac:dyDescent="0.45">
      <c r="A118" s="1">
        <v>1</v>
      </c>
      <c r="B118" s="32">
        <v>0.674501145469658</v>
      </c>
      <c r="C118" s="32">
        <v>0.337848329092797</v>
      </c>
      <c r="D118" s="32">
        <v>0.87649005082100895</v>
      </c>
      <c r="E118" s="32">
        <v>1.4479556431467</v>
      </c>
      <c r="F118" s="12">
        <v>0</v>
      </c>
      <c r="G118" s="12">
        <v>0</v>
      </c>
      <c r="H118" s="12">
        <v>1</v>
      </c>
      <c r="I118" s="12"/>
      <c r="J118" s="13">
        <f t="array" ref="J118">MMULT(A118:E118,$AH$3:$AH$7)</f>
        <v>-0.93740870138864074</v>
      </c>
      <c r="K118" s="13">
        <f t="array" ref="K118">MMULT(A118:E118,$AI$3:$AI$7)</f>
        <v>0.21574860333459589</v>
      </c>
      <c r="L118" s="13">
        <f t="array" ref="L118">MMULT(A118:E118,$AJ$3:$AJ$7)</f>
        <v>2.1582372326707615</v>
      </c>
      <c r="M118" s="4">
        <v>1</v>
      </c>
      <c r="N118" s="14">
        <f t="shared" si="14"/>
        <v>-0.93740870138864074</v>
      </c>
      <c r="O118" s="14">
        <f t="shared" si="15"/>
        <v>0.21574860333459589</v>
      </c>
      <c r="P118" s="14">
        <f t="shared" si="16"/>
        <v>2.1582372326707615</v>
      </c>
      <c r="Q118" s="13">
        <f t="array" ref="Q118">MMULT(M118:P118,$AH$9:$AH$12)</f>
        <v>-8.6067924463599432</v>
      </c>
      <c r="R118" s="13">
        <f t="array" ref="R118">MMULT(M118:P118,$AI$9:$AI$12)</f>
        <v>0.77467130189565614</v>
      </c>
      <c r="S118" s="13">
        <f t="array" ref="S118">MMULT(M118:P118,$AJ$9:$AJ$12)</f>
        <v>10.840246955899712</v>
      </c>
      <c r="T118" s="14">
        <f t="shared" si="17"/>
        <v>3.5829407927425521E-9</v>
      </c>
      <c r="U118" s="14">
        <f t="shared" si="18"/>
        <v>4.251650625359735E-5</v>
      </c>
      <c r="V118" s="14">
        <f t="shared" si="19"/>
        <v>0.99995747991080552</v>
      </c>
      <c r="W118" s="31">
        <f t="shared" si="20"/>
        <v>0.99999999999999989</v>
      </c>
      <c r="X118" s="15">
        <f t="shared" si="24"/>
        <v>-3.5829407927425521E-9</v>
      </c>
      <c r="Y118" s="15">
        <f t="shared" si="24"/>
        <v>-4.251650625359735E-5</v>
      </c>
      <c r="Z118" s="15">
        <f t="shared" si="24"/>
        <v>4.2520089194475474E-5</v>
      </c>
      <c r="AA118" s="16">
        <f t="shared" si="21"/>
        <v>3.6156113019557975E-9</v>
      </c>
      <c r="AB118" s="12"/>
      <c r="AC118" s="12"/>
      <c r="AD118" s="12"/>
      <c r="AE118" s="12"/>
      <c r="AF118" s="12"/>
    </row>
    <row r="119" spans="1:32" ht="15.75" customHeight="1" x14ac:dyDescent="0.45">
      <c r="A119" s="1">
        <v>1</v>
      </c>
      <c r="B119" s="32">
        <v>0.79566901591330896</v>
      </c>
      <c r="C119" s="32">
        <v>-0.124957601171309</v>
      </c>
      <c r="D119" s="32">
        <v>0.99022145879951395</v>
      </c>
      <c r="E119" s="32">
        <v>0.79059079304983304</v>
      </c>
      <c r="F119" s="12">
        <v>0</v>
      </c>
      <c r="G119" s="12">
        <v>0</v>
      </c>
      <c r="H119" s="12">
        <v>1</v>
      </c>
      <c r="I119" s="12"/>
      <c r="J119" s="13">
        <f t="array" ref="J119">MMULT(A119:E119,$AH$3:$AH$7)</f>
        <v>-0.4276582808857306</v>
      </c>
      <c r="K119" s="13">
        <f t="array" ref="K119">MMULT(A119:E119,$AI$3:$AI$7)</f>
        <v>0.21566716524749413</v>
      </c>
      <c r="L119" s="13">
        <f t="array" ref="L119">MMULT(A119:E119,$AJ$3:$AJ$7)</f>
        <v>2.1603967780979612</v>
      </c>
      <c r="M119" s="4">
        <v>1</v>
      </c>
      <c r="N119" s="14">
        <f t="shared" si="14"/>
        <v>-0.4276582808857306</v>
      </c>
      <c r="O119" s="14">
        <f t="shared" si="15"/>
        <v>0.21566716524749413</v>
      </c>
      <c r="P119" s="14">
        <f t="shared" si="16"/>
        <v>2.1603967780979612</v>
      </c>
      <c r="Q119" s="13">
        <f t="array" ref="Q119">MMULT(M119:P119,$AH$9:$AH$12)</f>
        <v>-4.9911771989222631</v>
      </c>
      <c r="R119" s="13">
        <f t="array" ref="R119">MMULT(M119:P119,$AI$9:$AI$12)</f>
        <v>1.4953394686939605</v>
      </c>
      <c r="S119" s="13">
        <f t="array" ref="S119">MMULT(M119:P119,$AJ$9:$AJ$12)</f>
        <v>6.3901161992828408</v>
      </c>
      <c r="T119" s="14">
        <f t="shared" si="17"/>
        <v>1.1322004524939637E-5</v>
      </c>
      <c r="U119" s="14">
        <f t="shared" si="18"/>
        <v>7.4298786332626481E-3</v>
      </c>
      <c r="V119" s="14">
        <f t="shared" si="19"/>
        <v>0.99255879936221236</v>
      </c>
      <c r="W119" s="31">
        <f t="shared" si="20"/>
        <v>1</v>
      </c>
      <c r="X119" s="15">
        <f t="shared" si="24"/>
        <v>-1.1322004524939637E-5</v>
      </c>
      <c r="Y119" s="15">
        <f t="shared" si="24"/>
        <v>-7.4298786332626481E-3</v>
      </c>
      <c r="Z119" s="15">
        <f t="shared" si="24"/>
        <v>7.4412006377876372E-3</v>
      </c>
      <c r="AA119" s="16">
        <f t="shared" si="21"/>
        <v>1.1057469162461044E-4</v>
      </c>
      <c r="AB119" s="12"/>
      <c r="AC119" s="12"/>
      <c r="AD119" s="12"/>
      <c r="AE119" s="12"/>
      <c r="AF119" s="12"/>
    </row>
    <row r="120" spans="1:32" ht="15.75" customHeight="1" x14ac:dyDescent="0.45">
      <c r="A120" s="1">
        <v>1</v>
      </c>
      <c r="B120" s="32">
        <v>2.2496834612371202</v>
      </c>
      <c r="C120" s="32">
        <v>1.7262661198851099</v>
      </c>
      <c r="D120" s="32">
        <v>1.67260990667054</v>
      </c>
      <c r="E120" s="32">
        <v>1.31648267312732</v>
      </c>
      <c r="F120" s="12">
        <v>0</v>
      </c>
      <c r="G120" s="12">
        <v>0</v>
      </c>
      <c r="H120" s="12">
        <v>1</v>
      </c>
      <c r="I120" s="12"/>
      <c r="J120" s="13">
        <f t="array" ref="J120">MMULT(A120:E120,$AH$3:$AH$7)</f>
        <v>-0.7804341058548051</v>
      </c>
      <c r="K120" s="13">
        <f t="array" ref="K120">MMULT(A120:E120,$AI$3:$AI$7)</f>
        <v>0.21239554678030037</v>
      </c>
      <c r="L120" s="13">
        <f t="array" ref="L120">MMULT(A120:E120,$AJ$3:$AJ$7)</f>
        <v>2.1545124295644018</v>
      </c>
      <c r="M120" s="4">
        <v>1</v>
      </c>
      <c r="N120" s="14">
        <f t="shared" si="14"/>
        <v>-0.7804341058548051</v>
      </c>
      <c r="O120" s="14">
        <f t="shared" si="15"/>
        <v>0.21239554678030037</v>
      </c>
      <c r="P120" s="14">
        <f t="shared" si="16"/>
        <v>2.1545124295644018</v>
      </c>
      <c r="Q120" s="13">
        <f t="array" ref="Q120">MMULT(M120:P120,$AH$9:$AH$12)</f>
        <v>-7.4867619528817508</v>
      </c>
      <c r="R120" s="13">
        <f t="array" ref="R120">MMULT(M120:P120,$AI$9:$AI$12)</f>
        <v>0.99087769620608812</v>
      </c>
      <c r="S120" s="13">
        <f t="array" ref="S120">MMULT(M120:P120,$AJ$9:$AJ$12)</f>
        <v>9.4674840987884377</v>
      </c>
      <c r="T120" s="14">
        <f t="shared" si="17"/>
        <v>4.3328537357540613E-8</v>
      </c>
      <c r="U120" s="14">
        <f t="shared" si="18"/>
        <v>2.0824095555669055E-4</v>
      </c>
      <c r="V120" s="14">
        <f t="shared" si="19"/>
        <v>0.99979171571590597</v>
      </c>
      <c r="W120" s="31">
        <f t="shared" si="20"/>
        <v>1</v>
      </c>
      <c r="X120" s="15">
        <f t="shared" si="24"/>
        <v>-4.3328537357540613E-8</v>
      </c>
      <c r="Y120" s="15">
        <f t="shared" si="24"/>
        <v>-2.0824095555669055E-4</v>
      </c>
      <c r="Z120" s="15">
        <f t="shared" si="24"/>
        <v>2.082842840940291E-4</v>
      </c>
      <c r="AA120" s="16">
        <f t="shared" si="21"/>
        <v>8.6746640449087942E-8</v>
      </c>
      <c r="AB120" s="12"/>
      <c r="AC120" s="12"/>
      <c r="AD120" s="12"/>
      <c r="AE120" s="12"/>
      <c r="AF120" s="12"/>
    </row>
    <row r="121" spans="1:32" ht="15.75" customHeight="1" x14ac:dyDescent="0.45">
      <c r="A121" s="1">
        <v>1</v>
      </c>
      <c r="B121" s="32">
        <v>2.2496834612371202</v>
      </c>
      <c r="C121" s="32">
        <v>-1.05056946169952</v>
      </c>
      <c r="D121" s="32">
        <v>1.7863413146490399</v>
      </c>
      <c r="E121" s="32">
        <v>1.4479556431467</v>
      </c>
      <c r="F121" s="12">
        <v>0</v>
      </c>
      <c r="G121" s="12">
        <v>0</v>
      </c>
      <c r="H121" s="12">
        <v>1</v>
      </c>
      <c r="I121" s="12"/>
      <c r="J121" s="13">
        <f t="array" ref="J121">MMULT(A121:E121,$AH$3:$AH$7)</f>
        <v>-1.546836625671455</v>
      </c>
      <c r="K121" s="13">
        <f t="array" ref="K121">MMULT(A121:E121,$AI$3:$AI$7)</f>
        <v>0.21832750799503217</v>
      </c>
      <c r="L121" s="13">
        <f t="array" ref="L121">MMULT(A121:E121,$AJ$3:$AJ$7)</f>
        <v>2.1601145817822909</v>
      </c>
      <c r="M121" s="4">
        <v>1</v>
      </c>
      <c r="N121" s="14">
        <f t="shared" si="14"/>
        <v>-1.546836625671455</v>
      </c>
      <c r="O121" s="14">
        <f t="shared" si="15"/>
        <v>0.21832750799503217</v>
      </c>
      <c r="P121" s="14">
        <f t="shared" si="16"/>
        <v>2.1601145817822909</v>
      </c>
      <c r="Q121" s="13">
        <f t="array" ref="Q121">MMULT(M121:P121,$AH$9:$AH$12)</f>
        <v>-12.936488565128023</v>
      </c>
      <c r="R121" s="13">
        <f t="array" ref="R121">MMULT(M121:P121,$AI$9:$AI$12)</f>
        <v>-8.1435950732814177E-2</v>
      </c>
      <c r="S121" s="13">
        <f t="array" ref="S121">MMULT(M121:P121,$AJ$9:$AJ$12)</f>
        <v>16.163020376936945</v>
      </c>
      <c r="T121" s="14">
        <f t="shared" si="17"/>
        <v>2.3027341521640447E-13</v>
      </c>
      <c r="U121" s="14">
        <f t="shared" si="18"/>
        <v>8.8129684850782459E-8</v>
      </c>
      <c r="V121" s="14">
        <f t="shared" si="19"/>
        <v>0.99999991187008475</v>
      </c>
      <c r="W121" s="31">
        <f t="shared" si="20"/>
        <v>0.99999999999999989</v>
      </c>
      <c r="X121" s="15">
        <f t="shared" si="24"/>
        <v>-2.3027341521640447E-13</v>
      </c>
      <c r="Y121" s="15">
        <f t="shared" si="24"/>
        <v>-8.8129684850782459E-8</v>
      </c>
      <c r="Z121" s="15">
        <f t="shared" si="24"/>
        <v>8.8129915254420155E-8</v>
      </c>
      <c r="AA121" s="16">
        <f t="shared" si="21"/>
        <v>1.5533723314702537E-14</v>
      </c>
      <c r="AB121" s="12"/>
      <c r="AC121" s="12"/>
      <c r="AD121" s="12"/>
      <c r="AE121" s="12"/>
      <c r="AF121" s="12"/>
    </row>
    <row r="122" spans="1:32" ht="15.75" customHeight="1" x14ac:dyDescent="0.45">
      <c r="A122" s="1">
        <v>1</v>
      </c>
      <c r="B122" s="32">
        <v>0.189829663695053</v>
      </c>
      <c r="C122" s="32">
        <v>-1.97618132222773</v>
      </c>
      <c r="D122" s="32">
        <v>0.70589293885325199</v>
      </c>
      <c r="E122" s="32">
        <v>0.39617188299171202</v>
      </c>
      <c r="F122" s="12">
        <v>0</v>
      </c>
      <c r="G122" s="12">
        <v>0</v>
      </c>
      <c r="H122" s="12">
        <v>1</v>
      </c>
      <c r="I122" s="12"/>
      <c r="J122" s="13">
        <f t="array" ref="J122">MMULT(A122:E122,$AH$3:$AH$7)</f>
        <v>-0.33756713882174821</v>
      </c>
      <c r="K122" s="13">
        <f t="array" ref="K122">MMULT(A122:E122,$AI$3:$AI$7)</f>
        <v>0.21899489781508069</v>
      </c>
      <c r="L122" s="13">
        <f t="array" ref="L122">MMULT(A122:E122,$AJ$3:$AJ$7)</f>
        <v>2.1654346647065177</v>
      </c>
      <c r="M122" s="4">
        <v>1</v>
      </c>
      <c r="N122" s="14">
        <f t="shared" si="14"/>
        <v>-0.33756713882174821</v>
      </c>
      <c r="O122" s="14">
        <f t="shared" si="15"/>
        <v>0.21899489781508069</v>
      </c>
      <c r="P122" s="14">
        <f t="shared" si="16"/>
        <v>2.1654346647065177</v>
      </c>
      <c r="Q122" s="13">
        <f t="array" ref="Q122">MMULT(M122:P122,$AH$9:$AH$12)</f>
        <v>-4.3592668257214573</v>
      </c>
      <c r="R122" s="13">
        <f t="array" ref="R122">MMULT(M122:P122,$AI$9:$AI$12)</f>
        <v>1.6287049729593286</v>
      </c>
      <c r="S122" s="13">
        <f t="array" ref="S122">MMULT(M122:P122,$AJ$9:$AJ$12)</f>
        <v>5.606144270562285</v>
      </c>
      <c r="T122" s="14">
        <f t="shared" si="17"/>
        <v>4.6131365211989126E-5</v>
      </c>
      <c r="U122" s="14">
        <f t="shared" si="18"/>
        <v>1.8388208406548631E-2</v>
      </c>
      <c r="V122" s="14">
        <f t="shared" si="19"/>
        <v>0.98156566022823943</v>
      </c>
      <c r="W122" s="31">
        <f t="shared" si="20"/>
        <v>1</v>
      </c>
      <c r="X122" s="15">
        <f t="shared" si="24"/>
        <v>-4.6131365211989126E-5</v>
      </c>
      <c r="Y122" s="15">
        <f t="shared" si="24"/>
        <v>-1.8388208406548631E-2</v>
      </c>
      <c r="Z122" s="15">
        <f t="shared" si="24"/>
        <v>1.8434339771760566E-2</v>
      </c>
      <c r="AA122" s="16">
        <f t="shared" si="21"/>
        <v>6.7795321932623547E-4</v>
      </c>
      <c r="AB122" s="12"/>
      <c r="AC122" s="12"/>
      <c r="AD122" s="12"/>
      <c r="AE122" s="12"/>
      <c r="AF122" s="12"/>
    </row>
    <row r="123" spans="1:32" ht="15.75" customHeight="1" x14ac:dyDescent="0.45">
      <c r="A123" s="1">
        <v>1</v>
      </c>
      <c r="B123" s="32">
        <v>1.28034049768791</v>
      </c>
      <c r="C123" s="32">
        <v>0.337848329092797</v>
      </c>
      <c r="D123" s="32">
        <v>1.1039528667780101</v>
      </c>
      <c r="E123" s="32">
        <v>1.4479556431467</v>
      </c>
      <c r="F123" s="12">
        <v>0</v>
      </c>
      <c r="G123" s="12">
        <v>0</v>
      </c>
      <c r="H123" s="12">
        <v>1</v>
      </c>
      <c r="I123" s="12"/>
      <c r="J123" s="13">
        <f t="array" ref="J123">MMULT(A123:E123,$AH$3:$AH$7)</f>
        <v>-1.0098987407451219</v>
      </c>
      <c r="K123" s="13">
        <f t="array" ref="K123">MMULT(A123:E123,$AI$3:$AI$7)</f>
        <v>0.21565174464338352</v>
      </c>
      <c r="L123" s="13">
        <f t="array" ref="L123">MMULT(A123:E123,$AJ$3:$AJ$7)</f>
        <v>2.1577815826760793</v>
      </c>
      <c r="M123" s="4">
        <v>1</v>
      </c>
      <c r="N123" s="14">
        <f t="shared" si="14"/>
        <v>-1.0098987407451219</v>
      </c>
      <c r="O123" s="14">
        <f t="shared" si="15"/>
        <v>0.21565174464338352</v>
      </c>
      <c r="P123" s="14">
        <f t="shared" si="16"/>
        <v>2.1577815826760793</v>
      </c>
      <c r="Q123" s="13">
        <f t="array" ref="Q123">MMULT(M123:P123,$AH$9:$AH$12)</f>
        <v>-9.120732218705367</v>
      </c>
      <c r="R123" s="13">
        <f t="array" ref="R123">MMULT(M123:P123,$AI$9:$AI$12)</f>
        <v>0.67199529319748641</v>
      </c>
      <c r="S123" s="13">
        <f t="array" ref="S123">MMULT(M123:P123,$AJ$9:$AJ$12)</f>
        <v>11.473005888424803</v>
      </c>
      <c r="T123" s="14">
        <f t="shared" si="17"/>
        <v>1.1382674776836999E-9</v>
      </c>
      <c r="U123" s="14">
        <f t="shared" si="18"/>
        <v>2.0378482869686646E-5</v>
      </c>
      <c r="V123" s="14">
        <f t="shared" si="19"/>
        <v>0.9999796203788629</v>
      </c>
      <c r="W123" s="31">
        <f t="shared" si="20"/>
        <v>1</v>
      </c>
      <c r="X123" s="15">
        <f t="shared" si="24"/>
        <v>-1.1382674776836999E-9</v>
      </c>
      <c r="Y123" s="15">
        <f t="shared" si="24"/>
        <v>-2.0378482869686646E-5</v>
      </c>
      <c r="Z123" s="15">
        <f t="shared" si="24"/>
        <v>2.0379621137101012E-5</v>
      </c>
      <c r="AA123" s="16">
        <f t="shared" si="21"/>
        <v>8.3061152305753927E-10</v>
      </c>
      <c r="AB123" s="12"/>
      <c r="AC123" s="12"/>
      <c r="AD123" s="12"/>
      <c r="AE123" s="12"/>
      <c r="AF123" s="12"/>
    </row>
    <row r="124" spans="1:32" ht="15.75" customHeight="1" x14ac:dyDescent="0.45">
      <c r="A124" s="1">
        <v>1</v>
      </c>
      <c r="B124" s="32">
        <v>-0.29484181807955201</v>
      </c>
      <c r="C124" s="32">
        <v>-0.58776353143541604</v>
      </c>
      <c r="D124" s="32">
        <v>0.64902723486400005</v>
      </c>
      <c r="E124" s="32">
        <v>1.0535367330885801</v>
      </c>
      <c r="F124" s="12">
        <v>0</v>
      </c>
      <c r="G124" s="12">
        <v>0</v>
      </c>
      <c r="H124" s="12">
        <v>1</v>
      </c>
      <c r="I124" s="12"/>
      <c r="J124" s="13">
        <f t="array" ref="J124">MMULT(A124:E124,$AH$3:$AH$7)</f>
        <v>-0.68247885851647172</v>
      </c>
      <c r="K124" s="13">
        <f t="array" ref="K124">MMULT(A124:E124,$AI$3:$AI$7)</f>
        <v>0.21719428391268916</v>
      </c>
      <c r="L124" s="13">
        <f t="array" ref="L124">MMULT(A124:E124,$AJ$3:$AJ$7)</f>
        <v>2.1617180368136504</v>
      </c>
      <c r="M124" s="4">
        <v>1</v>
      </c>
      <c r="N124" s="14">
        <f t="shared" si="14"/>
        <v>-0.68247885851647172</v>
      </c>
      <c r="O124" s="14">
        <f t="shared" si="15"/>
        <v>0.21719428391268916</v>
      </c>
      <c r="P124" s="14">
        <f t="shared" si="16"/>
        <v>2.1617180368136504</v>
      </c>
      <c r="Q124" s="13">
        <f t="array" ref="Q124">MMULT(M124:P124,$AH$9:$AH$12)</f>
        <v>-6.802349191423847</v>
      </c>
      <c r="R124" s="13">
        <f t="array" ref="R124">MMULT(M124:P124,$AI$9:$AI$12)</f>
        <v>1.1380887358089307</v>
      </c>
      <c r="S124" s="13">
        <f t="array" ref="S124">MMULT(M124:P124,$AJ$9:$AJ$12)</f>
        <v>8.6160191660215055</v>
      </c>
      <c r="T124" s="14">
        <f t="shared" si="17"/>
        <v>2.0120655388835678E-7</v>
      </c>
      <c r="U124" s="14">
        <f t="shared" si="18"/>
        <v>5.651067548545543E-4</v>
      </c>
      <c r="V124" s="14">
        <f t="shared" si="19"/>
        <v>0.99943469203859159</v>
      </c>
      <c r="W124" s="31">
        <f t="shared" si="20"/>
        <v>1</v>
      </c>
      <c r="X124" s="15">
        <f t="shared" si="24"/>
        <v>-2.0120655388835678E-7</v>
      </c>
      <c r="Y124" s="15">
        <f t="shared" si="24"/>
        <v>-5.651067548545543E-4</v>
      </c>
      <c r="Z124" s="15">
        <f t="shared" si="24"/>
        <v>5.6530796140841222E-4</v>
      </c>
      <c r="AA124" s="16">
        <f t="shared" si="21"/>
        <v>6.3891877609805747E-7</v>
      </c>
      <c r="AB124" s="12"/>
      <c r="AC124" s="12"/>
      <c r="AD124" s="12"/>
      <c r="AE124" s="12"/>
      <c r="AF124" s="12"/>
    </row>
    <row r="125" spans="1:32" ht="15.75" customHeight="1" x14ac:dyDescent="0.45">
      <c r="A125" s="1">
        <v>1</v>
      </c>
      <c r="B125" s="32">
        <v>2.2496834612371202</v>
      </c>
      <c r="C125" s="32">
        <v>-0.58776353143541604</v>
      </c>
      <c r="D125" s="32">
        <v>1.67260990667054</v>
      </c>
      <c r="E125" s="32">
        <v>1.0535367330885801</v>
      </c>
      <c r="F125" s="12">
        <v>0</v>
      </c>
      <c r="G125" s="12">
        <v>0</v>
      </c>
      <c r="H125" s="12">
        <v>1</v>
      </c>
      <c r="I125" s="12"/>
      <c r="J125" s="13">
        <f t="array" ref="J125">MMULT(A125:E125,$AH$3:$AH$7)</f>
        <v>-1.0137336749723418</v>
      </c>
      <c r="K125" s="13">
        <f t="array" ref="K125">MMULT(A125:E125,$AI$3:$AI$7)</f>
        <v>0.21677856000226151</v>
      </c>
      <c r="L125" s="13">
        <f t="array" ref="L125">MMULT(A125:E125,$AJ$3:$AJ$7)</f>
        <v>2.1598397831429725</v>
      </c>
      <c r="M125" s="4">
        <v>1</v>
      </c>
      <c r="N125" s="14">
        <f t="shared" si="14"/>
        <v>-1.0137336749723418</v>
      </c>
      <c r="O125" s="14">
        <f t="shared" si="15"/>
        <v>0.21677856000226151</v>
      </c>
      <c r="P125" s="14">
        <f t="shared" si="16"/>
        <v>2.1598397831429725</v>
      </c>
      <c r="Q125" s="13">
        <f t="array" ref="Q125">MMULT(M125:P125,$AH$9:$AH$12)</f>
        <v>-9.1512363305843838</v>
      </c>
      <c r="R125" s="13">
        <f t="array" ref="R125">MMULT(M125:P125,$AI$9:$AI$12)</f>
        <v>0.66911340843139655</v>
      </c>
      <c r="S125" s="13">
        <f t="array" ref="S125">MMULT(M125:P125,$AJ$9:$AJ$12)</f>
        <v>11.507629050179306</v>
      </c>
      <c r="T125" s="14">
        <f t="shared" si="17"/>
        <v>1.0664984723866832E-9</v>
      </c>
      <c r="U125" s="14">
        <f t="shared" si="18"/>
        <v>1.9628356612063541E-5</v>
      </c>
      <c r="V125" s="14">
        <f t="shared" si="19"/>
        <v>0.99998037057688949</v>
      </c>
      <c r="W125" s="31">
        <f t="shared" si="20"/>
        <v>1</v>
      </c>
      <c r="X125" s="15">
        <f t="shared" si="24"/>
        <v>-1.0664984723866832E-9</v>
      </c>
      <c r="Y125" s="15">
        <f t="shared" si="24"/>
        <v>-1.9628356612063541E-5</v>
      </c>
      <c r="Z125" s="15">
        <f t="shared" si="24"/>
        <v>1.9629423110512079E-5</v>
      </c>
      <c r="AA125" s="16">
        <f t="shared" si="21"/>
        <v>7.7058663607926321E-10</v>
      </c>
      <c r="AB125" s="12"/>
      <c r="AC125" s="12"/>
      <c r="AD125" s="12"/>
      <c r="AE125" s="12"/>
      <c r="AF125" s="12"/>
    </row>
    <row r="126" spans="1:32" ht="15.75" customHeight="1" x14ac:dyDescent="0.45">
      <c r="A126" s="1">
        <v>1</v>
      </c>
      <c r="B126" s="32">
        <v>0.55333327502600604</v>
      </c>
      <c r="C126" s="32">
        <v>-0.81916649656746798</v>
      </c>
      <c r="D126" s="32">
        <v>0.64902723486400005</v>
      </c>
      <c r="E126" s="32">
        <v>0.79059079304983304</v>
      </c>
      <c r="F126" s="12">
        <v>0</v>
      </c>
      <c r="G126" s="12">
        <v>0</v>
      </c>
      <c r="H126" s="12">
        <v>1</v>
      </c>
      <c r="I126" s="12"/>
      <c r="J126" s="13">
        <f t="array" ref="J126">MMULT(A126:E126,$AH$3:$AH$7)</f>
        <v>-0.44835926916929569</v>
      </c>
      <c r="K126" s="13">
        <f t="array" ref="K126">MMULT(A126:E126,$AI$3:$AI$7)</f>
        <v>0.21717478179678704</v>
      </c>
      <c r="L126" s="13">
        <f t="array" ref="L126">MMULT(A126:E126,$AJ$3:$AJ$7)</f>
        <v>2.1618971998027505</v>
      </c>
      <c r="M126" s="4">
        <v>1</v>
      </c>
      <c r="N126" s="14">
        <f t="shared" si="14"/>
        <v>-0.44835926916929569</v>
      </c>
      <c r="O126" s="14">
        <f t="shared" si="15"/>
        <v>0.21717478179678704</v>
      </c>
      <c r="P126" s="14">
        <f t="shared" si="16"/>
        <v>2.1618971998027505</v>
      </c>
      <c r="Q126" s="13">
        <f t="array" ref="Q126">MMULT(M126:P126,$AH$9:$AH$12)</f>
        <v>-5.1402870734610406</v>
      </c>
      <c r="R126" s="13">
        <f t="array" ref="R126">MMULT(M126:P126,$AI$9:$AI$12)</f>
        <v>1.4682516022378294</v>
      </c>
      <c r="S126" s="13">
        <f t="array" ref="S126">MMULT(M126:P126,$AJ$9:$AJ$12)</f>
        <v>6.5716785191949389</v>
      </c>
      <c r="T126" s="14">
        <f t="shared" si="17"/>
        <v>8.1456114853487392E-6</v>
      </c>
      <c r="U126" s="14">
        <f t="shared" si="18"/>
        <v>6.0391466019006504E-3</v>
      </c>
      <c r="V126" s="14">
        <f t="shared" si="19"/>
        <v>0.99395270778661393</v>
      </c>
      <c r="W126" s="31">
        <f t="shared" si="20"/>
        <v>0.99999999999999989</v>
      </c>
      <c r="X126" s="15">
        <f t="shared" si="24"/>
        <v>-8.1456114853487392E-6</v>
      </c>
      <c r="Y126" s="15">
        <f t="shared" si="24"/>
        <v>-6.0391466019006504E-3</v>
      </c>
      <c r="Z126" s="15">
        <f t="shared" si="24"/>
        <v>6.0472922133860685E-3</v>
      </c>
      <c r="AA126" s="16">
        <f t="shared" si="21"/>
        <v>7.3041101144314421E-5</v>
      </c>
      <c r="AB126" s="12"/>
      <c r="AC126" s="12"/>
      <c r="AD126" s="12"/>
      <c r="AE126" s="12"/>
      <c r="AF126" s="12"/>
    </row>
    <row r="127" spans="1:32" ht="15.75" customHeight="1" x14ac:dyDescent="0.45">
      <c r="A127" s="1">
        <v>1</v>
      </c>
      <c r="B127" s="32">
        <v>1.0380047568006101</v>
      </c>
      <c r="C127" s="32">
        <v>0.56925129422484899</v>
      </c>
      <c r="D127" s="32">
        <v>1.1039528667780101</v>
      </c>
      <c r="E127" s="32">
        <v>1.1850097031079501</v>
      </c>
      <c r="F127" s="12">
        <v>0</v>
      </c>
      <c r="G127" s="12">
        <v>0</v>
      </c>
      <c r="H127" s="12">
        <v>1</v>
      </c>
      <c r="I127" s="12"/>
      <c r="J127" s="13">
        <f t="array" ref="J127">MMULT(A127:E127,$AH$3:$AH$7)</f>
        <v>-0.70744272643620743</v>
      </c>
      <c r="K127" s="13">
        <f t="array" ref="K127">MMULT(A127:E127,$AI$3:$AI$7)</f>
        <v>0.21479563311926508</v>
      </c>
      <c r="L127" s="13">
        <f t="array" ref="L127">MMULT(A127:E127,$AJ$3:$AJ$7)</f>
        <v>2.1580282791647374</v>
      </c>
      <c r="M127" s="4">
        <v>1</v>
      </c>
      <c r="N127" s="14">
        <f t="shared" si="14"/>
        <v>-0.70744272643620743</v>
      </c>
      <c r="O127" s="14">
        <f t="shared" si="15"/>
        <v>0.21479563311926508</v>
      </c>
      <c r="P127" s="14">
        <f t="shared" si="16"/>
        <v>2.1580282791647374</v>
      </c>
      <c r="Q127" s="13">
        <f t="array" ref="Q127">MMULT(M127:P127,$AH$9:$AH$12)</f>
        <v>-6.9738861048593739</v>
      </c>
      <c r="R127" s="13">
        <f t="array" ref="R127">MMULT(M127:P127,$AI$9:$AI$12)</f>
        <v>1.0982410544570989</v>
      </c>
      <c r="S127" s="13">
        <f t="array" ref="S127">MMULT(M127:P127,$AJ$9:$AJ$12)</f>
        <v>8.8320014301797674</v>
      </c>
      <c r="T127" s="14">
        <f t="shared" si="17"/>
        <v>1.3658408965557158E-7</v>
      </c>
      <c r="U127" s="14">
        <f t="shared" si="18"/>
        <v>4.3760310504938711E-4</v>
      </c>
      <c r="V127" s="14">
        <f t="shared" si="19"/>
        <v>0.99956226031086104</v>
      </c>
      <c r="W127" s="31">
        <f t="shared" si="20"/>
        <v>1</v>
      </c>
      <c r="X127" s="15">
        <f t="shared" si="24"/>
        <v>-1.3658408965557158E-7</v>
      </c>
      <c r="Y127" s="15">
        <f t="shared" si="24"/>
        <v>-4.3760310504938711E-4</v>
      </c>
      <c r="Z127" s="15">
        <f t="shared" si="24"/>
        <v>4.3773968913896066E-4</v>
      </c>
      <c r="AA127" s="16">
        <f t="shared" si="21"/>
        <v>3.8311253165155237E-7</v>
      </c>
      <c r="AB127" s="12"/>
      <c r="AC127" s="12"/>
      <c r="AD127" s="12"/>
      <c r="AE127" s="12"/>
      <c r="AF127" s="12"/>
    </row>
    <row r="128" spans="1:32" ht="15.75" customHeight="1" x14ac:dyDescent="0.45">
      <c r="A128" s="1">
        <v>1</v>
      </c>
      <c r="B128" s="32">
        <v>1.64384410901886</v>
      </c>
      <c r="C128" s="32">
        <v>0.337848329092797</v>
      </c>
      <c r="D128" s="32">
        <v>1.2745499787457699</v>
      </c>
      <c r="E128" s="32">
        <v>0.79059079304983304</v>
      </c>
      <c r="F128" s="12">
        <v>0</v>
      </c>
      <c r="G128" s="12">
        <v>0</v>
      </c>
      <c r="H128" s="12">
        <v>1</v>
      </c>
      <c r="I128" s="12"/>
      <c r="J128" s="13">
        <f t="array" ref="J128">MMULT(A128:E128,$AH$3:$AH$7)</f>
        <v>-0.41711174933360395</v>
      </c>
      <c r="K128" s="13">
        <f t="array" ref="K128">MMULT(A128:E128,$AI$3:$AI$7)</f>
        <v>0.21457857117507967</v>
      </c>
      <c r="L128" s="13">
        <f t="array" ref="L128">MMULT(A128:E128,$AJ$3:$AJ$7)</f>
        <v>2.1587756356191039</v>
      </c>
      <c r="M128" s="4">
        <v>1</v>
      </c>
      <c r="N128" s="14">
        <f t="shared" si="14"/>
        <v>-0.41711174933360395</v>
      </c>
      <c r="O128" s="14">
        <f t="shared" si="15"/>
        <v>0.21457857117507967</v>
      </c>
      <c r="P128" s="14">
        <f t="shared" si="16"/>
        <v>2.1587756356191039</v>
      </c>
      <c r="Q128" s="13">
        <f t="array" ref="Q128">MMULT(M128:P128,$AH$9:$AH$12)</f>
        <v>-4.9137898550316548</v>
      </c>
      <c r="R128" s="13">
        <f t="array" ref="R128">MMULT(M128:P128,$AI$9:$AI$12)</f>
        <v>1.5081437261843242</v>
      </c>
      <c r="S128" s="13">
        <f t="array" ref="S128">MMULT(M128:P128,$AJ$9:$AJ$12)</f>
        <v>6.297135582854775</v>
      </c>
      <c r="T128" s="14">
        <f t="shared" si="17"/>
        <v>1.3413816955100373E-5</v>
      </c>
      <c r="U128" s="14">
        <f t="shared" si="18"/>
        <v>8.252066006352983E-3</v>
      </c>
      <c r="V128" s="14">
        <f t="shared" si="19"/>
        <v>0.99173452017669195</v>
      </c>
      <c r="W128" s="31">
        <f t="shared" si="20"/>
        <v>1</v>
      </c>
      <c r="X128" s="15">
        <f t="shared" si="24"/>
        <v>-1.3413816955100373E-5</v>
      </c>
      <c r="Y128" s="15">
        <f t="shared" si="24"/>
        <v>-8.252066006352983E-3</v>
      </c>
      <c r="Z128" s="15">
        <f t="shared" si="24"/>
        <v>8.2654798233080529E-3</v>
      </c>
      <c r="AA128" s="16">
        <f t="shared" si="21"/>
        <v>1.3641493001320429E-4</v>
      </c>
      <c r="AB128" s="12"/>
      <c r="AC128" s="12"/>
      <c r="AD128" s="12"/>
      <c r="AE128" s="12"/>
      <c r="AF128" s="12"/>
    </row>
    <row r="129" spans="1:32" ht="15.75" customHeight="1" x14ac:dyDescent="0.45">
      <c r="A129" s="1">
        <v>1</v>
      </c>
      <c r="B129" s="32">
        <v>0.43216540458235603</v>
      </c>
      <c r="C129" s="32">
        <v>-0.58776353143541604</v>
      </c>
      <c r="D129" s="32">
        <v>0.59216153087474699</v>
      </c>
      <c r="E129" s="32">
        <v>0.79059079304983304</v>
      </c>
      <c r="F129" s="12">
        <v>0</v>
      </c>
      <c r="G129" s="12">
        <v>0</v>
      </c>
      <c r="H129" s="12">
        <v>1</v>
      </c>
      <c r="I129" s="12"/>
      <c r="J129" s="13">
        <f t="array" ref="J129">MMULT(A129:E129,$AH$3:$AH$7)</f>
        <v>-0.38007802223561699</v>
      </c>
      <c r="K129" s="13">
        <f t="array" ref="K129">MMULT(A129:E129,$AI$3:$AI$7)</f>
        <v>0.21671691446539301</v>
      </c>
      <c r="L129" s="13">
        <f t="array" ref="L129">MMULT(A129:E129,$AJ$3:$AJ$7)</f>
        <v>2.1614996699174527</v>
      </c>
      <c r="M129" s="4">
        <v>1</v>
      </c>
      <c r="N129" s="14">
        <f t="shared" si="14"/>
        <v>-0.38007802223561699</v>
      </c>
      <c r="O129" s="14">
        <f t="shared" si="15"/>
        <v>0.21671691446539301</v>
      </c>
      <c r="P129" s="14">
        <f t="shared" si="16"/>
        <v>2.1614996699174527</v>
      </c>
      <c r="Q129" s="13">
        <f t="array" ref="Q129">MMULT(M129:P129,$AH$9:$AH$12)</f>
        <v>-4.6549092810139809</v>
      </c>
      <c r="R129" s="13">
        <f t="array" ref="R129">MMULT(M129:P129,$AI$9:$AI$12)</f>
        <v>1.5639174645742675</v>
      </c>
      <c r="S129" s="13">
        <f t="array" ref="S129">MMULT(M129:P129,$AJ$9:$AJ$12)</f>
        <v>5.9752070356709979</v>
      </c>
      <c r="T129" s="14">
        <f t="shared" si="17"/>
        <v>2.3886272802497583E-5</v>
      </c>
      <c r="U129" s="14">
        <f t="shared" si="18"/>
        <v>1.1993626705289537E-2</v>
      </c>
      <c r="V129" s="14">
        <f t="shared" si="19"/>
        <v>0.98798248702190794</v>
      </c>
      <c r="W129" s="31">
        <f t="shared" si="20"/>
        <v>1</v>
      </c>
      <c r="X129" s="15">
        <f t="shared" si="24"/>
        <v>-2.3886272802497583E-5</v>
      </c>
      <c r="Y129" s="15">
        <f t="shared" si="24"/>
        <v>-1.1993626705289537E-2</v>
      </c>
      <c r="Z129" s="15">
        <f t="shared" si="24"/>
        <v>1.201751297809206E-2</v>
      </c>
      <c r="AA129" s="16">
        <f t="shared" si="21"/>
        <v>2.8826827027847381E-4</v>
      </c>
      <c r="AB129" s="12"/>
      <c r="AC129" s="12"/>
      <c r="AD129" s="12"/>
      <c r="AE129" s="12"/>
      <c r="AF129" s="12"/>
    </row>
    <row r="130" spans="1:32" ht="15.75" customHeight="1" x14ac:dyDescent="0.45">
      <c r="A130" s="1">
        <v>1</v>
      </c>
      <c r="B130" s="32">
        <v>0.31099753413870401</v>
      </c>
      <c r="C130" s="32">
        <v>-0.124957601171309</v>
      </c>
      <c r="D130" s="32">
        <v>0.64902723486400005</v>
      </c>
      <c r="E130" s="32">
        <v>0.79059079304983304</v>
      </c>
      <c r="F130" s="12">
        <v>0</v>
      </c>
      <c r="G130" s="12">
        <v>0</v>
      </c>
      <c r="H130" s="12">
        <v>1</v>
      </c>
      <c r="I130" s="12"/>
      <c r="J130" s="13">
        <f t="array" ref="J130">MMULT(A130:E130,$AH$3:$AH$7)</f>
        <v>-0.307140730030391</v>
      </c>
      <c r="K130" s="13">
        <f t="array" ref="K130">MMULT(A130:E130,$AI$3:$AI$7)</f>
        <v>0.21576545948424716</v>
      </c>
      <c r="L130" s="13">
        <f t="array" ref="L130">MMULT(A130:E130,$AJ$3:$AJ$7)</f>
        <v>2.1606785200440659</v>
      </c>
      <c r="M130" s="4">
        <v>1</v>
      </c>
      <c r="N130" s="14">
        <f t="shared" si="14"/>
        <v>-0.307140730030391</v>
      </c>
      <c r="O130" s="14">
        <f t="shared" si="15"/>
        <v>0.21576545948424716</v>
      </c>
      <c r="P130" s="14">
        <f t="shared" si="16"/>
        <v>2.1606785200440659</v>
      </c>
      <c r="Q130" s="13">
        <f t="array" ref="Q130">MMULT(M130:P130,$AH$9:$AH$12)</f>
        <v>-4.1358984919900124</v>
      </c>
      <c r="R130" s="13">
        <f t="array" ref="R130">MMULT(M130:P130,$AI$9:$AI$12)</f>
        <v>1.6655311542913043</v>
      </c>
      <c r="S130" s="13">
        <f t="array" ref="S130">MMULT(M130:P130,$AJ$9:$AJ$12)</f>
        <v>5.337856862307369</v>
      </c>
      <c r="T130" s="14">
        <f t="shared" si="17"/>
        <v>7.493196952813836E-5</v>
      </c>
      <c r="U130" s="14">
        <f t="shared" si="18"/>
        <v>2.4785405604023741E-2</v>
      </c>
      <c r="V130" s="14">
        <f t="shared" si="19"/>
        <v>0.97513966242644812</v>
      </c>
      <c r="W130" s="31">
        <f t="shared" si="20"/>
        <v>1</v>
      </c>
      <c r="X130" s="15">
        <f t="shared" si="24"/>
        <v>-7.493196952813836E-5</v>
      </c>
      <c r="Y130" s="15">
        <f t="shared" si="24"/>
        <v>-2.4785405604023741E-2</v>
      </c>
      <c r="Z130" s="15">
        <f t="shared" si="24"/>
        <v>2.4860337573551883E-2</v>
      </c>
      <c r="AA130" s="16">
        <f t="shared" si="21"/>
        <v>1.2323583300269843E-3</v>
      </c>
      <c r="AB130" s="12"/>
      <c r="AC130" s="12"/>
      <c r="AD130" s="12"/>
      <c r="AE130" s="12"/>
      <c r="AF130" s="12"/>
    </row>
    <row r="131" spans="1:32" ht="15.75" customHeight="1" x14ac:dyDescent="0.45">
      <c r="A131" s="1">
        <v>1</v>
      </c>
      <c r="B131" s="32">
        <v>0.674501145469658</v>
      </c>
      <c r="C131" s="32">
        <v>-0.58776353143541604</v>
      </c>
      <c r="D131" s="32">
        <v>1.0470871627887599</v>
      </c>
      <c r="E131" s="32">
        <v>1.1850097031079501</v>
      </c>
      <c r="F131" s="12">
        <v>0</v>
      </c>
      <c r="G131" s="12">
        <v>0</v>
      </c>
      <c r="H131" s="12">
        <v>1</v>
      </c>
      <c r="I131" s="12"/>
      <c r="J131" s="13">
        <f t="array" ref="J131">MMULT(A131:E131,$AH$3:$AH$7)</f>
        <v>-0.94179711518710463</v>
      </c>
      <c r="K131" s="13">
        <f t="array" ref="K131">MMULT(A131:E131,$AI$3:$AI$7)</f>
        <v>0.21723697121306323</v>
      </c>
      <c r="L131" s="13">
        <f t="array" ref="L131">MMULT(A131:E131,$AJ$3:$AJ$7)</f>
        <v>2.1607567940183849</v>
      </c>
      <c r="M131" s="4">
        <v>1</v>
      </c>
      <c r="N131" s="14">
        <f t="shared" si="14"/>
        <v>-0.94179711518710463</v>
      </c>
      <c r="O131" s="14">
        <f t="shared" si="15"/>
        <v>0.21723697121306323</v>
      </c>
      <c r="P131" s="14">
        <f t="shared" si="16"/>
        <v>2.1607567940183849</v>
      </c>
      <c r="Q131" s="13">
        <f t="array" ref="Q131">MMULT(M131:P131,$AH$9:$AH$12)</f>
        <v>-8.6419181297785173</v>
      </c>
      <c r="R131" s="13">
        <f t="array" ref="R131">MMULT(M131:P131,$AI$9:$AI$12)</f>
        <v>0.77161465974358978</v>
      </c>
      <c r="S131" s="13">
        <f t="array" ref="S131">MMULT(M131:P131,$AJ$9:$AJ$12)</f>
        <v>10.879952011610047</v>
      </c>
      <c r="T131" s="14">
        <f t="shared" si="17"/>
        <v>3.3246185794443256E-9</v>
      </c>
      <c r="U131" s="14">
        <f t="shared" si="18"/>
        <v>4.0736824616752883E-5</v>
      </c>
      <c r="V131" s="14">
        <f t="shared" si="19"/>
        <v>0.99995925985076473</v>
      </c>
      <c r="W131" s="31">
        <f t="shared" si="20"/>
        <v>1</v>
      </c>
      <c r="X131" s="15">
        <f t="shared" ref="X131:Z146" si="25">F131-T131</f>
        <v>-3.3246185794443256E-9</v>
      </c>
      <c r="Y131" s="15">
        <f t="shared" si="25"/>
        <v>-4.0736824616752883E-5</v>
      </c>
      <c r="Z131" s="15">
        <f t="shared" si="25"/>
        <v>4.0740149235274359E-5</v>
      </c>
      <c r="AA131" s="16">
        <f t="shared" si="21"/>
        <v>3.3192486506215982E-9</v>
      </c>
      <c r="AB131" s="12"/>
      <c r="AC131" s="12"/>
      <c r="AD131" s="12"/>
      <c r="AE131" s="12"/>
      <c r="AF131" s="12"/>
    </row>
    <row r="132" spans="1:32" ht="15.75" customHeight="1" x14ac:dyDescent="0.45">
      <c r="A132" s="1">
        <v>1</v>
      </c>
      <c r="B132" s="32">
        <v>1.64384410901886</v>
      </c>
      <c r="C132" s="32">
        <v>-0.124957601171309</v>
      </c>
      <c r="D132" s="32">
        <v>1.16081857076727</v>
      </c>
      <c r="E132" s="32">
        <v>0.52764485301108599</v>
      </c>
      <c r="F132" s="12">
        <v>0</v>
      </c>
      <c r="G132" s="12">
        <v>0</v>
      </c>
      <c r="H132" s="12">
        <v>1</v>
      </c>
      <c r="I132" s="12"/>
      <c r="J132" s="13">
        <f t="array" ref="J132">MMULT(A132:E132,$AH$3:$AH$7)</f>
        <v>-0.21121318889920426</v>
      </c>
      <c r="K132" s="13">
        <f t="array" ref="K132">MMULT(A132:E132,$AI$3:$AI$7)</f>
        <v>0.21514664430906055</v>
      </c>
      <c r="L132" s="13">
        <f t="array" ref="L132">MMULT(A132:E132,$AJ$3:$AJ$7)</f>
        <v>2.1601818846881318</v>
      </c>
      <c r="M132" s="4">
        <v>1</v>
      </c>
      <c r="N132" s="14">
        <f t="shared" ref="N132:N152" si="26">J132</f>
        <v>-0.21121318889920426</v>
      </c>
      <c r="O132" s="14">
        <f t="shared" ref="O132:O152" si="27">K132</f>
        <v>0.21514664430906055</v>
      </c>
      <c r="P132" s="14">
        <f t="shared" ref="P132:P152" si="28">L132</f>
        <v>2.1601818846881318</v>
      </c>
      <c r="Q132" s="13">
        <f t="array" ref="Q132">MMULT(M132:P132,$AH$9:$AH$12)</f>
        <v>-3.4540988304739404</v>
      </c>
      <c r="R132" s="13">
        <f t="array" ref="R132">MMULT(M132:P132,$AI$9:$AI$12)</f>
        <v>1.8000034201324584</v>
      </c>
      <c r="S132" s="13">
        <f t="array" ref="S132">MMULT(M132:P132,$AJ$9:$AJ$12)</f>
        <v>4.4999155022435069</v>
      </c>
      <c r="T132" s="14">
        <f t="shared" ref="T132:T152" si="29">EXP(Q132)/(EXP(Q132)+EXP(R132)+EXP(S132))</f>
        <v>3.2901983996060341E-4</v>
      </c>
      <c r="U132" s="14">
        <f t="shared" ref="U132:U152" si="30">EXP(R132)/(EXP(Q132)+EXP(R132)+EXP(S132))</f>
        <v>6.2957822899346177E-2</v>
      </c>
      <c r="V132" s="14">
        <f t="shared" ref="V132:V152" si="31">EXP(S132)/(EXP(Q132)+EXP(R132)+EXP(S132))</f>
        <v>0.93671315726069326</v>
      </c>
      <c r="W132" s="31">
        <f t="shared" ref="W132:W152" si="32">SUM(T132:V132)</f>
        <v>1</v>
      </c>
      <c r="X132" s="15">
        <f t="shared" si="25"/>
        <v>-3.2901983996060341E-4</v>
      </c>
      <c r="Y132" s="15">
        <f t="shared" si="25"/>
        <v>-6.2957822899346177E-2</v>
      </c>
      <c r="Z132" s="15">
        <f t="shared" si="25"/>
        <v>6.3286842739306737E-2</v>
      </c>
      <c r="AA132" s="16">
        <f t="shared" ref="AA132:AA152" si="33">X132^2+Y132^2+Z132^2</f>
        <v>7.9690201821902684E-3</v>
      </c>
      <c r="AB132" s="12"/>
      <c r="AC132" s="12"/>
      <c r="AD132" s="12"/>
      <c r="AE132" s="12"/>
      <c r="AF132" s="12"/>
    </row>
    <row r="133" spans="1:32" ht="15.75" customHeight="1" x14ac:dyDescent="0.45">
      <c r="A133" s="1">
        <v>1</v>
      </c>
      <c r="B133" s="32">
        <v>1.8861798499061699</v>
      </c>
      <c r="C133" s="32">
        <v>-0.58776353143541604</v>
      </c>
      <c r="D133" s="32">
        <v>1.3314156827350201</v>
      </c>
      <c r="E133" s="32">
        <v>0.92206376306920701</v>
      </c>
      <c r="F133" s="12">
        <v>0</v>
      </c>
      <c r="G133" s="12">
        <v>0</v>
      </c>
      <c r="H133" s="12">
        <v>1</v>
      </c>
      <c r="I133" s="12"/>
      <c r="J133" s="13">
        <f t="array" ref="J133">MMULT(A133:E133,$AH$3:$AH$7)</f>
        <v>-0.75991382976159338</v>
      </c>
      <c r="K133" s="13">
        <f t="array" ref="K133">MMULT(A133:E133,$AI$3:$AI$7)</f>
        <v>0.21666130752901405</v>
      </c>
      <c r="L133" s="13">
        <f t="array" ref="L133">MMULT(A133:E133,$AJ$3:$AJ$7)</f>
        <v>2.1602566851760825</v>
      </c>
      <c r="M133" s="4">
        <v>1</v>
      </c>
      <c r="N133" s="14">
        <f t="shared" si="26"/>
        <v>-0.75991382976159338</v>
      </c>
      <c r="O133" s="14">
        <f t="shared" si="27"/>
        <v>0.21666130752901405</v>
      </c>
      <c r="P133" s="14">
        <f t="shared" si="28"/>
        <v>2.1602566851760825</v>
      </c>
      <c r="Q133" s="13">
        <f t="array" ref="Q133">MMULT(M133:P133,$AH$9:$AH$12)</f>
        <v>-7.3497569263009295</v>
      </c>
      <c r="R133" s="13">
        <f t="array" ref="R133">MMULT(M133:P133,$AI$9:$AI$12)</f>
        <v>1.0272517029115782</v>
      </c>
      <c r="S133" s="13">
        <f t="array" ref="S133">MMULT(M133:P133,$AJ$9:$AJ$12)</f>
        <v>9.2913992182350498</v>
      </c>
      <c r="T133" s="14">
        <f t="shared" si="29"/>
        <v>5.9255113370589008E-8</v>
      </c>
      <c r="U133" s="14">
        <f t="shared" si="30"/>
        <v>2.5752207076388438E-4</v>
      </c>
      <c r="V133" s="14">
        <f t="shared" si="31"/>
        <v>0.99974241867412272</v>
      </c>
      <c r="W133" s="31">
        <f t="shared" si="32"/>
        <v>1</v>
      </c>
      <c r="X133" s="15">
        <f t="shared" si="25"/>
        <v>-5.9255113370589008E-8</v>
      </c>
      <c r="Y133" s="15">
        <f t="shared" si="25"/>
        <v>-2.5752207076388438E-4</v>
      </c>
      <c r="Z133" s="15">
        <f t="shared" si="25"/>
        <v>2.5758132587727633E-4</v>
      </c>
      <c r="AA133" s="16">
        <f t="shared" si="33"/>
        <v>1.3266575988238318E-7</v>
      </c>
      <c r="AB133" s="12"/>
      <c r="AC133" s="12"/>
      <c r="AD133" s="12"/>
      <c r="AE133" s="12"/>
      <c r="AF133" s="12"/>
    </row>
    <row r="134" spans="1:32" ht="15.75" customHeight="1" x14ac:dyDescent="0.45">
      <c r="A134" s="1">
        <v>1</v>
      </c>
      <c r="B134" s="32">
        <v>2.4920192021244199</v>
      </c>
      <c r="C134" s="32">
        <v>1.7262661198851099</v>
      </c>
      <c r="D134" s="32">
        <v>1.5020127947027799</v>
      </c>
      <c r="E134" s="32">
        <v>1.0535367330885801</v>
      </c>
      <c r="F134" s="12">
        <v>0</v>
      </c>
      <c r="G134" s="12">
        <v>0</v>
      </c>
      <c r="H134" s="12">
        <v>1</v>
      </c>
      <c r="I134" s="12"/>
      <c r="J134" s="13">
        <f t="array" ref="J134">MMULT(A134:E134,$AH$3:$AH$7)</f>
        <v>-0.44683788924740597</v>
      </c>
      <c r="K134" s="13">
        <f t="array" ref="K134">MMULT(A134:E134,$AI$3:$AI$7)</f>
        <v>0.21198674687863855</v>
      </c>
      <c r="L134" s="13">
        <f t="array" ref="L134">MMULT(A134:E134,$AJ$3:$AJ$7)</f>
        <v>2.1546940589709398</v>
      </c>
      <c r="M134" s="4">
        <v>1</v>
      </c>
      <c r="N134" s="14">
        <f t="shared" si="26"/>
        <v>-0.44683788924740597</v>
      </c>
      <c r="O134" s="14">
        <f t="shared" si="27"/>
        <v>0.21198674687863855</v>
      </c>
      <c r="P134" s="14">
        <f t="shared" si="28"/>
        <v>2.1546940589709398</v>
      </c>
      <c r="Q134" s="13">
        <f t="array" ref="Q134">MMULT(M134:P134,$AH$9:$AH$12)</f>
        <v>-5.1185103199052433</v>
      </c>
      <c r="R134" s="13">
        <f t="array" ref="R134">MMULT(M134:P134,$AI$9:$AI$12)</f>
        <v>1.461111141084755</v>
      </c>
      <c r="S134" s="13">
        <f t="array" ref="S134">MMULT(M134:P134,$AJ$9:$AJ$12)</f>
        <v>6.554487189970196</v>
      </c>
      <c r="T134" s="14">
        <f t="shared" si="29"/>
        <v>8.4687766964253972E-6</v>
      </c>
      <c r="U134" s="14">
        <f t="shared" si="30"/>
        <v>6.099777239686608E-3</v>
      </c>
      <c r="V134" s="14">
        <f t="shared" si="31"/>
        <v>0.99389175398361695</v>
      </c>
      <c r="W134" s="31">
        <f t="shared" si="32"/>
        <v>1</v>
      </c>
      <c r="X134" s="15">
        <f t="shared" si="25"/>
        <v>-8.4687766964253972E-6</v>
      </c>
      <c r="Y134" s="15">
        <f t="shared" si="25"/>
        <v>-6.099777239686608E-3</v>
      </c>
      <c r="Z134" s="15">
        <f t="shared" si="25"/>
        <v>6.1082460163830454E-3</v>
      </c>
      <c r="AA134" s="16">
        <f t="shared" si="33"/>
        <v>7.4518023490636852E-5</v>
      </c>
      <c r="AB134" s="12"/>
      <c r="AC134" s="12"/>
      <c r="AD134" s="12"/>
      <c r="AE134" s="12"/>
      <c r="AF134" s="12"/>
    </row>
    <row r="135" spans="1:32" ht="15.75" customHeight="1" x14ac:dyDescent="0.45">
      <c r="A135" s="1">
        <v>1</v>
      </c>
      <c r="B135" s="32">
        <v>0.674501145469658</v>
      </c>
      <c r="C135" s="32">
        <v>-0.58776353143541604</v>
      </c>
      <c r="D135" s="32">
        <v>1.0470871627887599</v>
      </c>
      <c r="E135" s="32">
        <v>1.31648267312732</v>
      </c>
      <c r="F135" s="12">
        <v>0</v>
      </c>
      <c r="G135" s="12">
        <v>0</v>
      </c>
      <c r="H135" s="12">
        <v>1</v>
      </c>
      <c r="I135" s="12"/>
      <c r="J135" s="13">
        <f t="array" ref="J135">MMULT(A135:E135,$AH$3:$AH$7)</f>
        <v>-1.0717329833080469</v>
      </c>
      <c r="K135" s="13">
        <f t="array" ref="K135">MMULT(A135:E135,$AI$3:$AI$7)</f>
        <v>0.21743909112304494</v>
      </c>
      <c r="L135" s="13">
        <f t="array" ref="L135">MMULT(A135:E135,$AJ$3:$AJ$7)</f>
        <v>2.1605068530611167</v>
      </c>
      <c r="M135" s="4">
        <v>1</v>
      </c>
      <c r="N135" s="14">
        <f t="shared" si="26"/>
        <v>-1.0717329833080469</v>
      </c>
      <c r="O135" s="14">
        <f t="shared" si="27"/>
        <v>0.21743909112304494</v>
      </c>
      <c r="P135" s="14">
        <f t="shared" si="28"/>
        <v>2.1605068530611167</v>
      </c>
      <c r="Q135" s="13">
        <f t="array" ref="Q135">MMULT(M135:P135,$AH$9:$AH$12)</f>
        <v>-9.5640133847256585</v>
      </c>
      <c r="R135" s="13">
        <f t="array" ref="R135">MMULT(M135:P135,$AI$9:$AI$12)</f>
        <v>0.5882902430179251</v>
      </c>
      <c r="S135" s="13">
        <f t="array" ref="S135">MMULT(M135:P135,$AJ$9:$AJ$12)</f>
        <v>12.014459381382274</v>
      </c>
      <c r="T135" s="14">
        <f t="shared" si="29"/>
        <v>4.2519055925238307E-10</v>
      </c>
      <c r="U135" s="14">
        <f t="shared" si="30"/>
        <v>1.0906189945146326E-5</v>
      </c>
      <c r="V135" s="14">
        <f t="shared" si="31"/>
        <v>0.99998909338486419</v>
      </c>
      <c r="W135" s="31">
        <f t="shared" si="32"/>
        <v>0.99999999999999989</v>
      </c>
      <c r="X135" s="15">
        <f t="shared" si="25"/>
        <v>-4.2519055925238307E-10</v>
      </c>
      <c r="Y135" s="15">
        <f t="shared" si="25"/>
        <v>-1.0906189945146326E-5</v>
      </c>
      <c r="Z135" s="15">
        <f t="shared" si="25"/>
        <v>1.0906615135808373E-5</v>
      </c>
      <c r="AA135" s="16">
        <f t="shared" si="33"/>
        <v>2.3789923302104212E-10</v>
      </c>
      <c r="AB135" s="12"/>
      <c r="AC135" s="12"/>
      <c r="AD135" s="12"/>
      <c r="AE135" s="12"/>
      <c r="AF135" s="12"/>
    </row>
    <row r="136" spans="1:32" ht="15.75" customHeight="1" x14ac:dyDescent="0.45">
      <c r="A136" s="1">
        <v>1</v>
      </c>
      <c r="B136" s="32">
        <v>0.55333327502600604</v>
      </c>
      <c r="C136" s="32">
        <v>-0.58776353143541604</v>
      </c>
      <c r="D136" s="32">
        <v>0.76275864284250405</v>
      </c>
      <c r="E136" s="32">
        <v>0.39617188299171202</v>
      </c>
      <c r="F136" s="12">
        <v>0</v>
      </c>
      <c r="G136" s="12">
        <v>0</v>
      </c>
      <c r="H136" s="12">
        <v>1</v>
      </c>
      <c r="I136" s="12"/>
      <c r="J136" s="13">
        <f t="array" ref="J136">MMULT(A136:E136,$AH$3:$AH$7)</f>
        <v>-5.3895619534910288E-2</v>
      </c>
      <c r="K136" s="13">
        <f t="array" ref="K136">MMULT(A136:E136,$AI$3:$AI$7)</f>
        <v>0.21607483441709008</v>
      </c>
      <c r="L136" s="13">
        <f t="array" ref="L136">MMULT(A136:E136,$AJ$3:$AJ$7)</f>
        <v>2.1622234026864664</v>
      </c>
      <c r="M136" s="4">
        <v>1</v>
      </c>
      <c r="N136" s="14">
        <f t="shared" si="26"/>
        <v>-5.3895619534910288E-2</v>
      </c>
      <c r="O136" s="14">
        <f t="shared" si="27"/>
        <v>0.21607483441709008</v>
      </c>
      <c r="P136" s="14">
        <f t="shared" si="28"/>
        <v>2.1622234026864664</v>
      </c>
      <c r="Q136" s="13">
        <f t="array" ref="Q136">MMULT(M136:P136,$AH$9:$AH$12)</f>
        <v>-2.3403683120426306</v>
      </c>
      <c r="R136" s="13">
        <f t="array" ref="R136">MMULT(M136:P136,$AI$9:$AI$12)</f>
        <v>2.0241726797954374</v>
      </c>
      <c r="S136" s="13">
        <f t="array" ref="S136">MMULT(M136:P136,$AJ$9:$AJ$12)</f>
        <v>3.1272777200384834</v>
      </c>
      <c r="T136" s="14">
        <f t="shared" si="29"/>
        <v>3.1594060904753954E-3</v>
      </c>
      <c r="U136" s="14">
        <f t="shared" si="30"/>
        <v>0.24837136253719277</v>
      </c>
      <c r="V136" s="14">
        <f t="shared" si="31"/>
        <v>0.74846923137233179</v>
      </c>
      <c r="W136" s="31">
        <f t="shared" si="32"/>
        <v>1</v>
      </c>
      <c r="X136" s="15">
        <f t="shared" si="25"/>
        <v>-3.1594060904753954E-3</v>
      </c>
      <c r="Y136" s="15">
        <f t="shared" si="25"/>
        <v>-0.24837136253719277</v>
      </c>
      <c r="Z136" s="15">
        <f t="shared" si="25"/>
        <v>0.25153076862766821</v>
      </c>
      <c r="AA136" s="16">
        <f t="shared" si="33"/>
        <v>0.12496604314185172</v>
      </c>
      <c r="AB136" s="12"/>
      <c r="AC136" s="12"/>
      <c r="AD136" s="12"/>
      <c r="AE136" s="12"/>
      <c r="AF136" s="12"/>
    </row>
    <row r="137" spans="1:32" ht="15.75" customHeight="1" x14ac:dyDescent="0.45">
      <c r="A137" s="1">
        <v>1</v>
      </c>
      <c r="B137" s="32">
        <v>0.31099753413870401</v>
      </c>
      <c r="C137" s="32">
        <v>-1.05056946169952</v>
      </c>
      <c r="D137" s="32">
        <v>1.0470871627887599</v>
      </c>
      <c r="E137" s="32">
        <v>0.264698912972338</v>
      </c>
      <c r="F137" s="12">
        <v>0</v>
      </c>
      <c r="G137" s="12">
        <v>0</v>
      </c>
      <c r="H137" s="12">
        <v>1</v>
      </c>
      <c r="I137" s="12"/>
      <c r="J137" s="13">
        <f t="array" ref="J137">MMULT(A137:E137,$AH$3:$AH$7)</f>
        <v>-0.14097957811575385</v>
      </c>
      <c r="K137" s="13">
        <f t="array" ref="K137">MMULT(A137:E137,$AI$3:$AI$7)</f>
        <v>0.21681986285163232</v>
      </c>
      <c r="L137" s="13">
        <f t="array" ref="L137">MMULT(A137:E137,$AJ$3:$AJ$7)</f>
        <v>2.163816217662855</v>
      </c>
      <c r="M137" s="4">
        <v>1</v>
      </c>
      <c r="N137" s="14">
        <f t="shared" si="26"/>
        <v>-0.14097957811575385</v>
      </c>
      <c r="O137" s="14">
        <f t="shared" si="27"/>
        <v>0.21681986285163232</v>
      </c>
      <c r="P137" s="14">
        <f t="shared" si="28"/>
        <v>2.163816217662855</v>
      </c>
      <c r="Q137" s="13">
        <f t="array" ref="Q137">MMULT(M137:P137,$AH$9:$AH$12)</f>
        <v>-2.9613006498798282</v>
      </c>
      <c r="R137" s="13">
        <f t="array" ref="R137">MMULT(M137:P137,$AI$9:$AI$12)</f>
        <v>1.903336376106568</v>
      </c>
      <c r="S137" s="13">
        <f t="array" ref="S137">MMULT(M137:P137,$AJ$9:$AJ$12)</f>
        <v>3.8886217369808942</v>
      </c>
      <c r="T137" s="14">
        <f t="shared" si="29"/>
        <v>9.3072473236846379E-4</v>
      </c>
      <c r="U137" s="14">
        <f t="shared" si="30"/>
        <v>0.12064415099533564</v>
      </c>
      <c r="V137" s="14">
        <f t="shared" si="31"/>
        <v>0.87842512427229591</v>
      </c>
      <c r="W137" s="31">
        <f t="shared" si="32"/>
        <v>1</v>
      </c>
      <c r="X137" s="15">
        <f t="shared" si="25"/>
        <v>-9.3072473236846379E-4</v>
      </c>
      <c r="Y137" s="15">
        <f t="shared" si="25"/>
        <v>-0.12064415099533564</v>
      </c>
      <c r="Z137" s="15">
        <f t="shared" si="25"/>
        <v>0.12157487572770409</v>
      </c>
      <c r="AA137" s="16">
        <f t="shared" si="33"/>
        <v>2.9336327826119481E-2</v>
      </c>
      <c r="AB137" s="12"/>
      <c r="AC137" s="12"/>
      <c r="AD137" s="12"/>
      <c r="AE137" s="12"/>
      <c r="AF137" s="12"/>
    </row>
    <row r="138" spans="1:32" ht="15.75" customHeight="1" x14ac:dyDescent="0.45">
      <c r="A138" s="1">
        <v>1</v>
      </c>
      <c r="B138" s="32">
        <v>2.2496834612371202</v>
      </c>
      <c r="C138" s="32">
        <v>-0.124957601171309</v>
      </c>
      <c r="D138" s="32">
        <v>1.3314156827350201</v>
      </c>
      <c r="E138" s="32">
        <v>1.4479556431467</v>
      </c>
      <c r="F138" s="12">
        <v>0</v>
      </c>
      <c r="G138" s="12">
        <v>0</v>
      </c>
      <c r="H138" s="12">
        <v>1</v>
      </c>
      <c r="I138" s="12"/>
      <c r="J138" s="13">
        <f t="array" ref="J138">MMULT(A138:E138,$AH$3:$AH$7)</f>
        <v>-1.1709237624701079</v>
      </c>
      <c r="K138" s="13">
        <f t="array" ref="K138">MMULT(A138:E138,$AI$3:$AI$7)</f>
        <v>0.21647205616049983</v>
      </c>
      <c r="L138" s="13">
        <f t="array" ref="L138">MMULT(A138:E138,$AJ$3:$AJ$7)</f>
        <v>2.1579470844034159</v>
      </c>
      <c r="M138" s="4">
        <v>1</v>
      </c>
      <c r="N138" s="14">
        <f t="shared" si="26"/>
        <v>-1.1709237624701079</v>
      </c>
      <c r="O138" s="14">
        <f t="shared" si="27"/>
        <v>0.21647205616049983</v>
      </c>
      <c r="P138" s="14">
        <f t="shared" si="28"/>
        <v>2.1579470844034159</v>
      </c>
      <c r="Q138" s="13">
        <f t="array" ref="Q138">MMULT(M138:P138,$AH$9:$AH$12)</f>
        <v>-10.264088641358128</v>
      </c>
      <c r="R138" s="13">
        <f t="array" ref="R138">MMULT(M138:P138,$AI$9:$AI$12)</f>
        <v>0.44550323672560577</v>
      </c>
      <c r="S138" s="13">
        <f t="array" ref="S138">MMULT(M138:P138,$AJ$9:$AJ$12)</f>
        <v>12.879207383547449</v>
      </c>
      <c r="T138" s="14">
        <f t="shared" si="29"/>
        <v>8.8918579048195978E-11</v>
      </c>
      <c r="U138" s="14">
        <f t="shared" si="30"/>
        <v>3.9820725659652888E-6</v>
      </c>
      <c r="V138" s="14">
        <f t="shared" si="31"/>
        <v>0.99999601783851544</v>
      </c>
      <c r="W138" s="31">
        <f t="shared" si="32"/>
        <v>1</v>
      </c>
      <c r="X138" s="15">
        <f t="shared" si="25"/>
        <v>-8.8918579048195978E-11</v>
      </c>
      <c r="Y138" s="15">
        <f t="shared" si="25"/>
        <v>-3.9820725659652888E-6</v>
      </c>
      <c r="Z138" s="15">
        <f t="shared" si="25"/>
        <v>3.9821614845614306E-6</v>
      </c>
      <c r="AA138" s="16">
        <f t="shared" si="33"/>
        <v>3.1714512017644389E-11</v>
      </c>
      <c r="AB138" s="12"/>
      <c r="AC138" s="12"/>
      <c r="AD138" s="12"/>
      <c r="AE138" s="12"/>
      <c r="AF138" s="12"/>
    </row>
    <row r="139" spans="1:32" ht="15.75" customHeight="1" x14ac:dyDescent="0.45">
      <c r="A139" s="1">
        <v>1</v>
      </c>
      <c r="B139" s="32">
        <v>0.55333327502600604</v>
      </c>
      <c r="C139" s="32">
        <v>0.80065425935690304</v>
      </c>
      <c r="D139" s="32">
        <v>1.0470871627887599</v>
      </c>
      <c r="E139" s="32">
        <v>1.57942861316607</v>
      </c>
      <c r="F139" s="12">
        <v>0</v>
      </c>
      <c r="G139" s="12">
        <v>0</v>
      </c>
      <c r="H139" s="12">
        <v>1</v>
      </c>
      <c r="I139" s="12"/>
      <c r="J139" s="13">
        <f t="array" ref="J139">MMULT(A139:E139,$AH$3:$AH$7)</f>
        <v>-1.0390683625687487</v>
      </c>
      <c r="K139" s="13">
        <f t="array" ref="K139">MMULT(A139:E139,$AI$3:$AI$7)</f>
        <v>0.21498440591787241</v>
      </c>
      <c r="L139" s="13">
        <f t="array" ref="L139">MMULT(A139:E139,$AJ$3:$AJ$7)</f>
        <v>2.1572252690184226</v>
      </c>
      <c r="M139" s="4">
        <v>1</v>
      </c>
      <c r="N139" s="14">
        <f t="shared" si="26"/>
        <v>-1.0390683625687487</v>
      </c>
      <c r="O139" s="14">
        <f t="shared" si="27"/>
        <v>0.21498440591787241</v>
      </c>
      <c r="P139" s="14">
        <f t="shared" si="28"/>
        <v>2.1572252690184226</v>
      </c>
      <c r="Q139" s="13">
        <f t="array" ref="Q139">MMULT(M139:P139,$AH$9:$AH$12)</f>
        <v>-9.327110404465877</v>
      </c>
      <c r="R139" s="13">
        <f t="array" ref="R139">MMULT(M139:P139,$AI$9:$AI$12)</f>
        <v>0.63006709014503004</v>
      </c>
      <c r="S139" s="13">
        <f t="array" ref="S139">MMULT(M139:P139,$AJ$9:$AJ$12)</f>
        <v>11.727441431562124</v>
      </c>
      <c r="T139" s="14">
        <f t="shared" si="29"/>
        <v>7.1798891286843884E-10</v>
      </c>
      <c r="U139" s="14">
        <f t="shared" si="30"/>
        <v>1.5151826168836201E-5</v>
      </c>
      <c r="V139" s="14">
        <f t="shared" si="31"/>
        <v>0.99998484745584226</v>
      </c>
      <c r="W139" s="31">
        <f t="shared" si="32"/>
        <v>1</v>
      </c>
      <c r="X139" s="15">
        <f t="shared" si="25"/>
        <v>-7.1798891286843884E-10</v>
      </c>
      <c r="Y139" s="15">
        <f t="shared" si="25"/>
        <v>-1.5151826168836201E-5</v>
      </c>
      <c r="Z139" s="15">
        <f t="shared" si="25"/>
        <v>1.5152544157737147E-5</v>
      </c>
      <c r="AA139" s="16">
        <f t="shared" si="33"/>
        <v>4.5917743121831176E-10</v>
      </c>
      <c r="AB139" s="12"/>
      <c r="AC139" s="12"/>
      <c r="AD139" s="12"/>
      <c r="AE139" s="12"/>
      <c r="AF139" s="12"/>
    </row>
    <row r="140" spans="1:32" ht="15.75" customHeight="1" x14ac:dyDescent="0.45">
      <c r="A140" s="1">
        <v>1</v>
      </c>
      <c r="B140" s="32">
        <v>0.674501145469658</v>
      </c>
      <c r="C140" s="32">
        <v>0.106445363960744</v>
      </c>
      <c r="D140" s="32">
        <v>0.99022145879951395</v>
      </c>
      <c r="E140" s="32">
        <v>0.79059079304983304</v>
      </c>
      <c r="F140" s="12">
        <v>0</v>
      </c>
      <c r="G140" s="12">
        <v>0</v>
      </c>
      <c r="H140" s="12">
        <v>1</v>
      </c>
      <c r="I140" s="12"/>
      <c r="J140" s="13">
        <f t="array" ref="J140">MMULT(A140:E140,$AH$3:$AH$7)</f>
        <v>-0.38170757658424942</v>
      </c>
      <c r="K140" s="13">
        <f t="array" ref="K140">MMULT(A140:E140,$AI$3:$AI$7)</f>
        <v>0.2152018667433204</v>
      </c>
      <c r="L140" s="13">
        <f t="array" ref="L140">MMULT(A140:E140,$AJ$3:$AJ$7)</f>
        <v>2.16002881180182</v>
      </c>
      <c r="M140" s="4">
        <v>1</v>
      </c>
      <c r="N140" s="14">
        <f t="shared" si="26"/>
        <v>-0.38170757658424942</v>
      </c>
      <c r="O140" s="14">
        <f t="shared" si="27"/>
        <v>0.2152018667433204</v>
      </c>
      <c r="P140" s="14">
        <f t="shared" si="28"/>
        <v>2.16002881180182</v>
      </c>
      <c r="Q140" s="13">
        <f t="array" ref="Q140">MMULT(M140:P140,$AH$9:$AH$12)</f>
        <v>-4.6644161525665941</v>
      </c>
      <c r="R140" s="13">
        <f t="array" ref="R140">MMULT(M140:P140,$AI$9:$AI$12)</f>
        <v>1.5595585886593963</v>
      </c>
      <c r="S140" s="13">
        <f t="array" ref="S140">MMULT(M140:P140,$AJ$9:$AJ$12)</f>
        <v>5.988663355385822</v>
      </c>
      <c r="T140" s="14">
        <f t="shared" si="29"/>
        <v>2.3348974966837631E-5</v>
      </c>
      <c r="U140" s="14">
        <f t="shared" si="30"/>
        <v>1.1784351965035142E-2</v>
      </c>
      <c r="V140" s="14">
        <f t="shared" si="31"/>
        <v>0.98819229905999806</v>
      </c>
      <c r="W140" s="31">
        <f t="shared" si="32"/>
        <v>1</v>
      </c>
      <c r="X140" s="15">
        <f t="shared" si="25"/>
        <v>-2.3348974966837631E-5</v>
      </c>
      <c r="Y140" s="15">
        <f t="shared" si="25"/>
        <v>-1.1784351965035142E-2</v>
      </c>
      <c r="Z140" s="15">
        <f t="shared" si="25"/>
        <v>1.1807700940001942E-2</v>
      </c>
      <c r="AA140" s="16">
        <f t="shared" si="33"/>
        <v>2.7829329789898238E-4</v>
      </c>
      <c r="AB140" s="12"/>
      <c r="AC140" s="12"/>
      <c r="AD140" s="12"/>
      <c r="AE140" s="12"/>
      <c r="AF140" s="12"/>
    </row>
    <row r="141" spans="1:32" ht="15.75" customHeight="1" x14ac:dyDescent="0.45">
      <c r="A141" s="1">
        <v>1</v>
      </c>
      <c r="B141" s="32">
        <v>0.189829663695053</v>
      </c>
      <c r="C141" s="32">
        <v>-0.124957601171309</v>
      </c>
      <c r="D141" s="32">
        <v>0.59216153087474699</v>
      </c>
      <c r="E141" s="32">
        <v>0.79059079304983304</v>
      </c>
      <c r="F141" s="12">
        <v>0</v>
      </c>
      <c r="G141" s="12">
        <v>0</v>
      </c>
      <c r="H141" s="12">
        <v>1</v>
      </c>
      <c r="I141" s="12"/>
      <c r="J141" s="13">
        <f t="array" ref="J141">MMULT(A141:E141,$AH$3:$AH$7)</f>
        <v>-0.2881766136326544</v>
      </c>
      <c r="K141" s="13">
        <f t="array" ref="K141">MMULT(A141:E141,$AI$3:$AI$7)</f>
        <v>0.21578631745704557</v>
      </c>
      <c r="L141" s="13">
        <f t="array" ref="L141">MMULT(A141:E141,$AJ$3:$AJ$7)</f>
        <v>2.1607637373251709</v>
      </c>
      <c r="M141" s="4">
        <v>1</v>
      </c>
      <c r="N141" s="14">
        <f t="shared" si="26"/>
        <v>-0.2881766136326544</v>
      </c>
      <c r="O141" s="14">
        <f t="shared" si="27"/>
        <v>0.21578631745704557</v>
      </c>
      <c r="P141" s="14">
        <f t="shared" si="28"/>
        <v>2.1607637373251709</v>
      </c>
      <c r="Q141" s="13">
        <f t="array" ref="Q141">MMULT(M141:P141,$AH$9:$AH$12)</f>
        <v>-4.0013871883026431</v>
      </c>
      <c r="R141" s="13">
        <f t="array" ref="R141">MMULT(M141:P141,$AI$9:$AI$12)</f>
        <v>1.6923557045051398</v>
      </c>
      <c r="S141" s="13">
        <f t="array" ref="S141">MMULT(M141:P141,$AJ$9:$AJ$12)</f>
        <v>5.1723013478769584</v>
      </c>
      <c r="T141" s="14">
        <f t="shared" si="29"/>
        <v>1.0062264986896651E-4</v>
      </c>
      <c r="U141" s="14">
        <f t="shared" si="30"/>
        <v>2.988524839546813E-2</v>
      </c>
      <c r="V141" s="14">
        <f t="shared" si="31"/>
        <v>0.97001412895466299</v>
      </c>
      <c r="W141" s="31">
        <f t="shared" si="32"/>
        <v>1</v>
      </c>
      <c r="X141" s="15">
        <f t="shared" si="25"/>
        <v>-1.0062264986896651E-4</v>
      </c>
      <c r="Y141" s="15">
        <f t="shared" si="25"/>
        <v>-2.988524839546813E-2</v>
      </c>
      <c r="Z141" s="15">
        <f t="shared" si="25"/>
        <v>2.9985871045337009E-2</v>
      </c>
      <c r="AA141" s="16">
        <f t="shared" si="33"/>
        <v>1.7922906589240774E-3</v>
      </c>
      <c r="AB141" s="12"/>
      <c r="AC141" s="12"/>
      <c r="AD141" s="12"/>
      <c r="AE141" s="12"/>
      <c r="AF141" s="12"/>
    </row>
    <row r="142" spans="1:32" ht="15.75" customHeight="1" x14ac:dyDescent="0.45">
      <c r="A142" s="1">
        <v>1</v>
      </c>
      <c r="B142" s="32">
        <v>1.28034049768791</v>
      </c>
      <c r="C142" s="32">
        <v>0.106445363960744</v>
      </c>
      <c r="D142" s="32">
        <v>0.93335575481026201</v>
      </c>
      <c r="E142" s="32">
        <v>1.1850097031079501</v>
      </c>
      <c r="F142" s="12">
        <v>0</v>
      </c>
      <c r="G142" s="12">
        <v>0</v>
      </c>
      <c r="H142" s="12">
        <v>1</v>
      </c>
      <c r="I142" s="12"/>
      <c r="J142" s="13">
        <f t="array" ref="J142">MMULT(A142:E142,$AH$3:$AH$7)</f>
        <v>-0.7323525071425816</v>
      </c>
      <c r="K142" s="13">
        <f t="array" ref="K142">MMULT(A142:E142,$AI$3:$AI$7)</f>
        <v>0.2157485236459516</v>
      </c>
      <c r="L142" s="13">
        <f t="array" ref="L142">MMULT(A142:E142,$AJ$3:$AJ$7)</f>
        <v>2.1586755209895458</v>
      </c>
      <c r="M142" s="4">
        <v>1</v>
      </c>
      <c r="N142" s="14">
        <f t="shared" si="26"/>
        <v>-0.7323525071425816</v>
      </c>
      <c r="O142" s="14">
        <f t="shared" si="27"/>
        <v>0.2157485236459516</v>
      </c>
      <c r="P142" s="14">
        <f t="shared" si="28"/>
        <v>2.1586755209895458</v>
      </c>
      <c r="Q142" s="13">
        <f t="array" ref="Q142">MMULT(M142:P142,$AH$9:$AH$12)</f>
        <v>-7.1515579592965608</v>
      </c>
      <c r="R142" s="13">
        <f t="array" ref="R142">MMULT(M142:P142,$AI$9:$AI$12)</f>
        <v>1.0641430416392257</v>
      </c>
      <c r="S142" s="13">
        <f t="array" ref="S142">MMULT(M142:P142,$AJ$9:$AJ$12)</f>
        <v>9.049851199093073</v>
      </c>
      <c r="T142" s="14">
        <f t="shared" si="29"/>
        <v>9.1974958799436281E-8</v>
      </c>
      <c r="U142" s="14">
        <f t="shared" si="30"/>
        <v>3.4017564086088667E-4</v>
      </c>
      <c r="V142" s="14">
        <f t="shared" si="31"/>
        <v>0.99965973238418027</v>
      </c>
      <c r="W142" s="31">
        <f t="shared" si="32"/>
        <v>1</v>
      </c>
      <c r="X142" s="15">
        <f t="shared" si="25"/>
        <v>-9.1974958799436281E-8</v>
      </c>
      <c r="Y142" s="15">
        <f t="shared" si="25"/>
        <v>-3.4017564086088667E-4</v>
      </c>
      <c r="Z142" s="15">
        <f t="shared" si="25"/>
        <v>3.4026761581973375E-4</v>
      </c>
      <c r="AA142" s="16">
        <f t="shared" si="33"/>
        <v>2.3150152547015392E-7</v>
      </c>
      <c r="AB142" s="12"/>
      <c r="AC142" s="12"/>
      <c r="AD142" s="12"/>
      <c r="AE142" s="12"/>
      <c r="AF142" s="12"/>
    </row>
    <row r="143" spans="1:32" ht="15.75" customHeight="1" x14ac:dyDescent="0.45">
      <c r="A143" s="1">
        <v>1</v>
      </c>
      <c r="B143" s="32">
        <v>1.0380047568006101</v>
      </c>
      <c r="C143" s="32">
        <v>0.106445363960744</v>
      </c>
      <c r="D143" s="32">
        <v>1.0470871627887599</v>
      </c>
      <c r="E143" s="32">
        <v>1.57942861316607</v>
      </c>
      <c r="F143" s="12">
        <v>0</v>
      </c>
      <c r="G143" s="12">
        <v>0</v>
      </c>
      <c r="H143" s="12">
        <v>1</v>
      </c>
      <c r="I143" s="12"/>
      <c r="J143" s="13">
        <f t="array" ref="J143">MMULT(A143:E143,$AH$3:$AH$7)</f>
        <v>-1.1735540492387317</v>
      </c>
      <c r="K143" s="13">
        <f t="array" ref="K143">MMULT(A143:E143,$AI$3:$AI$7)</f>
        <v>0.21636687463037485</v>
      </c>
      <c r="L143" s="13">
        <f t="array" ref="L143">MMULT(A143:E143,$AJ$3:$AJ$7)</f>
        <v>2.1582143870365824</v>
      </c>
      <c r="M143" s="4">
        <v>1</v>
      </c>
      <c r="N143" s="14">
        <f t="shared" si="26"/>
        <v>-1.1735540492387317</v>
      </c>
      <c r="O143" s="14">
        <f t="shared" si="27"/>
        <v>0.21636687463037485</v>
      </c>
      <c r="P143" s="14">
        <f t="shared" si="28"/>
        <v>2.1582143870365824</v>
      </c>
      <c r="Q143" s="13">
        <f t="array" ref="Q143">MMULT(M143:P143,$AH$9:$AH$12)</f>
        <v>-10.283288101128862</v>
      </c>
      <c r="R143" s="13">
        <f t="array" ref="R143">MMULT(M143:P143,$AI$9:$AI$12)</f>
        <v>0.44203192240588818</v>
      </c>
      <c r="S143" s="13">
        <f t="array" ref="S143">MMULT(M143:P143,$AJ$9:$AJ$12)</f>
        <v>12.902336838056669</v>
      </c>
      <c r="T143" s="14">
        <f t="shared" si="29"/>
        <v>8.5233308230245655E-11</v>
      </c>
      <c r="U143" s="14">
        <f t="shared" si="30"/>
        <v>3.8775432289721967E-6</v>
      </c>
      <c r="V143" s="14">
        <f t="shared" si="31"/>
        <v>0.99999612237153779</v>
      </c>
      <c r="W143" s="31">
        <f t="shared" si="32"/>
        <v>1</v>
      </c>
      <c r="X143" s="15">
        <f t="shared" si="25"/>
        <v>-8.5233308230245655E-11</v>
      </c>
      <c r="Y143" s="15">
        <f t="shared" si="25"/>
        <v>-3.8775432289721967E-6</v>
      </c>
      <c r="Z143" s="15">
        <f t="shared" si="25"/>
        <v>3.8776284622121793E-6</v>
      </c>
      <c r="AA143" s="16">
        <f t="shared" si="33"/>
        <v>3.0071343990770842E-11</v>
      </c>
      <c r="AB143" s="12"/>
      <c r="AC143" s="12"/>
      <c r="AD143" s="12"/>
      <c r="AE143" s="12"/>
      <c r="AF143" s="12"/>
    </row>
    <row r="144" spans="1:32" ht="15.75" customHeight="1" x14ac:dyDescent="0.45">
      <c r="A144" s="1">
        <v>1</v>
      </c>
      <c r="B144" s="32">
        <v>1.28034049768791</v>
      </c>
      <c r="C144" s="32">
        <v>0.106445363960744</v>
      </c>
      <c r="D144" s="32">
        <v>0.76275864284250405</v>
      </c>
      <c r="E144" s="32">
        <v>1.4479556431467</v>
      </c>
      <c r="F144" s="12">
        <v>0</v>
      </c>
      <c r="G144" s="12">
        <v>0</v>
      </c>
      <c r="H144" s="12">
        <v>1</v>
      </c>
      <c r="I144" s="12"/>
      <c r="J144" s="13">
        <f t="array" ref="J144">MMULT(A144:E144,$AH$3:$AH$7)</f>
        <v>-0.92523261548788382</v>
      </c>
      <c r="K144" s="13">
        <f t="array" ref="K144">MMULT(A144:E144,$AI$3:$AI$7)</f>
        <v>0.21617505698425407</v>
      </c>
      <c r="L144" s="13">
        <f t="array" ref="L144">MMULT(A144:E144,$AJ$3:$AJ$7)</f>
        <v>2.1580869483075364</v>
      </c>
      <c r="M144" s="4">
        <v>1</v>
      </c>
      <c r="N144" s="14">
        <f t="shared" si="26"/>
        <v>-0.92523261548788382</v>
      </c>
      <c r="O144" s="14">
        <f t="shared" si="27"/>
        <v>0.21617505698425407</v>
      </c>
      <c r="P144" s="14">
        <f t="shared" si="28"/>
        <v>2.1580869483075364</v>
      </c>
      <c r="Q144" s="13">
        <f t="array" ref="Q144">MMULT(M144:P144,$AH$9:$AH$12)</f>
        <v>-8.5198982309167377</v>
      </c>
      <c r="R144" s="13">
        <f t="array" ref="R144">MMULT(M144:P144,$AI$9:$AI$12)</f>
        <v>0.79183443530088726</v>
      </c>
      <c r="S144" s="13">
        <f t="array" ref="S144">MMULT(M144:P144,$AJ$9:$AJ$12)</f>
        <v>10.73381001975684</v>
      </c>
      <c r="T144" s="14">
        <f t="shared" si="29"/>
        <v>4.3471022379274391E-9</v>
      </c>
      <c r="U144" s="14">
        <f t="shared" si="30"/>
        <v>4.8109846165931E-5</v>
      </c>
      <c r="V144" s="14">
        <f t="shared" si="31"/>
        <v>0.99995188580673178</v>
      </c>
      <c r="W144" s="31">
        <f t="shared" si="32"/>
        <v>1</v>
      </c>
      <c r="X144" s="15">
        <f t="shared" si="25"/>
        <v>-4.3471022379274391E-9</v>
      </c>
      <c r="Y144" s="15">
        <f t="shared" si="25"/>
        <v>-4.8109846165931E-5</v>
      </c>
      <c r="Z144" s="15">
        <f t="shared" si="25"/>
        <v>4.8114193268222749E-5</v>
      </c>
      <c r="AA144" s="16">
        <f t="shared" si="33"/>
        <v>4.6295329108587348E-9</v>
      </c>
      <c r="AB144" s="12"/>
      <c r="AC144" s="12"/>
      <c r="AD144" s="12"/>
      <c r="AE144" s="12"/>
      <c r="AF144" s="12"/>
    </row>
    <row r="145" spans="1:32" ht="15.75" customHeight="1" x14ac:dyDescent="0.45">
      <c r="A145" s="1">
        <v>1</v>
      </c>
      <c r="B145" s="32">
        <v>-5.2506077192249499E-2</v>
      </c>
      <c r="C145" s="32">
        <v>-0.81916649656746798</v>
      </c>
      <c r="D145" s="32">
        <v>0.76275864284250405</v>
      </c>
      <c r="E145" s="32">
        <v>0.92206376306920701</v>
      </c>
      <c r="F145" s="12">
        <v>0</v>
      </c>
      <c r="G145" s="12">
        <v>0</v>
      </c>
      <c r="H145" s="12">
        <v>1</v>
      </c>
      <c r="I145" s="12"/>
      <c r="J145" s="13">
        <f t="array" ref="J145">MMULT(A145:E145,$AH$3:$AH$7)</f>
        <v>-0.63978835372694087</v>
      </c>
      <c r="K145" s="13">
        <f t="array" ref="K145">MMULT(A145:E145,$AI$3:$AI$7)</f>
        <v>0.21742917336130307</v>
      </c>
      <c r="L145" s="13">
        <f t="array" ref="L145">MMULT(A145:E145,$AJ$3:$AJ$7)</f>
        <v>2.1622802903751115</v>
      </c>
      <c r="M145" s="4">
        <v>1</v>
      </c>
      <c r="N145" s="14">
        <f t="shared" si="26"/>
        <v>-0.63978835372694087</v>
      </c>
      <c r="O145" s="14">
        <f t="shared" si="27"/>
        <v>0.21742917336130307</v>
      </c>
      <c r="P145" s="14">
        <f t="shared" si="28"/>
        <v>2.1622802903751115</v>
      </c>
      <c r="Q145" s="13">
        <f t="array" ref="Q145">MMULT(M145:P145,$AH$9:$AH$12)</f>
        <v>-6.500143032611108</v>
      </c>
      <c r="R145" s="13">
        <f t="array" ref="R145">MMULT(M145:P145,$AI$9:$AI$12)</f>
        <v>1.198922739984327</v>
      </c>
      <c r="S145" s="13">
        <f t="array" ref="S145">MMULT(M145:P145,$AJ$9:$AJ$12)</f>
        <v>8.2435387942035998</v>
      </c>
      <c r="T145" s="14">
        <f t="shared" si="29"/>
        <v>3.9493133076233824E-7</v>
      </c>
      <c r="U145" s="14">
        <f t="shared" si="30"/>
        <v>8.7133140918231708E-4</v>
      </c>
      <c r="V145" s="14">
        <f t="shared" si="31"/>
        <v>0.99912827365948687</v>
      </c>
      <c r="W145" s="31">
        <f t="shared" si="32"/>
        <v>1</v>
      </c>
      <c r="X145" s="15">
        <f t="shared" si="25"/>
        <v>-3.9493133076233824E-7</v>
      </c>
      <c r="Y145" s="15">
        <f t="shared" si="25"/>
        <v>-8.7133140918231708E-4</v>
      </c>
      <c r="Z145" s="15">
        <f t="shared" si="25"/>
        <v>8.717263405131348E-4</v>
      </c>
      <c r="AA145" s="16">
        <f t="shared" si="33"/>
        <v>1.5191253933428204E-6</v>
      </c>
      <c r="AB145" s="12"/>
      <c r="AC145" s="12"/>
      <c r="AD145" s="12"/>
      <c r="AE145" s="12"/>
      <c r="AF145" s="12"/>
    </row>
    <row r="146" spans="1:32" ht="15.75" customHeight="1" x14ac:dyDescent="0.45">
      <c r="A146" s="1">
        <v>1</v>
      </c>
      <c r="B146" s="32">
        <v>1.15917262724426</v>
      </c>
      <c r="C146" s="32">
        <v>0.337848329092797</v>
      </c>
      <c r="D146" s="32">
        <v>1.21768427475652</v>
      </c>
      <c r="E146" s="32">
        <v>1.4479556431467</v>
      </c>
      <c r="F146" s="12">
        <v>0</v>
      </c>
      <c r="G146" s="12">
        <v>0</v>
      </c>
      <c r="H146" s="12">
        <v>1</v>
      </c>
      <c r="I146" s="12"/>
      <c r="J146" s="13">
        <f t="array" ref="J146">MMULT(A146:E146,$AH$3:$AH$7)</f>
        <v>-1.0579262522439794</v>
      </c>
      <c r="K146" s="13">
        <f t="array" ref="K146">MMULT(A146:E146,$AI$3:$AI$7)</f>
        <v>0.21565030909784288</v>
      </c>
      <c r="L146" s="13">
        <f t="array" ref="L146">MMULT(A146:E146,$AJ$3:$AJ$7)</f>
        <v>2.1579554907246572</v>
      </c>
      <c r="M146" s="4">
        <v>1</v>
      </c>
      <c r="N146" s="14">
        <f t="shared" si="26"/>
        <v>-1.0579262522439794</v>
      </c>
      <c r="O146" s="14">
        <f t="shared" si="27"/>
        <v>0.21565030909784288</v>
      </c>
      <c r="P146" s="14">
        <f t="shared" si="28"/>
        <v>2.1579554907246572</v>
      </c>
      <c r="Q146" s="13">
        <f t="array" ref="Q146">MMULT(M146:P146,$AH$9:$AH$12)</f>
        <v>-9.4620711532921877</v>
      </c>
      <c r="R146" s="13">
        <f t="array" ref="R146">MMULT(M146:P146,$AI$9:$AI$12)</f>
        <v>0.60447961629831481</v>
      </c>
      <c r="S146" s="13">
        <f t="array" ref="S146">MMULT(M146:P146,$AJ$9:$AJ$12)</f>
        <v>11.892506292875176</v>
      </c>
      <c r="T146" s="14">
        <f t="shared" si="29"/>
        <v>5.3188704605222118E-10</v>
      </c>
      <c r="U146" s="14">
        <f t="shared" si="30"/>
        <v>1.2521802925945594E-5</v>
      </c>
      <c r="V146" s="14">
        <f t="shared" si="31"/>
        <v>0.99998747766518714</v>
      </c>
      <c r="W146" s="31">
        <f t="shared" si="32"/>
        <v>1.0000000000000002</v>
      </c>
      <c r="X146" s="15">
        <f t="shared" si="25"/>
        <v>-5.3188704605222118E-10</v>
      </c>
      <c r="Y146" s="15">
        <f t="shared" si="25"/>
        <v>-1.2521802925945594E-5</v>
      </c>
      <c r="Z146" s="15">
        <f t="shared" si="25"/>
        <v>1.2522334812858915E-5</v>
      </c>
      <c r="AA146" s="16">
        <f t="shared" si="33"/>
        <v>3.1360441796446183E-10</v>
      </c>
      <c r="AB146" s="12"/>
      <c r="AC146" s="12"/>
      <c r="AD146" s="12"/>
      <c r="AE146" s="12"/>
      <c r="AF146" s="12"/>
    </row>
    <row r="147" spans="1:32" ht="15.75" customHeight="1" x14ac:dyDescent="0.45">
      <c r="A147" s="1">
        <v>1</v>
      </c>
      <c r="B147" s="32">
        <v>1.0380047568006101</v>
      </c>
      <c r="C147" s="32">
        <v>0.56925129422484899</v>
      </c>
      <c r="D147" s="32">
        <v>1.1039528667780101</v>
      </c>
      <c r="E147" s="32">
        <v>1.7109015831854399</v>
      </c>
      <c r="F147" s="12">
        <v>0</v>
      </c>
      <c r="G147" s="12">
        <v>0</v>
      </c>
      <c r="H147" s="12">
        <v>1</v>
      </c>
      <c r="I147" s="12"/>
      <c r="J147" s="13">
        <f t="array" ref="J147">MMULT(A147:E147,$AH$3:$AH$7)</f>
        <v>-1.2271861989199864</v>
      </c>
      <c r="K147" s="13">
        <f t="array" ref="K147">MMULT(A147:E147,$AI$3:$AI$7)</f>
        <v>0.21560411275919195</v>
      </c>
      <c r="L147" s="13">
        <f t="array" ref="L147">MMULT(A147:E147,$AJ$3:$AJ$7)</f>
        <v>2.1570285153356656</v>
      </c>
      <c r="M147" s="4">
        <v>1</v>
      </c>
      <c r="N147" s="14">
        <f t="shared" si="26"/>
        <v>-1.2271861989199864</v>
      </c>
      <c r="O147" s="14">
        <f t="shared" si="27"/>
        <v>0.21560411275919195</v>
      </c>
      <c r="P147" s="14">
        <f t="shared" si="28"/>
        <v>2.1570285153356656</v>
      </c>
      <c r="Q147" s="13">
        <f t="array" ref="Q147">MMULT(M147:P147,$AH$9:$AH$12)</f>
        <v>-10.662267124648007</v>
      </c>
      <c r="R147" s="13">
        <f t="array" ref="R147">MMULT(M147:P147,$AI$9:$AI$12)</f>
        <v>0.36494338755442812</v>
      </c>
      <c r="S147" s="13">
        <f t="array" ref="S147">MMULT(M147:P147,$AJ$9:$AJ$12)</f>
        <v>13.370030909268745</v>
      </c>
      <c r="T147" s="14">
        <f t="shared" si="29"/>
        <v>3.6551449123756652E-11</v>
      </c>
      <c r="U147" s="14">
        <f t="shared" si="30"/>
        <v>2.2488540769739719E-6</v>
      </c>
      <c r="V147" s="14">
        <f t="shared" si="31"/>
        <v>0.99999775110937161</v>
      </c>
      <c r="W147" s="31">
        <f t="shared" si="32"/>
        <v>1</v>
      </c>
      <c r="X147" s="15">
        <f t="shared" ref="X147:Z152" si="34">F147-T147</f>
        <v>-3.6551449123756652E-11</v>
      </c>
      <c r="Y147" s="15">
        <f t="shared" si="34"/>
        <v>-2.2488540769739719E-6</v>
      </c>
      <c r="Z147" s="15">
        <f t="shared" si="34"/>
        <v>2.2488906283868459E-6</v>
      </c>
      <c r="AA147" s="16">
        <f t="shared" si="33"/>
        <v>1.0114853719304646E-11</v>
      </c>
      <c r="AB147" s="12"/>
      <c r="AC147" s="12"/>
      <c r="AD147" s="12"/>
      <c r="AE147" s="12"/>
      <c r="AF147" s="12"/>
    </row>
    <row r="148" spans="1:32" ht="15.75" customHeight="1" x14ac:dyDescent="0.45">
      <c r="A148" s="1">
        <v>1</v>
      </c>
      <c r="B148" s="32">
        <v>1.0380047568006101</v>
      </c>
      <c r="C148" s="32">
        <v>-0.124957601171309</v>
      </c>
      <c r="D148" s="32">
        <v>0.819624346831757</v>
      </c>
      <c r="E148" s="32">
        <v>1.4479556431467</v>
      </c>
      <c r="F148" s="12">
        <v>0</v>
      </c>
      <c r="G148" s="12">
        <v>0</v>
      </c>
      <c r="H148" s="12">
        <v>1</v>
      </c>
      <c r="I148" s="12"/>
      <c r="J148" s="13">
        <f t="array" ref="J148">MMULT(A148:E148,$AH$3:$AH$7)</f>
        <v>-1.0036131411249452</v>
      </c>
      <c r="K148" s="13">
        <f t="array" ref="K148">MMULT(A148:E148,$AI$3:$AI$7)</f>
        <v>0.21667320471570431</v>
      </c>
      <c r="L148" s="13">
        <f t="array" ref="L148">MMULT(A148:E148,$AJ$3:$AJ$7)</f>
        <v>2.158828820803623</v>
      </c>
      <c r="M148" s="4">
        <v>1</v>
      </c>
      <c r="N148" s="14">
        <f t="shared" si="26"/>
        <v>-1.0036131411249452</v>
      </c>
      <c r="O148" s="14">
        <f t="shared" si="27"/>
        <v>0.21667320471570431</v>
      </c>
      <c r="P148" s="14">
        <f t="shared" si="28"/>
        <v>2.158828820803623</v>
      </c>
      <c r="Q148" s="13">
        <f t="array" ref="Q148">MMULT(M148:P148,$AH$9:$AH$12)</f>
        <v>-9.0775923505758662</v>
      </c>
      <c r="R148" s="13">
        <f t="array" ref="R148">MMULT(M148:P148,$AI$9:$AI$12)</f>
        <v>0.68230199649295153</v>
      </c>
      <c r="S148" s="13">
        <f t="array" ref="S148">MMULT(M148:P148,$AJ$9:$AJ$12)</f>
        <v>11.418670878870318</v>
      </c>
      <c r="T148" s="14">
        <f t="shared" si="29"/>
        <v>1.2548058591927345E-9</v>
      </c>
      <c r="U148" s="14">
        <f t="shared" si="30"/>
        <v>2.1739262007805202E-5</v>
      </c>
      <c r="V148" s="14">
        <f t="shared" si="31"/>
        <v>0.9999782594831863</v>
      </c>
      <c r="W148" s="31">
        <f t="shared" si="32"/>
        <v>1</v>
      </c>
      <c r="X148" s="15">
        <f t="shared" si="34"/>
        <v>-1.2548058591927345E-9</v>
      </c>
      <c r="Y148" s="15">
        <f t="shared" si="34"/>
        <v>-2.1739262007805202E-5</v>
      </c>
      <c r="Z148" s="15">
        <f t="shared" si="34"/>
        <v>2.1740516813695265E-5</v>
      </c>
      <c r="AA148" s="16">
        <f t="shared" si="33"/>
        <v>9.4524558554510695E-10</v>
      </c>
      <c r="AB148" s="12"/>
      <c r="AC148" s="12"/>
      <c r="AD148" s="12"/>
      <c r="AE148" s="12"/>
      <c r="AF148" s="12"/>
    </row>
    <row r="149" spans="1:32" ht="15.75" customHeight="1" x14ac:dyDescent="0.45">
      <c r="A149" s="1">
        <v>1</v>
      </c>
      <c r="B149" s="32">
        <v>0.55333327502600604</v>
      </c>
      <c r="C149" s="32">
        <v>-1.28197242683157</v>
      </c>
      <c r="D149" s="32">
        <v>0.70589293885325199</v>
      </c>
      <c r="E149" s="32">
        <v>0.92206376306920701</v>
      </c>
      <c r="F149" s="12">
        <v>0</v>
      </c>
      <c r="G149" s="12">
        <v>0</v>
      </c>
      <c r="H149" s="12">
        <v>1</v>
      </c>
      <c r="I149" s="12"/>
      <c r="J149" s="13">
        <f t="array" ref="J149">MMULT(A149:E149,$AH$3:$AH$7)</f>
        <v>-0.69925994099432254</v>
      </c>
      <c r="K149" s="13">
        <f t="array" ref="K149">MMULT(A149:E149,$AI$3:$AI$7)</f>
        <v>0.21832692114237398</v>
      </c>
      <c r="L149" s="13">
        <f t="array" ref="L149">MMULT(A149:E149,$AJ$3:$AJ$7)</f>
        <v>2.1626423167674473</v>
      </c>
      <c r="M149" s="4">
        <v>1</v>
      </c>
      <c r="N149" s="14">
        <f t="shared" si="26"/>
        <v>-0.69925994099432254</v>
      </c>
      <c r="O149" s="14">
        <f t="shared" si="27"/>
        <v>0.21832692114237398</v>
      </c>
      <c r="P149" s="14">
        <f t="shared" si="28"/>
        <v>2.1626423167674473</v>
      </c>
      <c r="Q149" s="13">
        <f t="array" ref="Q149">MMULT(M149:P149,$AH$9:$AH$12)</f>
        <v>-6.9227320520189783</v>
      </c>
      <c r="R149" s="13">
        <f t="array" ref="R149">MMULT(M149:P149,$AI$9:$AI$12)</f>
        <v>1.1157978188959556</v>
      </c>
      <c r="S149" s="13">
        <f t="array" ref="S149">MMULT(M149:P149,$AJ$9:$AJ$12)</f>
        <v>8.7630364667811715</v>
      </c>
      <c r="T149" s="14">
        <f t="shared" si="29"/>
        <v>1.5401036688223992E-7</v>
      </c>
      <c r="U149" s="14">
        <f t="shared" si="30"/>
        <v>4.7713263331314732E-4</v>
      </c>
      <c r="V149" s="14">
        <f t="shared" si="31"/>
        <v>0.99952271335631993</v>
      </c>
      <c r="W149" s="31">
        <f t="shared" si="32"/>
        <v>1</v>
      </c>
      <c r="X149" s="15">
        <f t="shared" si="34"/>
        <v>-1.5401036688223992E-7</v>
      </c>
      <c r="Y149" s="15">
        <f t="shared" si="34"/>
        <v>-4.7713263331314732E-4</v>
      </c>
      <c r="Z149" s="15">
        <f t="shared" si="34"/>
        <v>4.772866436800749E-4</v>
      </c>
      <c r="AA149" s="16">
        <f t="shared" si="33"/>
        <v>4.5545811372692221E-7</v>
      </c>
      <c r="AB149" s="12"/>
      <c r="AC149" s="12"/>
      <c r="AD149" s="12"/>
      <c r="AE149" s="12"/>
      <c r="AF149" s="12"/>
    </row>
    <row r="150" spans="1:32" ht="15.75" customHeight="1" x14ac:dyDescent="0.45">
      <c r="A150" s="1">
        <v>1</v>
      </c>
      <c r="B150" s="32">
        <v>0.79566901591330896</v>
      </c>
      <c r="C150" s="32">
        <v>-0.124957601171309</v>
      </c>
      <c r="D150" s="32">
        <v>0.819624346831757</v>
      </c>
      <c r="E150" s="32">
        <v>1.0535367330885801</v>
      </c>
      <c r="F150" s="12">
        <v>0</v>
      </c>
      <c r="G150" s="12">
        <v>0</v>
      </c>
      <c r="H150" s="12">
        <v>1</v>
      </c>
      <c r="I150" s="12"/>
      <c r="J150" s="13">
        <f t="array" ref="J150">MMULT(A150:E150,$AH$3:$AH$7)</f>
        <v>-0.62053838923103033</v>
      </c>
      <c r="K150" s="13">
        <f t="array" ref="K150">MMULT(A150:E150,$AI$3:$AI$7)</f>
        <v>0.21609369858579663</v>
      </c>
      <c r="L150" s="13">
        <f t="array" ref="L150">MMULT(A150:E150,$AJ$3:$AJ$7)</f>
        <v>2.1598082054159522</v>
      </c>
      <c r="M150" s="4">
        <v>1</v>
      </c>
      <c r="N150" s="14">
        <f t="shared" si="26"/>
        <v>-0.62053838923103033</v>
      </c>
      <c r="O150" s="14">
        <f t="shared" si="27"/>
        <v>0.21609369858579663</v>
      </c>
      <c r="P150" s="14">
        <f t="shared" si="28"/>
        <v>2.1598082054159522</v>
      </c>
      <c r="Q150" s="13">
        <f t="array" ref="Q150">MMULT(M150:P150,$AH$9:$AH$12)</f>
        <v>-6.3595174705424213</v>
      </c>
      <c r="R150" s="13">
        <f t="array" ref="R150">MMULT(M150:P150,$AI$9:$AI$12)</f>
        <v>1.2230308623556265</v>
      </c>
      <c r="S150" s="13">
        <f t="array" ref="S150">MMULT(M150:P150,$AJ$9:$AJ$12)</f>
        <v>8.0740750199465872</v>
      </c>
      <c r="T150" s="14">
        <f t="shared" si="29"/>
        <v>5.384071281108669E-7</v>
      </c>
      <c r="U150" s="14">
        <f t="shared" si="30"/>
        <v>1.0572305417459709E-3</v>
      </c>
      <c r="V150" s="14">
        <f t="shared" si="31"/>
        <v>0.9989422310511259</v>
      </c>
      <c r="W150" s="31">
        <f t="shared" si="32"/>
        <v>1</v>
      </c>
      <c r="X150" s="15">
        <f t="shared" si="34"/>
        <v>-5.384071281108669E-7</v>
      </c>
      <c r="Y150" s="15">
        <f t="shared" si="34"/>
        <v>-1.0572305417459709E-3</v>
      </c>
      <c r="Z150" s="15">
        <f t="shared" si="34"/>
        <v>1.0577689488741049E-3</v>
      </c>
      <c r="AA150" s="16">
        <f t="shared" si="33"/>
        <v>2.2366118574849433E-6</v>
      </c>
      <c r="AB150" s="12"/>
      <c r="AC150" s="12"/>
      <c r="AD150" s="12"/>
      <c r="AE150" s="12"/>
      <c r="AF150" s="12"/>
    </row>
    <row r="151" spans="1:32" ht="15.75" customHeight="1" x14ac:dyDescent="0.45">
      <c r="A151" s="1">
        <v>1</v>
      </c>
      <c r="B151" s="32">
        <v>0.43216540458235603</v>
      </c>
      <c r="C151" s="32">
        <v>0.80065425935690304</v>
      </c>
      <c r="D151" s="32">
        <v>0.93335575481026201</v>
      </c>
      <c r="E151" s="32">
        <v>1.4479556431467</v>
      </c>
      <c r="F151" s="12">
        <v>0</v>
      </c>
      <c r="G151" s="12">
        <v>0</v>
      </c>
      <c r="H151" s="12">
        <v>1</v>
      </c>
      <c r="I151" s="12"/>
      <c r="J151" s="13">
        <f t="array" ref="J151">MMULT(A151:E151,$AH$3:$AH$7)</f>
        <v>-0.86783783541787562</v>
      </c>
      <c r="K151" s="13">
        <f t="array" ref="K151">MMULT(A151:E151,$AI$3:$AI$7)</f>
        <v>0.2148105751534688</v>
      </c>
      <c r="L151" s="13">
        <f t="array" ref="L151">MMULT(A151:E151,$AJ$3:$AJ$7)</f>
        <v>2.1575308636676382</v>
      </c>
      <c r="M151" s="4">
        <v>1</v>
      </c>
      <c r="N151" s="14">
        <f t="shared" si="26"/>
        <v>-0.86783783541787562</v>
      </c>
      <c r="O151" s="14">
        <f t="shared" si="27"/>
        <v>0.2148105751534688</v>
      </c>
      <c r="P151" s="14">
        <f t="shared" si="28"/>
        <v>2.1575308636676382</v>
      </c>
      <c r="Q151" s="13">
        <f t="array" ref="Q151">MMULT(M151:P151,$AH$9:$AH$12)</f>
        <v>-8.1118870997400006</v>
      </c>
      <c r="R151" s="13">
        <f t="array" ref="R151">MMULT(M151:P151,$AI$9:$AI$12)</f>
        <v>0.87166279945552749</v>
      </c>
      <c r="S151" s="13">
        <f t="array" ref="S151">MMULT(M151:P151,$AJ$9:$AJ$12)</f>
        <v>10.232359907732597</v>
      </c>
      <c r="T151" s="14">
        <f t="shared" si="29"/>
        <v>1.0793377831119308E-8</v>
      </c>
      <c r="U151" s="14">
        <f t="shared" si="30"/>
        <v>8.6032695350359044E-5</v>
      </c>
      <c r="V151" s="14">
        <f t="shared" si="31"/>
        <v>0.9999139565112718</v>
      </c>
      <c r="W151" s="31">
        <f t="shared" si="32"/>
        <v>1</v>
      </c>
      <c r="X151" s="15">
        <f t="shared" si="34"/>
        <v>-1.0793377831119308E-8</v>
      </c>
      <c r="Y151" s="15">
        <f t="shared" si="34"/>
        <v>-8.6032695350359044E-5</v>
      </c>
      <c r="Z151" s="15">
        <f t="shared" si="34"/>
        <v>8.6043488728204665E-5</v>
      </c>
      <c r="AA151" s="16">
        <f t="shared" si="33"/>
        <v>1.4805106738265379E-8</v>
      </c>
      <c r="AB151" s="12"/>
      <c r="AC151" s="12"/>
      <c r="AD151" s="12"/>
      <c r="AE151" s="12"/>
      <c r="AF151" s="12"/>
    </row>
    <row r="152" spans="1:32" ht="15.75" customHeight="1" x14ac:dyDescent="0.45">
      <c r="A152" s="1">
        <v>1</v>
      </c>
      <c r="B152" s="32">
        <v>6.86617932514023E-2</v>
      </c>
      <c r="C152" s="32">
        <v>-0.124957601171309</v>
      </c>
      <c r="D152" s="32">
        <v>0.76275864284250405</v>
      </c>
      <c r="E152" s="32">
        <v>0.79059079304983304</v>
      </c>
      <c r="F152" s="12">
        <v>0</v>
      </c>
      <c r="G152" s="12">
        <v>0</v>
      </c>
      <c r="H152" s="12">
        <v>1</v>
      </c>
      <c r="I152" s="12"/>
      <c r="J152" s="13">
        <f t="array" ref="J152">MMULT(A152:E152,$AH$3:$AH$7)</f>
        <v>-0.35853466776370707</v>
      </c>
      <c r="K152" s="13">
        <f t="array" ref="K152">MMULT(A152:E152,$AI$3:$AI$7)</f>
        <v>0.21577745073872526</v>
      </c>
      <c r="L152" s="13">
        <f t="array" ref="L152">MMULT(A152:E152,$AJ$3:$AJ$7)</f>
        <v>2.1609672089629064</v>
      </c>
      <c r="M152" s="4">
        <v>1</v>
      </c>
      <c r="N152" s="14">
        <f t="shared" si="26"/>
        <v>-0.35853466776370707</v>
      </c>
      <c r="O152" s="14">
        <f t="shared" si="27"/>
        <v>0.21577745073872526</v>
      </c>
      <c r="P152" s="14">
        <f t="shared" si="28"/>
        <v>2.1609672089629064</v>
      </c>
      <c r="Q152" s="13">
        <f t="array" ref="Q152">MMULT(M152:P152,$AH$9:$AH$12)</f>
        <v>-4.5013428689808395</v>
      </c>
      <c r="R152" s="13">
        <f t="array" ref="R152">MMULT(M152:P152,$AI$9:$AI$12)</f>
        <v>1.5933932852349693</v>
      </c>
      <c r="S152" s="13">
        <f t="array" ref="S152">MMULT(M152:P152,$AJ$9:$AJ$12)</f>
        <v>5.7868203919542331</v>
      </c>
      <c r="T152" s="14">
        <f t="shared" si="29"/>
        <v>3.3526363255976613E-5</v>
      </c>
      <c r="U152" s="14">
        <f t="shared" si="30"/>
        <v>1.4869512375560312E-2</v>
      </c>
      <c r="V152" s="14">
        <f t="shared" si="31"/>
        <v>0.98509696126118373</v>
      </c>
      <c r="W152" s="31">
        <f t="shared" si="32"/>
        <v>1</v>
      </c>
      <c r="X152" s="15">
        <f t="shared" si="34"/>
        <v>-3.3526363255976613E-5</v>
      </c>
      <c r="Y152" s="15">
        <f t="shared" si="34"/>
        <v>-1.4869512375560312E-2</v>
      </c>
      <c r="Z152" s="15">
        <f t="shared" si="34"/>
        <v>1.4903038738816266E-2</v>
      </c>
      <c r="AA152" s="16">
        <f t="shared" si="33"/>
        <v>4.4320408595463273E-4</v>
      </c>
      <c r="AB152" s="12"/>
      <c r="AC152" s="12"/>
      <c r="AD152" s="12"/>
      <c r="AE152" s="12"/>
      <c r="AF152" s="12"/>
    </row>
    <row r="153" spans="1:32" ht="15.75" customHeight="1" x14ac:dyDescent="0.45">
      <c r="A153" s="1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"/>
      <c r="N153" s="12"/>
      <c r="O153" s="12"/>
      <c r="P153" s="12"/>
      <c r="Q153" s="12"/>
      <c r="R153" s="12"/>
      <c r="S153" s="12"/>
      <c r="T153" s="12"/>
      <c r="U153" s="12"/>
      <c r="V153" s="12"/>
      <c r="W153" s="33"/>
      <c r="X153" s="12"/>
      <c r="Y153" s="12"/>
      <c r="Z153" s="12"/>
      <c r="AA153" s="12"/>
      <c r="AB153" s="12"/>
      <c r="AC153" s="12"/>
      <c r="AD153" s="12"/>
      <c r="AE153" s="12"/>
      <c r="AF153" s="12"/>
    </row>
    <row r="154" spans="1:32" ht="15.75" customHeight="1" x14ac:dyDescent="0.45">
      <c r="A154" s="1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"/>
      <c r="N154" s="12"/>
      <c r="O154" s="12"/>
      <c r="P154" s="12"/>
      <c r="Q154" s="12"/>
      <c r="R154" s="12"/>
      <c r="S154" s="12"/>
      <c r="T154" s="12"/>
      <c r="U154" s="12"/>
      <c r="V154" s="12"/>
      <c r="W154" s="33"/>
      <c r="X154" s="12"/>
      <c r="Y154" s="12"/>
      <c r="Z154" s="12"/>
      <c r="AA154" s="12"/>
      <c r="AB154" s="12"/>
      <c r="AC154" s="12"/>
      <c r="AD154" s="12"/>
      <c r="AE154" s="12"/>
      <c r="AF154" s="12"/>
    </row>
    <row r="155" spans="1:32" ht="15.75" customHeight="1" x14ac:dyDescent="0.45">
      <c r="A155" s="1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"/>
      <c r="N155" s="12"/>
      <c r="O155" s="12"/>
      <c r="P155" s="12"/>
      <c r="Q155" s="12"/>
      <c r="R155" s="12"/>
      <c r="S155" s="12"/>
      <c r="T155" s="12"/>
      <c r="U155" s="12"/>
      <c r="V155" s="12"/>
      <c r="W155" s="33"/>
      <c r="X155" s="12"/>
      <c r="Y155" s="12"/>
      <c r="Z155" s="12"/>
      <c r="AA155" s="12"/>
      <c r="AB155" s="12"/>
      <c r="AC155" s="12"/>
      <c r="AD155" s="12"/>
      <c r="AE155" s="12"/>
      <c r="AF155" s="12"/>
    </row>
    <row r="156" spans="1:32" ht="15.75" customHeight="1" x14ac:dyDescent="0.45">
      <c r="A156" s="1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"/>
      <c r="N156" s="12"/>
      <c r="O156" s="12"/>
      <c r="P156" s="12"/>
      <c r="Q156" s="12"/>
      <c r="R156" s="12"/>
      <c r="S156" s="12"/>
      <c r="T156" s="12"/>
      <c r="U156" s="12"/>
      <c r="V156" s="12"/>
      <c r="W156" s="33"/>
      <c r="X156" s="12"/>
      <c r="Y156" s="12"/>
      <c r="Z156" s="12"/>
      <c r="AA156" s="12"/>
      <c r="AB156" s="12"/>
      <c r="AC156" s="12"/>
      <c r="AD156" s="12"/>
      <c r="AE156" s="12"/>
      <c r="AF156" s="12"/>
    </row>
    <row r="157" spans="1:32" ht="15.75" customHeight="1" x14ac:dyDescent="0.45">
      <c r="A157" s="1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"/>
      <c r="N157" s="12"/>
      <c r="O157" s="12"/>
      <c r="P157" s="12"/>
      <c r="Q157" s="12"/>
      <c r="R157" s="12"/>
      <c r="S157" s="12"/>
      <c r="T157" s="12"/>
      <c r="U157" s="12"/>
      <c r="V157" s="12"/>
      <c r="W157" s="33"/>
      <c r="X157" s="12"/>
      <c r="Y157" s="12"/>
      <c r="Z157" s="12"/>
      <c r="AA157" s="12"/>
      <c r="AB157" s="12"/>
      <c r="AC157" s="12"/>
      <c r="AD157" s="12"/>
      <c r="AE157" s="12"/>
      <c r="AF157" s="12"/>
    </row>
    <row r="158" spans="1:32" ht="15.75" customHeight="1" x14ac:dyDescent="0.45">
      <c r="A158" s="1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"/>
      <c r="N158" s="12"/>
      <c r="O158" s="12"/>
      <c r="P158" s="12"/>
      <c r="Q158" s="12"/>
      <c r="R158" s="12"/>
      <c r="S158" s="12"/>
      <c r="T158" s="12"/>
      <c r="U158" s="12"/>
      <c r="V158" s="12"/>
      <c r="W158" s="33"/>
      <c r="X158" s="12"/>
      <c r="Y158" s="12"/>
      <c r="Z158" s="12"/>
      <c r="AA158" s="12"/>
      <c r="AB158" s="12"/>
      <c r="AC158" s="12"/>
      <c r="AD158" s="12"/>
      <c r="AE158" s="12"/>
      <c r="AF158" s="12"/>
    </row>
    <row r="159" spans="1:32" ht="15.75" customHeight="1" x14ac:dyDescent="0.45">
      <c r="A159" s="1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"/>
      <c r="N159" s="12"/>
      <c r="O159" s="12"/>
      <c r="P159" s="12"/>
      <c r="Q159" s="12"/>
      <c r="R159" s="12"/>
      <c r="S159" s="12"/>
      <c r="T159" s="12"/>
      <c r="U159" s="12"/>
      <c r="V159" s="12"/>
      <c r="W159" s="33"/>
      <c r="X159" s="12"/>
      <c r="Y159" s="12"/>
      <c r="Z159" s="12"/>
      <c r="AA159" s="12"/>
      <c r="AB159" s="12"/>
      <c r="AC159" s="12"/>
      <c r="AD159" s="12"/>
      <c r="AE159" s="12"/>
      <c r="AF159" s="12"/>
    </row>
    <row r="160" spans="1:32" ht="15.75" customHeight="1" x14ac:dyDescent="0.45">
      <c r="A160" s="1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"/>
      <c r="N160" s="12"/>
      <c r="O160" s="12"/>
      <c r="P160" s="12"/>
      <c r="Q160" s="12"/>
      <c r="R160" s="12"/>
      <c r="S160" s="12"/>
      <c r="T160" s="12"/>
      <c r="U160" s="12"/>
      <c r="V160" s="12"/>
      <c r="W160" s="33"/>
      <c r="X160" s="12"/>
      <c r="Y160" s="12"/>
      <c r="Z160" s="12"/>
      <c r="AA160" s="12"/>
      <c r="AB160" s="12"/>
      <c r="AC160" s="12"/>
      <c r="AD160" s="12"/>
      <c r="AE160" s="12"/>
      <c r="AF160" s="12"/>
    </row>
    <row r="161" spans="1:32" ht="15.75" customHeight="1" x14ac:dyDescent="0.45">
      <c r="A161" s="1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"/>
      <c r="N161" s="12"/>
      <c r="O161" s="12"/>
      <c r="P161" s="12"/>
      <c r="Q161" s="12"/>
      <c r="R161" s="12"/>
      <c r="S161" s="12"/>
      <c r="T161" s="12"/>
      <c r="U161" s="12"/>
      <c r="V161" s="12"/>
      <c r="W161" s="33"/>
      <c r="X161" s="12"/>
      <c r="Y161" s="12"/>
      <c r="Z161" s="12"/>
      <c r="AA161" s="12"/>
      <c r="AB161" s="12"/>
      <c r="AC161" s="12"/>
      <c r="AD161" s="12"/>
      <c r="AE161" s="12"/>
      <c r="AF161" s="12"/>
    </row>
    <row r="162" spans="1:32" ht="15.75" customHeight="1" x14ac:dyDescent="0.45">
      <c r="A162" s="1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"/>
      <c r="N162" s="12"/>
      <c r="O162" s="12"/>
      <c r="P162" s="12"/>
      <c r="Q162" s="12"/>
      <c r="R162" s="12"/>
      <c r="S162" s="12"/>
      <c r="T162" s="12"/>
      <c r="U162" s="12"/>
      <c r="V162" s="12"/>
      <c r="W162" s="33"/>
      <c r="X162" s="12"/>
      <c r="Y162" s="12"/>
      <c r="Z162" s="12"/>
      <c r="AA162" s="12"/>
      <c r="AB162" s="12"/>
      <c r="AC162" s="12"/>
      <c r="AD162" s="12"/>
      <c r="AE162" s="12"/>
      <c r="AF162" s="12"/>
    </row>
    <row r="163" spans="1:32" ht="15.75" customHeight="1" x14ac:dyDescent="0.45">
      <c r="A163" s="1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"/>
      <c r="N163" s="12"/>
      <c r="O163" s="12"/>
      <c r="P163" s="12"/>
      <c r="Q163" s="12"/>
      <c r="R163" s="12"/>
      <c r="S163" s="12"/>
      <c r="T163" s="12"/>
      <c r="U163" s="12"/>
      <c r="V163" s="12"/>
      <c r="W163" s="33"/>
      <c r="X163" s="12"/>
      <c r="Y163" s="12"/>
      <c r="Z163" s="12"/>
      <c r="AA163" s="12"/>
      <c r="AB163" s="12"/>
      <c r="AC163" s="12"/>
      <c r="AD163" s="12"/>
      <c r="AE163" s="12"/>
      <c r="AF163" s="12"/>
    </row>
    <row r="164" spans="1:32" ht="15.75" customHeight="1" x14ac:dyDescent="0.45">
      <c r="A164" s="1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"/>
      <c r="N164" s="12"/>
      <c r="O164" s="12"/>
      <c r="P164" s="12"/>
      <c r="Q164" s="12"/>
      <c r="R164" s="12"/>
      <c r="S164" s="12"/>
      <c r="T164" s="12"/>
      <c r="U164" s="12"/>
      <c r="V164" s="12"/>
      <c r="W164" s="33"/>
      <c r="X164" s="12"/>
      <c r="Y164" s="12"/>
      <c r="Z164" s="12"/>
      <c r="AA164" s="12"/>
      <c r="AB164" s="12"/>
      <c r="AC164" s="12"/>
      <c r="AD164" s="12"/>
      <c r="AE164" s="12"/>
      <c r="AF164" s="12"/>
    </row>
    <row r="165" spans="1:32" ht="15.75" customHeight="1" x14ac:dyDescent="0.45">
      <c r="A165" s="1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"/>
      <c r="N165" s="12"/>
      <c r="O165" s="12"/>
      <c r="P165" s="12"/>
      <c r="Q165" s="12"/>
      <c r="R165" s="12"/>
      <c r="S165" s="12"/>
      <c r="T165" s="12"/>
      <c r="U165" s="12"/>
      <c r="V165" s="12"/>
      <c r="W165" s="33"/>
      <c r="X165" s="12"/>
      <c r="Y165" s="12"/>
      <c r="Z165" s="12"/>
      <c r="AA165" s="12"/>
      <c r="AB165" s="12"/>
      <c r="AC165" s="12"/>
      <c r="AD165" s="12"/>
      <c r="AE165" s="12"/>
      <c r="AF165" s="12"/>
    </row>
    <row r="166" spans="1:32" ht="15.75" customHeight="1" x14ac:dyDescent="0.45">
      <c r="A166" s="1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"/>
      <c r="N166" s="12"/>
      <c r="O166" s="12"/>
      <c r="P166" s="12"/>
      <c r="Q166" s="12"/>
      <c r="R166" s="12"/>
      <c r="S166" s="12"/>
      <c r="T166" s="12"/>
      <c r="U166" s="12"/>
      <c r="V166" s="12"/>
      <c r="W166" s="33"/>
      <c r="X166" s="12"/>
      <c r="Y166" s="12"/>
      <c r="Z166" s="12"/>
      <c r="AA166" s="12"/>
      <c r="AB166" s="12"/>
      <c r="AC166" s="12"/>
      <c r="AD166" s="12"/>
      <c r="AE166" s="12"/>
      <c r="AF166" s="12"/>
    </row>
    <row r="167" spans="1:32" ht="15.75" customHeight="1" x14ac:dyDescent="0.45">
      <c r="A167" s="1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"/>
      <c r="N167" s="12"/>
      <c r="O167" s="12"/>
      <c r="P167" s="12"/>
      <c r="Q167" s="12"/>
      <c r="R167" s="12"/>
      <c r="S167" s="12"/>
      <c r="T167" s="12"/>
      <c r="U167" s="12"/>
      <c r="V167" s="12"/>
      <c r="W167" s="33"/>
      <c r="X167" s="12"/>
      <c r="Y167" s="12"/>
      <c r="Z167" s="12"/>
      <c r="AA167" s="12"/>
      <c r="AB167" s="12"/>
      <c r="AC167" s="12"/>
      <c r="AD167" s="12"/>
      <c r="AE167" s="12"/>
      <c r="AF167" s="12"/>
    </row>
    <row r="168" spans="1:32" ht="15.75" customHeight="1" x14ac:dyDescent="0.45">
      <c r="A168" s="1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"/>
      <c r="N168" s="12"/>
      <c r="O168" s="12"/>
      <c r="P168" s="12"/>
      <c r="Q168" s="12"/>
      <c r="R168" s="12"/>
      <c r="S168" s="12"/>
      <c r="T168" s="12"/>
      <c r="U168" s="12"/>
      <c r="V168" s="12"/>
      <c r="W168" s="33"/>
      <c r="X168" s="12"/>
      <c r="Y168" s="12"/>
      <c r="Z168" s="12"/>
      <c r="AA168" s="12"/>
      <c r="AB168" s="12"/>
      <c r="AC168" s="12"/>
      <c r="AD168" s="12"/>
      <c r="AE168" s="12"/>
      <c r="AF168" s="12"/>
    </row>
    <row r="169" spans="1:32" ht="15.75" customHeight="1" x14ac:dyDescent="0.45">
      <c r="A169" s="1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"/>
      <c r="N169" s="12"/>
      <c r="O169" s="12"/>
      <c r="P169" s="12"/>
      <c r="Q169" s="12"/>
      <c r="R169" s="12"/>
      <c r="S169" s="12"/>
      <c r="T169" s="12"/>
      <c r="U169" s="12"/>
      <c r="V169" s="12"/>
      <c r="W169" s="33"/>
      <c r="X169" s="12"/>
      <c r="Y169" s="12"/>
      <c r="Z169" s="12"/>
      <c r="AA169" s="12"/>
      <c r="AB169" s="12"/>
      <c r="AC169" s="12"/>
      <c r="AD169" s="12"/>
      <c r="AE169" s="12"/>
      <c r="AF169" s="12"/>
    </row>
    <row r="170" spans="1:32" ht="15.75" customHeight="1" x14ac:dyDescent="0.45">
      <c r="A170" s="1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"/>
      <c r="N170" s="12"/>
      <c r="O170" s="12"/>
      <c r="P170" s="12"/>
      <c r="Q170" s="12"/>
      <c r="R170" s="12"/>
      <c r="S170" s="12"/>
      <c r="T170" s="12"/>
      <c r="U170" s="12"/>
      <c r="V170" s="12"/>
      <c r="W170" s="33"/>
      <c r="X170" s="12"/>
      <c r="Y170" s="12"/>
      <c r="Z170" s="12"/>
      <c r="AA170" s="12"/>
      <c r="AB170" s="12"/>
      <c r="AC170" s="12"/>
      <c r="AD170" s="12"/>
      <c r="AE170" s="12"/>
      <c r="AF170" s="12"/>
    </row>
    <row r="171" spans="1:32" ht="15.75" customHeight="1" x14ac:dyDescent="0.45">
      <c r="A171" s="1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"/>
      <c r="N171" s="12"/>
      <c r="O171" s="12"/>
      <c r="P171" s="12"/>
      <c r="Q171" s="12"/>
      <c r="R171" s="12"/>
      <c r="S171" s="12"/>
      <c r="T171" s="12"/>
      <c r="U171" s="12"/>
      <c r="V171" s="12"/>
      <c r="W171" s="33"/>
      <c r="X171" s="12"/>
      <c r="Y171" s="12"/>
      <c r="Z171" s="12"/>
      <c r="AA171" s="12"/>
      <c r="AB171" s="12"/>
      <c r="AC171" s="12"/>
      <c r="AD171" s="12"/>
      <c r="AE171" s="12"/>
      <c r="AF171" s="12"/>
    </row>
    <row r="172" spans="1:32" ht="15.75" customHeight="1" x14ac:dyDescent="0.45">
      <c r="A172" s="1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"/>
      <c r="N172" s="12"/>
      <c r="O172" s="12"/>
      <c r="P172" s="12"/>
      <c r="Q172" s="12"/>
      <c r="R172" s="12"/>
      <c r="S172" s="12"/>
      <c r="T172" s="12"/>
      <c r="U172" s="12"/>
      <c r="V172" s="12"/>
      <c r="W172" s="33"/>
      <c r="X172" s="12"/>
      <c r="Y172" s="12"/>
      <c r="Z172" s="12"/>
      <c r="AA172" s="12"/>
      <c r="AB172" s="12"/>
      <c r="AC172" s="12"/>
      <c r="AD172" s="12"/>
      <c r="AE172" s="12"/>
      <c r="AF172" s="12"/>
    </row>
    <row r="173" spans="1:32" ht="15.75" customHeight="1" x14ac:dyDescent="0.45">
      <c r="A173" s="1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"/>
      <c r="N173" s="12"/>
      <c r="O173" s="12"/>
      <c r="P173" s="12"/>
      <c r="Q173" s="12"/>
      <c r="R173" s="12"/>
      <c r="S173" s="12"/>
      <c r="T173" s="12"/>
      <c r="U173" s="12"/>
      <c r="V173" s="12"/>
      <c r="W173" s="33"/>
      <c r="X173" s="12"/>
      <c r="Y173" s="12"/>
      <c r="Z173" s="12"/>
      <c r="AA173" s="12"/>
      <c r="AB173" s="12"/>
      <c r="AC173" s="12"/>
      <c r="AD173" s="12"/>
      <c r="AE173" s="12"/>
      <c r="AF173" s="12"/>
    </row>
    <row r="174" spans="1:32" ht="15.75" customHeight="1" x14ac:dyDescent="0.45">
      <c r="A174" s="1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"/>
      <c r="N174" s="12"/>
      <c r="O174" s="12"/>
      <c r="P174" s="12"/>
      <c r="Q174" s="12"/>
      <c r="R174" s="12"/>
      <c r="S174" s="12"/>
      <c r="T174" s="12"/>
      <c r="U174" s="12"/>
      <c r="V174" s="12"/>
      <c r="W174" s="33"/>
      <c r="X174" s="12"/>
      <c r="Y174" s="12"/>
      <c r="Z174" s="12"/>
      <c r="AA174" s="12"/>
      <c r="AB174" s="12"/>
      <c r="AC174" s="12"/>
      <c r="AD174" s="12"/>
      <c r="AE174" s="12"/>
      <c r="AF174" s="12"/>
    </row>
    <row r="175" spans="1:32" ht="15.75" customHeight="1" x14ac:dyDescent="0.45">
      <c r="A175" s="1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"/>
      <c r="N175" s="12"/>
      <c r="O175" s="12"/>
      <c r="P175" s="12"/>
      <c r="Q175" s="12"/>
      <c r="R175" s="12"/>
      <c r="S175" s="12"/>
      <c r="T175" s="12"/>
      <c r="U175" s="12"/>
      <c r="V175" s="12"/>
      <c r="W175" s="33"/>
      <c r="X175" s="12"/>
      <c r="Y175" s="12"/>
      <c r="Z175" s="12"/>
      <c r="AA175" s="12"/>
      <c r="AB175" s="12"/>
      <c r="AC175" s="12"/>
      <c r="AD175" s="12"/>
      <c r="AE175" s="12"/>
      <c r="AF175" s="12"/>
    </row>
    <row r="176" spans="1:32" ht="15.75" customHeight="1" x14ac:dyDescent="0.45">
      <c r="A176" s="1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"/>
      <c r="N176" s="12"/>
      <c r="O176" s="12"/>
      <c r="P176" s="12"/>
      <c r="Q176" s="12"/>
      <c r="R176" s="12"/>
      <c r="S176" s="12"/>
      <c r="T176" s="12"/>
      <c r="U176" s="12"/>
      <c r="V176" s="12"/>
      <c r="W176" s="33"/>
      <c r="X176" s="12"/>
      <c r="Y176" s="12"/>
      <c r="Z176" s="12"/>
      <c r="AA176" s="12"/>
      <c r="AB176" s="12"/>
      <c r="AC176" s="12"/>
      <c r="AD176" s="12"/>
      <c r="AE176" s="12"/>
      <c r="AF176" s="12"/>
    </row>
    <row r="177" spans="1:32" ht="15.75" customHeight="1" x14ac:dyDescent="0.45">
      <c r="A177" s="1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"/>
      <c r="N177" s="12"/>
      <c r="O177" s="12"/>
      <c r="P177" s="12"/>
      <c r="Q177" s="12"/>
      <c r="R177" s="12"/>
      <c r="S177" s="12"/>
      <c r="T177" s="12"/>
      <c r="U177" s="12"/>
      <c r="V177" s="12"/>
      <c r="W177" s="33"/>
      <c r="X177" s="12"/>
      <c r="Y177" s="12"/>
      <c r="Z177" s="12"/>
      <c r="AA177" s="12"/>
      <c r="AB177" s="12"/>
      <c r="AC177" s="12"/>
      <c r="AD177" s="12"/>
      <c r="AE177" s="12"/>
      <c r="AF177" s="12"/>
    </row>
    <row r="178" spans="1:32" ht="15.75" customHeight="1" x14ac:dyDescent="0.45">
      <c r="A178" s="1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"/>
      <c r="N178" s="12"/>
      <c r="O178" s="12"/>
      <c r="P178" s="12"/>
      <c r="Q178" s="12"/>
      <c r="R178" s="12"/>
      <c r="S178" s="12"/>
      <c r="T178" s="12"/>
      <c r="U178" s="12"/>
      <c r="V178" s="12"/>
      <c r="W178" s="33"/>
      <c r="X178" s="12"/>
      <c r="Y178" s="12"/>
      <c r="Z178" s="12"/>
      <c r="AA178" s="12"/>
      <c r="AB178" s="12"/>
      <c r="AC178" s="12"/>
      <c r="AD178" s="12"/>
      <c r="AE178" s="12"/>
      <c r="AF178" s="12"/>
    </row>
    <row r="179" spans="1:32" ht="15.75" customHeight="1" x14ac:dyDescent="0.45">
      <c r="A179" s="1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"/>
      <c r="N179" s="12"/>
      <c r="O179" s="12"/>
      <c r="P179" s="12"/>
      <c r="Q179" s="12"/>
      <c r="R179" s="12"/>
      <c r="S179" s="12"/>
      <c r="T179" s="12"/>
      <c r="U179" s="12"/>
      <c r="V179" s="12"/>
      <c r="W179" s="33"/>
      <c r="X179" s="12"/>
      <c r="Y179" s="12"/>
      <c r="Z179" s="12"/>
      <c r="AA179" s="12"/>
      <c r="AB179" s="12"/>
      <c r="AC179" s="12"/>
      <c r="AD179" s="12"/>
      <c r="AE179" s="12"/>
      <c r="AF179" s="12"/>
    </row>
    <row r="180" spans="1:32" ht="15.75" customHeight="1" x14ac:dyDescent="0.45">
      <c r="A180" s="1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"/>
      <c r="N180" s="12"/>
      <c r="O180" s="12"/>
      <c r="P180" s="12"/>
      <c r="Q180" s="12"/>
      <c r="R180" s="12"/>
      <c r="S180" s="12"/>
      <c r="T180" s="12"/>
      <c r="U180" s="12"/>
      <c r="V180" s="12"/>
      <c r="W180" s="33"/>
      <c r="X180" s="12"/>
      <c r="Y180" s="12"/>
      <c r="Z180" s="12"/>
      <c r="AA180" s="12"/>
      <c r="AB180" s="12"/>
      <c r="AC180" s="12"/>
      <c r="AD180" s="12"/>
      <c r="AE180" s="12"/>
      <c r="AF180" s="12"/>
    </row>
    <row r="181" spans="1:32" ht="15.75" customHeight="1" x14ac:dyDescent="0.45">
      <c r="A181" s="1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"/>
      <c r="N181" s="12"/>
      <c r="O181" s="12"/>
      <c r="P181" s="12"/>
      <c r="Q181" s="12"/>
      <c r="R181" s="12"/>
      <c r="S181" s="12"/>
      <c r="T181" s="12"/>
      <c r="U181" s="12"/>
      <c r="V181" s="12"/>
      <c r="W181" s="33"/>
      <c r="X181" s="12"/>
      <c r="Y181" s="12"/>
      <c r="Z181" s="12"/>
      <c r="AA181" s="12"/>
      <c r="AB181" s="12"/>
      <c r="AC181" s="12"/>
      <c r="AD181" s="12"/>
      <c r="AE181" s="12"/>
      <c r="AF181" s="12"/>
    </row>
    <row r="182" spans="1:32" ht="15.75" customHeight="1" x14ac:dyDescent="0.45">
      <c r="A182" s="1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"/>
      <c r="N182" s="12"/>
      <c r="O182" s="12"/>
      <c r="P182" s="12"/>
      <c r="Q182" s="12"/>
      <c r="R182" s="12"/>
      <c r="S182" s="12"/>
      <c r="T182" s="12"/>
      <c r="U182" s="12"/>
      <c r="V182" s="12"/>
      <c r="W182" s="33"/>
      <c r="X182" s="12"/>
      <c r="Y182" s="12"/>
      <c r="Z182" s="12"/>
      <c r="AA182" s="12"/>
      <c r="AB182" s="12"/>
      <c r="AC182" s="12"/>
      <c r="AD182" s="12"/>
      <c r="AE182" s="12"/>
      <c r="AF182" s="12"/>
    </row>
    <row r="183" spans="1:32" ht="15.75" customHeight="1" x14ac:dyDescent="0.45">
      <c r="A183" s="1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"/>
      <c r="N183" s="12"/>
      <c r="O183" s="12"/>
      <c r="P183" s="12"/>
      <c r="Q183" s="12"/>
      <c r="R183" s="12"/>
      <c r="S183" s="12"/>
      <c r="T183" s="12"/>
      <c r="U183" s="12"/>
      <c r="V183" s="12"/>
      <c r="W183" s="33"/>
      <c r="X183" s="12"/>
      <c r="Y183" s="12"/>
      <c r="Z183" s="12"/>
      <c r="AA183" s="12"/>
      <c r="AB183" s="12"/>
      <c r="AC183" s="12"/>
      <c r="AD183" s="12"/>
      <c r="AE183" s="12"/>
      <c r="AF183" s="12"/>
    </row>
    <row r="184" spans="1:32" ht="15.75" customHeight="1" x14ac:dyDescent="0.45">
      <c r="A184" s="1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"/>
      <c r="N184" s="12"/>
      <c r="O184" s="12"/>
      <c r="P184" s="12"/>
      <c r="Q184" s="12"/>
      <c r="R184" s="12"/>
      <c r="S184" s="12"/>
      <c r="T184" s="12"/>
      <c r="U184" s="12"/>
      <c r="V184" s="12"/>
      <c r="W184" s="33"/>
      <c r="X184" s="12"/>
      <c r="Y184" s="12"/>
      <c r="Z184" s="12"/>
      <c r="AA184" s="12"/>
      <c r="AB184" s="12"/>
      <c r="AC184" s="12"/>
      <c r="AD184" s="12"/>
      <c r="AE184" s="12"/>
      <c r="AF184" s="12"/>
    </row>
    <row r="185" spans="1:32" ht="15.75" customHeight="1" x14ac:dyDescent="0.45">
      <c r="A185" s="1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"/>
      <c r="N185" s="12"/>
      <c r="O185" s="12"/>
      <c r="P185" s="12"/>
      <c r="Q185" s="12"/>
      <c r="R185" s="12"/>
      <c r="S185" s="12"/>
      <c r="T185" s="12"/>
      <c r="U185" s="12"/>
      <c r="V185" s="12"/>
      <c r="W185" s="33"/>
      <c r="X185" s="12"/>
      <c r="Y185" s="12"/>
      <c r="Z185" s="12"/>
      <c r="AA185" s="12"/>
      <c r="AB185" s="12"/>
      <c r="AC185" s="12"/>
      <c r="AD185" s="12"/>
      <c r="AE185" s="12"/>
      <c r="AF185" s="12"/>
    </row>
    <row r="186" spans="1:32" ht="15.75" customHeight="1" x14ac:dyDescent="0.45">
      <c r="A186" s="1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"/>
      <c r="N186" s="12"/>
      <c r="O186" s="12"/>
      <c r="P186" s="12"/>
      <c r="Q186" s="12"/>
      <c r="R186" s="12"/>
      <c r="S186" s="12"/>
      <c r="T186" s="12"/>
      <c r="U186" s="12"/>
      <c r="V186" s="12"/>
      <c r="W186" s="33"/>
      <c r="X186" s="12"/>
      <c r="Y186" s="12"/>
      <c r="Z186" s="12"/>
      <c r="AA186" s="12"/>
      <c r="AB186" s="12"/>
      <c r="AC186" s="12"/>
      <c r="AD186" s="12"/>
      <c r="AE186" s="12"/>
      <c r="AF186" s="12"/>
    </row>
    <row r="187" spans="1:32" ht="15.75" customHeight="1" x14ac:dyDescent="0.45">
      <c r="A187" s="1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"/>
      <c r="N187" s="12"/>
      <c r="O187" s="12"/>
      <c r="P187" s="12"/>
      <c r="Q187" s="12"/>
      <c r="R187" s="12"/>
      <c r="S187" s="12"/>
      <c r="T187" s="12"/>
      <c r="U187" s="12"/>
      <c r="V187" s="12"/>
      <c r="W187" s="33"/>
      <c r="X187" s="12"/>
      <c r="Y187" s="12"/>
      <c r="Z187" s="12"/>
      <c r="AA187" s="12"/>
      <c r="AB187" s="12"/>
      <c r="AC187" s="12"/>
      <c r="AD187" s="12"/>
      <c r="AE187" s="12"/>
      <c r="AF187" s="12"/>
    </row>
    <row r="188" spans="1:32" ht="15.75" customHeight="1" x14ac:dyDescent="0.45">
      <c r="A188" s="1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"/>
      <c r="N188" s="12"/>
      <c r="O188" s="12"/>
      <c r="P188" s="12"/>
      <c r="Q188" s="12"/>
      <c r="R188" s="12"/>
      <c r="S188" s="12"/>
      <c r="T188" s="12"/>
      <c r="U188" s="12"/>
      <c r="V188" s="12"/>
      <c r="W188" s="33"/>
      <c r="X188" s="12"/>
      <c r="Y188" s="12"/>
      <c r="Z188" s="12"/>
      <c r="AA188" s="12"/>
      <c r="AB188" s="12"/>
      <c r="AC188" s="12"/>
      <c r="AD188" s="12"/>
      <c r="AE188" s="12"/>
      <c r="AF188" s="12"/>
    </row>
    <row r="189" spans="1:32" ht="15.75" customHeight="1" x14ac:dyDescent="0.45">
      <c r="A189" s="1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"/>
      <c r="N189" s="12"/>
      <c r="O189" s="12"/>
      <c r="P189" s="12"/>
      <c r="Q189" s="12"/>
      <c r="R189" s="12"/>
      <c r="S189" s="12"/>
      <c r="T189" s="12"/>
      <c r="U189" s="12"/>
      <c r="V189" s="12"/>
      <c r="W189" s="33"/>
      <c r="X189" s="12"/>
      <c r="Y189" s="12"/>
      <c r="Z189" s="12"/>
      <c r="AA189" s="12"/>
      <c r="AB189" s="12"/>
      <c r="AC189" s="12"/>
      <c r="AD189" s="12"/>
      <c r="AE189" s="12"/>
      <c r="AF189" s="12"/>
    </row>
    <row r="190" spans="1:32" ht="15.75" customHeight="1" x14ac:dyDescent="0.45">
      <c r="A190" s="1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"/>
      <c r="N190" s="12"/>
      <c r="O190" s="12"/>
      <c r="P190" s="12"/>
      <c r="Q190" s="12"/>
      <c r="R190" s="12"/>
      <c r="S190" s="12"/>
      <c r="T190" s="12"/>
      <c r="U190" s="12"/>
      <c r="V190" s="12"/>
      <c r="W190" s="33"/>
      <c r="X190" s="12"/>
      <c r="Y190" s="12"/>
      <c r="Z190" s="12"/>
      <c r="AA190" s="12"/>
      <c r="AB190" s="12"/>
      <c r="AC190" s="12"/>
      <c r="AD190" s="12"/>
      <c r="AE190" s="12"/>
      <c r="AF190" s="12"/>
    </row>
    <row r="191" spans="1:32" ht="15.75" customHeight="1" x14ac:dyDescent="0.45">
      <c r="A191" s="1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"/>
      <c r="N191" s="12"/>
      <c r="O191" s="12"/>
      <c r="P191" s="12"/>
      <c r="Q191" s="12"/>
      <c r="R191" s="12"/>
      <c r="S191" s="12"/>
      <c r="T191" s="12"/>
      <c r="U191" s="12"/>
      <c r="V191" s="12"/>
      <c r="W191" s="33"/>
      <c r="X191" s="12"/>
      <c r="Y191" s="12"/>
      <c r="Z191" s="12"/>
      <c r="AA191" s="12"/>
      <c r="AB191" s="12"/>
      <c r="AC191" s="12"/>
      <c r="AD191" s="12"/>
      <c r="AE191" s="12"/>
      <c r="AF191" s="12"/>
    </row>
    <row r="192" spans="1:32" ht="15.75" customHeight="1" x14ac:dyDescent="0.45">
      <c r="A192" s="1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"/>
      <c r="N192" s="12"/>
      <c r="O192" s="12"/>
      <c r="P192" s="12"/>
      <c r="Q192" s="12"/>
      <c r="R192" s="12"/>
      <c r="S192" s="12"/>
      <c r="T192" s="12"/>
      <c r="U192" s="12"/>
      <c r="V192" s="12"/>
      <c r="W192" s="33"/>
      <c r="X192" s="12"/>
      <c r="Y192" s="12"/>
      <c r="Z192" s="12"/>
      <c r="AA192" s="12"/>
      <c r="AB192" s="12"/>
      <c r="AC192" s="12"/>
      <c r="AD192" s="12"/>
      <c r="AE192" s="12"/>
      <c r="AF192" s="12"/>
    </row>
    <row r="193" spans="1:32" ht="15.75" customHeight="1" x14ac:dyDescent="0.45">
      <c r="A193" s="1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"/>
      <c r="N193" s="12"/>
      <c r="O193" s="12"/>
      <c r="P193" s="12"/>
      <c r="Q193" s="12"/>
      <c r="R193" s="12"/>
      <c r="S193" s="12"/>
      <c r="T193" s="12"/>
      <c r="U193" s="12"/>
      <c r="V193" s="12"/>
      <c r="W193" s="33"/>
      <c r="X193" s="12"/>
      <c r="Y193" s="12"/>
      <c r="Z193" s="12"/>
      <c r="AA193" s="12"/>
      <c r="AB193" s="12"/>
      <c r="AC193" s="12"/>
      <c r="AD193" s="12"/>
      <c r="AE193" s="12"/>
      <c r="AF193" s="12"/>
    </row>
    <row r="194" spans="1:32" ht="15.75" customHeight="1" x14ac:dyDescent="0.45">
      <c r="A194" s="1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"/>
      <c r="N194" s="12"/>
      <c r="O194" s="12"/>
      <c r="P194" s="12"/>
      <c r="Q194" s="12"/>
      <c r="R194" s="12"/>
      <c r="S194" s="12"/>
      <c r="T194" s="12"/>
      <c r="U194" s="12"/>
      <c r="V194" s="12"/>
      <c r="W194" s="33"/>
      <c r="X194" s="12"/>
      <c r="Y194" s="12"/>
      <c r="Z194" s="12"/>
      <c r="AA194" s="12"/>
      <c r="AB194" s="12"/>
      <c r="AC194" s="12"/>
      <c r="AD194" s="12"/>
      <c r="AE194" s="12"/>
      <c r="AF194" s="12"/>
    </row>
    <row r="195" spans="1:32" ht="15.75" customHeight="1" x14ac:dyDescent="0.45">
      <c r="A195" s="1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"/>
      <c r="N195" s="12"/>
      <c r="O195" s="12"/>
      <c r="P195" s="12"/>
      <c r="Q195" s="12"/>
      <c r="R195" s="12"/>
      <c r="S195" s="12"/>
      <c r="T195" s="12"/>
      <c r="U195" s="12"/>
      <c r="V195" s="12"/>
      <c r="W195" s="33"/>
      <c r="X195" s="12"/>
      <c r="Y195" s="12"/>
      <c r="Z195" s="12"/>
      <c r="AA195" s="12"/>
      <c r="AB195" s="12"/>
      <c r="AC195" s="12"/>
      <c r="AD195" s="12"/>
      <c r="AE195" s="12"/>
      <c r="AF195" s="12"/>
    </row>
    <row r="196" spans="1:32" ht="15.75" customHeight="1" x14ac:dyDescent="0.45">
      <c r="A196" s="1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"/>
      <c r="N196" s="12"/>
      <c r="O196" s="12"/>
      <c r="P196" s="12"/>
      <c r="Q196" s="12"/>
      <c r="R196" s="12"/>
      <c r="S196" s="12"/>
      <c r="T196" s="12"/>
      <c r="U196" s="12"/>
      <c r="V196" s="12"/>
      <c r="W196" s="33"/>
      <c r="X196" s="12"/>
      <c r="Y196" s="12"/>
      <c r="Z196" s="12"/>
      <c r="AA196" s="12"/>
      <c r="AB196" s="12"/>
      <c r="AC196" s="12"/>
      <c r="AD196" s="12"/>
      <c r="AE196" s="12"/>
      <c r="AF196" s="12"/>
    </row>
    <row r="197" spans="1:32" ht="15.75" customHeight="1" x14ac:dyDescent="0.45">
      <c r="A197" s="1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"/>
      <c r="N197" s="12"/>
      <c r="O197" s="12"/>
      <c r="P197" s="12"/>
      <c r="Q197" s="12"/>
      <c r="R197" s="12"/>
      <c r="S197" s="12"/>
      <c r="T197" s="12"/>
      <c r="U197" s="12"/>
      <c r="V197" s="12"/>
      <c r="W197" s="33"/>
      <c r="X197" s="12"/>
      <c r="Y197" s="12"/>
      <c r="Z197" s="12"/>
      <c r="AA197" s="12"/>
      <c r="AB197" s="12"/>
      <c r="AC197" s="12"/>
      <c r="AD197" s="12"/>
      <c r="AE197" s="12"/>
      <c r="AF197" s="12"/>
    </row>
    <row r="198" spans="1:32" ht="15.75" customHeight="1" x14ac:dyDescent="0.45">
      <c r="A198" s="1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"/>
      <c r="N198" s="12"/>
      <c r="O198" s="12"/>
      <c r="P198" s="12"/>
      <c r="Q198" s="12"/>
      <c r="R198" s="12"/>
      <c r="S198" s="12"/>
      <c r="T198" s="12"/>
      <c r="U198" s="12"/>
      <c r="V198" s="12"/>
      <c r="W198" s="33"/>
      <c r="X198" s="12"/>
      <c r="Y198" s="12"/>
      <c r="Z198" s="12"/>
      <c r="AA198" s="12"/>
      <c r="AB198" s="12"/>
      <c r="AC198" s="12"/>
      <c r="AD198" s="12"/>
      <c r="AE198" s="12"/>
      <c r="AF198" s="12"/>
    </row>
    <row r="199" spans="1:32" ht="15.75" customHeight="1" x14ac:dyDescent="0.45">
      <c r="A199" s="1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"/>
      <c r="N199" s="12"/>
      <c r="O199" s="12"/>
      <c r="P199" s="12"/>
      <c r="Q199" s="12"/>
      <c r="R199" s="12"/>
      <c r="S199" s="12"/>
      <c r="T199" s="12"/>
      <c r="U199" s="12"/>
      <c r="V199" s="12"/>
      <c r="W199" s="33"/>
      <c r="X199" s="12"/>
      <c r="Y199" s="12"/>
      <c r="Z199" s="12"/>
      <c r="AA199" s="12"/>
      <c r="AB199" s="12"/>
      <c r="AC199" s="12"/>
      <c r="AD199" s="12"/>
      <c r="AE199" s="12"/>
      <c r="AF199" s="12"/>
    </row>
    <row r="200" spans="1:32" ht="15.75" customHeight="1" x14ac:dyDescent="0.45">
      <c r="A200" s="1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"/>
      <c r="N200" s="12"/>
      <c r="O200" s="12"/>
      <c r="P200" s="12"/>
      <c r="Q200" s="12"/>
      <c r="R200" s="12"/>
      <c r="S200" s="12"/>
      <c r="T200" s="12"/>
      <c r="U200" s="12"/>
      <c r="V200" s="12"/>
      <c r="W200" s="33"/>
      <c r="X200" s="12"/>
      <c r="Y200" s="12"/>
      <c r="Z200" s="12"/>
      <c r="AA200" s="12"/>
      <c r="AB200" s="12"/>
      <c r="AC200" s="12"/>
      <c r="AD200" s="12"/>
      <c r="AE200" s="12"/>
      <c r="AF200" s="12"/>
    </row>
    <row r="201" spans="1:32" ht="15.75" customHeight="1" x14ac:dyDescent="0.45">
      <c r="A201" s="1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"/>
      <c r="N201" s="12"/>
      <c r="O201" s="12"/>
      <c r="P201" s="12"/>
      <c r="Q201" s="12"/>
      <c r="R201" s="12"/>
      <c r="S201" s="12"/>
      <c r="T201" s="12"/>
      <c r="U201" s="12"/>
      <c r="V201" s="12"/>
      <c r="W201" s="33"/>
      <c r="X201" s="12"/>
      <c r="Y201" s="12"/>
      <c r="Z201" s="12"/>
      <c r="AA201" s="12"/>
      <c r="AB201" s="12"/>
      <c r="AC201" s="12"/>
      <c r="AD201" s="12"/>
      <c r="AE201" s="12"/>
      <c r="AF201" s="12"/>
    </row>
    <row r="202" spans="1:32" ht="15.75" customHeight="1" x14ac:dyDescent="0.45">
      <c r="A202" s="1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"/>
      <c r="N202" s="12"/>
      <c r="O202" s="12"/>
      <c r="P202" s="12"/>
      <c r="Q202" s="12"/>
      <c r="R202" s="12"/>
      <c r="S202" s="12"/>
      <c r="T202" s="12"/>
      <c r="U202" s="12"/>
      <c r="V202" s="12"/>
      <c r="W202" s="33"/>
      <c r="X202" s="12"/>
      <c r="Y202" s="12"/>
      <c r="Z202" s="12"/>
      <c r="AA202" s="12"/>
      <c r="AB202" s="12"/>
      <c r="AC202" s="12"/>
      <c r="AD202" s="12"/>
      <c r="AE202" s="12"/>
      <c r="AF202" s="12"/>
    </row>
    <row r="203" spans="1:32" ht="15.75" customHeight="1" x14ac:dyDescent="0.45">
      <c r="A203" s="1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"/>
      <c r="N203" s="12"/>
      <c r="O203" s="12"/>
      <c r="P203" s="12"/>
      <c r="Q203" s="12"/>
      <c r="R203" s="12"/>
      <c r="S203" s="12"/>
      <c r="T203" s="12"/>
      <c r="U203" s="12"/>
      <c r="V203" s="12"/>
      <c r="W203" s="33"/>
      <c r="X203" s="12"/>
      <c r="Y203" s="12"/>
      <c r="Z203" s="12"/>
      <c r="AA203" s="12"/>
      <c r="AB203" s="12"/>
      <c r="AC203" s="12"/>
      <c r="AD203" s="12"/>
      <c r="AE203" s="12"/>
      <c r="AF203" s="12"/>
    </row>
    <row r="204" spans="1:32" ht="15.75" customHeight="1" x14ac:dyDescent="0.45">
      <c r="A204" s="1">
        <v>1</v>
      </c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">
        <v>1</v>
      </c>
      <c r="N204" s="12"/>
      <c r="O204" s="12"/>
      <c r="P204" s="12"/>
      <c r="Q204" s="12"/>
      <c r="R204" s="12"/>
      <c r="S204" s="12"/>
      <c r="T204" s="12"/>
      <c r="U204" s="12"/>
      <c r="V204" s="12"/>
      <c r="W204" s="33"/>
      <c r="X204" s="12"/>
      <c r="Y204" s="12"/>
      <c r="Z204" s="12"/>
      <c r="AA204" s="12"/>
      <c r="AB204" s="12"/>
      <c r="AC204" s="12"/>
      <c r="AD204" s="12"/>
      <c r="AE204" s="12"/>
      <c r="AF204" s="12"/>
    </row>
    <row r="205" spans="1:32" ht="15.75" customHeight="1" x14ac:dyDescent="0.45">
      <c r="A205" s="1">
        <v>1</v>
      </c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">
        <v>1</v>
      </c>
      <c r="N205" s="12"/>
      <c r="O205" s="12"/>
      <c r="P205" s="12"/>
      <c r="Q205" s="12"/>
      <c r="R205" s="12"/>
      <c r="S205" s="12"/>
      <c r="T205" s="12"/>
      <c r="U205" s="12"/>
      <c r="V205" s="12"/>
      <c r="W205" s="33"/>
      <c r="X205" s="12"/>
      <c r="Y205" s="12"/>
      <c r="Z205" s="12"/>
      <c r="AA205" s="12"/>
      <c r="AB205" s="12"/>
      <c r="AC205" s="12"/>
      <c r="AD205" s="12"/>
      <c r="AE205" s="12"/>
      <c r="AF205" s="12"/>
    </row>
    <row r="206" spans="1:32" ht="15.75" customHeight="1" x14ac:dyDescent="0.45">
      <c r="A206" s="1">
        <v>1</v>
      </c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">
        <v>1</v>
      </c>
      <c r="N206" s="12"/>
      <c r="O206" s="12"/>
      <c r="P206" s="12"/>
      <c r="Q206" s="12"/>
      <c r="R206" s="12"/>
      <c r="S206" s="12"/>
      <c r="T206" s="12"/>
      <c r="U206" s="12"/>
      <c r="V206" s="12"/>
      <c r="W206" s="33"/>
      <c r="X206" s="12"/>
      <c r="Y206" s="12"/>
      <c r="Z206" s="12"/>
      <c r="AA206" s="12"/>
      <c r="AB206" s="12"/>
      <c r="AC206" s="12"/>
      <c r="AD206" s="12"/>
      <c r="AE206" s="12"/>
      <c r="AF206" s="12"/>
    </row>
    <row r="207" spans="1:32" ht="15.75" customHeight="1" x14ac:dyDescent="0.45">
      <c r="A207" s="1">
        <v>1</v>
      </c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">
        <v>1</v>
      </c>
      <c r="N207" s="12"/>
      <c r="O207" s="12"/>
      <c r="P207" s="12"/>
      <c r="Q207" s="12"/>
      <c r="R207" s="12"/>
      <c r="S207" s="12"/>
      <c r="T207" s="12"/>
      <c r="U207" s="12"/>
      <c r="V207" s="12"/>
      <c r="W207" s="33"/>
      <c r="X207" s="12"/>
      <c r="Y207" s="12"/>
      <c r="Z207" s="12"/>
      <c r="AA207" s="12"/>
      <c r="AB207" s="12"/>
      <c r="AC207" s="12"/>
      <c r="AD207" s="12"/>
      <c r="AE207" s="12"/>
      <c r="AF207" s="12"/>
    </row>
    <row r="208" spans="1:32" ht="15.75" customHeight="1" x14ac:dyDescent="0.45">
      <c r="A208" s="1">
        <v>1</v>
      </c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">
        <v>1</v>
      </c>
      <c r="N208" s="12"/>
      <c r="O208" s="12"/>
      <c r="P208" s="12"/>
      <c r="Q208" s="12"/>
      <c r="R208" s="12"/>
      <c r="S208" s="12"/>
      <c r="T208" s="12"/>
      <c r="U208" s="12"/>
      <c r="V208" s="12"/>
      <c r="W208" s="33"/>
      <c r="X208" s="12"/>
      <c r="Y208" s="12"/>
      <c r="Z208" s="12"/>
      <c r="AA208" s="12"/>
      <c r="AB208" s="12"/>
      <c r="AC208" s="12"/>
      <c r="AD208" s="12"/>
      <c r="AE208" s="12"/>
      <c r="AF208" s="12"/>
    </row>
    <row r="209" spans="1:32" ht="15.75" customHeight="1" x14ac:dyDescent="0.45">
      <c r="A209" s="1">
        <v>1</v>
      </c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">
        <v>1</v>
      </c>
      <c r="N209" s="12"/>
      <c r="O209" s="12"/>
      <c r="P209" s="12"/>
      <c r="Q209" s="12"/>
      <c r="R209" s="12"/>
      <c r="S209" s="12"/>
      <c r="T209" s="12"/>
      <c r="U209" s="12"/>
      <c r="V209" s="12"/>
      <c r="W209" s="33"/>
      <c r="X209" s="12"/>
      <c r="Y209" s="12"/>
      <c r="Z209" s="12"/>
      <c r="AA209" s="12"/>
      <c r="AB209" s="12"/>
      <c r="AC209" s="12"/>
      <c r="AD209" s="12"/>
      <c r="AE209" s="12"/>
      <c r="AF209" s="12"/>
    </row>
    <row r="210" spans="1:32" ht="15.75" customHeight="1" x14ac:dyDescent="0.45">
      <c r="A210" s="1">
        <v>1</v>
      </c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">
        <v>1</v>
      </c>
      <c r="N210" s="12"/>
      <c r="O210" s="12"/>
      <c r="P210" s="12"/>
      <c r="Q210" s="12"/>
      <c r="R210" s="12"/>
      <c r="S210" s="12"/>
      <c r="T210" s="12"/>
      <c r="U210" s="12"/>
      <c r="V210" s="12"/>
      <c r="W210" s="33"/>
      <c r="X210" s="12"/>
      <c r="Y210" s="12"/>
      <c r="Z210" s="12"/>
      <c r="AA210" s="12"/>
      <c r="AB210" s="12"/>
      <c r="AC210" s="12"/>
      <c r="AD210" s="12"/>
      <c r="AE210" s="12"/>
      <c r="AF210" s="12"/>
    </row>
    <row r="211" spans="1:32" ht="15.75" customHeight="1" x14ac:dyDescent="0.45">
      <c r="A211" s="1">
        <v>1</v>
      </c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">
        <v>1</v>
      </c>
      <c r="N211" s="12"/>
      <c r="O211" s="12"/>
      <c r="P211" s="12"/>
      <c r="Q211" s="12"/>
      <c r="R211" s="12"/>
      <c r="S211" s="12"/>
      <c r="T211" s="12"/>
      <c r="U211" s="12"/>
      <c r="V211" s="12"/>
      <c r="W211" s="33"/>
      <c r="X211" s="12"/>
      <c r="Y211" s="12"/>
      <c r="Z211" s="12"/>
      <c r="AA211" s="12"/>
      <c r="AB211" s="12"/>
      <c r="AC211" s="12"/>
      <c r="AD211" s="12"/>
      <c r="AE211" s="12"/>
      <c r="AF211" s="12"/>
    </row>
    <row r="212" spans="1:32" ht="15.75" customHeight="1" x14ac:dyDescent="0.45">
      <c r="A212" s="1">
        <v>1</v>
      </c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">
        <v>1</v>
      </c>
      <c r="N212" s="12"/>
      <c r="O212" s="12"/>
      <c r="P212" s="12"/>
      <c r="Q212" s="12"/>
      <c r="R212" s="12"/>
      <c r="S212" s="12"/>
      <c r="T212" s="12"/>
      <c r="U212" s="12"/>
      <c r="V212" s="12"/>
      <c r="W212" s="33"/>
      <c r="X212" s="12"/>
      <c r="Y212" s="12"/>
      <c r="Z212" s="12"/>
      <c r="AA212" s="12"/>
      <c r="AB212" s="12"/>
      <c r="AC212" s="12"/>
      <c r="AD212" s="12"/>
      <c r="AE212" s="12"/>
      <c r="AF212" s="12"/>
    </row>
    <row r="213" spans="1:32" ht="15.75" customHeight="1" x14ac:dyDescent="0.45">
      <c r="A213" s="1">
        <v>1</v>
      </c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">
        <v>1</v>
      </c>
      <c r="N213" s="12"/>
      <c r="O213" s="12"/>
      <c r="P213" s="12"/>
      <c r="Q213" s="12"/>
      <c r="R213" s="12"/>
      <c r="S213" s="12"/>
      <c r="T213" s="12"/>
      <c r="U213" s="12"/>
      <c r="V213" s="12"/>
      <c r="W213" s="33"/>
      <c r="X213" s="12"/>
      <c r="Y213" s="12"/>
      <c r="Z213" s="12"/>
      <c r="AA213" s="12"/>
      <c r="AB213" s="12"/>
      <c r="AC213" s="12"/>
      <c r="AD213" s="12"/>
      <c r="AE213" s="12"/>
      <c r="AF213" s="12"/>
    </row>
    <row r="214" spans="1:32" ht="15.75" customHeight="1" x14ac:dyDescent="0.45">
      <c r="A214" s="1">
        <v>1</v>
      </c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">
        <v>1</v>
      </c>
      <c r="N214" s="12"/>
      <c r="O214" s="12"/>
      <c r="P214" s="12"/>
      <c r="Q214" s="12"/>
      <c r="R214" s="12"/>
      <c r="S214" s="12"/>
      <c r="T214" s="12"/>
      <c r="U214" s="12"/>
      <c r="V214" s="12"/>
      <c r="W214" s="33"/>
      <c r="X214" s="12"/>
      <c r="Y214" s="12"/>
      <c r="Z214" s="12"/>
      <c r="AA214" s="12"/>
      <c r="AB214" s="12"/>
      <c r="AC214" s="12"/>
      <c r="AD214" s="12"/>
      <c r="AE214" s="12"/>
      <c r="AF214" s="12"/>
    </row>
    <row r="215" spans="1:32" ht="15.75" customHeight="1" x14ac:dyDescent="0.45">
      <c r="A215" s="1">
        <v>1</v>
      </c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">
        <v>1</v>
      </c>
      <c r="N215" s="12"/>
      <c r="O215" s="12"/>
      <c r="P215" s="12"/>
      <c r="Q215" s="12"/>
      <c r="R215" s="12"/>
      <c r="S215" s="12"/>
      <c r="T215" s="12"/>
      <c r="U215" s="12"/>
      <c r="V215" s="12"/>
      <c r="W215" s="33"/>
      <c r="X215" s="12"/>
      <c r="Y215" s="12"/>
      <c r="Z215" s="12"/>
      <c r="AA215" s="12"/>
      <c r="AB215" s="12"/>
      <c r="AC215" s="12"/>
      <c r="AD215" s="12"/>
      <c r="AE215" s="12"/>
      <c r="AF215" s="12"/>
    </row>
    <row r="216" spans="1:32" ht="15.75" customHeight="1" x14ac:dyDescent="0.45">
      <c r="A216" s="1">
        <v>1</v>
      </c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">
        <v>1</v>
      </c>
      <c r="N216" s="12"/>
      <c r="O216" s="12"/>
      <c r="P216" s="12"/>
      <c r="Q216" s="12"/>
      <c r="R216" s="12"/>
      <c r="S216" s="12"/>
      <c r="T216" s="12"/>
      <c r="U216" s="12"/>
      <c r="V216" s="12"/>
      <c r="W216" s="33"/>
      <c r="X216" s="12"/>
      <c r="Y216" s="12"/>
      <c r="Z216" s="12"/>
      <c r="AA216" s="12"/>
      <c r="AB216" s="12"/>
      <c r="AC216" s="12"/>
      <c r="AD216" s="12"/>
      <c r="AE216" s="12"/>
      <c r="AF216" s="12"/>
    </row>
    <row r="217" spans="1:32" ht="15.75" customHeight="1" x14ac:dyDescent="0.45">
      <c r="A217" s="1">
        <v>1</v>
      </c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">
        <v>1</v>
      </c>
      <c r="N217" s="12"/>
      <c r="O217" s="12"/>
      <c r="P217" s="12"/>
      <c r="Q217" s="12"/>
      <c r="R217" s="12"/>
      <c r="S217" s="12"/>
      <c r="T217" s="12"/>
      <c r="U217" s="12"/>
      <c r="V217" s="12"/>
      <c r="W217" s="33"/>
      <c r="X217" s="12"/>
      <c r="Y217" s="12"/>
      <c r="Z217" s="12"/>
      <c r="AA217" s="12"/>
      <c r="AB217" s="12"/>
      <c r="AC217" s="12"/>
      <c r="AD217" s="12"/>
      <c r="AE217" s="12"/>
      <c r="AF217" s="12"/>
    </row>
    <row r="218" spans="1:32" ht="15.75" customHeight="1" x14ac:dyDescent="0.45">
      <c r="A218" s="1">
        <v>1</v>
      </c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">
        <v>1</v>
      </c>
      <c r="N218" s="12"/>
      <c r="O218" s="12"/>
      <c r="P218" s="12"/>
      <c r="Q218" s="12"/>
      <c r="R218" s="12"/>
      <c r="S218" s="12"/>
      <c r="T218" s="12"/>
      <c r="U218" s="12"/>
      <c r="V218" s="12"/>
      <c r="W218" s="33"/>
      <c r="X218" s="12"/>
      <c r="Y218" s="12"/>
      <c r="Z218" s="12"/>
      <c r="AA218" s="12"/>
      <c r="AB218" s="12"/>
      <c r="AC218" s="12"/>
      <c r="AD218" s="12"/>
      <c r="AE218" s="12"/>
      <c r="AF218" s="12"/>
    </row>
    <row r="219" spans="1:32" ht="15.75" customHeight="1" x14ac:dyDescent="0.45">
      <c r="A219" s="1">
        <v>1</v>
      </c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">
        <v>1</v>
      </c>
      <c r="N219" s="12"/>
      <c r="O219" s="12"/>
      <c r="P219" s="12"/>
      <c r="Q219" s="12"/>
      <c r="R219" s="12"/>
      <c r="S219" s="12"/>
      <c r="T219" s="12"/>
      <c r="U219" s="12"/>
      <c r="V219" s="12"/>
      <c r="W219" s="33"/>
      <c r="X219" s="12"/>
      <c r="Y219" s="12"/>
      <c r="Z219" s="12"/>
      <c r="AA219" s="12"/>
      <c r="AB219" s="12"/>
      <c r="AC219" s="12"/>
      <c r="AD219" s="12"/>
      <c r="AE219" s="12"/>
      <c r="AF219" s="12"/>
    </row>
    <row r="220" spans="1:32" ht="15.75" customHeight="1" x14ac:dyDescent="0.45">
      <c r="A220" s="1">
        <v>1</v>
      </c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">
        <v>1</v>
      </c>
      <c r="N220" s="12"/>
      <c r="O220" s="12"/>
      <c r="P220" s="12"/>
      <c r="Q220" s="12"/>
      <c r="R220" s="12"/>
      <c r="S220" s="12"/>
      <c r="T220" s="12"/>
      <c r="U220" s="12"/>
      <c r="V220" s="12"/>
      <c r="W220" s="33"/>
      <c r="X220" s="12"/>
      <c r="Y220" s="12"/>
      <c r="Z220" s="12"/>
      <c r="AA220" s="12"/>
      <c r="AB220" s="12"/>
      <c r="AC220" s="12"/>
      <c r="AD220" s="12"/>
      <c r="AE220" s="12"/>
      <c r="AF220" s="12"/>
    </row>
    <row r="221" spans="1:32" ht="15.75" customHeight="1" x14ac:dyDescent="0.45">
      <c r="A221" s="1">
        <v>1</v>
      </c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">
        <v>1</v>
      </c>
      <c r="N221" s="12"/>
      <c r="O221" s="12"/>
      <c r="P221" s="12"/>
      <c r="Q221" s="12"/>
      <c r="R221" s="12"/>
      <c r="S221" s="12"/>
      <c r="T221" s="12"/>
      <c r="U221" s="12"/>
      <c r="V221" s="12"/>
      <c r="W221" s="33"/>
      <c r="X221" s="12"/>
      <c r="Y221" s="12"/>
      <c r="Z221" s="12"/>
      <c r="AA221" s="12"/>
      <c r="AB221" s="12"/>
      <c r="AC221" s="12"/>
      <c r="AD221" s="12"/>
      <c r="AE221" s="12"/>
      <c r="AF221" s="12"/>
    </row>
    <row r="222" spans="1:32" ht="15.75" customHeight="1" x14ac:dyDescent="0.45">
      <c r="A222" s="1">
        <v>1</v>
      </c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">
        <v>1</v>
      </c>
      <c r="N222" s="12"/>
      <c r="O222" s="12"/>
      <c r="P222" s="12"/>
      <c r="Q222" s="12"/>
      <c r="R222" s="12"/>
      <c r="S222" s="12"/>
      <c r="T222" s="12"/>
      <c r="U222" s="12"/>
      <c r="V222" s="12"/>
      <c r="W222" s="33"/>
      <c r="X222" s="12"/>
      <c r="Y222" s="12"/>
      <c r="Z222" s="12"/>
      <c r="AA222" s="12"/>
      <c r="AB222" s="12"/>
      <c r="AC222" s="12"/>
      <c r="AD222" s="12"/>
      <c r="AE222" s="12"/>
      <c r="AF222" s="12"/>
    </row>
    <row r="223" spans="1:32" ht="15.75" customHeight="1" x14ac:dyDescent="0.45">
      <c r="A223" s="1">
        <v>1</v>
      </c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">
        <v>1</v>
      </c>
      <c r="N223" s="12"/>
      <c r="O223" s="12"/>
      <c r="P223" s="12"/>
      <c r="Q223" s="12"/>
      <c r="R223" s="12"/>
      <c r="S223" s="12"/>
      <c r="T223" s="12"/>
      <c r="U223" s="12"/>
      <c r="V223" s="12"/>
      <c r="W223" s="33"/>
      <c r="X223" s="12"/>
      <c r="Y223" s="12"/>
      <c r="Z223" s="12"/>
      <c r="AA223" s="12"/>
      <c r="AB223" s="12"/>
      <c r="AC223" s="12"/>
      <c r="AD223" s="12"/>
      <c r="AE223" s="12"/>
      <c r="AF223" s="12"/>
    </row>
    <row r="224" spans="1:32" ht="15.75" customHeight="1" x14ac:dyDescent="0.45">
      <c r="A224" s="1">
        <v>1</v>
      </c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">
        <v>1</v>
      </c>
      <c r="N224" s="12"/>
      <c r="O224" s="12"/>
      <c r="P224" s="12"/>
      <c r="Q224" s="12"/>
      <c r="R224" s="12"/>
      <c r="S224" s="12"/>
      <c r="T224" s="12"/>
      <c r="U224" s="12"/>
      <c r="V224" s="12"/>
      <c r="W224" s="33"/>
      <c r="X224" s="12"/>
      <c r="Y224" s="12"/>
      <c r="Z224" s="12"/>
      <c r="AA224" s="12"/>
      <c r="AB224" s="12"/>
      <c r="AC224" s="12"/>
      <c r="AD224" s="12"/>
      <c r="AE224" s="12"/>
      <c r="AF224" s="12"/>
    </row>
    <row r="225" spans="1:32" ht="15.75" customHeight="1" x14ac:dyDescent="0.45">
      <c r="A225" s="1">
        <v>1</v>
      </c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">
        <v>1</v>
      </c>
      <c r="N225" s="12"/>
      <c r="O225" s="12"/>
      <c r="P225" s="12"/>
      <c r="Q225" s="12"/>
      <c r="R225" s="12"/>
      <c r="S225" s="12"/>
      <c r="T225" s="12"/>
      <c r="U225" s="12"/>
      <c r="V225" s="12"/>
      <c r="W225" s="33"/>
      <c r="X225" s="12"/>
      <c r="Y225" s="12"/>
      <c r="Z225" s="12"/>
      <c r="AA225" s="12"/>
      <c r="AB225" s="12"/>
      <c r="AC225" s="12"/>
      <c r="AD225" s="12"/>
      <c r="AE225" s="12"/>
      <c r="AF225" s="12"/>
    </row>
    <row r="226" spans="1:32" ht="15.75" customHeight="1" x14ac:dyDescent="0.45">
      <c r="A226" s="1">
        <v>1</v>
      </c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">
        <v>1</v>
      </c>
      <c r="N226" s="12"/>
      <c r="O226" s="12"/>
      <c r="P226" s="12"/>
      <c r="Q226" s="12"/>
      <c r="R226" s="12"/>
      <c r="S226" s="12"/>
      <c r="T226" s="12"/>
      <c r="U226" s="12"/>
      <c r="V226" s="12"/>
      <c r="W226" s="33"/>
      <c r="X226" s="12"/>
      <c r="Y226" s="12"/>
      <c r="Z226" s="12"/>
      <c r="AA226" s="12"/>
      <c r="AB226" s="12"/>
      <c r="AC226" s="12"/>
      <c r="AD226" s="12"/>
      <c r="AE226" s="12"/>
      <c r="AF226" s="12"/>
    </row>
    <row r="227" spans="1:32" ht="15.75" customHeight="1" x14ac:dyDescent="0.45">
      <c r="A227" s="1">
        <v>1</v>
      </c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">
        <v>1</v>
      </c>
      <c r="N227" s="12"/>
      <c r="O227" s="12"/>
      <c r="P227" s="12"/>
      <c r="Q227" s="12"/>
      <c r="R227" s="12"/>
      <c r="S227" s="12"/>
      <c r="T227" s="12"/>
      <c r="U227" s="12"/>
      <c r="V227" s="12"/>
      <c r="W227" s="33"/>
      <c r="X227" s="12"/>
      <c r="Y227" s="12"/>
      <c r="Z227" s="12"/>
      <c r="AA227" s="12"/>
      <c r="AB227" s="12"/>
      <c r="AC227" s="12"/>
      <c r="AD227" s="12"/>
      <c r="AE227" s="12"/>
      <c r="AF227" s="12"/>
    </row>
    <row r="228" spans="1:32" ht="15.75" customHeight="1" x14ac:dyDescent="0.45">
      <c r="A228" s="1">
        <v>1</v>
      </c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">
        <v>1</v>
      </c>
      <c r="N228" s="12"/>
      <c r="O228" s="12"/>
      <c r="P228" s="12"/>
      <c r="Q228" s="12"/>
      <c r="R228" s="12"/>
      <c r="S228" s="12"/>
      <c r="T228" s="12"/>
      <c r="U228" s="12"/>
      <c r="V228" s="12"/>
      <c r="W228" s="33"/>
      <c r="X228" s="12"/>
      <c r="Y228" s="12"/>
      <c r="Z228" s="12"/>
      <c r="AA228" s="12"/>
      <c r="AB228" s="12"/>
      <c r="AC228" s="12"/>
      <c r="AD228" s="12"/>
      <c r="AE228" s="12"/>
      <c r="AF228" s="12"/>
    </row>
    <row r="229" spans="1:32" ht="15.75" customHeight="1" x14ac:dyDescent="0.45">
      <c r="A229" s="1">
        <v>1</v>
      </c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">
        <v>1</v>
      </c>
      <c r="N229" s="12"/>
      <c r="O229" s="12"/>
      <c r="P229" s="12"/>
      <c r="Q229" s="12"/>
      <c r="R229" s="12"/>
      <c r="S229" s="12"/>
      <c r="T229" s="12"/>
      <c r="U229" s="12"/>
      <c r="V229" s="12"/>
      <c r="W229" s="33"/>
      <c r="X229" s="12"/>
      <c r="Y229" s="12"/>
      <c r="Z229" s="12"/>
      <c r="AA229" s="12"/>
      <c r="AB229" s="12"/>
      <c r="AC229" s="12"/>
      <c r="AD229" s="12"/>
      <c r="AE229" s="12"/>
      <c r="AF229" s="12"/>
    </row>
    <row r="230" spans="1:32" ht="15.75" customHeight="1" x14ac:dyDescent="0.45">
      <c r="A230" s="1">
        <v>1</v>
      </c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">
        <v>1</v>
      </c>
      <c r="N230" s="12"/>
      <c r="O230" s="12"/>
      <c r="P230" s="12"/>
      <c r="Q230" s="12"/>
      <c r="R230" s="12"/>
      <c r="S230" s="12"/>
      <c r="T230" s="12"/>
      <c r="U230" s="12"/>
      <c r="V230" s="12"/>
      <c r="W230" s="33"/>
      <c r="X230" s="12"/>
      <c r="Y230" s="12"/>
      <c r="Z230" s="12"/>
      <c r="AA230" s="12"/>
      <c r="AB230" s="12"/>
      <c r="AC230" s="12"/>
      <c r="AD230" s="12"/>
      <c r="AE230" s="12"/>
      <c r="AF230" s="12"/>
    </row>
    <row r="231" spans="1:32" ht="15.75" customHeight="1" x14ac:dyDescent="0.45">
      <c r="A231" s="1">
        <v>1</v>
      </c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">
        <v>1</v>
      </c>
      <c r="N231" s="12"/>
      <c r="O231" s="12"/>
      <c r="P231" s="12"/>
      <c r="Q231" s="12"/>
      <c r="R231" s="12"/>
      <c r="S231" s="12"/>
      <c r="T231" s="12"/>
      <c r="U231" s="12"/>
      <c r="V231" s="12"/>
      <c r="W231" s="33"/>
      <c r="X231" s="12"/>
      <c r="Y231" s="12"/>
      <c r="Z231" s="12"/>
      <c r="AA231" s="12"/>
      <c r="AB231" s="12"/>
      <c r="AC231" s="12"/>
      <c r="AD231" s="12"/>
      <c r="AE231" s="12"/>
      <c r="AF231" s="12"/>
    </row>
    <row r="232" spans="1:32" ht="15.75" customHeight="1" x14ac:dyDescent="0.45">
      <c r="A232" s="1">
        <v>1</v>
      </c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">
        <v>1</v>
      </c>
      <c r="N232" s="12"/>
      <c r="O232" s="12"/>
      <c r="P232" s="12"/>
      <c r="Q232" s="12"/>
      <c r="R232" s="12"/>
      <c r="S232" s="12"/>
      <c r="T232" s="12"/>
      <c r="U232" s="12"/>
      <c r="V232" s="12"/>
      <c r="W232" s="33"/>
      <c r="X232" s="12"/>
      <c r="Y232" s="12"/>
      <c r="Z232" s="12"/>
      <c r="AA232" s="12"/>
      <c r="AB232" s="12"/>
      <c r="AC232" s="12"/>
      <c r="AD232" s="12"/>
      <c r="AE232" s="12"/>
      <c r="AF232" s="12"/>
    </row>
    <row r="233" spans="1:32" ht="15.75" customHeight="1" x14ac:dyDescent="0.45">
      <c r="A233" s="1">
        <v>1</v>
      </c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">
        <v>1</v>
      </c>
      <c r="N233" s="12"/>
      <c r="O233" s="12"/>
      <c r="P233" s="12"/>
      <c r="Q233" s="12"/>
      <c r="R233" s="12"/>
      <c r="S233" s="12"/>
      <c r="T233" s="12"/>
      <c r="U233" s="12"/>
      <c r="V233" s="12"/>
      <c r="W233" s="33"/>
      <c r="X233" s="12"/>
      <c r="Y233" s="12"/>
      <c r="Z233" s="12"/>
      <c r="AA233" s="12"/>
      <c r="AB233" s="12"/>
      <c r="AC233" s="12"/>
      <c r="AD233" s="12"/>
      <c r="AE233" s="12"/>
      <c r="AF233" s="12"/>
    </row>
    <row r="234" spans="1:32" ht="15.75" customHeight="1" x14ac:dyDescent="0.45">
      <c r="A234" s="1">
        <v>1</v>
      </c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">
        <v>1</v>
      </c>
      <c r="N234" s="12"/>
      <c r="O234" s="12"/>
      <c r="P234" s="12"/>
      <c r="Q234" s="12"/>
      <c r="R234" s="12"/>
      <c r="S234" s="12"/>
      <c r="T234" s="12"/>
      <c r="U234" s="12"/>
      <c r="V234" s="12"/>
      <c r="W234" s="33"/>
      <c r="X234" s="12"/>
      <c r="Y234" s="12"/>
      <c r="Z234" s="12"/>
      <c r="AA234" s="12"/>
      <c r="AB234" s="12"/>
      <c r="AC234" s="12"/>
      <c r="AD234" s="12"/>
      <c r="AE234" s="12"/>
      <c r="AF234" s="12"/>
    </row>
    <row r="235" spans="1:32" ht="15.75" customHeight="1" x14ac:dyDescent="0.45">
      <c r="A235" s="1">
        <v>1</v>
      </c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">
        <v>1</v>
      </c>
      <c r="N235" s="12"/>
      <c r="O235" s="12"/>
      <c r="P235" s="12"/>
      <c r="Q235" s="12"/>
      <c r="R235" s="12"/>
      <c r="S235" s="12"/>
      <c r="T235" s="12"/>
      <c r="U235" s="12"/>
      <c r="V235" s="12"/>
      <c r="W235" s="33"/>
      <c r="X235" s="12"/>
      <c r="Y235" s="12"/>
      <c r="Z235" s="12"/>
      <c r="AA235" s="12"/>
      <c r="AB235" s="12"/>
      <c r="AC235" s="12"/>
      <c r="AD235" s="12"/>
      <c r="AE235" s="12"/>
      <c r="AF235" s="12"/>
    </row>
    <row r="236" spans="1:32" ht="15.75" customHeight="1" x14ac:dyDescent="0.45">
      <c r="A236" s="1">
        <v>1</v>
      </c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">
        <v>1</v>
      </c>
      <c r="N236" s="12"/>
      <c r="O236" s="12"/>
      <c r="P236" s="12"/>
      <c r="Q236" s="12"/>
      <c r="R236" s="12"/>
      <c r="S236" s="12"/>
      <c r="T236" s="12"/>
      <c r="U236" s="12"/>
      <c r="V236" s="12"/>
      <c r="W236" s="33"/>
      <c r="X236" s="12"/>
      <c r="Y236" s="12"/>
      <c r="Z236" s="12"/>
      <c r="AA236" s="12"/>
      <c r="AB236" s="12"/>
      <c r="AC236" s="12"/>
      <c r="AD236" s="12"/>
      <c r="AE236" s="12"/>
      <c r="AF236" s="12"/>
    </row>
    <row r="237" spans="1:32" ht="15.75" customHeight="1" x14ac:dyDescent="0.45">
      <c r="A237" s="1">
        <v>1</v>
      </c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">
        <v>1</v>
      </c>
      <c r="N237" s="12"/>
      <c r="O237" s="12"/>
      <c r="P237" s="12"/>
      <c r="Q237" s="12"/>
      <c r="R237" s="12"/>
      <c r="S237" s="12"/>
      <c r="T237" s="12"/>
      <c r="U237" s="12"/>
      <c r="V237" s="12"/>
      <c r="W237" s="33"/>
      <c r="X237" s="12"/>
      <c r="Y237" s="12"/>
      <c r="Z237" s="12"/>
      <c r="AA237" s="12"/>
      <c r="AB237" s="12"/>
      <c r="AC237" s="12"/>
      <c r="AD237" s="12"/>
      <c r="AE237" s="12"/>
      <c r="AF237" s="12"/>
    </row>
    <row r="238" spans="1:32" ht="15.75" customHeight="1" x14ac:dyDescent="0.45">
      <c r="A238" s="1">
        <v>1</v>
      </c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">
        <v>1</v>
      </c>
      <c r="N238" s="12"/>
      <c r="O238" s="12"/>
      <c r="P238" s="12"/>
      <c r="Q238" s="12"/>
      <c r="R238" s="12"/>
      <c r="S238" s="12"/>
      <c r="T238" s="12"/>
      <c r="U238" s="12"/>
      <c r="V238" s="12"/>
      <c r="W238" s="33"/>
      <c r="X238" s="12"/>
      <c r="Y238" s="12"/>
      <c r="Z238" s="12"/>
      <c r="AA238" s="12"/>
      <c r="AB238" s="12"/>
      <c r="AC238" s="12"/>
      <c r="AD238" s="12"/>
      <c r="AE238" s="12"/>
      <c r="AF238" s="12"/>
    </row>
    <row r="239" spans="1:32" ht="15.75" customHeight="1" x14ac:dyDescent="0.45">
      <c r="A239" s="1">
        <v>1</v>
      </c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">
        <v>1</v>
      </c>
      <c r="N239" s="12"/>
      <c r="O239" s="12"/>
      <c r="P239" s="12"/>
      <c r="Q239" s="12"/>
      <c r="R239" s="12"/>
      <c r="S239" s="12"/>
      <c r="T239" s="12"/>
      <c r="U239" s="12"/>
      <c r="V239" s="12"/>
      <c r="W239" s="33"/>
      <c r="X239" s="12"/>
      <c r="Y239" s="12"/>
      <c r="Z239" s="12"/>
      <c r="AA239" s="12"/>
      <c r="AB239" s="12"/>
      <c r="AC239" s="12"/>
      <c r="AD239" s="12"/>
      <c r="AE239" s="12"/>
      <c r="AF239" s="12"/>
    </row>
    <row r="240" spans="1:32" ht="15.75" customHeight="1" x14ac:dyDescent="0.45">
      <c r="A240" s="1">
        <v>1</v>
      </c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">
        <v>1</v>
      </c>
      <c r="N240" s="12"/>
      <c r="O240" s="12"/>
      <c r="P240" s="12"/>
      <c r="Q240" s="12"/>
      <c r="R240" s="12"/>
      <c r="S240" s="12"/>
      <c r="T240" s="12"/>
      <c r="U240" s="12"/>
      <c r="V240" s="12"/>
      <c r="W240" s="33"/>
      <c r="X240" s="12"/>
      <c r="Y240" s="12"/>
      <c r="Z240" s="12"/>
      <c r="AA240" s="12"/>
      <c r="AB240" s="12"/>
      <c r="AC240" s="12"/>
      <c r="AD240" s="12"/>
      <c r="AE240" s="12"/>
      <c r="AF240" s="12"/>
    </row>
    <row r="241" spans="1:32" ht="15.75" customHeight="1" x14ac:dyDescent="0.45">
      <c r="A241" s="1">
        <v>1</v>
      </c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">
        <v>1</v>
      </c>
      <c r="N241" s="12"/>
      <c r="O241" s="12"/>
      <c r="P241" s="12"/>
      <c r="Q241" s="12"/>
      <c r="R241" s="12"/>
      <c r="S241" s="12"/>
      <c r="T241" s="12"/>
      <c r="U241" s="12"/>
      <c r="V241" s="12"/>
      <c r="W241" s="33"/>
      <c r="X241" s="12"/>
      <c r="Y241" s="12"/>
      <c r="Z241" s="12"/>
      <c r="AA241" s="12"/>
      <c r="AB241" s="12"/>
      <c r="AC241" s="12"/>
      <c r="AD241" s="12"/>
      <c r="AE241" s="12"/>
      <c r="AF241" s="12"/>
    </row>
    <row r="242" spans="1:32" ht="15.75" customHeight="1" x14ac:dyDescent="0.45">
      <c r="A242" s="1">
        <v>1</v>
      </c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">
        <v>1</v>
      </c>
      <c r="N242" s="12"/>
      <c r="O242" s="12"/>
      <c r="P242" s="12"/>
      <c r="Q242" s="12"/>
      <c r="R242" s="12"/>
      <c r="S242" s="12"/>
      <c r="T242" s="12"/>
      <c r="U242" s="12"/>
      <c r="V242" s="12"/>
      <c r="W242" s="33"/>
      <c r="X242" s="12"/>
      <c r="Y242" s="12"/>
      <c r="Z242" s="12"/>
      <c r="AA242" s="12"/>
      <c r="AB242" s="12"/>
      <c r="AC242" s="12"/>
      <c r="AD242" s="12"/>
      <c r="AE242" s="12"/>
      <c r="AF242" s="12"/>
    </row>
    <row r="243" spans="1:32" ht="15.75" customHeight="1" x14ac:dyDescent="0.45">
      <c r="A243" s="1">
        <v>1</v>
      </c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">
        <v>1</v>
      </c>
      <c r="N243" s="12"/>
      <c r="O243" s="12"/>
      <c r="P243" s="12"/>
      <c r="Q243" s="12"/>
      <c r="R243" s="12"/>
      <c r="S243" s="12"/>
      <c r="T243" s="12"/>
      <c r="U243" s="12"/>
      <c r="V243" s="12"/>
      <c r="W243" s="33"/>
      <c r="X243" s="12"/>
      <c r="Y243" s="12"/>
      <c r="Z243" s="12"/>
      <c r="AA243" s="12"/>
      <c r="AB243" s="12"/>
      <c r="AC243" s="12"/>
      <c r="AD243" s="12"/>
      <c r="AE243" s="12"/>
      <c r="AF243" s="12"/>
    </row>
    <row r="244" spans="1:32" ht="15.75" customHeight="1" x14ac:dyDescent="0.45">
      <c r="A244" s="1">
        <v>1</v>
      </c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">
        <v>1</v>
      </c>
      <c r="N244" s="12"/>
      <c r="O244" s="12"/>
      <c r="P244" s="12"/>
      <c r="Q244" s="12"/>
      <c r="R244" s="12"/>
      <c r="S244" s="12"/>
      <c r="T244" s="12"/>
      <c r="U244" s="12"/>
      <c r="V244" s="12"/>
      <c r="W244" s="33"/>
      <c r="X244" s="12"/>
      <c r="Y244" s="12"/>
      <c r="Z244" s="12"/>
      <c r="AA244" s="12"/>
      <c r="AB244" s="12"/>
      <c r="AC244" s="12"/>
      <c r="AD244" s="12"/>
      <c r="AE244" s="12"/>
      <c r="AF244" s="12"/>
    </row>
    <row r="245" spans="1:32" ht="15.75" customHeight="1" x14ac:dyDescent="0.45">
      <c r="A245" s="1">
        <v>1</v>
      </c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">
        <v>1</v>
      </c>
      <c r="N245" s="12"/>
      <c r="O245" s="12"/>
      <c r="P245" s="12"/>
      <c r="Q245" s="12"/>
      <c r="R245" s="12"/>
      <c r="S245" s="12"/>
      <c r="T245" s="12"/>
      <c r="U245" s="12"/>
      <c r="V245" s="12"/>
      <c r="W245" s="33"/>
      <c r="X245" s="12"/>
      <c r="Y245" s="12"/>
      <c r="Z245" s="12"/>
      <c r="AA245" s="12"/>
      <c r="AB245" s="12"/>
      <c r="AC245" s="12"/>
      <c r="AD245" s="12"/>
      <c r="AE245" s="12"/>
      <c r="AF245" s="12"/>
    </row>
    <row r="246" spans="1:32" ht="15.75" customHeight="1" x14ac:dyDescent="0.45">
      <c r="A246" s="1">
        <v>1</v>
      </c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">
        <v>1</v>
      </c>
      <c r="N246" s="12"/>
      <c r="O246" s="12"/>
      <c r="P246" s="12"/>
      <c r="Q246" s="12"/>
      <c r="R246" s="12"/>
      <c r="S246" s="12"/>
      <c r="T246" s="12"/>
      <c r="U246" s="12"/>
      <c r="V246" s="12"/>
      <c r="W246" s="33"/>
      <c r="X246" s="12"/>
      <c r="Y246" s="12"/>
      <c r="Z246" s="12"/>
      <c r="AA246" s="12"/>
      <c r="AB246" s="12"/>
      <c r="AC246" s="12"/>
      <c r="AD246" s="12"/>
      <c r="AE246" s="12"/>
      <c r="AF246" s="12"/>
    </row>
    <row r="247" spans="1:32" ht="15.75" customHeight="1" x14ac:dyDescent="0.45">
      <c r="A247" s="1">
        <v>1</v>
      </c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">
        <v>1</v>
      </c>
      <c r="N247" s="12"/>
      <c r="O247" s="12"/>
      <c r="P247" s="12"/>
      <c r="Q247" s="12"/>
      <c r="R247" s="12"/>
      <c r="S247" s="12"/>
      <c r="T247" s="12"/>
      <c r="U247" s="12"/>
      <c r="V247" s="12"/>
      <c r="W247" s="33"/>
      <c r="X247" s="12"/>
      <c r="Y247" s="12"/>
      <c r="Z247" s="12"/>
      <c r="AA247" s="12"/>
      <c r="AB247" s="12"/>
      <c r="AC247" s="12"/>
      <c r="AD247" s="12"/>
      <c r="AE247" s="12"/>
      <c r="AF247" s="12"/>
    </row>
    <row r="248" spans="1:32" ht="15.75" customHeight="1" x14ac:dyDescent="0.45">
      <c r="A248" s="1">
        <v>1</v>
      </c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">
        <v>1</v>
      </c>
      <c r="N248" s="12"/>
      <c r="O248" s="12"/>
      <c r="P248" s="12"/>
      <c r="Q248" s="12"/>
      <c r="R248" s="12"/>
      <c r="S248" s="12"/>
      <c r="T248" s="12"/>
      <c r="U248" s="12"/>
      <c r="V248" s="12"/>
      <c r="W248" s="33"/>
      <c r="X248" s="12"/>
      <c r="Y248" s="12"/>
      <c r="Z248" s="12"/>
      <c r="AA248" s="12"/>
      <c r="AB248" s="12"/>
      <c r="AC248" s="12"/>
      <c r="AD248" s="12"/>
      <c r="AE248" s="12"/>
      <c r="AF248" s="12"/>
    </row>
    <row r="249" spans="1:32" ht="15.75" customHeight="1" x14ac:dyDescent="0.45">
      <c r="A249" s="1">
        <v>1</v>
      </c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">
        <v>1</v>
      </c>
      <c r="N249" s="12"/>
      <c r="O249" s="12"/>
      <c r="P249" s="12"/>
      <c r="Q249" s="12"/>
      <c r="R249" s="12"/>
      <c r="S249" s="12"/>
      <c r="T249" s="12"/>
      <c r="U249" s="12"/>
      <c r="V249" s="12"/>
      <c r="W249" s="33"/>
      <c r="X249" s="12"/>
      <c r="Y249" s="12"/>
      <c r="Z249" s="12"/>
      <c r="AA249" s="12"/>
      <c r="AB249" s="12"/>
      <c r="AC249" s="12"/>
      <c r="AD249" s="12"/>
      <c r="AE249" s="12"/>
      <c r="AF249" s="12"/>
    </row>
    <row r="250" spans="1:32" ht="15.75" customHeight="1" x14ac:dyDescent="0.45">
      <c r="A250" s="1">
        <v>1</v>
      </c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">
        <v>1</v>
      </c>
      <c r="N250" s="12"/>
      <c r="O250" s="12"/>
      <c r="P250" s="12"/>
      <c r="Q250" s="12"/>
      <c r="R250" s="12"/>
      <c r="S250" s="12"/>
      <c r="T250" s="12"/>
      <c r="U250" s="12"/>
      <c r="V250" s="12"/>
      <c r="W250" s="33"/>
      <c r="X250" s="12"/>
      <c r="Y250" s="12"/>
      <c r="Z250" s="12"/>
      <c r="AA250" s="12"/>
      <c r="AB250" s="12"/>
      <c r="AC250" s="12"/>
      <c r="AD250" s="12"/>
      <c r="AE250" s="12"/>
      <c r="AF250" s="12"/>
    </row>
    <row r="251" spans="1:32" ht="15.75" customHeight="1" x14ac:dyDescent="0.45">
      <c r="A251" s="1">
        <v>1</v>
      </c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">
        <v>1</v>
      </c>
      <c r="N251" s="12"/>
      <c r="O251" s="12"/>
      <c r="P251" s="12"/>
      <c r="Q251" s="12"/>
      <c r="R251" s="12"/>
      <c r="S251" s="12"/>
      <c r="T251" s="12"/>
      <c r="U251" s="12"/>
      <c r="V251" s="12"/>
      <c r="W251" s="33"/>
      <c r="X251" s="12"/>
      <c r="Y251" s="12"/>
      <c r="Z251" s="12"/>
      <c r="AA251" s="12"/>
      <c r="AB251" s="12"/>
      <c r="AC251" s="12"/>
      <c r="AD251" s="12"/>
      <c r="AE251" s="12"/>
      <c r="AF251" s="12"/>
    </row>
    <row r="252" spans="1:32" ht="15.75" customHeight="1" x14ac:dyDescent="0.45">
      <c r="A252" s="1">
        <v>1</v>
      </c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">
        <v>1</v>
      </c>
      <c r="N252" s="12"/>
      <c r="O252" s="12"/>
      <c r="P252" s="12"/>
      <c r="Q252" s="12"/>
      <c r="R252" s="12"/>
      <c r="S252" s="12"/>
      <c r="T252" s="12"/>
      <c r="U252" s="12"/>
      <c r="V252" s="12"/>
      <c r="W252" s="33"/>
      <c r="X252" s="12"/>
      <c r="Y252" s="12"/>
      <c r="Z252" s="12"/>
      <c r="AA252" s="12"/>
      <c r="AB252" s="12"/>
      <c r="AC252" s="12"/>
      <c r="AD252" s="12"/>
      <c r="AE252" s="12"/>
      <c r="AF252" s="12"/>
    </row>
    <row r="253" spans="1:32" ht="15.75" customHeight="1" x14ac:dyDescent="0.45">
      <c r="A253" s="1">
        <v>1</v>
      </c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">
        <v>1</v>
      </c>
      <c r="N253" s="12"/>
      <c r="O253" s="12"/>
      <c r="P253" s="12"/>
      <c r="Q253" s="12"/>
      <c r="R253" s="12"/>
      <c r="S253" s="12"/>
      <c r="T253" s="12"/>
      <c r="U253" s="12"/>
      <c r="V253" s="12"/>
      <c r="W253" s="33"/>
      <c r="X253" s="12"/>
      <c r="Y253" s="12"/>
      <c r="Z253" s="12"/>
      <c r="AA253" s="12"/>
      <c r="AB253" s="12"/>
      <c r="AC253" s="12"/>
      <c r="AD253" s="12"/>
      <c r="AE253" s="12"/>
      <c r="AF253" s="12"/>
    </row>
    <row r="254" spans="1:32" ht="15.75" customHeight="1" x14ac:dyDescent="0.45">
      <c r="A254" s="1">
        <v>1</v>
      </c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">
        <v>1</v>
      </c>
      <c r="N254" s="12"/>
      <c r="O254" s="12"/>
      <c r="P254" s="12"/>
      <c r="Q254" s="12"/>
      <c r="R254" s="12"/>
      <c r="S254" s="12"/>
      <c r="T254" s="12"/>
      <c r="U254" s="12"/>
      <c r="V254" s="12"/>
      <c r="W254" s="33"/>
      <c r="X254" s="12"/>
      <c r="Y254" s="12"/>
      <c r="Z254" s="12"/>
      <c r="AA254" s="12"/>
      <c r="AB254" s="12"/>
      <c r="AC254" s="12"/>
      <c r="AD254" s="12"/>
      <c r="AE254" s="12"/>
      <c r="AF254" s="12"/>
    </row>
    <row r="255" spans="1:32" ht="15.75" customHeight="1" x14ac:dyDescent="0.45">
      <c r="A255" s="1">
        <v>1</v>
      </c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">
        <v>1</v>
      </c>
      <c r="N255" s="12"/>
      <c r="O255" s="12"/>
      <c r="P255" s="12"/>
      <c r="Q255" s="12"/>
      <c r="R255" s="12"/>
      <c r="S255" s="12"/>
      <c r="T255" s="12"/>
      <c r="U255" s="12"/>
      <c r="V255" s="12"/>
      <c r="W255" s="33"/>
      <c r="X255" s="12"/>
      <c r="Y255" s="12"/>
      <c r="Z255" s="12"/>
      <c r="AA255" s="12"/>
      <c r="AB255" s="12"/>
      <c r="AC255" s="12"/>
      <c r="AD255" s="12"/>
      <c r="AE255" s="12"/>
      <c r="AF255" s="12"/>
    </row>
    <row r="256" spans="1:32" ht="15.75" customHeight="1" x14ac:dyDescent="0.45">
      <c r="A256" s="1">
        <v>1</v>
      </c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">
        <v>1</v>
      </c>
      <c r="N256" s="12"/>
      <c r="O256" s="12"/>
      <c r="P256" s="12"/>
      <c r="Q256" s="12"/>
      <c r="R256" s="12"/>
      <c r="S256" s="12"/>
      <c r="T256" s="12"/>
      <c r="U256" s="12"/>
      <c r="V256" s="12"/>
      <c r="W256" s="33"/>
      <c r="X256" s="12"/>
      <c r="Y256" s="12"/>
      <c r="Z256" s="12"/>
      <c r="AA256" s="12"/>
      <c r="AB256" s="12"/>
      <c r="AC256" s="12"/>
      <c r="AD256" s="12"/>
      <c r="AE256" s="12"/>
      <c r="AF256" s="12"/>
    </row>
    <row r="257" spans="1:32" ht="15.75" customHeight="1" x14ac:dyDescent="0.45">
      <c r="A257" s="1">
        <v>1</v>
      </c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">
        <v>1</v>
      </c>
      <c r="N257" s="12"/>
      <c r="O257" s="12"/>
      <c r="P257" s="12"/>
      <c r="Q257" s="12"/>
      <c r="R257" s="12"/>
      <c r="S257" s="12"/>
      <c r="T257" s="12"/>
      <c r="U257" s="12"/>
      <c r="V257" s="12"/>
      <c r="W257" s="33"/>
      <c r="X257" s="12"/>
      <c r="Y257" s="12"/>
      <c r="Z257" s="12"/>
      <c r="AA257" s="12"/>
      <c r="AB257" s="12"/>
      <c r="AC257" s="12"/>
      <c r="AD257" s="12"/>
      <c r="AE257" s="12"/>
      <c r="AF257" s="12"/>
    </row>
    <row r="258" spans="1:32" ht="15.75" customHeight="1" x14ac:dyDescent="0.45">
      <c r="A258" s="1">
        <v>1</v>
      </c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">
        <v>1</v>
      </c>
      <c r="N258" s="12"/>
      <c r="O258" s="12"/>
      <c r="P258" s="12"/>
      <c r="Q258" s="12"/>
      <c r="R258" s="12"/>
      <c r="S258" s="12"/>
      <c r="T258" s="12"/>
      <c r="U258" s="12"/>
      <c r="V258" s="12"/>
      <c r="W258" s="33"/>
      <c r="X258" s="12"/>
      <c r="Y258" s="12"/>
      <c r="Z258" s="12"/>
      <c r="AA258" s="12"/>
      <c r="AB258" s="12"/>
      <c r="AC258" s="12"/>
      <c r="AD258" s="12"/>
      <c r="AE258" s="12"/>
      <c r="AF258" s="12"/>
    </row>
    <row r="259" spans="1:32" ht="15.75" customHeight="1" x14ac:dyDescent="0.45">
      <c r="A259" s="1">
        <v>1</v>
      </c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">
        <v>1</v>
      </c>
      <c r="N259" s="12"/>
      <c r="O259" s="12"/>
      <c r="P259" s="12"/>
      <c r="Q259" s="12"/>
      <c r="R259" s="12"/>
      <c r="S259" s="12"/>
      <c r="T259" s="12"/>
      <c r="U259" s="12"/>
      <c r="V259" s="12"/>
      <c r="W259" s="33"/>
      <c r="X259" s="12"/>
      <c r="Y259" s="12"/>
      <c r="Z259" s="12"/>
      <c r="AA259" s="12"/>
      <c r="AB259" s="12"/>
      <c r="AC259" s="12"/>
      <c r="AD259" s="12"/>
      <c r="AE259" s="12"/>
      <c r="AF259" s="12"/>
    </row>
    <row r="260" spans="1:32" ht="15.75" customHeight="1" x14ac:dyDescent="0.45">
      <c r="A260" s="1">
        <v>1</v>
      </c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">
        <v>1</v>
      </c>
      <c r="N260" s="12"/>
      <c r="O260" s="12"/>
      <c r="P260" s="12"/>
      <c r="Q260" s="12"/>
      <c r="R260" s="12"/>
      <c r="S260" s="12"/>
      <c r="T260" s="12"/>
      <c r="U260" s="12"/>
      <c r="V260" s="12"/>
      <c r="W260" s="33"/>
      <c r="X260" s="12"/>
      <c r="Y260" s="12"/>
      <c r="Z260" s="12"/>
      <c r="AA260" s="12"/>
      <c r="AB260" s="12"/>
      <c r="AC260" s="12"/>
      <c r="AD260" s="12"/>
      <c r="AE260" s="12"/>
      <c r="AF260" s="12"/>
    </row>
    <row r="261" spans="1:32" ht="15.75" customHeight="1" x14ac:dyDescent="0.45">
      <c r="A261" s="1">
        <v>1</v>
      </c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">
        <v>1</v>
      </c>
      <c r="N261" s="12"/>
      <c r="O261" s="12"/>
      <c r="P261" s="12"/>
      <c r="Q261" s="12"/>
      <c r="R261" s="12"/>
      <c r="S261" s="12"/>
      <c r="T261" s="12"/>
      <c r="U261" s="12"/>
      <c r="V261" s="12"/>
      <c r="W261" s="33"/>
      <c r="X261" s="12"/>
      <c r="Y261" s="12"/>
      <c r="Z261" s="12"/>
      <c r="AA261" s="12"/>
      <c r="AB261" s="12"/>
      <c r="AC261" s="12"/>
      <c r="AD261" s="12"/>
      <c r="AE261" s="12"/>
      <c r="AF261" s="12"/>
    </row>
    <row r="262" spans="1:32" ht="15.75" customHeight="1" x14ac:dyDescent="0.45">
      <c r="A262" s="1">
        <v>1</v>
      </c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">
        <v>1</v>
      </c>
      <c r="N262" s="12"/>
      <c r="O262" s="12"/>
      <c r="P262" s="12"/>
      <c r="Q262" s="12"/>
      <c r="R262" s="12"/>
      <c r="S262" s="12"/>
      <c r="T262" s="12"/>
      <c r="U262" s="12"/>
      <c r="V262" s="12"/>
      <c r="W262" s="33"/>
      <c r="X262" s="12"/>
      <c r="Y262" s="12"/>
      <c r="Z262" s="12"/>
      <c r="AA262" s="12"/>
      <c r="AB262" s="12"/>
      <c r="AC262" s="12"/>
      <c r="AD262" s="12"/>
      <c r="AE262" s="12"/>
      <c r="AF262" s="12"/>
    </row>
    <row r="263" spans="1:32" ht="15.75" customHeight="1" x14ac:dyDescent="0.45">
      <c r="A263" s="1">
        <v>1</v>
      </c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">
        <v>1</v>
      </c>
      <c r="N263" s="12"/>
      <c r="O263" s="12"/>
      <c r="P263" s="12"/>
      <c r="Q263" s="12"/>
      <c r="R263" s="12"/>
      <c r="S263" s="12"/>
      <c r="T263" s="12"/>
      <c r="U263" s="12"/>
      <c r="V263" s="12"/>
      <c r="W263" s="33"/>
      <c r="X263" s="12"/>
      <c r="Y263" s="12"/>
      <c r="Z263" s="12"/>
      <c r="AA263" s="12"/>
      <c r="AB263" s="12"/>
      <c r="AC263" s="12"/>
      <c r="AD263" s="12"/>
      <c r="AE263" s="12"/>
      <c r="AF263" s="12"/>
    </row>
    <row r="264" spans="1:32" ht="15.75" customHeight="1" x14ac:dyDescent="0.45">
      <c r="A264" s="1">
        <v>1</v>
      </c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">
        <v>1</v>
      </c>
      <c r="N264" s="12"/>
      <c r="O264" s="12"/>
      <c r="P264" s="12"/>
      <c r="Q264" s="12"/>
      <c r="R264" s="12"/>
      <c r="S264" s="12"/>
      <c r="T264" s="12"/>
      <c r="U264" s="12"/>
      <c r="V264" s="12"/>
      <c r="W264" s="33"/>
      <c r="X264" s="12"/>
      <c r="Y264" s="12"/>
      <c r="Z264" s="12"/>
      <c r="AA264" s="12"/>
      <c r="AB264" s="12"/>
      <c r="AC264" s="12"/>
      <c r="AD264" s="12"/>
      <c r="AE264" s="12"/>
      <c r="AF264" s="12"/>
    </row>
    <row r="265" spans="1:32" ht="15.75" customHeight="1" x14ac:dyDescent="0.45">
      <c r="A265" s="1">
        <v>1</v>
      </c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">
        <v>1</v>
      </c>
      <c r="N265" s="12"/>
      <c r="O265" s="12"/>
      <c r="P265" s="12"/>
      <c r="Q265" s="12"/>
      <c r="R265" s="12"/>
      <c r="S265" s="12"/>
      <c r="T265" s="12"/>
      <c r="U265" s="12"/>
      <c r="V265" s="12"/>
      <c r="W265" s="33"/>
      <c r="X265" s="12"/>
      <c r="Y265" s="12"/>
      <c r="Z265" s="12"/>
      <c r="AA265" s="12"/>
      <c r="AB265" s="12"/>
      <c r="AC265" s="12"/>
      <c r="AD265" s="12"/>
      <c r="AE265" s="12"/>
      <c r="AF265" s="12"/>
    </row>
    <row r="266" spans="1:32" ht="15.75" customHeight="1" x14ac:dyDescent="0.45">
      <c r="A266" s="1">
        <v>1</v>
      </c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">
        <v>1</v>
      </c>
      <c r="N266" s="12"/>
      <c r="O266" s="12"/>
      <c r="P266" s="12"/>
      <c r="Q266" s="12"/>
      <c r="R266" s="12"/>
      <c r="S266" s="12"/>
      <c r="T266" s="12"/>
      <c r="U266" s="12"/>
      <c r="V266" s="12"/>
      <c r="W266" s="33"/>
      <c r="X266" s="12"/>
      <c r="Y266" s="12"/>
      <c r="Z266" s="12"/>
      <c r="AA266" s="12"/>
      <c r="AB266" s="12"/>
      <c r="AC266" s="12"/>
      <c r="AD266" s="12"/>
      <c r="AE266" s="12"/>
      <c r="AF266" s="12"/>
    </row>
    <row r="267" spans="1:32" ht="15.75" customHeight="1" x14ac:dyDescent="0.45">
      <c r="A267" s="1">
        <v>1</v>
      </c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">
        <v>1</v>
      </c>
      <c r="N267" s="12"/>
      <c r="O267" s="12"/>
      <c r="P267" s="12"/>
      <c r="Q267" s="12"/>
      <c r="R267" s="12"/>
      <c r="S267" s="12"/>
      <c r="T267" s="12"/>
      <c r="U267" s="12"/>
      <c r="V267" s="12"/>
      <c r="W267" s="33"/>
      <c r="X267" s="12"/>
      <c r="Y267" s="12"/>
      <c r="Z267" s="12"/>
      <c r="AA267" s="12"/>
      <c r="AB267" s="12"/>
      <c r="AC267" s="12"/>
      <c r="AD267" s="12"/>
      <c r="AE267" s="12"/>
      <c r="AF267" s="12"/>
    </row>
    <row r="268" spans="1:32" ht="15.75" customHeight="1" x14ac:dyDescent="0.45">
      <c r="A268" s="1">
        <v>1</v>
      </c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">
        <v>1</v>
      </c>
      <c r="N268" s="12"/>
      <c r="O268" s="12"/>
      <c r="P268" s="12"/>
      <c r="Q268" s="12"/>
      <c r="R268" s="12"/>
      <c r="S268" s="12"/>
      <c r="T268" s="12"/>
      <c r="U268" s="12"/>
      <c r="V268" s="12"/>
      <c r="W268" s="33"/>
      <c r="X268" s="12"/>
      <c r="Y268" s="12"/>
      <c r="Z268" s="12"/>
      <c r="AA268" s="12"/>
      <c r="AB268" s="12"/>
      <c r="AC268" s="12"/>
      <c r="AD268" s="12"/>
      <c r="AE268" s="12"/>
      <c r="AF268" s="12"/>
    </row>
    <row r="269" spans="1:32" ht="15.75" customHeight="1" x14ac:dyDescent="0.45">
      <c r="A269" s="1">
        <v>1</v>
      </c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">
        <v>1</v>
      </c>
      <c r="N269" s="12"/>
      <c r="O269" s="12"/>
      <c r="P269" s="12"/>
      <c r="Q269" s="12"/>
      <c r="R269" s="12"/>
      <c r="S269" s="12"/>
      <c r="T269" s="12"/>
      <c r="U269" s="12"/>
      <c r="V269" s="12"/>
      <c r="W269" s="33"/>
      <c r="X269" s="12"/>
      <c r="Y269" s="12"/>
      <c r="Z269" s="12"/>
      <c r="AA269" s="12"/>
      <c r="AB269" s="12"/>
      <c r="AC269" s="12"/>
      <c r="AD269" s="12"/>
      <c r="AE269" s="12"/>
      <c r="AF269" s="12"/>
    </row>
    <row r="270" spans="1:32" ht="15.75" customHeight="1" x14ac:dyDescent="0.45">
      <c r="A270" s="1">
        <v>1</v>
      </c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">
        <v>1</v>
      </c>
      <c r="N270" s="12"/>
      <c r="O270" s="12"/>
      <c r="P270" s="12"/>
      <c r="Q270" s="12"/>
      <c r="R270" s="12"/>
      <c r="S270" s="12"/>
      <c r="T270" s="12"/>
      <c r="U270" s="12"/>
      <c r="V270" s="12"/>
      <c r="W270" s="33"/>
      <c r="X270" s="12"/>
      <c r="Y270" s="12"/>
      <c r="Z270" s="12"/>
      <c r="AA270" s="12"/>
      <c r="AB270" s="12"/>
      <c r="AC270" s="12"/>
      <c r="AD270" s="12"/>
      <c r="AE270" s="12"/>
      <c r="AF270" s="12"/>
    </row>
    <row r="271" spans="1:32" ht="15.75" customHeight="1" x14ac:dyDescent="0.45">
      <c r="A271" s="1">
        <v>1</v>
      </c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">
        <v>1</v>
      </c>
      <c r="N271" s="12"/>
      <c r="O271" s="12"/>
      <c r="P271" s="12"/>
      <c r="Q271" s="12"/>
      <c r="R271" s="12"/>
      <c r="S271" s="12"/>
      <c r="T271" s="12"/>
      <c r="U271" s="12"/>
      <c r="V271" s="12"/>
      <c r="W271" s="33"/>
      <c r="X271" s="12"/>
      <c r="Y271" s="12"/>
      <c r="Z271" s="12"/>
      <c r="AA271" s="12"/>
      <c r="AB271" s="12"/>
      <c r="AC271" s="12"/>
      <c r="AD271" s="12"/>
      <c r="AE271" s="12"/>
      <c r="AF271" s="12"/>
    </row>
    <row r="272" spans="1:32" ht="15.75" customHeight="1" x14ac:dyDescent="0.45">
      <c r="A272" s="1">
        <v>1</v>
      </c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">
        <v>1</v>
      </c>
      <c r="N272" s="12"/>
      <c r="O272" s="12"/>
      <c r="P272" s="12"/>
      <c r="Q272" s="12"/>
      <c r="R272" s="12"/>
      <c r="S272" s="12"/>
      <c r="T272" s="12"/>
      <c r="U272" s="12"/>
      <c r="V272" s="12"/>
      <c r="W272" s="33"/>
      <c r="X272" s="12"/>
      <c r="Y272" s="12"/>
      <c r="Z272" s="12"/>
      <c r="AA272" s="12"/>
      <c r="AB272" s="12"/>
      <c r="AC272" s="12"/>
      <c r="AD272" s="12"/>
      <c r="AE272" s="12"/>
      <c r="AF272" s="12"/>
    </row>
    <row r="273" spans="1:32" ht="15.75" customHeight="1" x14ac:dyDescent="0.45">
      <c r="A273" s="1">
        <v>1</v>
      </c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">
        <v>1</v>
      </c>
      <c r="N273" s="12"/>
      <c r="O273" s="12"/>
      <c r="P273" s="12"/>
      <c r="Q273" s="12"/>
      <c r="R273" s="12"/>
      <c r="S273" s="12"/>
      <c r="T273" s="12"/>
      <c r="U273" s="12"/>
      <c r="V273" s="12"/>
      <c r="W273" s="33"/>
      <c r="X273" s="12"/>
      <c r="Y273" s="12"/>
      <c r="Z273" s="12"/>
      <c r="AA273" s="12"/>
      <c r="AB273" s="12"/>
      <c r="AC273" s="12"/>
      <c r="AD273" s="12"/>
      <c r="AE273" s="12"/>
      <c r="AF273" s="12"/>
    </row>
    <row r="274" spans="1:32" ht="15.75" customHeight="1" x14ac:dyDescent="0.45">
      <c r="A274" s="1">
        <v>1</v>
      </c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">
        <v>1</v>
      </c>
      <c r="N274" s="12"/>
      <c r="O274" s="12"/>
      <c r="P274" s="12"/>
      <c r="Q274" s="12"/>
      <c r="R274" s="12"/>
      <c r="S274" s="12"/>
      <c r="T274" s="12"/>
      <c r="U274" s="12"/>
      <c r="V274" s="12"/>
      <c r="W274" s="33"/>
      <c r="X274" s="12"/>
      <c r="Y274" s="12"/>
      <c r="Z274" s="12"/>
      <c r="AA274" s="12"/>
      <c r="AB274" s="12"/>
      <c r="AC274" s="12"/>
      <c r="AD274" s="12"/>
      <c r="AE274" s="12"/>
      <c r="AF274" s="12"/>
    </row>
    <row r="275" spans="1:32" ht="15.75" customHeight="1" x14ac:dyDescent="0.45">
      <c r="A275" s="1">
        <v>1</v>
      </c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">
        <v>1</v>
      </c>
      <c r="N275" s="12"/>
      <c r="O275" s="12"/>
      <c r="P275" s="12"/>
      <c r="Q275" s="12"/>
      <c r="R275" s="12"/>
      <c r="S275" s="12"/>
      <c r="T275" s="12"/>
      <c r="U275" s="12"/>
      <c r="V275" s="12"/>
      <c r="W275" s="33"/>
      <c r="X275" s="12"/>
      <c r="Y275" s="12"/>
      <c r="Z275" s="12"/>
      <c r="AA275" s="12"/>
      <c r="AB275" s="12"/>
      <c r="AC275" s="12"/>
      <c r="AD275" s="12"/>
      <c r="AE275" s="12"/>
      <c r="AF275" s="12"/>
    </row>
    <row r="276" spans="1:32" ht="15.75" customHeight="1" x14ac:dyDescent="0.45">
      <c r="A276" s="1">
        <v>1</v>
      </c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">
        <v>1</v>
      </c>
      <c r="N276" s="12"/>
      <c r="O276" s="12"/>
      <c r="P276" s="12"/>
      <c r="Q276" s="12"/>
      <c r="R276" s="12"/>
      <c r="S276" s="12"/>
      <c r="T276" s="12"/>
      <c r="U276" s="12"/>
      <c r="V276" s="12"/>
      <c r="W276" s="33"/>
      <c r="X276" s="12"/>
      <c r="Y276" s="12"/>
      <c r="Z276" s="12"/>
      <c r="AA276" s="12"/>
      <c r="AB276" s="12"/>
      <c r="AC276" s="12"/>
      <c r="AD276" s="12"/>
      <c r="AE276" s="12"/>
      <c r="AF276" s="12"/>
    </row>
    <row r="277" spans="1:32" ht="15.75" customHeight="1" x14ac:dyDescent="0.45">
      <c r="A277" s="1">
        <v>1</v>
      </c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">
        <v>1</v>
      </c>
      <c r="N277" s="12"/>
      <c r="O277" s="12"/>
      <c r="P277" s="12"/>
      <c r="Q277" s="12"/>
      <c r="R277" s="12"/>
      <c r="S277" s="12"/>
      <c r="T277" s="12"/>
      <c r="U277" s="12"/>
      <c r="V277" s="12"/>
      <c r="W277" s="33"/>
      <c r="X277" s="12"/>
      <c r="Y277" s="12"/>
      <c r="Z277" s="12"/>
      <c r="AA277" s="12"/>
      <c r="AB277" s="12"/>
      <c r="AC277" s="12"/>
      <c r="AD277" s="12"/>
      <c r="AE277" s="12"/>
      <c r="AF277" s="12"/>
    </row>
    <row r="278" spans="1:32" ht="15.75" customHeight="1" x14ac:dyDescent="0.45">
      <c r="A278" s="1">
        <v>1</v>
      </c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">
        <v>1</v>
      </c>
      <c r="N278" s="12"/>
      <c r="O278" s="12"/>
      <c r="P278" s="12"/>
      <c r="Q278" s="12"/>
      <c r="R278" s="12"/>
      <c r="S278" s="12"/>
      <c r="T278" s="12"/>
      <c r="U278" s="12"/>
      <c r="V278" s="12"/>
      <c r="W278" s="33"/>
      <c r="X278" s="12"/>
      <c r="Y278" s="12"/>
      <c r="Z278" s="12"/>
      <c r="AA278" s="12"/>
      <c r="AB278" s="12"/>
      <c r="AC278" s="12"/>
      <c r="AD278" s="12"/>
      <c r="AE278" s="12"/>
      <c r="AF278" s="12"/>
    </row>
    <row r="279" spans="1:32" ht="15.75" customHeight="1" x14ac:dyDescent="0.45">
      <c r="A279" s="1">
        <v>1</v>
      </c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">
        <v>1</v>
      </c>
      <c r="N279" s="12"/>
      <c r="O279" s="12"/>
      <c r="P279" s="12"/>
      <c r="Q279" s="12"/>
      <c r="R279" s="12"/>
      <c r="S279" s="12"/>
      <c r="T279" s="12"/>
      <c r="U279" s="12"/>
      <c r="V279" s="12"/>
      <c r="W279" s="33"/>
      <c r="X279" s="12"/>
      <c r="Y279" s="12"/>
      <c r="Z279" s="12"/>
      <c r="AA279" s="12"/>
      <c r="AB279" s="12"/>
      <c r="AC279" s="12"/>
      <c r="AD279" s="12"/>
      <c r="AE279" s="12"/>
      <c r="AF279" s="12"/>
    </row>
    <row r="280" spans="1:32" ht="15.75" customHeight="1" x14ac:dyDescent="0.45">
      <c r="A280" s="1">
        <v>1</v>
      </c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">
        <v>1</v>
      </c>
      <c r="N280" s="12"/>
      <c r="O280" s="12"/>
      <c r="P280" s="12"/>
      <c r="Q280" s="12"/>
      <c r="R280" s="12"/>
      <c r="S280" s="12"/>
      <c r="T280" s="12"/>
      <c r="U280" s="12"/>
      <c r="V280" s="12"/>
      <c r="W280" s="33"/>
      <c r="X280" s="12"/>
      <c r="Y280" s="12"/>
      <c r="Z280" s="12"/>
      <c r="AA280" s="12"/>
      <c r="AB280" s="12"/>
      <c r="AC280" s="12"/>
      <c r="AD280" s="12"/>
      <c r="AE280" s="12"/>
      <c r="AF280" s="12"/>
    </row>
    <row r="281" spans="1:32" ht="15.75" customHeight="1" x14ac:dyDescent="0.45">
      <c r="A281" s="1">
        <v>1</v>
      </c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">
        <v>1</v>
      </c>
      <c r="N281" s="12"/>
      <c r="O281" s="12"/>
      <c r="P281" s="12"/>
      <c r="Q281" s="12"/>
      <c r="R281" s="12"/>
      <c r="S281" s="12"/>
      <c r="T281" s="12"/>
      <c r="U281" s="12"/>
      <c r="V281" s="12"/>
      <c r="W281" s="33"/>
      <c r="X281" s="12"/>
      <c r="Y281" s="12"/>
      <c r="Z281" s="12"/>
      <c r="AA281" s="12"/>
      <c r="AB281" s="12"/>
      <c r="AC281" s="12"/>
      <c r="AD281" s="12"/>
      <c r="AE281" s="12"/>
      <c r="AF281" s="12"/>
    </row>
    <row r="282" spans="1:32" ht="15.75" customHeight="1" x14ac:dyDescent="0.45">
      <c r="A282" s="1">
        <v>1</v>
      </c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">
        <v>1</v>
      </c>
      <c r="N282" s="12"/>
      <c r="O282" s="12"/>
      <c r="P282" s="12"/>
      <c r="Q282" s="12"/>
      <c r="R282" s="12"/>
      <c r="S282" s="12"/>
      <c r="T282" s="12"/>
      <c r="U282" s="12"/>
      <c r="V282" s="12"/>
      <c r="W282" s="33"/>
      <c r="X282" s="12"/>
      <c r="Y282" s="12"/>
      <c r="Z282" s="12"/>
      <c r="AA282" s="12"/>
      <c r="AB282" s="12"/>
      <c r="AC282" s="12"/>
      <c r="AD282" s="12"/>
      <c r="AE282" s="12"/>
      <c r="AF282" s="12"/>
    </row>
    <row r="283" spans="1:32" ht="15.75" customHeight="1" x14ac:dyDescent="0.45">
      <c r="A283" s="1">
        <v>1</v>
      </c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">
        <v>1</v>
      </c>
      <c r="N283" s="12"/>
      <c r="O283" s="12"/>
      <c r="P283" s="12"/>
      <c r="Q283" s="12"/>
      <c r="R283" s="12"/>
      <c r="S283" s="12"/>
      <c r="T283" s="12"/>
      <c r="U283" s="12"/>
      <c r="V283" s="12"/>
      <c r="W283" s="33"/>
      <c r="X283" s="12"/>
      <c r="Y283" s="12"/>
      <c r="Z283" s="12"/>
      <c r="AA283" s="12"/>
      <c r="AB283" s="12"/>
      <c r="AC283" s="12"/>
      <c r="AD283" s="12"/>
      <c r="AE283" s="12"/>
      <c r="AF283" s="12"/>
    </row>
    <row r="284" spans="1:32" ht="15.75" customHeight="1" x14ac:dyDescent="0.45">
      <c r="A284" s="1">
        <v>1</v>
      </c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">
        <v>1</v>
      </c>
      <c r="N284" s="12"/>
      <c r="O284" s="12"/>
      <c r="P284" s="12"/>
      <c r="Q284" s="12"/>
      <c r="R284" s="12"/>
      <c r="S284" s="12"/>
      <c r="T284" s="12"/>
      <c r="U284" s="12"/>
      <c r="V284" s="12"/>
      <c r="W284" s="33"/>
      <c r="X284" s="12"/>
      <c r="Y284" s="12"/>
      <c r="Z284" s="12"/>
      <c r="AA284" s="12"/>
      <c r="AB284" s="12"/>
      <c r="AC284" s="12"/>
      <c r="AD284" s="12"/>
      <c r="AE284" s="12"/>
      <c r="AF284" s="12"/>
    </row>
    <row r="285" spans="1:32" ht="15.75" customHeight="1" x14ac:dyDescent="0.45">
      <c r="A285" s="1">
        <v>1</v>
      </c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">
        <v>1</v>
      </c>
      <c r="N285" s="12"/>
      <c r="O285" s="12"/>
      <c r="P285" s="12"/>
      <c r="Q285" s="12"/>
      <c r="R285" s="12"/>
      <c r="S285" s="12"/>
      <c r="T285" s="12"/>
      <c r="U285" s="12"/>
      <c r="V285" s="12"/>
      <c r="W285" s="33"/>
      <c r="X285" s="12"/>
      <c r="Y285" s="12"/>
      <c r="Z285" s="12"/>
      <c r="AA285" s="12"/>
      <c r="AB285" s="12"/>
      <c r="AC285" s="12"/>
      <c r="AD285" s="12"/>
      <c r="AE285" s="12"/>
      <c r="AF285" s="12"/>
    </row>
    <row r="286" spans="1:32" ht="15.75" customHeight="1" x14ac:dyDescent="0.45">
      <c r="A286" s="1">
        <v>1</v>
      </c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">
        <v>1</v>
      </c>
      <c r="N286" s="12"/>
      <c r="O286" s="12"/>
      <c r="P286" s="12"/>
      <c r="Q286" s="12"/>
      <c r="R286" s="12"/>
      <c r="S286" s="12"/>
      <c r="T286" s="12"/>
      <c r="U286" s="12"/>
      <c r="V286" s="12"/>
      <c r="W286" s="33"/>
      <c r="X286" s="12"/>
      <c r="Y286" s="12"/>
      <c r="Z286" s="12"/>
      <c r="AA286" s="12"/>
      <c r="AB286" s="12"/>
      <c r="AC286" s="12"/>
      <c r="AD286" s="12"/>
      <c r="AE286" s="12"/>
      <c r="AF286" s="12"/>
    </row>
    <row r="287" spans="1:32" ht="15.75" customHeight="1" x14ac:dyDescent="0.45">
      <c r="A287" s="1">
        <v>1</v>
      </c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">
        <v>1</v>
      </c>
      <c r="N287" s="12"/>
      <c r="O287" s="12"/>
      <c r="P287" s="12"/>
      <c r="Q287" s="12"/>
      <c r="R287" s="12"/>
      <c r="S287" s="12"/>
      <c r="T287" s="12"/>
      <c r="U287" s="12"/>
      <c r="V287" s="12"/>
      <c r="W287" s="33"/>
      <c r="X287" s="12"/>
      <c r="Y287" s="12"/>
      <c r="Z287" s="12"/>
      <c r="AA287" s="12"/>
      <c r="AB287" s="12"/>
      <c r="AC287" s="12"/>
      <c r="AD287" s="12"/>
      <c r="AE287" s="12"/>
      <c r="AF287" s="12"/>
    </row>
    <row r="288" spans="1:32" ht="15.75" customHeight="1" x14ac:dyDescent="0.45">
      <c r="A288" s="1">
        <v>1</v>
      </c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">
        <v>1</v>
      </c>
      <c r="N288" s="12"/>
      <c r="O288" s="12"/>
      <c r="P288" s="12"/>
      <c r="Q288" s="12"/>
      <c r="R288" s="12"/>
      <c r="S288" s="12"/>
      <c r="T288" s="12"/>
      <c r="U288" s="12"/>
      <c r="V288" s="12"/>
      <c r="W288" s="33"/>
      <c r="X288" s="12"/>
      <c r="Y288" s="12"/>
      <c r="Z288" s="12"/>
      <c r="AA288" s="12"/>
      <c r="AB288" s="12"/>
      <c r="AC288" s="12"/>
      <c r="AD288" s="12"/>
      <c r="AE288" s="12"/>
      <c r="AF288" s="12"/>
    </row>
    <row r="289" spans="1:32" ht="15.75" customHeight="1" x14ac:dyDescent="0.45">
      <c r="A289" s="1">
        <v>1</v>
      </c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">
        <v>1</v>
      </c>
      <c r="N289" s="12"/>
      <c r="O289" s="12"/>
      <c r="P289" s="12"/>
      <c r="Q289" s="12"/>
      <c r="R289" s="12"/>
      <c r="S289" s="12"/>
      <c r="T289" s="12"/>
      <c r="U289" s="12"/>
      <c r="V289" s="12"/>
      <c r="W289" s="33"/>
      <c r="X289" s="12"/>
      <c r="Y289" s="12"/>
      <c r="Z289" s="12"/>
      <c r="AA289" s="12"/>
      <c r="AB289" s="12"/>
      <c r="AC289" s="12"/>
      <c r="AD289" s="12"/>
      <c r="AE289" s="12"/>
      <c r="AF289" s="12"/>
    </row>
    <row r="290" spans="1:32" ht="15.75" customHeight="1" x14ac:dyDescent="0.45">
      <c r="A290" s="1">
        <v>1</v>
      </c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">
        <v>1</v>
      </c>
      <c r="N290" s="12"/>
      <c r="O290" s="12"/>
      <c r="P290" s="12"/>
      <c r="Q290" s="12"/>
      <c r="R290" s="12"/>
      <c r="S290" s="12"/>
      <c r="T290" s="12"/>
      <c r="U290" s="12"/>
      <c r="V290" s="12"/>
      <c r="W290" s="33"/>
      <c r="X290" s="12"/>
      <c r="Y290" s="12"/>
      <c r="Z290" s="12"/>
      <c r="AA290" s="12"/>
      <c r="AB290" s="12"/>
      <c r="AC290" s="12"/>
      <c r="AD290" s="12"/>
      <c r="AE290" s="12"/>
      <c r="AF290" s="12"/>
    </row>
    <row r="291" spans="1:32" ht="15.75" customHeight="1" x14ac:dyDescent="0.45">
      <c r="A291" s="1">
        <v>1</v>
      </c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">
        <v>1</v>
      </c>
      <c r="N291" s="12"/>
      <c r="O291" s="12"/>
      <c r="P291" s="12"/>
      <c r="Q291" s="12"/>
      <c r="R291" s="12"/>
      <c r="S291" s="12"/>
      <c r="T291" s="12"/>
      <c r="U291" s="12"/>
      <c r="V291" s="12"/>
      <c r="W291" s="33"/>
      <c r="X291" s="12"/>
      <c r="Y291" s="12"/>
      <c r="Z291" s="12"/>
      <c r="AA291" s="12"/>
      <c r="AB291" s="12"/>
      <c r="AC291" s="12"/>
      <c r="AD291" s="12"/>
      <c r="AE291" s="12"/>
      <c r="AF291" s="12"/>
    </row>
    <row r="292" spans="1:32" ht="15.75" customHeight="1" x14ac:dyDescent="0.45">
      <c r="A292" s="1">
        <v>1</v>
      </c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">
        <v>1</v>
      </c>
      <c r="N292" s="12"/>
      <c r="O292" s="12"/>
      <c r="P292" s="12"/>
      <c r="Q292" s="12"/>
      <c r="R292" s="12"/>
      <c r="S292" s="12"/>
      <c r="T292" s="12"/>
      <c r="U292" s="12"/>
      <c r="V292" s="12"/>
      <c r="W292" s="33"/>
      <c r="X292" s="12"/>
      <c r="Y292" s="12"/>
      <c r="Z292" s="12"/>
      <c r="AA292" s="12"/>
      <c r="AB292" s="12"/>
      <c r="AC292" s="12"/>
      <c r="AD292" s="12"/>
      <c r="AE292" s="12"/>
      <c r="AF292" s="12"/>
    </row>
    <row r="293" spans="1:32" ht="15.75" customHeight="1" x14ac:dyDescent="0.45">
      <c r="A293" s="1">
        <v>1</v>
      </c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">
        <v>1</v>
      </c>
      <c r="N293" s="12"/>
      <c r="O293" s="12"/>
      <c r="P293" s="12"/>
      <c r="Q293" s="12"/>
      <c r="R293" s="12"/>
      <c r="S293" s="12"/>
      <c r="T293" s="12"/>
      <c r="U293" s="12"/>
      <c r="V293" s="12"/>
      <c r="W293" s="33"/>
      <c r="X293" s="12"/>
      <c r="Y293" s="12"/>
      <c r="Z293" s="12"/>
      <c r="AA293" s="12"/>
      <c r="AB293" s="12"/>
      <c r="AC293" s="12"/>
      <c r="AD293" s="12"/>
      <c r="AE293" s="12"/>
      <c r="AF293" s="12"/>
    </row>
    <row r="294" spans="1:32" ht="15.75" customHeight="1" x14ac:dyDescent="0.45">
      <c r="A294" s="1">
        <v>1</v>
      </c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">
        <v>1</v>
      </c>
      <c r="N294" s="12"/>
      <c r="O294" s="12"/>
      <c r="P294" s="12"/>
      <c r="Q294" s="12"/>
      <c r="R294" s="12"/>
      <c r="S294" s="12"/>
      <c r="T294" s="12"/>
      <c r="U294" s="12"/>
      <c r="V294" s="12"/>
      <c r="W294" s="33"/>
      <c r="X294" s="12"/>
      <c r="Y294" s="12"/>
      <c r="Z294" s="12"/>
      <c r="AA294" s="12"/>
      <c r="AB294" s="12"/>
      <c r="AC294" s="12"/>
      <c r="AD294" s="12"/>
      <c r="AE294" s="12"/>
      <c r="AF294" s="12"/>
    </row>
    <row r="295" spans="1:32" ht="15.75" customHeight="1" x14ac:dyDescent="0.45">
      <c r="A295" s="1">
        <v>1</v>
      </c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">
        <v>1</v>
      </c>
      <c r="N295" s="12"/>
      <c r="O295" s="12"/>
      <c r="P295" s="12"/>
      <c r="Q295" s="12"/>
      <c r="R295" s="12"/>
      <c r="S295" s="12"/>
      <c r="T295" s="12"/>
      <c r="U295" s="12"/>
      <c r="V295" s="12"/>
      <c r="W295" s="33"/>
      <c r="X295" s="12"/>
      <c r="Y295" s="12"/>
      <c r="Z295" s="12"/>
      <c r="AA295" s="12"/>
      <c r="AB295" s="12"/>
      <c r="AC295" s="12"/>
      <c r="AD295" s="12"/>
      <c r="AE295" s="12"/>
      <c r="AF295" s="12"/>
    </row>
    <row r="296" spans="1:32" ht="15.75" customHeight="1" x14ac:dyDescent="0.45">
      <c r="A296" s="1">
        <v>1</v>
      </c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">
        <v>1</v>
      </c>
      <c r="N296" s="12"/>
      <c r="O296" s="12"/>
      <c r="P296" s="12"/>
      <c r="Q296" s="12"/>
      <c r="R296" s="12"/>
      <c r="S296" s="12"/>
      <c r="T296" s="12"/>
      <c r="U296" s="12"/>
      <c r="V296" s="12"/>
      <c r="W296" s="33"/>
      <c r="X296" s="12"/>
      <c r="Y296" s="12"/>
      <c r="Z296" s="12"/>
      <c r="AA296" s="12"/>
      <c r="AB296" s="12"/>
      <c r="AC296" s="12"/>
      <c r="AD296" s="12"/>
      <c r="AE296" s="12"/>
      <c r="AF296" s="12"/>
    </row>
    <row r="297" spans="1:32" ht="15.75" customHeight="1" x14ac:dyDescent="0.45">
      <c r="A297" s="1">
        <v>1</v>
      </c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">
        <v>1</v>
      </c>
      <c r="N297" s="12"/>
      <c r="O297" s="12"/>
      <c r="P297" s="12"/>
      <c r="Q297" s="12"/>
      <c r="R297" s="12"/>
      <c r="S297" s="12"/>
      <c r="T297" s="12"/>
      <c r="U297" s="12"/>
      <c r="V297" s="12"/>
      <c r="W297" s="33"/>
      <c r="X297" s="12"/>
      <c r="Y297" s="12"/>
      <c r="Z297" s="12"/>
      <c r="AA297" s="12"/>
      <c r="AB297" s="12"/>
      <c r="AC297" s="12"/>
      <c r="AD297" s="12"/>
      <c r="AE297" s="12"/>
      <c r="AF297" s="12"/>
    </row>
    <row r="298" spans="1:32" ht="15.75" customHeight="1" x14ac:dyDescent="0.45">
      <c r="A298" s="1">
        <v>1</v>
      </c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">
        <v>1</v>
      </c>
      <c r="N298" s="12"/>
      <c r="O298" s="12"/>
      <c r="P298" s="12"/>
      <c r="Q298" s="12"/>
      <c r="R298" s="12"/>
      <c r="S298" s="12"/>
      <c r="T298" s="12"/>
      <c r="U298" s="12"/>
      <c r="V298" s="12"/>
      <c r="W298" s="33"/>
      <c r="X298" s="12"/>
      <c r="Y298" s="12"/>
      <c r="Z298" s="12"/>
      <c r="AA298" s="12"/>
      <c r="AB298" s="12"/>
      <c r="AC298" s="12"/>
      <c r="AD298" s="12"/>
      <c r="AE298" s="12"/>
      <c r="AF298" s="12"/>
    </row>
    <row r="299" spans="1:32" ht="15.75" customHeight="1" x14ac:dyDescent="0.45">
      <c r="A299" s="1">
        <v>1</v>
      </c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">
        <v>1</v>
      </c>
      <c r="N299" s="12"/>
      <c r="O299" s="12"/>
      <c r="P299" s="12"/>
      <c r="Q299" s="12"/>
      <c r="R299" s="12"/>
      <c r="S299" s="12"/>
      <c r="T299" s="12"/>
      <c r="U299" s="12"/>
      <c r="V299" s="12"/>
      <c r="W299" s="33"/>
      <c r="X299" s="12"/>
      <c r="Y299" s="12"/>
      <c r="Z299" s="12"/>
      <c r="AA299" s="12"/>
      <c r="AB299" s="12"/>
      <c r="AC299" s="12"/>
      <c r="AD299" s="12"/>
      <c r="AE299" s="12"/>
      <c r="AF299" s="12"/>
    </row>
    <row r="300" spans="1:32" ht="15.75" customHeight="1" x14ac:dyDescent="0.45">
      <c r="A300" s="1">
        <v>1</v>
      </c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">
        <v>1</v>
      </c>
      <c r="N300" s="12"/>
      <c r="O300" s="12"/>
      <c r="P300" s="12"/>
      <c r="Q300" s="12"/>
      <c r="R300" s="12"/>
      <c r="S300" s="12"/>
      <c r="T300" s="12"/>
      <c r="U300" s="12"/>
      <c r="V300" s="12"/>
      <c r="W300" s="33"/>
      <c r="X300" s="12"/>
      <c r="Y300" s="12"/>
      <c r="Z300" s="12"/>
      <c r="AA300" s="12"/>
      <c r="AB300" s="12"/>
      <c r="AC300" s="12"/>
      <c r="AD300" s="12"/>
      <c r="AE300" s="12"/>
      <c r="AF300" s="12"/>
    </row>
    <row r="301" spans="1:32" ht="15.75" customHeight="1" x14ac:dyDescent="0.45">
      <c r="A301" s="1">
        <v>1</v>
      </c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">
        <v>1</v>
      </c>
      <c r="N301" s="12"/>
      <c r="O301" s="12"/>
      <c r="P301" s="12"/>
      <c r="Q301" s="12"/>
      <c r="R301" s="12"/>
      <c r="S301" s="12"/>
      <c r="T301" s="12"/>
      <c r="U301" s="12"/>
      <c r="V301" s="12"/>
      <c r="W301" s="33"/>
      <c r="X301" s="12"/>
      <c r="Y301" s="12"/>
      <c r="Z301" s="12"/>
      <c r="AA301" s="12"/>
      <c r="AB301" s="12"/>
      <c r="AC301" s="12"/>
      <c r="AD301" s="12"/>
      <c r="AE301" s="12"/>
      <c r="AF301" s="12"/>
    </row>
    <row r="302" spans="1:32" ht="15.75" customHeight="1" x14ac:dyDescent="0.45">
      <c r="A302" s="1">
        <v>1</v>
      </c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">
        <v>1</v>
      </c>
      <c r="N302" s="12"/>
      <c r="O302" s="12"/>
      <c r="P302" s="12"/>
      <c r="Q302" s="12"/>
      <c r="R302" s="12"/>
      <c r="S302" s="12"/>
      <c r="T302" s="12"/>
      <c r="U302" s="12"/>
      <c r="V302" s="12"/>
      <c r="W302" s="33"/>
      <c r="X302" s="12"/>
      <c r="Y302" s="12"/>
      <c r="Z302" s="12"/>
      <c r="AA302" s="12"/>
      <c r="AB302" s="12"/>
      <c r="AC302" s="12"/>
      <c r="AD302" s="12"/>
      <c r="AE302" s="12"/>
      <c r="AF302" s="12"/>
    </row>
    <row r="303" spans="1:32" ht="15.75" customHeight="1" x14ac:dyDescent="0.45">
      <c r="A303" s="1">
        <v>1</v>
      </c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">
        <v>1</v>
      </c>
      <c r="N303" s="12"/>
      <c r="O303" s="12"/>
      <c r="P303" s="12"/>
      <c r="Q303" s="12"/>
      <c r="R303" s="12"/>
      <c r="S303" s="12"/>
      <c r="T303" s="12"/>
      <c r="U303" s="12"/>
      <c r="V303" s="12"/>
      <c r="W303" s="33"/>
      <c r="X303" s="12"/>
      <c r="Y303" s="12"/>
      <c r="Z303" s="12"/>
      <c r="AA303" s="12"/>
      <c r="AB303" s="12"/>
      <c r="AC303" s="12"/>
      <c r="AD303" s="12"/>
      <c r="AE303" s="12"/>
      <c r="AF303" s="12"/>
    </row>
    <row r="304" spans="1:32" ht="15.75" customHeight="1" x14ac:dyDescent="0.45">
      <c r="A304" s="1">
        <v>1</v>
      </c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">
        <v>1</v>
      </c>
      <c r="N304" s="12"/>
      <c r="O304" s="12"/>
      <c r="P304" s="12"/>
      <c r="Q304" s="12"/>
      <c r="R304" s="12"/>
      <c r="S304" s="12"/>
      <c r="T304" s="12"/>
      <c r="U304" s="12"/>
      <c r="V304" s="12"/>
      <c r="W304" s="33"/>
      <c r="X304" s="12"/>
      <c r="Y304" s="12"/>
      <c r="Z304" s="12"/>
      <c r="AA304" s="12"/>
      <c r="AB304" s="12"/>
      <c r="AC304" s="12"/>
      <c r="AD304" s="12"/>
      <c r="AE304" s="12"/>
      <c r="AF304" s="12"/>
    </row>
    <row r="305" spans="1:32" ht="15.75" customHeight="1" x14ac:dyDescent="0.45">
      <c r="A305" s="1">
        <v>1</v>
      </c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">
        <v>1</v>
      </c>
      <c r="N305" s="12"/>
      <c r="O305" s="12"/>
      <c r="P305" s="12"/>
      <c r="Q305" s="12"/>
      <c r="R305" s="12"/>
      <c r="S305" s="12"/>
      <c r="T305" s="12"/>
      <c r="U305" s="12"/>
      <c r="V305" s="12"/>
      <c r="W305" s="33"/>
      <c r="X305" s="12"/>
      <c r="Y305" s="12"/>
      <c r="Z305" s="12"/>
      <c r="AA305" s="12"/>
      <c r="AB305" s="12"/>
      <c r="AC305" s="12"/>
      <c r="AD305" s="12"/>
      <c r="AE305" s="12"/>
      <c r="AF305" s="12"/>
    </row>
    <row r="306" spans="1:32" ht="15.75" customHeight="1" x14ac:dyDescent="0.45">
      <c r="A306" s="1">
        <v>1</v>
      </c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">
        <v>1</v>
      </c>
      <c r="N306" s="12"/>
      <c r="O306" s="12"/>
      <c r="P306" s="12"/>
      <c r="Q306" s="12"/>
      <c r="R306" s="12"/>
      <c r="S306" s="12"/>
      <c r="T306" s="12"/>
      <c r="U306" s="12"/>
      <c r="V306" s="12"/>
      <c r="W306" s="33"/>
      <c r="X306" s="12"/>
      <c r="Y306" s="12"/>
      <c r="Z306" s="12"/>
      <c r="AA306" s="12"/>
      <c r="AB306" s="12"/>
      <c r="AC306" s="12"/>
      <c r="AD306" s="12"/>
      <c r="AE306" s="12"/>
      <c r="AF306" s="12"/>
    </row>
    <row r="307" spans="1:32" ht="15.75" customHeight="1" x14ac:dyDescent="0.45">
      <c r="A307" s="1">
        <v>1</v>
      </c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">
        <v>1</v>
      </c>
      <c r="N307" s="12"/>
      <c r="O307" s="12"/>
      <c r="P307" s="12"/>
      <c r="Q307" s="12"/>
      <c r="R307" s="12"/>
      <c r="S307" s="12"/>
      <c r="T307" s="12"/>
      <c r="U307" s="12"/>
      <c r="V307" s="12"/>
      <c r="W307" s="33"/>
      <c r="X307" s="12"/>
      <c r="Y307" s="12"/>
      <c r="Z307" s="12"/>
      <c r="AA307" s="12"/>
      <c r="AB307" s="12"/>
      <c r="AC307" s="12"/>
      <c r="AD307" s="12"/>
      <c r="AE307" s="12"/>
      <c r="AF307" s="12"/>
    </row>
    <row r="308" spans="1:32" ht="15.75" customHeight="1" x14ac:dyDescent="0.45">
      <c r="A308" s="1">
        <v>1</v>
      </c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">
        <v>1</v>
      </c>
      <c r="N308" s="12"/>
      <c r="O308" s="12"/>
      <c r="P308" s="12"/>
      <c r="Q308" s="12"/>
      <c r="R308" s="12"/>
      <c r="S308" s="12"/>
      <c r="T308" s="12"/>
      <c r="U308" s="12"/>
      <c r="V308" s="12"/>
      <c r="W308" s="33"/>
      <c r="X308" s="12"/>
      <c r="Y308" s="12"/>
      <c r="Z308" s="12"/>
      <c r="AA308" s="12"/>
      <c r="AB308" s="12"/>
      <c r="AC308" s="12"/>
      <c r="AD308" s="12"/>
      <c r="AE308" s="12"/>
      <c r="AF308" s="12"/>
    </row>
    <row r="309" spans="1:32" ht="15.75" customHeight="1" x14ac:dyDescent="0.45">
      <c r="A309" s="1">
        <v>1</v>
      </c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">
        <v>1</v>
      </c>
      <c r="N309" s="12"/>
      <c r="O309" s="12"/>
      <c r="P309" s="12"/>
      <c r="Q309" s="12"/>
      <c r="R309" s="12"/>
      <c r="S309" s="12"/>
      <c r="T309" s="12"/>
      <c r="U309" s="12"/>
      <c r="V309" s="12"/>
      <c r="W309" s="33"/>
      <c r="X309" s="12"/>
      <c r="Y309" s="12"/>
      <c r="Z309" s="12"/>
      <c r="AA309" s="12"/>
      <c r="AB309" s="12"/>
      <c r="AC309" s="12"/>
      <c r="AD309" s="12"/>
      <c r="AE309" s="12"/>
      <c r="AF309" s="12"/>
    </row>
    <row r="310" spans="1:32" ht="15.75" customHeight="1" x14ac:dyDescent="0.45">
      <c r="A310" s="1">
        <v>1</v>
      </c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">
        <v>1</v>
      </c>
      <c r="N310" s="12"/>
      <c r="O310" s="12"/>
      <c r="P310" s="12"/>
      <c r="Q310" s="12"/>
      <c r="R310" s="12"/>
      <c r="S310" s="12"/>
      <c r="T310" s="12"/>
      <c r="U310" s="12"/>
      <c r="V310" s="12"/>
      <c r="W310" s="33"/>
      <c r="X310" s="12"/>
      <c r="Y310" s="12"/>
      <c r="Z310" s="12"/>
      <c r="AA310" s="12"/>
      <c r="AB310" s="12"/>
      <c r="AC310" s="12"/>
      <c r="AD310" s="12"/>
      <c r="AE310" s="12"/>
      <c r="AF310" s="12"/>
    </row>
    <row r="311" spans="1:32" ht="15.75" customHeight="1" x14ac:dyDescent="0.45">
      <c r="A311" s="1">
        <v>1</v>
      </c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">
        <v>1</v>
      </c>
      <c r="N311" s="12"/>
      <c r="O311" s="12"/>
      <c r="P311" s="12"/>
      <c r="Q311" s="12"/>
      <c r="R311" s="12"/>
      <c r="S311" s="12"/>
      <c r="T311" s="12"/>
      <c r="U311" s="12"/>
      <c r="V311" s="12"/>
      <c r="W311" s="33"/>
      <c r="X311" s="12"/>
      <c r="Y311" s="12"/>
      <c r="Z311" s="12"/>
      <c r="AA311" s="12"/>
      <c r="AB311" s="12"/>
      <c r="AC311" s="12"/>
      <c r="AD311" s="12"/>
      <c r="AE311" s="12"/>
      <c r="AF311" s="12"/>
    </row>
    <row r="312" spans="1:32" ht="15.75" customHeight="1" x14ac:dyDescent="0.45">
      <c r="A312" s="1">
        <v>1</v>
      </c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">
        <v>1</v>
      </c>
      <c r="N312" s="12"/>
      <c r="O312" s="12"/>
      <c r="P312" s="12"/>
      <c r="Q312" s="12"/>
      <c r="R312" s="12"/>
      <c r="S312" s="12"/>
      <c r="T312" s="12"/>
      <c r="U312" s="12"/>
      <c r="V312" s="12"/>
      <c r="W312" s="33"/>
      <c r="X312" s="12"/>
      <c r="Y312" s="12"/>
      <c r="Z312" s="12"/>
      <c r="AA312" s="12"/>
      <c r="AB312" s="12"/>
      <c r="AC312" s="12"/>
      <c r="AD312" s="12"/>
      <c r="AE312" s="12"/>
      <c r="AF312" s="12"/>
    </row>
    <row r="313" spans="1:32" ht="15.75" customHeight="1" x14ac:dyDescent="0.45">
      <c r="A313" s="1">
        <v>1</v>
      </c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">
        <v>1</v>
      </c>
      <c r="N313" s="12"/>
      <c r="O313" s="12"/>
      <c r="P313" s="12"/>
      <c r="Q313" s="12"/>
      <c r="R313" s="12"/>
      <c r="S313" s="12"/>
      <c r="T313" s="12"/>
      <c r="U313" s="12"/>
      <c r="V313" s="12"/>
      <c r="W313" s="33"/>
      <c r="X313" s="12"/>
      <c r="Y313" s="12"/>
      <c r="Z313" s="12"/>
      <c r="AA313" s="12"/>
      <c r="AB313" s="12"/>
      <c r="AC313" s="12"/>
      <c r="AD313" s="12"/>
      <c r="AE313" s="12"/>
      <c r="AF313" s="12"/>
    </row>
    <row r="314" spans="1:32" ht="15.75" customHeight="1" x14ac:dyDescent="0.45">
      <c r="A314" s="1">
        <v>1</v>
      </c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">
        <v>1</v>
      </c>
      <c r="N314" s="12"/>
      <c r="O314" s="12"/>
      <c r="P314" s="12"/>
      <c r="Q314" s="12"/>
      <c r="R314" s="12"/>
      <c r="S314" s="12"/>
      <c r="T314" s="12"/>
      <c r="U314" s="12"/>
      <c r="V314" s="12"/>
      <c r="W314" s="33"/>
      <c r="X314" s="12"/>
      <c r="Y314" s="12"/>
      <c r="Z314" s="12"/>
      <c r="AA314" s="12"/>
      <c r="AB314" s="12"/>
      <c r="AC314" s="12"/>
      <c r="AD314" s="12"/>
      <c r="AE314" s="12"/>
      <c r="AF314" s="12"/>
    </row>
    <row r="315" spans="1:32" ht="15.75" customHeight="1" x14ac:dyDescent="0.45">
      <c r="A315" s="1">
        <v>1</v>
      </c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">
        <v>1</v>
      </c>
      <c r="N315" s="12"/>
      <c r="O315" s="12"/>
      <c r="P315" s="12"/>
      <c r="Q315" s="12"/>
      <c r="R315" s="12"/>
      <c r="S315" s="12"/>
      <c r="T315" s="12"/>
      <c r="U315" s="12"/>
      <c r="V315" s="12"/>
      <c r="W315" s="33"/>
      <c r="X315" s="12"/>
      <c r="Y315" s="12"/>
      <c r="Z315" s="12"/>
      <c r="AA315" s="12"/>
      <c r="AB315" s="12"/>
      <c r="AC315" s="12"/>
      <c r="AD315" s="12"/>
      <c r="AE315" s="12"/>
      <c r="AF315" s="12"/>
    </row>
    <row r="316" spans="1:32" ht="15.75" customHeight="1" x14ac:dyDescent="0.45">
      <c r="A316" s="1">
        <v>1</v>
      </c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">
        <v>1</v>
      </c>
      <c r="N316" s="12"/>
      <c r="O316" s="12"/>
      <c r="P316" s="12"/>
      <c r="Q316" s="12"/>
      <c r="R316" s="12"/>
      <c r="S316" s="12"/>
      <c r="T316" s="12"/>
      <c r="U316" s="12"/>
      <c r="V316" s="12"/>
      <c r="W316" s="33"/>
      <c r="X316" s="12"/>
      <c r="Y316" s="12"/>
      <c r="Z316" s="12"/>
      <c r="AA316" s="12"/>
      <c r="AB316" s="12"/>
      <c r="AC316" s="12"/>
      <c r="AD316" s="12"/>
      <c r="AE316" s="12"/>
      <c r="AF316" s="12"/>
    </row>
    <row r="317" spans="1:32" ht="15.75" customHeight="1" x14ac:dyDescent="0.45">
      <c r="A317" s="1">
        <v>1</v>
      </c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">
        <v>1</v>
      </c>
      <c r="N317" s="12"/>
      <c r="O317" s="12"/>
      <c r="P317" s="12"/>
      <c r="Q317" s="12"/>
      <c r="R317" s="12"/>
      <c r="S317" s="12"/>
      <c r="T317" s="12"/>
      <c r="U317" s="12"/>
      <c r="V317" s="12"/>
      <c r="W317" s="33"/>
      <c r="X317" s="12"/>
      <c r="Y317" s="12"/>
      <c r="Z317" s="12"/>
      <c r="AA317" s="12"/>
      <c r="AB317" s="12"/>
      <c r="AC317" s="12"/>
      <c r="AD317" s="12"/>
      <c r="AE317" s="12"/>
      <c r="AF317" s="12"/>
    </row>
    <row r="318" spans="1:32" ht="15.75" customHeight="1" x14ac:dyDescent="0.45">
      <c r="A318" s="1">
        <v>1</v>
      </c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">
        <v>1</v>
      </c>
      <c r="N318" s="12"/>
      <c r="O318" s="12"/>
      <c r="P318" s="12"/>
      <c r="Q318" s="12"/>
      <c r="R318" s="12"/>
      <c r="S318" s="12"/>
      <c r="T318" s="12"/>
      <c r="U318" s="12"/>
      <c r="V318" s="12"/>
      <c r="W318" s="33"/>
      <c r="X318" s="12"/>
      <c r="Y318" s="12"/>
      <c r="Z318" s="12"/>
      <c r="AA318" s="12"/>
      <c r="AB318" s="12"/>
      <c r="AC318" s="12"/>
      <c r="AD318" s="12"/>
      <c r="AE318" s="12"/>
      <c r="AF318" s="12"/>
    </row>
    <row r="319" spans="1:32" ht="15.75" customHeight="1" x14ac:dyDescent="0.45">
      <c r="A319" s="1">
        <v>1</v>
      </c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">
        <v>1</v>
      </c>
      <c r="N319" s="12"/>
      <c r="O319" s="12"/>
      <c r="P319" s="12"/>
      <c r="Q319" s="12"/>
      <c r="R319" s="12"/>
      <c r="S319" s="12"/>
      <c r="T319" s="12"/>
      <c r="U319" s="12"/>
      <c r="V319" s="12"/>
      <c r="W319" s="33"/>
      <c r="X319" s="12"/>
      <c r="Y319" s="12"/>
      <c r="Z319" s="12"/>
      <c r="AA319" s="12"/>
      <c r="AB319" s="12"/>
      <c r="AC319" s="12"/>
      <c r="AD319" s="12"/>
      <c r="AE319" s="12"/>
      <c r="AF319" s="12"/>
    </row>
    <row r="320" spans="1:32" ht="15.75" customHeight="1" x14ac:dyDescent="0.45">
      <c r="A320" s="1">
        <v>1</v>
      </c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">
        <v>1</v>
      </c>
      <c r="N320" s="12"/>
      <c r="O320" s="12"/>
      <c r="P320" s="12"/>
      <c r="Q320" s="12"/>
      <c r="R320" s="12"/>
      <c r="S320" s="12"/>
      <c r="T320" s="12"/>
      <c r="U320" s="12"/>
      <c r="V320" s="12"/>
      <c r="W320" s="33"/>
      <c r="X320" s="12"/>
      <c r="Y320" s="12"/>
      <c r="Z320" s="12"/>
      <c r="AA320" s="12"/>
      <c r="AB320" s="12"/>
      <c r="AC320" s="12"/>
      <c r="AD320" s="12"/>
      <c r="AE320" s="12"/>
      <c r="AF320" s="12"/>
    </row>
    <row r="321" spans="1:32" ht="15.75" customHeight="1" x14ac:dyDescent="0.45">
      <c r="A321" s="1">
        <v>1</v>
      </c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">
        <v>1</v>
      </c>
      <c r="N321" s="12"/>
      <c r="O321" s="12"/>
      <c r="P321" s="12"/>
      <c r="Q321" s="12"/>
      <c r="R321" s="12"/>
      <c r="S321" s="12"/>
      <c r="T321" s="12"/>
      <c r="U321" s="12"/>
      <c r="V321" s="12"/>
      <c r="W321" s="33"/>
      <c r="X321" s="12"/>
      <c r="Y321" s="12"/>
      <c r="Z321" s="12"/>
      <c r="AA321" s="12"/>
      <c r="AB321" s="12"/>
      <c r="AC321" s="12"/>
      <c r="AD321" s="12"/>
      <c r="AE321" s="12"/>
      <c r="AF321" s="12"/>
    </row>
    <row r="322" spans="1:32" ht="15.75" customHeight="1" x14ac:dyDescent="0.45">
      <c r="A322" s="1">
        <v>1</v>
      </c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">
        <v>1</v>
      </c>
      <c r="N322" s="12"/>
      <c r="O322" s="12"/>
      <c r="P322" s="12"/>
      <c r="Q322" s="12"/>
      <c r="R322" s="12"/>
      <c r="S322" s="12"/>
      <c r="T322" s="12"/>
      <c r="U322" s="12"/>
      <c r="V322" s="12"/>
      <c r="W322" s="33"/>
      <c r="X322" s="12"/>
      <c r="Y322" s="12"/>
      <c r="Z322" s="12"/>
      <c r="AA322" s="12"/>
      <c r="AB322" s="12"/>
      <c r="AC322" s="12"/>
      <c r="AD322" s="12"/>
      <c r="AE322" s="12"/>
      <c r="AF322" s="12"/>
    </row>
    <row r="323" spans="1:32" ht="15.75" customHeight="1" x14ac:dyDescent="0.45">
      <c r="A323" s="1">
        <v>1</v>
      </c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">
        <v>1</v>
      </c>
      <c r="N323" s="12"/>
      <c r="O323" s="12"/>
      <c r="P323" s="12"/>
      <c r="Q323" s="12"/>
      <c r="R323" s="12"/>
      <c r="S323" s="12"/>
      <c r="T323" s="12"/>
      <c r="U323" s="12"/>
      <c r="V323" s="12"/>
      <c r="W323" s="33"/>
      <c r="X323" s="12"/>
      <c r="Y323" s="12"/>
      <c r="Z323" s="12"/>
      <c r="AA323" s="12"/>
      <c r="AB323" s="12"/>
      <c r="AC323" s="12"/>
      <c r="AD323" s="12"/>
      <c r="AE323" s="12"/>
      <c r="AF323" s="12"/>
    </row>
    <row r="324" spans="1:32" ht="15.75" customHeight="1" x14ac:dyDescent="0.45">
      <c r="A324" s="1">
        <v>1</v>
      </c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">
        <v>1</v>
      </c>
      <c r="N324" s="12"/>
      <c r="O324" s="12"/>
      <c r="P324" s="12"/>
      <c r="Q324" s="12"/>
      <c r="R324" s="12"/>
      <c r="S324" s="12"/>
      <c r="T324" s="12"/>
      <c r="U324" s="12"/>
      <c r="V324" s="12"/>
      <c r="W324" s="33"/>
      <c r="X324" s="12"/>
      <c r="Y324" s="12"/>
      <c r="Z324" s="12"/>
      <c r="AA324" s="12"/>
      <c r="AB324" s="12"/>
      <c r="AC324" s="12"/>
      <c r="AD324" s="12"/>
      <c r="AE324" s="12"/>
      <c r="AF324" s="12"/>
    </row>
    <row r="325" spans="1:32" ht="15.75" customHeight="1" x14ac:dyDescent="0.45">
      <c r="A325" s="1">
        <v>1</v>
      </c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">
        <v>1</v>
      </c>
      <c r="N325" s="12"/>
      <c r="O325" s="12"/>
      <c r="P325" s="12"/>
      <c r="Q325" s="12"/>
      <c r="R325" s="12"/>
      <c r="S325" s="12"/>
      <c r="T325" s="12"/>
      <c r="U325" s="12"/>
      <c r="V325" s="12"/>
      <c r="W325" s="33"/>
      <c r="X325" s="12"/>
      <c r="Y325" s="12"/>
      <c r="Z325" s="12"/>
      <c r="AA325" s="12"/>
      <c r="AB325" s="12"/>
      <c r="AC325" s="12"/>
      <c r="AD325" s="12"/>
      <c r="AE325" s="12"/>
      <c r="AF325" s="12"/>
    </row>
    <row r="326" spans="1:32" ht="15.75" customHeight="1" x14ac:dyDescent="0.45">
      <c r="A326" s="1">
        <v>1</v>
      </c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">
        <v>1</v>
      </c>
      <c r="N326" s="12"/>
      <c r="O326" s="12"/>
      <c r="P326" s="12"/>
      <c r="Q326" s="12"/>
      <c r="R326" s="12"/>
      <c r="S326" s="12"/>
      <c r="T326" s="12"/>
      <c r="U326" s="12"/>
      <c r="V326" s="12"/>
      <c r="W326" s="33"/>
      <c r="X326" s="12"/>
      <c r="Y326" s="12"/>
      <c r="Z326" s="12"/>
      <c r="AA326" s="12"/>
      <c r="AB326" s="12"/>
      <c r="AC326" s="12"/>
      <c r="AD326" s="12"/>
      <c r="AE326" s="12"/>
      <c r="AF326" s="12"/>
    </row>
    <row r="327" spans="1:32" ht="15.75" customHeight="1" x14ac:dyDescent="0.45">
      <c r="A327" s="1">
        <v>1</v>
      </c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">
        <v>1</v>
      </c>
      <c r="N327" s="12"/>
      <c r="O327" s="12"/>
      <c r="P327" s="12"/>
      <c r="Q327" s="12"/>
      <c r="R327" s="12"/>
      <c r="S327" s="12"/>
      <c r="T327" s="12"/>
      <c r="U327" s="12"/>
      <c r="V327" s="12"/>
      <c r="W327" s="33"/>
      <c r="X327" s="12"/>
      <c r="Y327" s="12"/>
      <c r="Z327" s="12"/>
      <c r="AA327" s="12"/>
      <c r="AB327" s="12"/>
      <c r="AC327" s="12"/>
      <c r="AD327" s="12"/>
      <c r="AE327" s="12"/>
      <c r="AF327" s="12"/>
    </row>
    <row r="328" spans="1:32" ht="15.75" customHeight="1" x14ac:dyDescent="0.45">
      <c r="A328" s="1">
        <v>1</v>
      </c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">
        <v>1</v>
      </c>
      <c r="N328" s="12"/>
      <c r="O328" s="12"/>
      <c r="P328" s="12"/>
      <c r="Q328" s="12"/>
      <c r="R328" s="12"/>
      <c r="S328" s="12"/>
      <c r="T328" s="12"/>
      <c r="U328" s="12"/>
      <c r="V328" s="12"/>
      <c r="W328" s="33"/>
      <c r="X328" s="12"/>
      <c r="Y328" s="12"/>
      <c r="Z328" s="12"/>
      <c r="AA328" s="12"/>
      <c r="AB328" s="12"/>
      <c r="AC328" s="12"/>
      <c r="AD328" s="12"/>
      <c r="AE328" s="12"/>
      <c r="AF328" s="12"/>
    </row>
    <row r="329" spans="1:32" ht="15.75" customHeight="1" x14ac:dyDescent="0.45">
      <c r="A329" s="1">
        <v>1</v>
      </c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">
        <v>1</v>
      </c>
      <c r="N329" s="12"/>
      <c r="O329" s="12"/>
      <c r="P329" s="12"/>
      <c r="Q329" s="12"/>
      <c r="R329" s="12"/>
      <c r="S329" s="12"/>
      <c r="T329" s="12"/>
      <c r="U329" s="12"/>
      <c r="V329" s="12"/>
      <c r="W329" s="33"/>
      <c r="X329" s="12"/>
      <c r="Y329" s="12"/>
      <c r="Z329" s="12"/>
      <c r="AA329" s="12"/>
      <c r="AB329" s="12"/>
      <c r="AC329" s="12"/>
      <c r="AD329" s="12"/>
      <c r="AE329" s="12"/>
      <c r="AF329" s="12"/>
    </row>
    <row r="330" spans="1:32" ht="15.75" customHeight="1" x14ac:dyDescent="0.45">
      <c r="A330" s="1">
        <v>1</v>
      </c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">
        <v>1</v>
      </c>
      <c r="N330" s="12"/>
      <c r="O330" s="12"/>
      <c r="P330" s="12"/>
      <c r="Q330" s="12"/>
      <c r="R330" s="12"/>
      <c r="S330" s="12"/>
      <c r="T330" s="12"/>
      <c r="U330" s="12"/>
      <c r="V330" s="12"/>
      <c r="W330" s="33"/>
      <c r="X330" s="12"/>
      <c r="Y330" s="12"/>
      <c r="Z330" s="12"/>
      <c r="AA330" s="12"/>
      <c r="AB330" s="12"/>
      <c r="AC330" s="12"/>
      <c r="AD330" s="12"/>
      <c r="AE330" s="12"/>
      <c r="AF330" s="12"/>
    </row>
    <row r="331" spans="1:32" ht="15.75" customHeight="1" x14ac:dyDescent="0.45">
      <c r="A331" s="1">
        <v>1</v>
      </c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">
        <v>1</v>
      </c>
      <c r="N331" s="12"/>
      <c r="O331" s="12"/>
      <c r="P331" s="12"/>
      <c r="Q331" s="12"/>
      <c r="R331" s="12"/>
      <c r="S331" s="12"/>
      <c r="T331" s="12"/>
      <c r="U331" s="12"/>
      <c r="V331" s="12"/>
      <c r="W331" s="33"/>
      <c r="X331" s="12"/>
      <c r="Y331" s="12"/>
      <c r="Z331" s="12"/>
      <c r="AA331" s="12"/>
      <c r="AB331" s="12"/>
      <c r="AC331" s="12"/>
      <c r="AD331" s="12"/>
      <c r="AE331" s="12"/>
      <c r="AF331" s="12"/>
    </row>
    <row r="332" spans="1:32" ht="15.75" customHeight="1" x14ac:dyDescent="0.45">
      <c r="A332" s="1">
        <v>1</v>
      </c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">
        <v>1</v>
      </c>
      <c r="N332" s="12"/>
      <c r="O332" s="12"/>
      <c r="P332" s="12"/>
      <c r="Q332" s="12"/>
      <c r="R332" s="12"/>
      <c r="S332" s="12"/>
      <c r="T332" s="12"/>
      <c r="U332" s="12"/>
      <c r="V332" s="12"/>
      <c r="W332" s="33"/>
      <c r="X332" s="12"/>
      <c r="Y332" s="12"/>
      <c r="Z332" s="12"/>
      <c r="AA332" s="12"/>
      <c r="AB332" s="12"/>
      <c r="AC332" s="12"/>
      <c r="AD332" s="12"/>
      <c r="AE332" s="12"/>
      <c r="AF332" s="12"/>
    </row>
    <row r="333" spans="1:32" ht="15.75" customHeight="1" x14ac:dyDescent="0.45">
      <c r="A333" s="1">
        <v>1</v>
      </c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">
        <v>1</v>
      </c>
      <c r="N333" s="12"/>
      <c r="O333" s="12"/>
      <c r="P333" s="12"/>
      <c r="Q333" s="12"/>
      <c r="R333" s="12"/>
      <c r="S333" s="12"/>
      <c r="T333" s="12"/>
      <c r="U333" s="12"/>
      <c r="V333" s="12"/>
      <c r="W333" s="33"/>
      <c r="X333" s="12"/>
      <c r="Y333" s="12"/>
      <c r="Z333" s="12"/>
      <c r="AA333" s="12"/>
      <c r="AB333" s="12"/>
      <c r="AC333" s="12"/>
      <c r="AD333" s="12"/>
      <c r="AE333" s="12"/>
      <c r="AF333" s="12"/>
    </row>
    <row r="334" spans="1:32" ht="15.75" customHeight="1" x14ac:dyDescent="0.45">
      <c r="A334" s="1">
        <v>1</v>
      </c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">
        <v>1</v>
      </c>
      <c r="N334" s="12"/>
      <c r="O334" s="12"/>
      <c r="P334" s="12"/>
      <c r="Q334" s="12"/>
      <c r="R334" s="12"/>
      <c r="S334" s="12"/>
      <c r="T334" s="12"/>
      <c r="U334" s="12"/>
      <c r="V334" s="12"/>
      <c r="W334" s="33"/>
      <c r="X334" s="12"/>
      <c r="Y334" s="12"/>
      <c r="Z334" s="12"/>
      <c r="AA334" s="12"/>
      <c r="AB334" s="12"/>
      <c r="AC334" s="12"/>
      <c r="AD334" s="12"/>
      <c r="AE334" s="12"/>
      <c r="AF334" s="12"/>
    </row>
    <row r="335" spans="1:32" ht="15.75" customHeight="1" x14ac:dyDescent="0.45">
      <c r="A335" s="1">
        <v>1</v>
      </c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">
        <v>1</v>
      </c>
      <c r="N335" s="12"/>
      <c r="O335" s="12"/>
      <c r="P335" s="12"/>
      <c r="Q335" s="12"/>
      <c r="R335" s="12"/>
      <c r="S335" s="12"/>
      <c r="T335" s="12"/>
      <c r="U335" s="12"/>
      <c r="V335" s="12"/>
      <c r="W335" s="33"/>
      <c r="X335" s="12"/>
      <c r="Y335" s="12"/>
      <c r="Z335" s="12"/>
      <c r="AA335" s="12"/>
      <c r="AB335" s="12"/>
      <c r="AC335" s="12"/>
      <c r="AD335" s="12"/>
      <c r="AE335" s="12"/>
      <c r="AF335" s="12"/>
    </row>
    <row r="336" spans="1:32" ht="15.75" customHeight="1" x14ac:dyDescent="0.45">
      <c r="A336" s="1">
        <v>1</v>
      </c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">
        <v>1</v>
      </c>
      <c r="N336" s="12"/>
      <c r="O336" s="12"/>
      <c r="P336" s="12"/>
      <c r="Q336" s="12"/>
      <c r="R336" s="12"/>
      <c r="S336" s="12"/>
      <c r="T336" s="12"/>
      <c r="U336" s="12"/>
      <c r="V336" s="12"/>
      <c r="W336" s="33"/>
      <c r="X336" s="12"/>
      <c r="Y336" s="12"/>
      <c r="Z336" s="12"/>
      <c r="AA336" s="12"/>
      <c r="AB336" s="12"/>
      <c r="AC336" s="12"/>
      <c r="AD336" s="12"/>
      <c r="AE336" s="12"/>
      <c r="AF336" s="12"/>
    </row>
    <row r="337" spans="1:32" ht="15.75" customHeight="1" x14ac:dyDescent="0.45">
      <c r="A337" s="1">
        <v>1</v>
      </c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">
        <v>1</v>
      </c>
      <c r="N337" s="12"/>
      <c r="O337" s="12"/>
      <c r="P337" s="12"/>
      <c r="Q337" s="12"/>
      <c r="R337" s="12"/>
      <c r="S337" s="12"/>
      <c r="T337" s="12"/>
      <c r="U337" s="12"/>
      <c r="V337" s="12"/>
      <c r="W337" s="33"/>
      <c r="X337" s="12"/>
      <c r="Y337" s="12"/>
      <c r="Z337" s="12"/>
      <c r="AA337" s="12"/>
      <c r="AB337" s="12"/>
      <c r="AC337" s="12"/>
      <c r="AD337" s="12"/>
      <c r="AE337" s="12"/>
      <c r="AF337" s="12"/>
    </row>
    <row r="338" spans="1:32" ht="15.75" customHeight="1" x14ac:dyDescent="0.45">
      <c r="A338" s="1">
        <v>1</v>
      </c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">
        <v>1</v>
      </c>
      <c r="N338" s="12"/>
      <c r="O338" s="12"/>
      <c r="P338" s="12"/>
      <c r="Q338" s="12"/>
      <c r="R338" s="12"/>
      <c r="S338" s="12"/>
      <c r="T338" s="12"/>
      <c r="U338" s="12"/>
      <c r="V338" s="12"/>
      <c r="W338" s="33"/>
      <c r="X338" s="12"/>
      <c r="Y338" s="12"/>
      <c r="Z338" s="12"/>
      <c r="AA338" s="12"/>
      <c r="AB338" s="12"/>
      <c r="AC338" s="12"/>
      <c r="AD338" s="12"/>
      <c r="AE338" s="12"/>
      <c r="AF338" s="12"/>
    </row>
    <row r="339" spans="1:32" ht="15.75" customHeight="1" x14ac:dyDescent="0.45">
      <c r="A339" s="1">
        <v>1</v>
      </c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">
        <v>1</v>
      </c>
      <c r="N339" s="12"/>
      <c r="O339" s="12"/>
      <c r="P339" s="12"/>
      <c r="Q339" s="12"/>
      <c r="R339" s="12"/>
      <c r="S339" s="12"/>
      <c r="T339" s="12"/>
      <c r="U339" s="12"/>
      <c r="V339" s="12"/>
      <c r="W339" s="33"/>
      <c r="X339" s="12"/>
      <c r="Y339" s="12"/>
      <c r="Z339" s="12"/>
      <c r="AA339" s="12"/>
      <c r="AB339" s="12"/>
      <c r="AC339" s="12"/>
      <c r="AD339" s="12"/>
      <c r="AE339" s="12"/>
      <c r="AF339" s="12"/>
    </row>
    <row r="340" spans="1:32" ht="15.75" customHeight="1" x14ac:dyDescent="0.45">
      <c r="A340" s="1">
        <v>1</v>
      </c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">
        <v>1</v>
      </c>
      <c r="N340" s="12"/>
      <c r="O340" s="12"/>
      <c r="P340" s="12"/>
      <c r="Q340" s="12"/>
      <c r="R340" s="12"/>
      <c r="S340" s="12"/>
      <c r="T340" s="12"/>
      <c r="U340" s="12"/>
      <c r="V340" s="12"/>
      <c r="W340" s="33"/>
      <c r="X340" s="12"/>
      <c r="Y340" s="12"/>
      <c r="Z340" s="12"/>
      <c r="AA340" s="12"/>
      <c r="AB340" s="12"/>
      <c r="AC340" s="12"/>
      <c r="AD340" s="12"/>
      <c r="AE340" s="12"/>
      <c r="AF340" s="12"/>
    </row>
    <row r="341" spans="1:32" ht="15.75" customHeight="1" x14ac:dyDescent="0.45">
      <c r="A341" s="1">
        <v>1</v>
      </c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">
        <v>1</v>
      </c>
      <c r="N341" s="12"/>
      <c r="O341" s="12"/>
      <c r="P341" s="12"/>
      <c r="Q341" s="12"/>
      <c r="R341" s="12"/>
      <c r="S341" s="12"/>
      <c r="T341" s="12"/>
      <c r="U341" s="12"/>
      <c r="V341" s="12"/>
      <c r="W341" s="33"/>
      <c r="X341" s="12"/>
      <c r="Y341" s="12"/>
      <c r="Z341" s="12"/>
      <c r="AA341" s="12"/>
      <c r="AB341" s="12"/>
      <c r="AC341" s="12"/>
      <c r="AD341" s="12"/>
      <c r="AE341" s="12"/>
      <c r="AF341" s="12"/>
    </row>
    <row r="342" spans="1:32" ht="15.75" customHeight="1" x14ac:dyDescent="0.45">
      <c r="A342" s="1">
        <v>1</v>
      </c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">
        <v>1</v>
      </c>
      <c r="N342" s="12"/>
      <c r="O342" s="12"/>
      <c r="P342" s="12"/>
      <c r="Q342" s="12"/>
      <c r="R342" s="12"/>
      <c r="S342" s="12"/>
      <c r="T342" s="12"/>
      <c r="U342" s="12"/>
      <c r="V342" s="12"/>
      <c r="W342" s="33"/>
      <c r="X342" s="12"/>
      <c r="Y342" s="12"/>
      <c r="Z342" s="12"/>
      <c r="AA342" s="12"/>
      <c r="AB342" s="12"/>
      <c r="AC342" s="12"/>
      <c r="AD342" s="12"/>
      <c r="AE342" s="12"/>
      <c r="AF342" s="12"/>
    </row>
    <row r="343" spans="1:32" ht="15.75" customHeight="1" x14ac:dyDescent="0.45">
      <c r="A343" s="1">
        <v>1</v>
      </c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">
        <v>1</v>
      </c>
      <c r="N343" s="12"/>
      <c r="O343" s="12"/>
      <c r="P343" s="12"/>
      <c r="Q343" s="12"/>
      <c r="R343" s="12"/>
      <c r="S343" s="12"/>
      <c r="T343" s="12"/>
      <c r="U343" s="12"/>
      <c r="V343" s="12"/>
      <c r="W343" s="33"/>
      <c r="X343" s="12"/>
      <c r="Y343" s="12"/>
      <c r="Z343" s="12"/>
      <c r="AA343" s="12"/>
      <c r="AB343" s="12"/>
      <c r="AC343" s="12"/>
      <c r="AD343" s="12"/>
      <c r="AE343" s="12"/>
      <c r="AF343" s="12"/>
    </row>
    <row r="344" spans="1:32" ht="15.75" customHeight="1" x14ac:dyDescent="0.45">
      <c r="A344" s="1">
        <v>1</v>
      </c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">
        <v>1</v>
      </c>
      <c r="N344" s="12"/>
      <c r="O344" s="12"/>
      <c r="P344" s="12"/>
      <c r="Q344" s="12"/>
      <c r="R344" s="12"/>
      <c r="S344" s="12"/>
      <c r="T344" s="12"/>
      <c r="U344" s="12"/>
      <c r="V344" s="12"/>
      <c r="W344" s="33"/>
      <c r="X344" s="12"/>
      <c r="Y344" s="12"/>
      <c r="Z344" s="12"/>
      <c r="AA344" s="12"/>
      <c r="AB344" s="12"/>
      <c r="AC344" s="12"/>
      <c r="AD344" s="12"/>
      <c r="AE344" s="12"/>
      <c r="AF344" s="12"/>
    </row>
    <row r="345" spans="1:32" ht="15.75" customHeight="1" x14ac:dyDescent="0.45">
      <c r="A345" s="1">
        <v>1</v>
      </c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">
        <v>1</v>
      </c>
      <c r="N345" s="12"/>
      <c r="O345" s="12"/>
      <c r="P345" s="12"/>
      <c r="Q345" s="12"/>
      <c r="R345" s="12"/>
      <c r="S345" s="12"/>
      <c r="T345" s="12"/>
      <c r="U345" s="12"/>
      <c r="V345" s="12"/>
      <c r="W345" s="33"/>
      <c r="X345" s="12"/>
      <c r="Y345" s="12"/>
      <c r="Z345" s="12"/>
      <c r="AA345" s="12"/>
      <c r="AB345" s="12"/>
      <c r="AC345" s="12"/>
      <c r="AD345" s="12"/>
      <c r="AE345" s="12"/>
      <c r="AF345" s="12"/>
    </row>
    <row r="346" spans="1:32" ht="15.75" customHeight="1" x14ac:dyDescent="0.45">
      <c r="A346" s="1">
        <v>1</v>
      </c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">
        <v>1</v>
      </c>
      <c r="N346" s="12"/>
      <c r="O346" s="12"/>
      <c r="P346" s="12"/>
      <c r="Q346" s="12"/>
      <c r="R346" s="12"/>
      <c r="S346" s="12"/>
      <c r="T346" s="12"/>
      <c r="U346" s="12"/>
      <c r="V346" s="12"/>
      <c r="W346" s="33"/>
      <c r="X346" s="12"/>
      <c r="Y346" s="12"/>
      <c r="Z346" s="12"/>
      <c r="AA346" s="12"/>
      <c r="AB346" s="12"/>
      <c r="AC346" s="12"/>
      <c r="AD346" s="12"/>
      <c r="AE346" s="12"/>
      <c r="AF346" s="12"/>
    </row>
    <row r="347" spans="1:32" ht="15.75" customHeight="1" x14ac:dyDescent="0.45">
      <c r="A347" s="1">
        <v>1</v>
      </c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">
        <v>1</v>
      </c>
      <c r="N347" s="12"/>
      <c r="O347" s="12"/>
      <c r="P347" s="12"/>
      <c r="Q347" s="12"/>
      <c r="R347" s="12"/>
      <c r="S347" s="12"/>
      <c r="T347" s="12"/>
      <c r="U347" s="12"/>
      <c r="V347" s="12"/>
      <c r="W347" s="33"/>
      <c r="X347" s="12"/>
      <c r="Y347" s="12"/>
      <c r="Z347" s="12"/>
      <c r="AA347" s="12"/>
      <c r="AB347" s="12"/>
      <c r="AC347" s="12"/>
      <c r="AD347" s="12"/>
      <c r="AE347" s="12"/>
      <c r="AF347" s="12"/>
    </row>
    <row r="348" spans="1:32" ht="15.75" customHeight="1" x14ac:dyDescent="0.45">
      <c r="A348" s="1">
        <v>1</v>
      </c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">
        <v>1</v>
      </c>
      <c r="N348" s="12"/>
      <c r="O348" s="12"/>
      <c r="P348" s="12"/>
      <c r="Q348" s="12"/>
      <c r="R348" s="12"/>
      <c r="S348" s="12"/>
      <c r="T348" s="12"/>
      <c r="U348" s="12"/>
      <c r="V348" s="12"/>
      <c r="W348" s="33"/>
      <c r="X348" s="12"/>
      <c r="Y348" s="12"/>
      <c r="Z348" s="12"/>
      <c r="AA348" s="12"/>
      <c r="AB348" s="12"/>
      <c r="AC348" s="12"/>
      <c r="AD348" s="12"/>
      <c r="AE348" s="12"/>
      <c r="AF348" s="12"/>
    </row>
    <row r="349" spans="1:32" ht="15.75" customHeight="1" x14ac:dyDescent="0.45">
      <c r="A349" s="1">
        <v>1</v>
      </c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">
        <v>1</v>
      </c>
      <c r="N349" s="12"/>
      <c r="O349" s="12"/>
      <c r="P349" s="12"/>
      <c r="Q349" s="12"/>
      <c r="R349" s="12"/>
      <c r="S349" s="12"/>
      <c r="T349" s="12"/>
      <c r="U349" s="12"/>
      <c r="V349" s="12"/>
      <c r="W349" s="33"/>
      <c r="X349" s="12"/>
      <c r="Y349" s="12"/>
      <c r="Z349" s="12"/>
      <c r="AA349" s="12"/>
      <c r="AB349" s="12"/>
      <c r="AC349" s="12"/>
      <c r="AD349" s="12"/>
      <c r="AE349" s="12"/>
      <c r="AF349" s="12"/>
    </row>
    <row r="350" spans="1:32" ht="15.75" customHeight="1" x14ac:dyDescent="0.45">
      <c r="A350" s="1">
        <v>1</v>
      </c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">
        <v>1</v>
      </c>
      <c r="N350" s="12"/>
      <c r="O350" s="12"/>
      <c r="P350" s="12"/>
      <c r="Q350" s="12"/>
      <c r="R350" s="12"/>
      <c r="S350" s="12"/>
      <c r="T350" s="12"/>
      <c r="U350" s="12"/>
      <c r="V350" s="12"/>
      <c r="W350" s="33"/>
      <c r="X350" s="12"/>
      <c r="Y350" s="12"/>
      <c r="Z350" s="12"/>
      <c r="AA350" s="12"/>
      <c r="AB350" s="12"/>
      <c r="AC350" s="12"/>
      <c r="AD350" s="12"/>
      <c r="AE350" s="12"/>
      <c r="AF350" s="12"/>
    </row>
    <row r="351" spans="1:32" ht="15.75" customHeight="1" x14ac:dyDescent="0.45">
      <c r="A351" s="1">
        <v>1</v>
      </c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">
        <v>1</v>
      </c>
      <c r="N351" s="12"/>
      <c r="O351" s="12"/>
      <c r="P351" s="12"/>
      <c r="Q351" s="12"/>
      <c r="R351" s="12"/>
      <c r="S351" s="12"/>
      <c r="T351" s="12"/>
      <c r="U351" s="12"/>
      <c r="V351" s="12"/>
      <c r="W351" s="33"/>
      <c r="X351" s="12"/>
      <c r="Y351" s="12"/>
      <c r="Z351" s="12"/>
      <c r="AA351" s="12"/>
      <c r="AB351" s="12"/>
      <c r="AC351" s="12"/>
      <c r="AD351" s="12"/>
      <c r="AE351" s="12"/>
      <c r="AF351" s="12"/>
    </row>
    <row r="352" spans="1:32" ht="15.75" customHeight="1" x14ac:dyDescent="0.45">
      <c r="A352" s="1">
        <v>1</v>
      </c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">
        <v>1</v>
      </c>
      <c r="N352" s="12"/>
      <c r="O352" s="12"/>
      <c r="P352" s="12"/>
      <c r="Q352" s="12"/>
      <c r="R352" s="12"/>
      <c r="S352" s="12"/>
      <c r="T352" s="12"/>
      <c r="U352" s="12"/>
      <c r="V352" s="12"/>
      <c r="W352" s="33"/>
      <c r="X352" s="12"/>
      <c r="Y352" s="12"/>
      <c r="Z352" s="12"/>
      <c r="AA352" s="12"/>
      <c r="AB352" s="12"/>
      <c r="AC352" s="12"/>
      <c r="AD352" s="12"/>
      <c r="AE352" s="12"/>
      <c r="AF352" s="12"/>
    </row>
    <row r="353" spans="1:32" ht="15.75" customHeight="1" x14ac:dyDescent="0.45">
      <c r="A353" s="1">
        <v>1</v>
      </c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">
        <v>1</v>
      </c>
      <c r="N353" s="12"/>
      <c r="O353" s="12"/>
      <c r="P353" s="12"/>
      <c r="Q353" s="12"/>
      <c r="R353" s="12"/>
      <c r="S353" s="12"/>
      <c r="T353" s="12"/>
      <c r="U353" s="12"/>
      <c r="V353" s="12"/>
      <c r="W353" s="33"/>
      <c r="X353" s="12"/>
      <c r="Y353" s="12"/>
      <c r="Z353" s="12"/>
      <c r="AA353" s="12"/>
      <c r="AB353" s="12"/>
      <c r="AC353" s="12"/>
      <c r="AD353" s="12"/>
      <c r="AE353" s="12"/>
      <c r="AF353" s="12"/>
    </row>
    <row r="354" spans="1:32" ht="15.75" customHeight="1" x14ac:dyDescent="0.45">
      <c r="A354" s="1">
        <v>1</v>
      </c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">
        <v>1</v>
      </c>
      <c r="N354" s="12"/>
      <c r="O354" s="12"/>
      <c r="P354" s="12"/>
      <c r="Q354" s="12"/>
      <c r="R354" s="12"/>
      <c r="S354" s="12"/>
      <c r="T354" s="12"/>
      <c r="U354" s="12"/>
      <c r="V354" s="12"/>
      <c r="W354" s="33"/>
      <c r="X354" s="12"/>
      <c r="Y354" s="12"/>
      <c r="Z354" s="12"/>
      <c r="AA354" s="12"/>
      <c r="AB354" s="12"/>
      <c r="AC354" s="12"/>
      <c r="AD354" s="12"/>
      <c r="AE354" s="12"/>
      <c r="AF354" s="12"/>
    </row>
    <row r="355" spans="1:32" ht="15.75" customHeight="1" x14ac:dyDescent="0.45">
      <c r="A355" s="1">
        <v>1</v>
      </c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">
        <v>1</v>
      </c>
      <c r="N355" s="12"/>
      <c r="O355" s="12"/>
      <c r="P355" s="12"/>
      <c r="Q355" s="12"/>
      <c r="R355" s="12"/>
      <c r="S355" s="12"/>
      <c r="T355" s="12"/>
      <c r="U355" s="12"/>
      <c r="V355" s="12"/>
      <c r="W355" s="33"/>
      <c r="X355" s="12"/>
      <c r="Y355" s="12"/>
      <c r="Z355" s="12"/>
      <c r="AA355" s="12"/>
      <c r="AB355" s="12"/>
      <c r="AC355" s="12"/>
      <c r="AD355" s="12"/>
      <c r="AE355" s="12"/>
      <c r="AF355" s="12"/>
    </row>
    <row r="356" spans="1:32" ht="15.75" customHeight="1" x14ac:dyDescent="0.45">
      <c r="A356" s="1">
        <v>1</v>
      </c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">
        <v>1</v>
      </c>
      <c r="N356" s="12"/>
      <c r="O356" s="12"/>
      <c r="P356" s="12"/>
      <c r="Q356" s="12"/>
      <c r="R356" s="12"/>
      <c r="S356" s="12"/>
      <c r="T356" s="12"/>
      <c r="U356" s="12"/>
      <c r="V356" s="12"/>
      <c r="W356" s="33"/>
      <c r="X356" s="12"/>
      <c r="Y356" s="12"/>
      <c r="Z356" s="12"/>
      <c r="AA356" s="12"/>
      <c r="AB356" s="12"/>
      <c r="AC356" s="12"/>
      <c r="AD356" s="12"/>
      <c r="AE356" s="12"/>
      <c r="AF356" s="12"/>
    </row>
    <row r="357" spans="1:32" ht="15.75" customHeight="1" x14ac:dyDescent="0.45">
      <c r="A357" s="1">
        <v>1</v>
      </c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">
        <v>1</v>
      </c>
      <c r="N357" s="12"/>
      <c r="O357" s="12"/>
      <c r="P357" s="12"/>
      <c r="Q357" s="12"/>
      <c r="R357" s="12"/>
      <c r="S357" s="12"/>
      <c r="T357" s="12"/>
      <c r="U357" s="12"/>
      <c r="V357" s="12"/>
      <c r="W357" s="33"/>
      <c r="X357" s="12"/>
      <c r="Y357" s="12"/>
      <c r="Z357" s="12"/>
      <c r="AA357" s="12"/>
      <c r="AB357" s="12"/>
      <c r="AC357" s="12"/>
      <c r="AD357" s="12"/>
      <c r="AE357" s="12"/>
      <c r="AF357" s="12"/>
    </row>
    <row r="358" spans="1:32" ht="15.75" customHeight="1" x14ac:dyDescent="0.45">
      <c r="A358" s="1">
        <v>1</v>
      </c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">
        <v>1</v>
      </c>
      <c r="N358" s="12"/>
      <c r="O358" s="12"/>
      <c r="P358" s="12"/>
      <c r="Q358" s="12"/>
      <c r="R358" s="12"/>
      <c r="S358" s="12"/>
      <c r="T358" s="12"/>
      <c r="U358" s="12"/>
      <c r="V358" s="12"/>
      <c r="W358" s="33"/>
      <c r="X358" s="12"/>
      <c r="Y358" s="12"/>
      <c r="Z358" s="12"/>
      <c r="AA358" s="12"/>
      <c r="AB358" s="12"/>
      <c r="AC358" s="12"/>
      <c r="AD358" s="12"/>
      <c r="AE358" s="12"/>
      <c r="AF358" s="12"/>
    </row>
    <row r="359" spans="1:32" ht="15.75" customHeight="1" x14ac:dyDescent="0.45">
      <c r="A359" s="1">
        <v>1</v>
      </c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">
        <v>1</v>
      </c>
      <c r="N359" s="12"/>
      <c r="O359" s="12"/>
      <c r="P359" s="12"/>
      <c r="Q359" s="12"/>
      <c r="R359" s="12"/>
      <c r="S359" s="12"/>
      <c r="T359" s="12"/>
      <c r="U359" s="12"/>
      <c r="V359" s="12"/>
      <c r="W359" s="33"/>
      <c r="X359" s="12"/>
      <c r="Y359" s="12"/>
      <c r="Z359" s="12"/>
      <c r="AA359" s="12"/>
      <c r="AB359" s="12"/>
      <c r="AC359" s="12"/>
      <c r="AD359" s="12"/>
      <c r="AE359" s="12"/>
      <c r="AF359" s="12"/>
    </row>
    <row r="360" spans="1:32" ht="15.75" customHeight="1" x14ac:dyDescent="0.45">
      <c r="A360" s="1">
        <v>1</v>
      </c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">
        <v>1</v>
      </c>
      <c r="N360" s="12"/>
      <c r="O360" s="12"/>
      <c r="P360" s="12"/>
      <c r="Q360" s="12"/>
      <c r="R360" s="12"/>
      <c r="S360" s="12"/>
      <c r="T360" s="12"/>
      <c r="U360" s="12"/>
      <c r="V360" s="12"/>
      <c r="W360" s="33"/>
      <c r="X360" s="12"/>
      <c r="Y360" s="12"/>
      <c r="Z360" s="12"/>
      <c r="AA360" s="12"/>
      <c r="AB360" s="12"/>
      <c r="AC360" s="12"/>
      <c r="AD360" s="12"/>
      <c r="AE360" s="12"/>
      <c r="AF360" s="12"/>
    </row>
    <row r="361" spans="1:32" ht="15.75" customHeight="1" x14ac:dyDescent="0.45">
      <c r="A361" s="1">
        <v>1</v>
      </c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">
        <v>1</v>
      </c>
      <c r="N361" s="12"/>
      <c r="O361" s="12"/>
      <c r="P361" s="12"/>
      <c r="Q361" s="12"/>
      <c r="R361" s="12"/>
      <c r="S361" s="12"/>
      <c r="T361" s="12"/>
      <c r="U361" s="12"/>
      <c r="V361" s="12"/>
      <c r="W361" s="33"/>
      <c r="X361" s="12"/>
      <c r="Y361" s="12"/>
      <c r="Z361" s="12"/>
      <c r="AA361" s="12"/>
      <c r="AB361" s="12"/>
      <c r="AC361" s="12"/>
      <c r="AD361" s="12"/>
      <c r="AE361" s="12"/>
      <c r="AF361" s="12"/>
    </row>
    <row r="362" spans="1:32" ht="15.75" customHeight="1" x14ac:dyDescent="0.45">
      <c r="A362" s="1">
        <v>1</v>
      </c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">
        <v>1</v>
      </c>
      <c r="N362" s="12"/>
      <c r="O362" s="12"/>
      <c r="P362" s="12"/>
      <c r="Q362" s="12"/>
      <c r="R362" s="12"/>
      <c r="S362" s="12"/>
      <c r="T362" s="12"/>
      <c r="U362" s="12"/>
      <c r="V362" s="12"/>
      <c r="W362" s="33"/>
      <c r="X362" s="12"/>
      <c r="Y362" s="12"/>
      <c r="Z362" s="12"/>
      <c r="AA362" s="12"/>
      <c r="AB362" s="12"/>
      <c r="AC362" s="12"/>
      <c r="AD362" s="12"/>
      <c r="AE362" s="12"/>
      <c r="AF362" s="12"/>
    </row>
    <row r="363" spans="1:32" ht="15.75" customHeight="1" x14ac:dyDescent="0.45">
      <c r="A363" s="1">
        <v>1</v>
      </c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">
        <v>1</v>
      </c>
      <c r="N363" s="12"/>
      <c r="O363" s="12"/>
      <c r="P363" s="12"/>
      <c r="Q363" s="12"/>
      <c r="R363" s="12"/>
      <c r="S363" s="12"/>
      <c r="T363" s="12"/>
      <c r="U363" s="12"/>
      <c r="V363" s="12"/>
      <c r="W363" s="33"/>
      <c r="X363" s="12"/>
      <c r="Y363" s="12"/>
      <c r="Z363" s="12"/>
      <c r="AA363" s="12"/>
      <c r="AB363" s="12"/>
      <c r="AC363" s="12"/>
      <c r="AD363" s="12"/>
      <c r="AE363" s="12"/>
      <c r="AF363" s="12"/>
    </row>
    <row r="364" spans="1:32" ht="15.75" customHeight="1" x14ac:dyDescent="0.45">
      <c r="A364" s="1">
        <v>1</v>
      </c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">
        <v>1</v>
      </c>
      <c r="N364" s="12"/>
      <c r="O364" s="12"/>
      <c r="P364" s="12"/>
      <c r="Q364" s="12"/>
      <c r="R364" s="12"/>
      <c r="S364" s="12"/>
      <c r="T364" s="12"/>
      <c r="U364" s="12"/>
      <c r="V364" s="12"/>
      <c r="W364" s="33"/>
      <c r="X364" s="12"/>
      <c r="Y364" s="12"/>
      <c r="Z364" s="12"/>
      <c r="AA364" s="12"/>
      <c r="AB364" s="12"/>
      <c r="AC364" s="12"/>
      <c r="AD364" s="12"/>
      <c r="AE364" s="12"/>
      <c r="AF364" s="12"/>
    </row>
    <row r="365" spans="1:32" ht="15.75" customHeight="1" x14ac:dyDescent="0.45">
      <c r="A365" s="1">
        <v>1</v>
      </c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">
        <v>1</v>
      </c>
      <c r="N365" s="12"/>
      <c r="O365" s="12"/>
      <c r="P365" s="12"/>
      <c r="Q365" s="12"/>
      <c r="R365" s="12"/>
      <c r="S365" s="12"/>
      <c r="T365" s="12"/>
      <c r="U365" s="12"/>
      <c r="V365" s="12"/>
      <c r="W365" s="33"/>
      <c r="X365" s="12"/>
      <c r="Y365" s="12"/>
      <c r="Z365" s="12"/>
      <c r="AA365" s="12"/>
      <c r="AB365" s="12"/>
      <c r="AC365" s="12"/>
      <c r="AD365" s="12"/>
      <c r="AE365" s="12"/>
      <c r="AF365" s="12"/>
    </row>
    <row r="366" spans="1:32" ht="15.75" customHeight="1" x14ac:dyDescent="0.45">
      <c r="A366" s="1">
        <v>1</v>
      </c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">
        <v>1</v>
      </c>
      <c r="N366" s="12"/>
      <c r="O366" s="12"/>
      <c r="P366" s="12"/>
      <c r="Q366" s="12"/>
      <c r="R366" s="12"/>
      <c r="S366" s="12"/>
      <c r="T366" s="12"/>
      <c r="U366" s="12"/>
      <c r="V366" s="12"/>
      <c r="W366" s="33"/>
      <c r="X366" s="12"/>
      <c r="Y366" s="12"/>
      <c r="Z366" s="12"/>
      <c r="AA366" s="12"/>
      <c r="AB366" s="12"/>
      <c r="AC366" s="12"/>
      <c r="AD366" s="12"/>
      <c r="AE366" s="12"/>
      <c r="AF366" s="12"/>
    </row>
    <row r="367" spans="1:32" ht="15.75" customHeight="1" x14ac:dyDescent="0.45">
      <c r="A367" s="1">
        <v>1</v>
      </c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">
        <v>1</v>
      </c>
      <c r="N367" s="12"/>
      <c r="O367" s="12"/>
      <c r="P367" s="12"/>
      <c r="Q367" s="12"/>
      <c r="R367" s="12"/>
      <c r="S367" s="12"/>
      <c r="T367" s="12"/>
      <c r="U367" s="12"/>
      <c r="V367" s="12"/>
      <c r="W367" s="33"/>
      <c r="X367" s="12"/>
      <c r="Y367" s="12"/>
      <c r="Z367" s="12"/>
      <c r="AA367" s="12"/>
      <c r="AB367" s="12"/>
      <c r="AC367" s="12"/>
      <c r="AD367" s="12"/>
      <c r="AE367" s="12"/>
      <c r="AF367" s="12"/>
    </row>
    <row r="368" spans="1:32" ht="15.75" customHeight="1" x14ac:dyDescent="0.45">
      <c r="A368" s="1">
        <v>1</v>
      </c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">
        <v>1</v>
      </c>
      <c r="N368" s="12"/>
      <c r="O368" s="12"/>
      <c r="P368" s="12"/>
      <c r="Q368" s="12"/>
      <c r="R368" s="12"/>
      <c r="S368" s="12"/>
      <c r="T368" s="12"/>
      <c r="U368" s="12"/>
      <c r="V368" s="12"/>
      <c r="W368" s="33"/>
      <c r="X368" s="12"/>
      <c r="Y368" s="12"/>
      <c r="Z368" s="12"/>
      <c r="AA368" s="12"/>
      <c r="AB368" s="12"/>
      <c r="AC368" s="12"/>
      <c r="AD368" s="12"/>
      <c r="AE368" s="12"/>
      <c r="AF368" s="12"/>
    </row>
    <row r="369" spans="1:32" ht="15.75" customHeight="1" x14ac:dyDescent="0.45">
      <c r="A369" s="1">
        <v>1</v>
      </c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">
        <v>1</v>
      </c>
      <c r="N369" s="12"/>
      <c r="O369" s="12"/>
      <c r="P369" s="12"/>
      <c r="Q369" s="12"/>
      <c r="R369" s="12"/>
      <c r="S369" s="12"/>
      <c r="T369" s="12"/>
      <c r="U369" s="12"/>
      <c r="V369" s="12"/>
      <c r="W369" s="33"/>
      <c r="X369" s="12"/>
      <c r="Y369" s="12"/>
      <c r="Z369" s="12"/>
      <c r="AA369" s="12"/>
      <c r="AB369" s="12"/>
      <c r="AC369" s="12"/>
      <c r="AD369" s="12"/>
      <c r="AE369" s="12"/>
      <c r="AF369" s="12"/>
    </row>
    <row r="370" spans="1:32" ht="15.75" customHeight="1" x14ac:dyDescent="0.45">
      <c r="A370" s="1">
        <v>1</v>
      </c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">
        <v>1</v>
      </c>
      <c r="N370" s="12"/>
      <c r="O370" s="12"/>
      <c r="P370" s="12"/>
      <c r="Q370" s="12"/>
      <c r="R370" s="12"/>
      <c r="S370" s="12"/>
      <c r="T370" s="12"/>
      <c r="U370" s="12"/>
      <c r="V370" s="12"/>
      <c r="W370" s="33"/>
      <c r="X370" s="12"/>
      <c r="Y370" s="12"/>
      <c r="Z370" s="12"/>
      <c r="AA370" s="12"/>
      <c r="AB370" s="12"/>
      <c r="AC370" s="12"/>
      <c r="AD370" s="12"/>
      <c r="AE370" s="12"/>
      <c r="AF370" s="12"/>
    </row>
    <row r="371" spans="1:32" ht="15.75" customHeight="1" x14ac:dyDescent="0.45">
      <c r="A371" s="1">
        <v>1</v>
      </c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">
        <v>1</v>
      </c>
      <c r="N371" s="12"/>
      <c r="O371" s="12"/>
      <c r="P371" s="12"/>
      <c r="Q371" s="12"/>
      <c r="R371" s="12"/>
      <c r="S371" s="12"/>
      <c r="T371" s="12"/>
      <c r="U371" s="12"/>
      <c r="V371" s="12"/>
      <c r="W371" s="33"/>
      <c r="X371" s="12"/>
      <c r="Y371" s="12"/>
      <c r="Z371" s="12"/>
      <c r="AA371" s="12"/>
      <c r="AB371" s="12"/>
      <c r="AC371" s="12"/>
      <c r="AD371" s="12"/>
      <c r="AE371" s="12"/>
      <c r="AF371" s="12"/>
    </row>
    <row r="372" spans="1:32" ht="15.75" customHeight="1" x14ac:dyDescent="0.45">
      <c r="A372" s="1">
        <v>1</v>
      </c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">
        <v>1</v>
      </c>
      <c r="N372" s="12"/>
      <c r="O372" s="12"/>
      <c r="P372" s="12"/>
      <c r="Q372" s="12"/>
      <c r="R372" s="12"/>
      <c r="S372" s="12"/>
      <c r="T372" s="12"/>
      <c r="U372" s="12"/>
      <c r="V372" s="12"/>
      <c r="W372" s="33"/>
      <c r="X372" s="12"/>
      <c r="Y372" s="12"/>
      <c r="Z372" s="12"/>
      <c r="AA372" s="12"/>
      <c r="AB372" s="12"/>
      <c r="AC372" s="12"/>
      <c r="AD372" s="12"/>
      <c r="AE372" s="12"/>
      <c r="AF372" s="12"/>
    </row>
    <row r="373" spans="1:32" ht="15.75" customHeight="1" x14ac:dyDescent="0.45">
      <c r="A373" s="1">
        <v>1</v>
      </c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">
        <v>1</v>
      </c>
      <c r="N373" s="12"/>
      <c r="O373" s="12"/>
      <c r="P373" s="12"/>
      <c r="Q373" s="12"/>
      <c r="R373" s="12"/>
      <c r="S373" s="12"/>
      <c r="T373" s="12"/>
      <c r="U373" s="12"/>
      <c r="V373" s="12"/>
      <c r="W373" s="33"/>
      <c r="X373" s="12"/>
      <c r="Y373" s="12"/>
      <c r="Z373" s="12"/>
      <c r="AA373" s="12"/>
      <c r="AB373" s="12"/>
      <c r="AC373" s="12"/>
      <c r="AD373" s="12"/>
      <c r="AE373" s="12"/>
      <c r="AF373" s="12"/>
    </row>
    <row r="374" spans="1:32" ht="15.75" customHeight="1" x14ac:dyDescent="0.45">
      <c r="A374" s="1">
        <v>1</v>
      </c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">
        <v>1</v>
      </c>
      <c r="N374" s="12"/>
      <c r="O374" s="12"/>
      <c r="P374" s="12"/>
      <c r="Q374" s="12"/>
      <c r="R374" s="12"/>
      <c r="S374" s="12"/>
      <c r="T374" s="12"/>
      <c r="U374" s="12"/>
      <c r="V374" s="12"/>
      <c r="W374" s="33"/>
      <c r="X374" s="12"/>
      <c r="Y374" s="12"/>
      <c r="Z374" s="12"/>
      <c r="AA374" s="12"/>
      <c r="AB374" s="12"/>
      <c r="AC374" s="12"/>
      <c r="AD374" s="12"/>
      <c r="AE374" s="12"/>
      <c r="AF374" s="12"/>
    </row>
    <row r="375" spans="1:32" ht="15.75" customHeight="1" x14ac:dyDescent="0.45">
      <c r="A375" s="1">
        <v>1</v>
      </c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">
        <v>1</v>
      </c>
      <c r="N375" s="12"/>
      <c r="O375" s="12"/>
      <c r="P375" s="12"/>
      <c r="Q375" s="12"/>
      <c r="R375" s="12"/>
      <c r="S375" s="12"/>
      <c r="T375" s="12"/>
      <c r="U375" s="12"/>
      <c r="V375" s="12"/>
      <c r="W375" s="33"/>
      <c r="X375" s="12"/>
      <c r="Y375" s="12"/>
      <c r="Z375" s="12"/>
      <c r="AA375" s="12"/>
      <c r="AB375" s="12"/>
      <c r="AC375" s="12"/>
      <c r="AD375" s="12"/>
      <c r="AE375" s="12"/>
      <c r="AF375" s="12"/>
    </row>
    <row r="376" spans="1:32" ht="15.75" customHeight="1" x14ac:dyDescent="0.45">
      <c r="A376" s="1">
        <v>1</v>
      </c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">
        <v>1</v>
      </c>
      <c r="N376" s="12"/>
      <c r="O376" s="12"/>
      <c r="P376" s="12"/>
      <c r="Q376" s="12"/>
      <c r="R376" s="12"/>
      <c r="S376" s="12"/>
      <c r="T376" s="12"/>
      <c r="U376" s="12"/>
      <c r="V376" s="12"/>
      <c r="W376" s="33"/>
      <c r="X376" s="12"/>
      <c r="Y376" s="12"/>
      <c r="Z376" s="12"/>
      <c r="AA376" s="12"/>
      <c r="AB376" s="12"/>
      <c r="AC376" s="12"/>
      <c r="AD376" s="12"/>
      <c r="AE376" s="12"/>
      <c r="AF376" s="12"/>
    </row>
    <row r="377" spans="1:32" ht="15.75" customHeight="1" x14ac:dyDescent="0.45">
      <c r="A377" s="1">
        <v>1</v>
      </c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">
        <v>1</v>
      </c>
      <c r="N377" s="12"/>
      <c r="O377" s="12"/>
      <c r="P377" s="12"/>
      <c r="Q377" s="12"/>
      <c r="R377" s="12"/>
      <c r="S377" s="12"/>
      <c r="T377" s="12"/>
      <c r="U377" s="12"/>
      <c r="V377" s="12"/>
      <c r="W377" s="33"/>
      <c r="X377" s="12"/>
      <c r="Y377" s="12"/>
      <c r="Z377" s="12"/>
      <c r="AA377" s="12"/>
      <c r="AB377" s="12"/>
      <c r="AC377" s="12"/>
      <c r="AD377" s="12"/>
      <c r="AE377" s="12"/>
      <c r="AF377" s="12"/>
    </row>
    <row r="378" spans="1:32" ht="15.75" customHeight="1" x14ac:dyDescent="0.45">
      <c r="A378" s="1">
        <v>1</v>
      </c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">
        <v>1</v>
      </c>
      <c r="N378" s="12"/>
      <c r="O378" s="12"/>
      <c r="P378" s="12"/>
      <c r="Q378" s="12"/>
      <c r="R378" s="12"/>
      <c r="S378" s="12"/>
      <c r="T378" s="12"/>
      <c r="U378" s="12"/>
      <c r="V378" s="12"/>
      <c r="W378" s="33"/>
      <c r="X378" s="12"/>
      <c r="Y378" s="12"/>
      <c r="Z378" s="12"/>
      <c r="AA378" s="12"/>
      <c r="AB378" s="12"/>
      <c r="AC378" s="12"/>
      <c r="AD378" s="12"/>
      <c r="AE378" s="12"/>
      <c r="AF378" s="12"/>
    </row>
    <row r="379" spans="1:32" ht="15.75" customHeight="1" x14ac:dyDescent="0.45">
      <c r="A379" s="1">
        <v>1</v>
      </c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">
        <v>1</v>
      </c>
      <c r="N379" s="12"/>
      <c r="O379" s="12"/>
      <c r="P379" s="12"/>
      <c r="Q379" s="12"/>
      <c r="R379" s="12"/>
      <c r="S379" s="12"/>
      <c r="T379" s="12"/>
      <c r="U379" s="12"/>
      <c r="V379" s="12"/>
      <c r="W379" s="33"/>
      <c r="X379" s="12"/>
      <c r="Y379" s="12"/>
      <c r="Z379" s="12"/>
      <c r="AA379" s="12"/>
      <c r="AB379" s="12"/>
      <c r="AC379" s="12"/>
      <c r="AD379" s="12"/>
      <c r="AE379" s="12"/>
      <c r="AF379" s="12"/>
    </row>
    <row r="380" spans="1:32" ht="15.75" customHeight="1" x14ac:dyDescent="0.45">
      <c r="A380" s="1">
        <v>1</v>
      </c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">
        <v>1</v>
      </c>
      <c r="N380" s="12"/>
      <c r="O380" s="12"/>
      <c r="P380" s="12"/>
      <c r="Q380" s="12"/>
      <c r="R380" s="12"/>
      <c r="S380" s="12"/>
      <c r="T380" s="12"/>
      <c r="U380" s="12"/>
      <c r="V380" s="12"/>
      <c r="W380" s="33"/>
      <c r="X380" s="12"/>
      <c r="Y380" s="12"/>
      <c r="Z380" s="12"/>
      <c r="AA380" s="12"/>
      <c r="AB380" s="12"/>
      <c r="AC380" s="12"/>
      <c r="AD380" s="12"/>
      <c r="AE380" s="12"/>
      <c r="AF380" s="12"/>
    </row>
    <row r="381" spans="1:32" ht="15.75" customHeight="1" x14ac:dyDescent="0.45">
      <c r="A381" s="1">
        <v>1</v>
      </c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">
        <v>1</v>
      </c>
      <c r="N381" s="12"/>
      <c r="O381" s="12"/>
      <c r="P381" s="12"/>
      <c r="Q381" s="12"/>
      <c r="R381" s="12"/>
      <c r="S381" s="12"/>
      <c r="T381" s="12"/>
      <c r="U381" s="12"/>
      <c r="V381" s="12"/>
      <c r="W381" s="33"/>
      <c r="X381" s="12"/>
      <c r="Y381" s="12"/>
      <c r="Z381" s="12"/>
      <c r="AA381" s="12"/>
      <c r="AB381" s="12"/>
      <c r="AC381" s="12"/>
      <c r="AD381" s="12"/>
      <c r="AE381" s="12"/>
      <c r="AF381" s="12"/>
    </row>
    <row r="382" spans="1:32" ht="15.75" customHeight="1" x14ac:dyDescent="0.45">
      <c r="A382" s="1">
        <v>1</v>
      </c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">
        <v>1</v>
      </c>
      <c r="N382" s="12"/>
      <c r="O382" s="12"/>
      <c r="P382" s="12"/>
      <c r="Q382" s="12"/>
      <c r="R382" s="12"/>
      <c r="S382" s="12"/>
      <c r="T382" s="12"/>
      <c r="U382" s="12"/>
      <c r="V382" s="12"/>
      <c r="W382" s="33"/>
      <c r="X382" s="12"/>
      <c r="Y382" s="12"/>
      <c r="Z382" s="12"/>
      <c r="AA382" s="12"/>
      <c r="AB382" s="12"/>
      <c r="AC382" s="12"/>
      <c r="AD382" s="12"/>
      <c r="AE382" s="12"/>
      <c r="AF382" s="12"/>
    </row>
    <row r="383" spans="1:32" ht="15.75" customHeight="1" x14ac:dyDescent="0.45">
      <c r="A383" s="1">
        <v>1</v>
      </c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">
        <v>1</v>
      </c>
      <c r="N383" s="12"/>
      <c r="O383" s="12"/>
      <c r="P383" s="12"/>
      <c r="Q383" s="12"/>
      <c r="R383" s="12"/>
      <c r="S383" s="12"/>
      <c r="T383" s="12"/>
      <c r="U383" s="12"/>
      <c r="V383" s="12"/>
      <c r="W383" s="33"/>
      <c r="X383" s="12"/>
      <c r="Y383" s="12"/>
      <c r="Z383" s="12"/>
      <c r="AA383" s="12"/>
      <c r="AB383" s="12"/>
      <c r="AC383" s="12"/>
      <c r="AD383" s="12"/>
      <c r="AE383" s="12"/>
      <c r="AF383" s="12"/>
    </row>
    <row r="384" spans="1:32" ht="15.75" customHeight="1" x14ac:dyDescent="0.45">
      <c r="A384" s="1">
        <v>1</v>
      </c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">
        <v>1</v>
      </c>
      <c r="N384" s="12"/>
      <c r="O384" s="12"/>
      <c r="P384" s="12"/>
      <c r="Q384" s="12"/>
      <c r="R384" s="12"/>
      <c r="S384" s="12"/>
      <c r="T384" s="12"/>
      <c r="U384" s="12"/>
      <c r="V384" s="12"/>
      <c r="W384" s="33"/>
      <c r="X384" s="12"/>
      <c r="Y384" s="12"/>
      <c r="Z384" s="12"/>
      <c r="AA384" s="12"/>
      <c r="AB384" s="12"/>
      <c r="AC384" s="12"/>
      <c r="AD384" s="12"/>
      <c r="AE384" s="12"/>
      <c r="AF384" s="12"/>
    </row>
    <row r="385" spans="1:32" ht="15.75" customHeight="1" x14ac:dyDescent="0.45">
      <c r="A385" s="1">
        <v>1</v>
      </c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">
        <v>1</v>
      </c>
      <c r="N385" s="12"/>
      <c r="O385" s="12"/>
      <c r="P385" s="12"/>
      <c r="Q385" s="12"/>
      <c r="R385" s="12"/>
      <c r="S385" s="12"/>
      <c r="T385" s="12"/>
      <c r="U385" s="12"/>
      <c r="V385" s="12"/>
      <c r="W385" s="33"/>
      <c r="X385" s="12"/>
      <c r="Y385" s="12"/>
      <c r="Z385" s="12"/>
      <c r="AA385" s="12"/>
      <c r="AB385" s="12"/>
      <c r="AC385" s="12"/>
      <c r="AD385" s="12"/>
      <c r="AE385" s="12"/>
      <c r="AF385" s="12"/>
    </row>
    <row r="386" spans="1:32" ht="15.75" customHeight="1" x14ac:dyDescent="0.45">
      <c r="A386" s="1">
        <v>1</v>
      </c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">
        <v>1</v>
      </c>
      <c r="N386" s="12"/>
      <c r="O386" s="12"/>
      <c r="P386" s="12"/>
      <c r="Q386" s="12"/>
      <c r="R386" s="12"/>
      <c r="S386" s="12"/>
      <c r="T386" s="12"/>
      <c r="U386" s="12"/>
      <c r="V386" s="12"/>
      <c r="W386" s="33"/>
      <c r="X386" s="12"/>
      <c r="Y386" s="12"/>
      <c r="Z386" s="12"/>
      <c r="AA386" s="12"/>
      <c r="AB386" s="12"/>
      <c r="AC386" s="12"/>
      <c r="AD386" s="12"/>
      <c r="AE386" s="12"/>
      <c r="AF386" s="12"/>
    </row>
    <row r="387" spans="1:32" ht="15.75" customHeight="1" x14ac:dyDescent="0.45">
      <c r="A387" s="1">
        <v>1</v>
      </c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">
        <v>1</v>
      </c>
      <c r="N387" s="12"/>
      <c r="O387" s="12"/>
      <c r="P387" s="12"/>
      <c r="Q387" s="12"/>
      <c r="R387" s="12"/>
      <c r="S387" s="12"/>
      <c r="T387" s="12"/>
      <c r="U387" s="12"/>
      <c r="V387" s="12"/>
      <c r="W387" s="33"/>
      <c r="X387" s="12"/>
      <c r="Y387" s="12"/>
      <c r="Z387" s="12"/>
      <c r="AA387" s="12"/>
      <c r="AB387" s="12"/>
      <c r="AC387" s="12"/>
      <c r="AD387" s="12"/>
      <c r="AE387" s="12"/>
      <c r="AF387" s="12"/>
    </row>
    <row r="388" spans="1:32" ht="15.75" customHeight="1" x14ac:dyDescent="0.45">
      <c r="A388" s="1">
        <v>1</v>
      </c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">
        <v>1</v>
      </c>
      <c r="N388" s="12"/>
      <c r="O388" s="12"/>
      <c r="P388" s="12"/>
      <c r="Q388" s="12"/>
      <c r="R388" s="12"/>
      <c r="S388" s="12"/>
      <c r="T388" s="12"/>
      <c r="U388" s="12"/>
      <c r="V388" s="12"/>
      <c r="W388" s="33"/>
      <c r="X388" s="12"/>
      <c r="Y388" s="12"/>
      <c r="Z388" s="12"/>
      <c r="AA388" s="12"/>
      <c r="AB388" s="12"/>
      <c r="AC388" s="12"/>
      <c r="AD388" s="12"/>
      <c r="AE388" s="12"/>
      <c r="AF388" s="12"/>
    </row>
    <row r="389" spans="1:32" ht="15.75" customHeight="1" x14ac:dyDescent="0.45">
      <c r="A389" s="1">
        <v>1</v>
      </c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">
        <v>1</v>
      </c>
      <c r="N389" s="12"/>
      <c r="O389" s="12"/>
      <c r="P389" s="12"/>
      <c r="Q389" s="12"/>
      <c r="R389" s="12"/>
      <c r="S389" s="12"/>
      <c r="T389" s="12"/>
      <c r="U389" s="12"/>
      <c r="V389" s="12"/>
      <c r="W389" s="33"/>
      <c r="X389" s="12"/>
      <c r="Y389" s="12"/>
      <c r="Z389" s="12"/>
      <c r="AA389" s="12"/>
      <c r="AB389" s="12"/>
      <c r="AC389" s="12"/>
      <c r="AD389" s="12"/>
      <c r="AE389" s="12"/>
      <c r="AF389" s="12"/>
    </row>
    <row r="390" spans="1:32" ht="15.75" customHeight="1" x14ac:dyDescent="0.45">
      <c r="A390" s="1">
        <v>1</v>
      </c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">
        <v>1</v>
      </c>
      <c r="N390" s="12"/>
      <c r="O390" s="12"/>
      <c r="P390" s="12"/>
      <c r="Q390" s="12"/>
      <c r="R390" s="12"/>
      <c r="S390" s="12"/>
      <c r="T390" s="12"/>
      <c r="U390" s="12"/>
      <c r="V390" s="12"/>
      <c r="W390" s="33"/>
      <c r="X390" s="12"/>
      <c r="Y390" s="12"/>
      <c r="Z390" s="12"/>
      <c r="AA390" s="12"/>
      <c r="AB390" s="12"/>
      <c r="AC390" s="12"/>
      <c r="AD390" s="12"/>
      <c r="AE390" s="12"/>
      <c r="AF390" s="12"/>
    </row>
    <row r="391" spans="1:32" ht="15.75" customHeight="1" x14ac:dyDescent="0.45">
      <c r="A391" s="1">
        <v>1</v>
      </c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">
        <v>1</v>
      </c>
      <c r="N391" s="12"/>
      <c r="O391" s="12"/>
      <c r="P391" s="12"/>
      <c r="Q391" s="12"/>
      <c r="R391" s="12"/>
      <c r="S391" s="12"/>
      <c r="T391" s="12"/>
      <c r="U391" s="12"/>
      <c r="V391" s="12"/>
      <c r="W391" s="33"/>
      <c r="X391" s="12"/>
      <c r="Y391" s="12"/>
      <c r="Z391" s="12"/>
      <c r="AA391" s="12"/>
      <c r="AB391" s="12"/>
      <c r="AC391" s="12"/>
      <c r="AD391" s="12"/>
      <c r="AE391" s="12"/>
      <c r="AF391" s="12"/>
    </row>
    <row r="392" spans="1:32" ht="15.75" customHeight="1" x14ac:dyDescent="0.45">
      <c r="A392" s="1">
        <v>1</v>
      </c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">
        <v>1</v>
      </c>
      <c r="N392" s="12"/>
      <c r="O392" s="12"/>
      <c r="P392" s="12"/>
      <c r="Q392" s="12"/>
      <c r="R392" s="12"/>
      <c r="S392" s="12"/>
      <c r="T392" s="12"/>
      <c r="U392" s="12"/>
      <c r="V392" s="12"/>
      <c r="W392" s="33"/>
      <c r="X392" s="12"/>
      <c r="Y392" s="12"/>
      <c r="Z392" s="12"/>
      <c r="AA392" s="12"/>
      <c r="AB392" s="12"/>
      <c r="AC392" s="12"/>
      <c r="AD392" s="12"/>
      <c r="AE392" s="12"/>
      <c r="AF392" s="12"/>
    </row>
    <row r="393" spans="1:32" ht="15.75" customHeight="1" x14ac:dyDescent="0.45">
      <c r="A393" s="1">
        <v>1</v>
      </c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">
        <v>1</v>
      </c>
      <c r="N393" s="12"/>
      <c r="O393" s="12"/>
      <c r="P393" s="12"/>
      <c r="Q393" s="12"/>
      <c r="R393" s="12"/>
      <c r="S393" s="12"/>
      <c r="T393" s="12"/>
      <c r="U393" s="12"/>
      <c r="V393" s="12"/>
      <c r="W393" s="33"/>
      <c r="X393" s="12"/>
      <c r="Y393" s="12"/>
      <c r="Z393" s="12"/>
      <c r="AA393" s="12"/>
      <c r="AB393" s="12"/>
      <c r="AC393" s="12"/>
      <c r="AD393" s="12"/>
      <c r="AE393" s="12"/>
      <c r="AF393" s="12"/>
    </row>
    <row r="394" spans="1:32" ht="15.75" customHeight="1" x14ac:dyDescent="0.45">
      <c r="A394" s="1">
        <v>1</v>
      </c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">
        <v>1</v>
      </c>
      <c r="N394" s="12"/>
      <c r="O394" s="12"/>
      <c r="P394" s="12"/>
      <c r="Q394" s="12"/>
      <c r="R394" s="12"/>
      <c r="S394" s="12"/>
      <c r="T394" s="12"/>
      <c r="U394" s="12"/>
      <c r="V394" s="12"/>
      <c r="W394" s="33"/>
      <c r="X394" s="12"/>
      <c r="Y394" s="12"/>
      <c r="Z394" s="12"/>
      <c r="AA394" s="12"/>
      <c r="AB394" s="12"/>
      <c r="AC394" s="12"/>
      <c r="AD394" s="12"/>
      <c r="AE394" s="12"/>
      <c r="AF394" s="12"/>
    </row>
    <row r="395" spans="1:32" ht="15.75" customHeight="1" x14ac:dyDescent="0.45">
      <c r="A395" s="1">
        <v>1</v>
      </c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">
        <v>1</v>
      </c>
      <c r="N395" s="12"/>
      <c r="O395" s="12"/>
      <c r="P395" s="12"/>
      <c r="Q395" s="12"/>
      <c r="R395" s="12"/>
      <c r="S395" s="12"/>
      <c r="T395" s="12"/>
      <c r="U395" s="12"/>
      <c r="V395" s="12"/>
      <c r="W395" s="33"/>
      <c r="X395" s="12"/>
      <c r="Y395" s="12"/>
      <c r="Z395" s="12"/>
      <c r="AA395" s="12"/>
      <c r="AB395" s="12"/>
      <c r="AC395" s="12"/>
      <c r="AD395" s="12"/>
      <c r="AE395" s="12"/>
      <c r="AF395" s="12"/>
    </row>
    <row r="396" spans="1:32" ht="15.75" customHeight="1" x14ac:dyDescent="0.45">
      <c r="A396" s="1">
        <v>1</v>
      </c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">
        <v>1</v>
      </c>
      <c r="N396" s="12"/>
      <c r="O396" s="12"/>
      <c r="P396" s="12"/>
      <c r="Q396" s="12"/>
      <c r="R396" s="12"/>
      <c r="S396" s="12"/>
      <c r="T396" s="12"/>
      <c r="U396" s="12"/>
      <c r="V396" s="12"/>
      <c r="W396" s="33"/>
      <c r="X396" s="12"/>
      <c r="Y396" s="12"/>
      <c r="Z396" s="12"/>
      <c r="AA396" s="12"/>
      <c r="AB396" s="12"/>
      <c r="AC396" s="12"/>
      <c r="AD396" s="12"/>
      <c r="AE396" s="12"/>
      <c r="AF396" s="12"/>
    </row>
    <row r="397" spans="1:32" ht="15.75" customHeight="1" x14ac:dyDescent="0.45">
      <c r="A397" s="1">
        <v>1</v>
      </c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">
        <v>1</v>
      </c>
      <c r="N397" s="12"/>
      <c r="O397" s="12"/>
      <c r="P397" s="12"/>
      <c r="Q397" s="12"/>
      <c r="R397" s="12"/>
      <c r="S397" s="12"/>
      <c r="T397" s="12"/>
      <c r="U397" s="12"/>
      <c r="V397" s="12"/>
      <c r="W397" s="33"/>
      <c r="X397" s="12"/>
      <c r="Y397" s="12"/>
      <c r="Z397" s="12"/>
      <c r="AA397" s="12"/>
      <c r="AB397" s="12"/>
      <c r="AC397" s="12"/>
      <c r="AD397" s="12"/>
      <c r="AE397" s="12"/>
      <c r="AF397" s="12"/>
    </row>
    <row r="398" spans="1:32" ht="15.75" customHeight="1" x14ac:dyDescent="0.45">
      <c r="A398" s="1">
        <v>1</v>
      </c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">
        <v>1</v>
      </c>
      <c r="N398" s="12"/>
      <c r="O398" s="12"/>
      <c r="P398" s="12"/>
      <c r="Q398" s="12"/>
      <c r="R398" s="12"/>
      <c r="S398" s="12"/>
      <c r="T398" s="12"/>
      <c r="U398" s="12"/>
      <c r="V398" s="12"/>
      <c r="W398" s="33"/>
      <c r="X398" s="12"/>
      <c r="Y398" s="12"/>
      <c r="Z398" s="12"/>
      <c r="AA398" s="12"/>
      <c r="AB398" s="12"/>
      <c r="AC398" s="12"/>
      <c r="AD398" s="12"/>
      <c r="AE398" s="12"/>
      <c r="AF398" s="12"/>
    </row>
    <row r="399" spans="1:32" ht="15.75" customHeight="1" x14ac:dyDescent="0.45">
      <c r="A399" s="1">
        <v>1</v>
      </c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">
        <v>1</v>
      </c>
      <c r="N399" s="12"/>
      <c r="O399" s="12"/>
      <c r="P399" s="12"/>
      <c r="Q399" s="12"/>
      <c r="R399" s="12"/>
      <c r="S399" s="12"/>
      <c r="T399" s="12"/>
      <c r="U399" s="12"/>
      <c r="V399" s="12"/>
      <c r="W399" s="33"/>
      <c r="X399" s="12"/>
      <c r="Y399" s="12"/>
      <c r="Z399" s="12"/>
      <c r="AA399" s="12"/>
      <c r="AB399" s="12"/>
      <c r="AC399" s="12"/>
      <c r="AD399" s="12"/>
      <c r="AE399" s="12"/>
      <c r="AF399" s="12"/>
    </row>
    <row r="400" spans="1:32" ht="15.75" customHeight="1" x14ac:dyDescent="0.45">
      <c r="A400" s="1">
        <v>1</v>
      </c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">
        <v>1</v>
      </c>
      <c r="N400" s="12"/>
      <c r="O400" s="12"/>
      <c r="P400" s="12"/>
      <c r="Q400" s="12"/>
      <c r="R400" s="12"/>
      <c r="S400" s="12"/>
      <c r="T400" s="12"/>
      <c r="U400" s="12"/>
      <c r="V400" s="12"/>
      <c r="W400" s="33"/>
      <c r="X400" s="12"/>
      <c r="Y400" s="12"/>
      <c r="Z400" s="12"/>
      <c r="AA400" s="12"/>
      <c r="AB400" s="12"/>
      <c r="AC400" s="12"/>
      <c r="AD400" s="12"/>
      <c r="AE400" s="12"/>
      <c r="AF400" s="12"/>
    </row>
    <row r="401" spans="1:32" ht="15.75" customHeight="1" x14ac:dyDescent="0.45">
      <c r="A401" s="1">
        <v>1</v>
      </c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">
        <v>1</v>
      </c>
      <c r="N401" s="12"/>
      <c r="O401" s="12"/>
      <c r="P401" s="12"/>
      <c r="Q401" s="12"/>
      <c r="R401" s="12"/>
      <c r="S401" s="12"/>
      <c r="T401" s="12"/>
      <c r="U401" s="12"/>
      <c r="V401" s="12"/>
      <c r="W401" s="33"/>
      <c r="X401" s="12"/>
      <c r="Y401" s="12"/>
      <c r="Z401" s="12"/>
      <c r="AA401" s="12"/>
      <c r="AB401" s="12"/>
      <c r="AC401" s="12"/>
      <c r="AD401" s="12"/>
      <c r="AE401" s="12"/>
      <c r="AF401" s="12"/>
    </row>
    <row r="402" spans="1:32" ht="15.75" customHeight="1" x14ac:dyDescent="0.45">
      <c r="A402" s="1">
        <v>1</v>
      </c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">
        <v>1</v>
      </c>
      <c r="N402" s="12"/>
      <c r="O402" s="12"/>
      <c r="P402" s="12"/>
      <c r="Q402" s="12"/>
      <c r="R402" s="12"/>
      <c r="S402" s="12"/>
      <c r="T402" s="12"/>
      <c r="U402" s="12"/>
      <c r="V402" s="12"/>
      <c r="W402" s="33"/>
      <c r="X402" s="12"/>
      <c r="Y402" s="12"/>
      <c r="Z402" s="12"/>
      <c r="AA402" s="12"/>
      <c r="AB402" s="12"/>
      <c r="AC402" s="12"/>
      <c r="AD402" s="12"/>
      <c r="AE402" s="12"/>
      <c r="AF402" s="12"/>
    </row>
    <row r="403" spans="1:32" ht="15.75" customHeight="1" x14ac:dyDescent="0.45">
      <c r="A403" s="1">
        <v>1</v>
      </c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">
        <v>1</v>
      </c>
      <c r="N403" s="12"/>
      <c r="O403" s="12"/>
      <c r="P403" s="12"/>
      <c r="Q403" s="12"/>
      <c r="R403" s="12"/>
      <c r="S403" s="12"/>
      <c r="T403" s="12"/>
      <c r="U403" s="12"/>
      <c r="V403" s="12"/>
      <c r="W403" s="33"/>
      <c r="X403" s="12"/>
      <c r="Y403" s="12"/>
      <c r="Z403" s="12"/>
      <c r="AA403" s="12"/>
      <c r="AB403" s="12"/>
      <c r="AC403" s="12"/>
      <c r="AD403" s="12"/>
      <c r="AE403" s="12"/>
      <c r="AF403" s="12"/>
    </row>
    <row r="404" spans="1:32" ht="15.75" customHeight="1" x14ac:dyDescent="0.45">
      <c r="A404" s="1">
        <v>1</v>
      </c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">
        <v>1</v>
      </c>
      <c r="N404" s="12"/>
      <c r="O404" s="12"/>
      <c r="P404" s="12"/>
      <c r="Q404" s="12"/>
      <c r="R404" s="12"/>
      <c r="S404" s="12"/>
      <c r="T404" s="12"/>
      <c r="U404" s="12"/>
      <c r="V404" s="12"/>
      <c r="W404" s="33"/>
      <c r="X404" s="12"/>
      <c r="Y404" s="12"/>
      <c r="Z404" s="12"/>
      <c r="AA404" s="12"/>
      <c r="AB404" s="12"/>
      <c r="AC404" s="12"/>
      <c r="AD404" s="12"/>
      <c r="AE404" s="12"/>
      <c r="AF404" s="12"/>
    </row>
    <row r="405" spans="1:32" ht="15.75" customHeight="1" x14ac:dyDescent="0.45">
      <c r="A405" s="1">
        <v>1</v>
      </c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">
        <v>1</v>
      </c>
      <c r="N405" s="12"/>
      <c r="O405" s="12"/>
      <c r="P405" s="12"/>
      <c r="Q405" s="12"/>
      <c r="R405" s="12"/>
      <c r="S405" s="12"/>
      <c r="T405" s="12"/>
      <c r="U405" s="12"/>
      <c r="V405" s="12"/>
      <c r="W405" s="33"/>
      <c r="X405" s="12"/>
      <c r="Y405" s="12"/>
      <c r="Z405" s="12"/>
      <c r="AA405" s="12"/>
      <c r="AB405" s="12"/>
      <c r="AC405" s="12"/>
      <c r="AD405" s="12"/>
      <c r="AE405" s="12"/>
      <c r="AF405" s="12"/>
    </row>
    <row r="406" spans="1:32" ht="15.75" customHeight="1" x14ac:dyDescent="0.45">
      <c r="A406" s="1">
        <v>1</v>
      </c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">
        <v>1</v>
      </c>
      <c r="N406" s="12"/>
      <c r="O406" s="12"/>
      <c r="P406" s="12"/>
      <c r="Q406" s="12"/>
      <c r="R406" s="12"/>
      <c r="S406" s="12"/>
      <c r="T406" s="12"/>
      <c r="U406" s="12"/>
      <c r="V406" s="12"/>
      <c r="W406" s="33"/>
      <c r="X406" s="12"/>
      <c r="Y406" s="12"/>
      <c r="Z406" s="12"/>
      <c r="AA406" s="12"/>
      <c r="AB406" s="12"/>
      <c r="AC406" s="12"/>
      <c r="AD406" s="12"/>
      <c r="AE406" s="12"/>
      <c r="AF406" s="12"/>
    </row>
    <row r="407" spans="1:32" ht="15.75" customHeight="1" x14ac:dyDescent="0.45">
      <c r="A407" s="1">
        <v>1</v>
      </c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">
        <v>1</v>
      </c>
      <c r="N407" s="12"/>
      <c r="O407" s="12"/>
      <c r="P407" s="12"/>
      <c r="Q407" s="12"/>
      <c r="R407" s="12"/>
      <c r="S407" s="12"/>
      <c r="T407" s="12"/>
      <c r="U407" s="12"/>
      <c r="V407" s="12"/>
      <c r="W407" s="33"/>
      <c r="X407" s="12"/>
      <c r="Y407" s="12"/>
      <c r="Z407" s="12"/>
      <c r="AA407" s="12"/>
      <c r="AB407" s="12"/>
      <c r="AC407" s="12"/>
      <c r="AD407" s="12"/>
      <c r="AE407" s="12"/>
      <c r="AF407" s="12"/>
    </row>
    <row r="408" spans="1:32" ht="15.75" customHeight="1" x14ac:dyDescent="0.45">
      <c r="A408" s="1">
        <v>1</v>
      </c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">
        <v>1</v>
      </c>
      <c r="N408" s="12"/>
      <c r="O408" s="12"/>
      <c r="P408" s="12"/>
      <c r="Q408" s="12"/>
      <c r="R408" s="12"/>
      <c r="S408" s="12"/>
      <c r="T408" s="12"/>
      <c r="U408" s="12"/>
      <c r="V408" s="12"/>
      <c r="W408" s="33"/>
      <c r="X408" s="12"/>
      <c r="Y408" s="12"/>
      <c r="Z408" s="12"/>
      <c r="AA408" s="12"/>
      <c r="AB408" s="12"/>
      <c r="AC408" s="12"/>
      <c r="AD408" s="12"/>
      <c r="AE408" s="12"/>
      <c r="AF408" s="12"/>
    </row>
    <row r="409" spans="1:32" ht="15.75" customHeight="1" x14ac:dyDescent="0.45">
      <c r="A409" s="1">
        <v>1</v>
      </c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">
        <v>1</v>
      </c>
      <c r="N409" s="12"/>
      <c r="O409" s="12"/>
      <c r="P409" s="12"/>
      <c r="Q409" s="12"/>
      <c r="R409" s="12"/>
      <c r="S409" s="12"/>
      <c r="T409" s="12"/>
      <c r="U409" s="12"/>
      <c r="V409" s="12"/>
      <c r="W409" s="33"/>
      <c r="X409" s="12"/>
      <c r="Y409" s="12"/>
      <c r="Z409" s="12"/>
      <c r="AA409" s="12"/>
      <c r="AB409" s="12"/>
      <c r="AC409" s="12"/>
      <c r="AD409" s="12"/>
      <c r="AE409" s="12"/>
      <c r="AF409" s="12"/>
    </row>
    <row r="410" spans="1:32" ht="15.75" customHeight="1" x14ac:dyDescent="0.45">
      <c r="A410" s="1">
        <v>1</v>
      </c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">
        <v>1</v>
      </c>
      <c r="N410" s="12"/>
      <c r="O410" s="12"/>
      <c r="P410" s="12"/>
      <c r="Q410" s="12"/>
      <c r="R410" s="12"/>
      <c r="S410" s="12"/>
      <c r="T410" s="12"/>
      <c r="U410" s="12"/>
      <c r="V410" s="12"/>
      <c r="W410" s="33"/>
      <c r="X410" s="12"/>
      <c r="Y410" s="12"/>
      <c r="Z410" s="12"/>
      <c r="AA410" s="12"/>
      <c r="AB410" s="12"/>
      <c r="AC410" s="12"/>
      <c r="AD410" s="12"/>
      <c r="AE410" s="12"/>
      <c r="AF410" s="12"/>
    </row>
    <row r="411" spans="1:32" ht="15.75" customHeight="1" x14ac:dyDescent="0.45">
      <c r="A411" s="1">
        <v>1</v>
      </c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">
        <v>1</v>
      </c>
      <c r="N411" s="12"/>
      <c r="O411" s="12"/>
      <c r="P411" s="12"/>
      <c r="Q411" s="12"/>
      <c r="R411" s="12"/>
      <c r="S411" s="12"/>
      <c r="T411" s="12"/>
      <c r="U411" s="12"/>
      <c r="V411" s="12"/>
      <c r="W411" s="33"/>
      <c r="X411" s="12"/>
      <c r="Y411" s="12"/>
      <c r="Z411" s="12"/>
      <c r="AA411" s="12"/>
      <c r="AB411" s="12"/>
      <c r="AC411" s="12"/>
      <c r="AD411" s="12"/>
      <c r="AE411" s="12"/>
      <c r="AF411" s="12"/>
    </row>
    <row r="412" spans="1:32" ht="15.75" customHeight="1" x14ac:dyDescent="0.45">
      <c r="A412" s="1">
        <v>1</v>
      </c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">
        <v>1</v>
      </c>
      <c r="N412" s="12"/>
      <c r="O412" s="12"/>
      <c r="P412" s="12"/>
      <c r="Q412" s="12"/>
      <c r="R412" s="12"/>
      <c r="S412" s="12"/>
      <c r="T412" s="12"/>
      <c r="U412" s="12"/>
      <c r="V412" s="12"/>
      <c r="W412" s="33"/>
      <c r="X412" s="12"/>
      <c r="Y412" s="12"/>
      <c r="Z412" s="12"/>
      <c r="AA412" s="12"/>
      <c r="AB412" s="12"/>
      <c r="AC412" s="12"/>
      <c r="AD412" s="12"/>
      <c r="AE412" s="12"/>
      <c r="AF412" s="12"/>
    </row>
    <row r="413" spans="1:32" ht="15.75" customHeight="1" x14ac:dyDescent="0.45">
      <c r="A413" s="1">
        <v>1</v>
      </c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">
        <v>1</v>
      </c>
      <c r="N413" s="12"/>
      <c r="O413" s="12"/>
      <c r="P413" s="12"/>
      <c r="Q413" s="12"/>
      <c r="R413" s="12"/>
      <c r="S413" s="12"/>
      <c r="T413" s="12"/>
      <c r="U413" s="12"/>
      <c r="V413" s="12"/>
      <c r="W413" s="33"/>
      <c r="X413" s="12"/>
      <c r="Y413" s="12"/>
      <c r="Z413" s="12"/>
      <c r="AA413" s="12"/>
      <c r="AB413" s="12"/>
      <c r="AC413" s="12"/>
      <c r="AD413" s="12"/>
      <c r="AE413" s="12"/>
      <c r="AF413" s="12"/>
    </row>
    <row r="414" spans="1:32" ht="15.75" customHeight="1" x14ac:dyDescent="0.45">
      <c r="A414" s="1">
        <v>1</v>
      </c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">
        <v>1</v>
      </c>
      <c r="N414" s="12"/>
      <c r="O414" s="12"/>
      <c r="P414" s="12"/>
      <c r="Q414" s="12"/>
      <c r="R414" s="12"/>
      <c r="S414" s="12"/>
      <c r="T414" s="12"/>
      <c r="U414" s="12"/>
      <c r="V414" s="12"/>
      <c r="W414" s="33"/>
      <c r="X414" s="12"/>
      <c r="Y414" s="12"/>
      <c r="Z414" s="12"/>
      <c r="AA414" s="12"/>
      <c r="AB414" s="12"/>
      <c r="AC414" s="12"/>
      <c r="AD414" s="12"/>
      <c r="AE414" s="12"/>
      <c r="AF414" s="12"/>
    </row>
    <row r="415" spans="1:32" ht="15.75" customHeight="1" x14ac:dyDescent="0.45">
      <c r="A415" s="1">
        <v>1</v>
      </c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">
        <v>1</v>
      </c>
      <c r="N415" s="12"/>
      <c r="O415" s="12"/>
      <c r="P415" s="12"/>
      <c r="Q415" s="12"/>
      <c r="R415" s="12"/>
      <c r="S415" s="12"/>
      <c r="T415" s="12"/>
      <c r="U415" s="12"/>
      <c r="V415" s="12"/>
      <c r="W415" s="33"/>
      <c r="X415" s="12"/>
      <c r="Y415" s="12"/>
      <c r="Z415" s="12"/>
      <c r="AA415" s="12"/>
      <c r="AB415" s="12"/>
      <c r="AC415" s="12"/>
      <c r="AD415" s="12"/>
      <c r="AE415" s="12"/>
      <c r="AF415" s="12"/>
    </row>
    <row r="416" spans="1:32" ht="15.75" customHeight="1" x14ac:dyDescent="0.45">
      <c r="A416" s="1">
        <v>1</v>
      </c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">
        <v>1</v>
      </c>
      <c r="N416" s="12"/>
      <c r="O416" s="12"/>
      <c r="P416" s="12"/>
      <c r="Q416" s="12"/>
      <c r="R416" s="12"/>
      <c r="S416" s="12"/>
      <c r="T416" s="12"/>
      <c r="U416" s="12"/>
      <c r="V416" s="12"/>
      <c r="W416" s="33"/>
      <c r="X416" s="12"/>
      <c r="Y416" s="12"/>
      <c r="Z416" s="12"/>
      <c r="AA416" s="12"/>
      <c r="AB416" s="12"/>
      <c r="AC416" s="12"/>
      <c r="AD416" s="12"/>
      <c r="AE416" s="12"/>
      <c r="AF416" s="12"/>
    </row>
    <row r="417" spans="1:32" ht="15.75" customHeight="1" x14ac:dyDescent="0.45">
      <c r="A417" s="1">
        <v>1</v>
      </c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">
        <v>1</v>
      </c>
      <c r="N417" s="12"/>
      <c r="O417" s="12"/>
      <c r="P417" s="12"/>
      <c r="Q417" s="12"/>
      <c r="R417" s="12"/>
      <c r="S417" s="12"/>
      <c r="T417" s="12"/>
      <c r="U417" s="12"/>
      <c r="V417" s="12"/>
      <c r="W417" s="33"/>
      <c r="X417" s="12"/>
      <c r="Y417" s="12"/>
      <c r="Z417" s="12"/>
      <c r="AA417" s="12"/>
      <c r="AB417" s="12"/>
      <c r="AC417" s="12"/>
      <c r="AD417" s="12"/>
      <c r="AE417" s="12"/>
      <c r="AF417" s="12"/>
    </row>
    <row r="418" spans="1:32" ht="15.75" customHeight="1" x14ac:dyDescent="0.45">
      <c r="A418" s="1">
        <v>1</v>
      </c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">
        <v>1</v>
      </c>
      <c r="N418" s="12"/>
      <c r="O418" s="12"/>
      <c r="P418" s="12"/>
      <c r="Q418" s="12"/>
      <c r="R418" s="12"/>
      <c r="S418" s="12"/>
      <c r="T418" s="12"/>
      <c r="U418" s="12"/>
      <c r="V418" s="12"/>
      <c r="W418" s="33"/>
      <c r="X418" s="12"/>
      <c r="Y418" s="12"/>
      <c r="Z418" s="12"/>
      <c r="AA418" s="12"/>
      <c r="AB418" s="12"/>
      <c r="AC418" s="12"/>
      <c r="AD418" s="12"/>
      <c r="AE418" s="12"/>
      <c r="AF418" s="12"/>
    </row>
    <row r="419" spans="1:32" ht="15.75" customHeight="1" x14ac:dyDescent="0.45">
      <c r="A419" s="1">
        <v>1</v>
      </c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">
        <v>1</v>
      </c>
      <c r="N419" s="12"/>
      <c r="O419" s="12"/>
      <c r="P419" s="12"/>
      <c r="Q419" s="12"/>
      <c r="R419" s="12"/>
      <c r="S419" s="12"/>
      <c r="T419" s="12"/>
      <c r="U419" s="12"/>
      <c r="V419" s="12"/>
      <c r="W419" s="33"/>
      <c r="X419" s="12"/>
      <c r="Y419" s="12"/>
      <c r="Z419" s="12"/>
      <c r="AA419" s="12"/>
      <c r="AB419" s="12"/>
      <c r="AC419" s="12"/>
      <c r="AD419" s="12"/>
      <c r="AE419" s="12"/>
      <c r="AF419" s="12"/>
    </row>
    <row r="420" spans="1:32" ht="15.75" customHeight="1" x14ac:dyDescent="0.45">
      <c r="A420" s="1">
        <v>1</v>
      </c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">
        <v>1</v>
      </c>
      <c r="N420" s="12"/>
      <c r="O420" s="12"/>
      <c r="P420" s="12"/>
      <c r="Q420" s="12"/>
      <c r="R420" s="12"/>
      <c r="S420" s="12"/>
      <c r="T420" s="12"/>
      <c r="U420" s="12"/>
      <c r="V420" s="12"/>
      <c r="W420" s="33"/>
      <c r="X420" s="12"/>
      <c r="Y420" s="12"/>
      <c r="Z420" s="12"/>
      <c r="AA420" s="12"/>
      <c r="AB420" s="12"/>
      <c r="AC420" s="12"/>
      <c r="AD420" s="12"/>
      <c r="AE420" s="12"/>
      <c r="AF420" s="12"/>
    </row>
    <row r="421" spans="1:32" ht="15.75" customHeight="1" x14ac:dyDescent="0.45">
      <c r="A421" s="1">
        <v>1</v>
      </c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">
        <v>1</v>
      </c>
      <c r="N421" s="12"/>
      <c r="O421" s="12"/>
      <c r="P421" s="12"/>
      <c r="Q421" s="12"/>
      <c r="R421" s="12"/>
      <c r="S421" s="12"/>
      <c r="T421" s="12"/>
      <c r="U421" s="12"/>
      <c r="V421" s="12"/>
      <c r="W421" s="33"/>
      <c r="X421" s="12"/>
      <c r="Y421" s="12"/>
      <c r="Z421" s="12"/>
      <c r="AA421" s="12"/>
      <c r="AB421" s="12"/>
      <c r="AC421" s="12"/>
      <c r="AD421" s="12"/>
      <c r="AE421" s="12"/>
      <c r="AF421" s="12"/>
    </row>
    <row r="422" spans="1:32" ht="15.75" customHeight="1" x14ac:dyDescent="0.45">
      <c r="A422" s="1">
        <v>1</v>
      </c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">
        <v>1</v>
      </c>
      <c r="N422" s="12"/>
      <c r="O422" s="12"/>
      <c r="P422" s="12"/>
      <c r="Q422" s="12"/>
      <c r="R422" s="12"/>
      <c r="S422" s="12"/>
      <c r="T422" s="12"/>
      <c r="U422" s="12"/>
      <c r="V422" s="12"/>
      <c r="W422" s="33"/>
      <c r="X422" s="12"/>
      <c r="Y422" s="12"/>
      <c r="Z422" s="12"/>
      <c r="AA422" s="12"/>
      <c r="AB422" s="12"/>
      <c r="AC422" s="12"/>
      <c r="AD422" s="12"/>
      <c r="AE422" s="12"/>
      <c r="AF422" s="12"/>
    </row>
    <row r="423" spans="1:32" ht="15.75" customHeight="1" x14ac:dyDescent="0.45">
      <c r="A423" s="1">
        <v>1</v>
      </c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">
        <v>1</v>
      </c>
      <c r="N423" s="12"/>
      <c r="O423" s="12"/>
      <c r="P423" s="12"/>
      <c r="Q423" s="12"/>
      <c r="R423" s="12"/>
      <c r="S423" s="12"/>
      <c r="T423" s="12"/>
      <c r="U423" s="12"/>
      <c r="V423" s="12"/>
      <c r="W423" s="33"/>
      <c r="X423" s="12"/>
      <c r="Y423" s="12"/>
      <c r="Z423" s="12"/>
      <c r="AA423" s="12"/>
      <c r="AB423" s="12"/>
      <c r="AC423" s="12"/>
      <c r="AD423" s="12"/>
      <c r="AE423" s="12"/>
      <c r="AF423" s="12"/>
    </row>
    <row r="424" spans="1:32" ht="15.75" customHeight="1" x14ac:dyDescent="0.45">
      <c r="A424" s="1">
        <v>1</v>
      </c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">
        <v>1</v>
      </c>
      <c r="N424" s="12"/>
      <c r="O424" s="12"/>
      <c r="P424" s="12"/>
      <c r="Q424" s="12"/>
      <c r="R424" s="12"/>
      <c r="S424" s="12"/>
      <c r="T424" s="12"/>
      <c r="U424" s="12"/>
      <c r="V424" s="12"/>
      <c r="W424" s="33"/>
      <c r="X424" s="12"/>
      <c r="Y424" s="12"/>
      <c r="Z424" s="12"/>
      <c r="AA424" s="12"/>
      <c r="AB424" s="12"/>
      <c r="AC424" s="12"/>
      <c r="AD424" s="12"/>
      <c r="AE424" s="12"/>
      <c r="AF424" s="12"/>
    </row>
    <row r="425" spans="1:32" ht="15.75" customHeight="1" x14ac:dyDescent="0.45">
      <c r="A425" s="1">
        <v>1</v>
      </c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">
        <v>1</v>
      </c>
      <c r="N425" s="12"/>
      <c r="O425" s="12"/>
      <c r="P425" s="12"/>
      <c r="Q425" s="12"/>
      <c r="R425" s="12"/>
      <c r="S425" s="12"/>
      <c r="T425" s="12"/>
      <c r="U425" s="12"/>
      <c r="V425" s="12"/>
      <c r="W425" s="33"/>
      <c r="X425" s="12"/>
      <c r="Y425" s="12"/>
      <c r="Z425" s="12"/>
      <c r="AA425" s="12"/>
      <c r="AB425" s="12"/>
      <c r="AC425" s="12"/>
      <c r="AD425" s="12"/>
      <c r="AE425" s="12"/>
      <c r="AF425" s="12"/>
    </row>
    <row r="426" spans="1:32" ht="15.75" customHeight="1" x14ac:dyDescent="0.45">
      <c r="A426" s="1">
        <v>1</v>
      </c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">
        <v>1</v>
      </c>
      <c r="N426" s="12"/>
      <c r="O426" s="12"/>
      <c r="P426" s="12"/>
      <c r="Q426" s="12"/>
      <c r="R426" s="12"/>
      <c r="S426" s="12"/>
      <c r="T426" s="12"/>
      <c r="U426" s="12"/>
      <c r="V426" s="12"/>
      <c r="W426" s="33"/>
      <c r="X426" s="12"/>
      <c r="Y426" s="12"/>
      <c r="Z426" s="12"/>
      <c r="AA426" s="12"/>
      <c r="AB426" s="12"/>
      <c r="AC426" s="12"/>
      <c r="AD426" s="12"/>
      <c r="AE426" s="12"/>
      <c r="AF426" s="12"/>
    </row>
    <row r="427" spans="1:32" ht="15.75" customHeight="1" x14ac:dyDescent="0.45">
      <c r="A427" s="1">
        <v>1</v>
      </c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">
        <v>1</v>
      </c>
      <c r="N427" s="12"/>
      <c r="O427" s="12"/>
      <c r="P427" s="12"/>
      <c r="Q427" s="12"/>
      <c r="R427" s="12"/>
      <c r="S427" s="12"/>
      <c r="T427" s="12"/>
      <c r="U427" s="12"/>
      <c r="V427" s="12"/>
      <c r="W427" s="33"/>
      <c r="X427" s="12"/>
      <c r="Y427" s="12"/>
      <c r="Z427" s="12"/>
      <c r="AA427" s="12"/>
      <c r="AB427" s="12"/>
      <c r="AC427" s="12"/>
      <c r="AD427" s="12"/>
      <c r="AE427" s="12"/>
      <c r="AF427" s="12"/>
    </row>
    <row r="428" spans="1:32" ht="15.75" customHeight="1" x14ac:dyDescent="0.45">
      <c r="A428" s="1">
        <v>1</v>
      </c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">
        <v>1</v>
      </c>
      <c r="N428" s="12"/>
      <c r="O428" s="12"/>
      <c r="P428" s="12"/>
      <c r="Q428" s="12"/>
      <c r="R428" s="12"/>
      <c r="S428" s="12"/>
      <c r="T428" s="12"/>
      <c r="U428" s="12"/>
      <c r="V428" s="12"/>
      <c r="W428" s="33"/>
      <c r="X428" s="12"/>
      <c r="Y428" s="12"/>
      <c r="Z428" s="12"/>
      <c r="AA428" s="12"/>
      <c r="AB428" s="12"/>
      <c r="AC428" s="12"/>
      <c r="AD428" s="12"/>
      <c r="AE428" s="12"/>
      <c r="AF428" s="12"/>
    </row>
    <row r="429" spans="1:32" ht="15.75" customHeight="1" x14ac:dyDescent="0.45">
      <c r="A429" s="1">
        <v>1</v>
      </c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">
        <v>1</v>
      </c>
      <c r="N429" s="12"/>
      <c r="O429" s="12"/>
      <c r="P429" s="12"/>
      <c r="Q429" s="12"/>
      <c r="R429" s="12"/>
      <c r="S429" s="12"/>
      <c r="T429" s="12"/>
      <c r="U429" s="12"/>
      <c r="V429" s="12"/>
      <c r="W429" s="33"/>
      <c r="X429" s="12"/>
      <c r="Y429" s="12"/>
      <c r="Z429" s="12"/>
      <c r="AA429" s="12"/>
      <c r="AB429" s="12"/>
      <c r="AC429" s="12"/>
      <c r="AD429" s="12"/>
      <c r="AE429" s="12"/>
      <c r="AF429" s="12"/>
    </row>
    <row r="430" spans="1:32" ht="15.75" customHeight="1" x14ac:dyDescent="0.45">
      <c r="A430" s="1">
        <v>1</v>
      </c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">
        <v>1</v>
      </c>
      <c r="N430" s="12"/>
      <c r="O430" s="12"/>
      <c r="P430" s="12"/>
      <c r="Q430" s="12"/>
      <c r="R430" s="12"/>
      <c r="S430" s="12"/>
      <c r="T430" s="12"/>
      <c r="U430" s="12"/>
      <c r="V430" s="12"/>
      <c r="W430" s="33"/>
      <c r="X430" s="12"/>
      <c r="Y430" s="12"/>
      <c r="Z430" s="12"/>
      <c r="AA430" s="12"/>
      <c r="AB430" s="12"/>
      <c r="AC430" s="12"/>
      <c r="AD430" s="12"/>
      <c r="AE430" s="12"/>
      <c r="AF430" s="12"/>
    </row>
    <row r="431" spans="1:32" ht="15.75" customHeight="1" x14ac:dyDescent="0.45">
      <c r="A431" s="1">
        <v>1</v>
      </c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">
        <v>1</v>
      </c>
      <c r="N431" s="12"/>
      <c r="O431" s="12"/>
      <c r="P431" s="12"/>
      <c r="Q431" s="12"/>
      <c r="R431" s="12"/>
      <c r="S431" s="12"/>
      <c r="T431" s="12"/>
      <c r="U431" s="12"/>
      <c r="V431" s="12"/>
      <c r="W431" s="33"/>
      <c r="X431" s="12"/>
      <c r="Y431" s="12"/>
      <c r="Z431" s="12"/>
      <c r="AA431" s="12"/>
      <c r="AB431" s="12"/>
      <c r="AC431" s="12"/>
      <c r="AD431" s="12"/>
      <c r="AE431" s="12"/>
      <c r="AF431" s="12"/>
    </row>
    <row r="432" spans="1:32" ht="15.75" customHeight="1" x14ac:dyDescent="0.45">
      <c r="A432" s="1">
        <v>1</v>
      </c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">
        <v>1</v>
      </c>
      <c r="N432" s="12"/>
      <c r="O432" s="12"/>
      <c r="P432" s="12"/>
      <c r="Q432" s="12"/>
      <c r="R432" s="12"/>
      <c r="S432" s="12"/>
      <c r="T432" s="12"/>
      <c r="U432" s="12"/>
      <c r="V432" s="12"/>
      <c r="W432" s="33"/>
      <c r="X432" s="12"/>
      <c r="Y432" s="12"/>
      <c r="Z432" s="12"/>
      <c r="AA432" s="12"/>
      <c r="AB432" s="12"/>
      <c r="AC432" s="12"/>
      <c r="AD432" s="12"/>
      <c r="AE432" s="12"/>
      <c r="AF432" s="12"/>
    </row>
    <row r="433" spans="1:32" ht="15.75" customHeight="1" x14ac:dyDescent="0.45">
      <c r="A433" s="1">
        <v>1</v>
      </c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">
        <v>1</v>
      </c>
      <c r="N433" s="12"/>
      <c r="O433" s="12"/>
      <c r="P433" s="12"/>
      <c r="Q433" s="12"/>
      <c r="R433" s="12"/>
      <c r="S433" s="12"/>
      <c r="T433" s="12"/>
      <c r="U433" s="12"/>
      <c r="V433" s="12"/>
      <c r="W433" s="33"/>
      <c r="X433" s="12"/>
      <c r="Y433" s="12"/>
      <c r="Z433" s="12"/>
      <c r="AA433" s="12"/>
      <c r="AB433" s="12"/>
      <c r="AC433" s="12"/>
      <c r="AD433" s="12"/>
      <c r="AE433" s="12"/>
      <c r="AF433" s="12"/>
    </row>
    <row r="434" spans="1:32" ht="15.75" customHeight="1" x14ac:dyDescent="0.45">
      <c r="A434" s="1">
        <v>1</v>
      </c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">
        <v>1</v>
      </c>
      <c r="N434" s="12"/>
      <c r="O434" s="12"/>
      <c r="P434" s="12"/>
      <c r="Q434" s="12"/>
      <c r="R434" s="12"/>
      <c r="S434" s="12"/>
      <c r="T434" s="12"/>
      <c r="U434" s="12"/>
      <c r="V434" s="12"/>
      <c r="W434" s="33"/>
      <c r="X434" s="12"/>
      <c r="Y434" s="12"/>
      <c r="Z434" s="12"/>
      <c r="AA434" s="12"/>
      <c r="AB434" s="12"/>
      <c r="AC434" s="12"/>
      <c r="AD434" s="12"/>
      <c r="AE434" s="12"/>
      <c r="AF434" s="12"/>
    </row>
    <row r="435" spans="1:32" ht="15.75" customHeight="1" x14ac:dyDescent="0.45">
      <c r="A435" s="1">
        <v>1</v>
      </c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">
        <v>1</v>
      </c>
      <c r="N435" s="12"/>
      <c r="O435" s="12"/>
      <c r="P435" s="12"/>
      <c r="Q435" s="12"/>
      <c r="R435" s="12"/>
      <c r="S435" s="12"/>
      <c r="T435" s="12"/>
      <c r="U435" s="12"/>
      <c r="V435" s="12"/>
      <c r="W435" s="33"/>
      <c r="X435" s="12"/>
      <c r="Y435" s="12"/>
      <c r="Z435" s="12"/>
      <c r="AA435" s="12"/>
      <c r="AB435" s="12"/>
      <c r="AC435" s="12"/>
      <c r="AD435" s="12"/>
      <c r="AE435" s="12"/>
      <c r="AF435" s="12"/>
    </row>
    <row r="436" spans="1:32" ht="15.75" customHeight="1" x14ac:dyDescent="0.45">
      <c r="A436" s="1">
        <v>1</v>
      </c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">
        <v>1</v>
      </c>
      <c r="N436" s="12"/>
      <c r="O436" s="12"/>
      <c r="P436" s="12"/>
      <c r="Q436" s="12"/>
      <c r="R436" s="12"/>
      <c r="S436" s="12"/>
      <c r="T436" s="12"/>
      <c r="U436" s="12"/>
      <c r="V436" s="12"/>
      <c r="W436" s="33"/>
      <c r="X436" s="12"/>
      <c r="Y436" s="12"/>
      <c r="Z436" s="12"/>
      <c r="AA436" s="12"/>
      <c r="AB436" s="12"/>
      <c r="AC436" s="12"/>
      <c r="AD436" s="12"/>
      <c r="AE436" s="12"/>
      <c r="AF436" s="12"/>
    </row>
    <row r="437" spans="1:32" ht="15.75" customHeight="1" x14ac:dyDescent="0.45">
      <c r="A437" s="1">
        <v>1</v>
      </c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">
        <v>1</v>
      </c>
      <c r="N437" s="12"/>
      <c r="O437" s="12"/>
      <c r="P437" s="12"/>
      <c r="Q437" s="12"/>
      <c r="R437" s="12"/>
      <c r="S437" s="12"/>
      <c r="T437" s="12"/>
      <c r="U437" s="12"/>
      <c r="V437" s="12"/>
      <c r="W437" s="33"/>
      <c r="X437" s="12"/>
      <c r="Y437" s="12"/>
      <c r="Z437" s="12"/>
      <c r="AA437" s="12"/>
      <c r="AB437" s="12"/>
      <c r="AC437" s="12"/>
      <c r="AD437" s="12"/>
      <c r="AE437" s="12"/>
      <c r="AF437" s="12"/>
    </row>
    <row r="438" spans="1:32" ht="15.75" customHeight="1" x14ac:dyDescent="0.45">
      <c r="A438" s="1">
        <v>1</v>
      </c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">
        <v>1</v>
      </c>
      <c r="N438" s="12"/>
      <c r="O438" s="12"/>
      <c r="P438" s="12"/>
      <c r="Q438" s="12"/>
      <c r="R438" s="12"/>
      <c r="S438" s="12"/>
      <c r="T438" s="12"/>
      <c r="U438" s="12"/>
      <c r="V438" s="12"/>
      <c r="W438" s="33"/>
      <c r="X438" s="12"/>
      <c r="Y438" s="12"/>
      <c r="Z438" s="12"/>
      <c r="AA438" s="12"/>
      <c r="AB438" s="12"/>
      <c r="AC438" s="12"/>
      <c r="AD438" s="12"/>
      <c r="AE438" s="12"/>
      <c r="AF438" s="12"/>
    </row>
    <row r="439" spans="1:32" ht="15.75" customHeight="1" x14ac:dyDescent="0.45">
      <c r="A439" s="1">
        <v>1</v>
      </c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">
        <v>1</v>
      </c>
      <c r="N439" s="12"/>
      <c r="O439" s="12"/>
      <c r="P439" s="12"/>
      <c r="Q439" s="12"/>
      <c r="R439" s="12"/>
      <c r="S439" s="12"/>
      <c r="T439" s="12"/>
      <c r="U439" s="12"/>
      <c r="V439" s="12"/>
      <c r="W439" s="33"/>
      <c r="X439" s="12"/>
      <c r="Y439" s="12"/>
      <c r="Z439" s="12"/>
      <c r="AA439" s="12"/>
      <c r="AB439" s="12"/>
      <c r="AC439" s="12"/>
      <c r="AD439" s="12"/>
      <c r="AE439" s="12"/>
      <c r="AF439" s="12"/>
    </row>
    <row r="440" spans="1:32" ht="15.75" customHeight="1" x14ac:dyDescent="0.45">
      <c r="A440" s="1">
        <v>1</v>
      </c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">
        <v>1</v>
      </c>
      <c r="N440" s="12"/>
      <c r="O440" s="12"/>
      <c r="P440" s="12"/>
      <c r="Q440" s="12"/>
      <c r="R440" s="12"/>
      <c r="S440" s="12"/>
      <c r="T440" s="12"/>
      <c r="U440" s="12"/>
      <c r="V440" s="12"/>
      <c r="W440" s="33"/>
      <c r="X440" s="12"/>
      <c r="Y440" s="12"/>
      <c r="Z440" s="12"/>
      <c r="AA440" s="12"/>
      <c r="AB440" s="12"/>
      <c r="AC440" s="12"/>
      <c r="AD440" s="12"/>
      <c r="AE440" s="12"/>
      <c r="AF440" s="12"/>
    </row>
    <row r="441" spans="1:32" ht="15.75" customHeight="1" x14ac:dyDescent="0.45">
      <c r="A441" s="1">
        <v>1</v>
      </c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">
        <v>1</v>
      </c>
      <c r="N441" s="12"/>
      <c r="O441" s="12"/>
      <c r="P441" s="12"/>
      <c r="Q441" s="12"/>
      <c r="R441" s="12"/>
      <c r="S441" s="12"/>
      <c r="T441" s="12"/>
      <c r="U441" s="12"/>
      <c r="V441" s="12"/>
      <c r="W441" s="33"/>
      <c r="X441" s="12"/>
      <c r="Y441" s="12"/>
      <c r="Z441" s="12"/>
      <c r="AA441" s="12"/>
      <c r="AB441" s="12"/>
      <c r="AC441" s="12"/>
      <c r="AD441" s="12"/>
      <c r="AE441" s="12"/>
      <c r="AF441" s="12"/>
    </row>
    <row r="442" spans="1:32" ht="15.75" customHeight="1" x14ac:dyDescent="0.45">
      <c r="A442" s="1">
        <v>1</v>
      </c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">
        <v>1</v>
      </c>
      <c r="N442" s="12"/>
      <c r="O442" s="12"/>
      <c r="P442" s="12"/>
      <c r="Q442" s="12"/>
      <c r="R442" s="12"/>
      <c r="S442" s="12"/>
      <c r="T442" s="12"/>
      <c r="U442" s="12"/>
      <c r="V442" s="12"/>
      <c r="W442" s="33"/>
      <c r="X442" s="12"/>
      <c r="Y442" s="12"/>
      <c r="Z442" s="12"/>
      <c r="AA442" s="12"/>
      <c r="AB442" s="12"/>
      <c r="AC442" s="12"/>
      <c r="AD442" s="12"/>
      <c r="AE442" s="12"/>
      <c r="AF442" s="12"/>
    </row>
    <row r="443" spans="1:32" ht="15.75" customHeight="1" x14ac:dyDescent="0.45">
      <c r="A443" s="1">
        <v>1</v>
      </c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">
        <v>1</v>
      </c>
      <c r="N443" s="12"/>
      <c r="O443" s="12"/>
      <c r="P443" s="12"/>
      <c r="Q443" s="12"/>
      <c r="R443" s="12"/>
      <c r="S443" s="12"/>
      <c r="T443" s="12"/>
      <c r="U443" s="12"/>
      <c r="V443" s="12"/>
      <c r="W443" s="33"/>
      <c r="X443" s="12"/>
      <c r="Y443" s="12"/>
      <c r="Z443" s="12"/>
      <c r="AA443" s="12"/>
      <c r="AB443" s="12"/>
      <c r="AC443" s="12"/>
      <c r="AD443" s="12"/>
      <c r="AE443" s="12"/>
      <c r="AF443" s="12"/>
    </row>
    <row r="444" spans="1:32" ht="15.75" customHeight="1" x14ac:dyDescent="0.45">
      <c r="A444" s="1">
        <v>1</v>
      </c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">
        <v>1</v>
      </c>
      <c r="N444" s="12"/>
      <c r="O444" s="12"/>
      <c r="P444" s="12"/>
      <c r="Q444" s="12"/>
      <c r="R444" s="12"/>
      <c r="S444" s="12"/>
      <c r="T444" s="12"/>
      <c r="U444" s="12"/>
      <c r="V444" s="12"/>
      <c r="W444" s="33"/>
      <c r="X444" s="12"/>
      <c r="Y444" s="12"/>
      <c r="Z444" s="12"/>
      <c r="AA444" s="12"/>
      <c r="AB444" s="12"/>
      <c r="AC444" s="12"/>
      <c r="AD444" s="12"/>
      <c r="AE444" s="12"/>
      <c r="AF444" s="12"/>
    </row>
    <row r="445" spans="1:32" ht="15.75" customHeight="1" x14ac:dyDescent="0.45">
      <c r="A445" s="1">
        <v>1</v>
      </c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">
        <v>1</v>
      </c>
      <c r="N445" s="12"/>
      <c r="O445" s="12"/>
      <c r="P445" s="12"/>
      <c r="Q445" s="12"/>
      <c r="R445" s="12"/>
      <c r="S445" s="12"/>
      <c r="T445" s="12"/>
      <c r="U445" s="12"/>
      <c r="V445" s="12"/>
      <c r="W445" s="33"/>
      <c r="X445" s="12"/>
      <c r="Y445" s="12"/>
      <c r="Z445" s="12"/>
      <c r="AA445" s="12"/>
      <c r="AB445" s="12"/>
      <c r="AC445" s="12"/>
      <c r="AD445" s="12"/>
      <c r="AE445" s="12"/>
      <c r="AF445" s="12"/>
    </row>
    <row r="446" spans="1:32" ht="15.75" customHeight="1" x14ac:dyDescent="0.45">
      <c r="A446" s="1">
        <v>1</v>
      </c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">
        <v>1</v>
      </c>
      <c r="N446" s="12"/>
      <c r="O446" s="12"/>
      <c r="P446" s="12"/>
      <c r="Q446" s="12"/>
      <c r="R446" s="12"/>
      <c r="S446" s="12"/>
      <c r="T446" s="12"/>
      <c r="U446" s="12"/>
      <c r="V446" s="12"/>
      <c r="W446" s="33"/>
      <c r="X446" s="12"/>
      <c r="Y446" s="12"/>
      <c r="Z446" s="12"/>
      <c r="AA446" s="12"/>
      <c r="AB446" s="12"/>
      <c r="AC446" s="12"/>
      <c r="AD446" s="12"/>
      <c r="AE446" s="12"/>
      <c r="AF446" s="12"/>
    </row>
    <row r="447" spans="1:32" ht="15.75" customHeight="1" x14ac:dyDescent="0.45">
      <c r="A447" s="1">
        <v>1</v>
      </c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">
        <v>1</v>
      </c>
      <c r="N447" s="12"/>
      <c r="O447" s="12"/>
      <c r="P447" s="12"/>
      <c r="Q447" s="12"/>
      <c r="R447" s="12"/>
      <c r="S447" s="12"/>
      <c r="T447" s="12"/>
      <c r="U447" s="12"/>
      <c r="V447" s="12"/>
      <c r="W447" s="33"/>
      <c r="X447" s="12"/>
      <c r="Y447" s="12"/>
      <c r="Z447" s="12"/>
      <c r="AA447" s="12"/>
      <c r="AB447" s="12"/>
      <c r="AC447" s="12"/>
      <c r="AD447" s="12"/>
      <c r="AE447" s="12"/>
      <c r="AF447" s="12"/>
    </row>
    <row r="448" spans="1:32" ht="15.75" customHeight="1" x14ac:dyDescent="0.45">
      <c r="A448" s="1">
        <v>1</v>
      </c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">
        <v>1</v>
      </c>
      <c r="N448" s="12"/>
      <c r="O448" s="12"/>
      <c r="P448" s="12"/>
      <c r="Q448" s="12"/>
      <c r="R448" s="12"/>
      <c r="S448" s="12"/>
      <c r="T448" s="12"/>
      <c r="U448" s="12"/>
      <c r="V448" s="12"/>
      <c r="W448" s="33"/>
      <c r="X448" s="12"/>
      <c r="Y448" s="12"/>
      <c r="Z448" s="12"/>
      <c r="AA448" s="12"/>
      <c r="AB448" s="12"/>
      <c r="AC448" s="12"/>
      <c r="AD448" s="12"/>
      <c r="AE448" s="12"/>
      <c r="AF448" s="12"/>
    </row>
    <row r="449" spans="1:32" ht="15.75" customHeight="1" x14ac:dyDescent="0.45">
      <c r="A449" s="1">
        <v>1</v>
      </c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">
        <v>1</v>
      </c>
      <c r="N449" s="12"/>
      <c r="O449" s="12"/>
      <c r="P449" s="12"/>
      <c r="Q449" s="12"/>
      <c r="R449" s="12"/>
      <c r="S449" s="12"/>
      <c r="T449" s="12"/>
      <c r="U449" s="12"/>
      <c r="V449" s="12"/>
      <c r="W449" s="33"/>
      <c r="X449" s="12"/>
      <c r="Y449" s="12"/>
      <c r="Z449" s="12"/>
      <c r="AA449" s="12"/>
      <c r="AB449" s="12"/>
      <c r="AC449" s="12"/>
      <c r="AD449" s="12"/>
      <c r="AE449" s="12"/>
      <c r="AF449" s="12"/>
    </row>
    <row r="450" spans="1:32" ht="15.75" customHeight="1" x14ac:dyDescent="0.45">
      <c r="A450" s="1">
        <v>1</v>
      </c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">
        <v>1</v>
      </c>
      <c r="N450" s="12"/>
      <c r="O450" s="12"/>
      <c r="P450" s="12"/>
      <c r="Q450" s="12"/>
      <c r="R450" s="12"/>
      <c r="S450" s="12"/>
      <c r="T450" s="12"/>
      <c r="U450" s="12"/>
      <c r="V450" s="12"/>
      <c r="W450" s="33"/>
      <c r="X450" s="12"/>
      <c r="Y450" s="12"/>
      <c r="Z450" s="12"/>
      <c r="AA450" s="12"/>
      <c r="AB450" s="12"/>
      <c r="AC450" s="12"/>
      <c r="AD450" s="12"/>
      <c r="AE450" s="12"/>
      <c r="AF450" s="12"/>
    </row>
    <row r="451" spans="1:32" ht="15.75" customHeight="1" x14ac:dyDescent="0.45">
      <c r="A451" s="1">
        <v>1</v>
      </c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">
        <v>1</v>
      </c>
      <c r="N451" s="12"/>
      <c r="O451" s="12"/>
      <c r="P451" s="12"/>
      <c r="Q451" s="12"/>
      <c r="R451" s="12"/>
      <c r="S451" s="12"/>
      <c r="T451" s="12"/>
      <c r="U451" s="12"/>
      <c r="V451" s="12"/>
      <c r="W451" s="33"/>
      <c r="X451" s="12"/>
      <c r="Y451" s="12"/>
      <c r="Z451" s="12"/>
      <c r="AA451" s="12"/>
      <c r="AB451" s="12"/>
      <c r="AC451" s="12"/>
      <c r="AD451" s="12"/>
      <c r="AE451" s="12"/>
      <c r="AF451" s="12"/>
    </row>
    <row r="452" spans="1:32" ht="15.75" customHeight="1" x14ac:dyDescent="0.45">
      <c r="A452" s="1">
        <v>1</v>
      </c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">
        <v>1</v>
      </c>
      <c r="N452" s="12"/>
      <c r="O452" s="12"/>
      <c r="P452" s="12"/>
      <c r="Q452" s="12"/>
      <c r="R452" s="12"/>
      <c r="S452" s="12"/>
      <c r="T452" s="12"/>
      <c r="U452" s="12"/>
      <c r="V452" s="12"/>
      <c r="W452" s="33"/>
      <c r="X452" s="12"/>
      <c r="Y452" s="12"/>
      <c r="Z452" s="12"/>
      <c r="AA452" s="12"/>
      <c r="AB452" s="12"/>
      <c r="AC452" s="12"/>
      <c r="AD452" s="12"/>
      <c r="AE452" s="12"/>
      <c r="AF452" s="12"/>
    </row>
    <row r="453" spans="1:32" ht="15.75" customHeight="1" x14ac:dyDescent="0.45">
      <c r="A453" s="1">
        <v>1</v>
      </c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">
        <v>1</v>
      </c>
      <c r="N453" s="12"/>
      <c r="O453" s="12"/>
      <c r="P453" s="12"/>
      <c r="Q453" s="12"/>
      <c r="R453" s="12"/>
      <c r="S453" s="12"/>
      <c r="T453" s="12"/>
      <c r="U453" s="12"/>
      <c r="V453" s="12"/>
      <c r="W453" s="33"/>
      <c r="X453" s="12"/>
      <c r="Y453" s="12"/>
      <c r="Z453" s="12"/>
      <c r="AA453" s="12"/>
      <c r="AB453" s="12"/>
      <c r="AC453" s="12"/>
      <c r="AD453" s="12"/>
      <c r="AE453" s="12"/>
      <c r="AF453" s="12"/>
    </row>
    <row r="454" spans="1:32" ht="15.75" customHeight="1" x14ac:dyDescent="0.45">
      <c r="A454" s="1">
        <v>1</v>
      </c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">
        <v>1</v>
      </c>
      <c r="N454" s="12"/>
      <c r="O454" s="12"/>
      <c r="P454" s="12"/>
      <c r="Q454" s="12"/>
      <c r="R454" s="12"/>
      <c r="S454" s="12"/>
      <c r="T454" s="12"/>
      <c r="U454" s="12"/>
      <c r="V454" s="12"/>
      <c r="W454" s="33"/>
      <c r="X454" s="12"/>
      <c r="Y454" s="12"/>
      <c r="Z454" s="12"/>
      <c r="AA454" s="12"/>
      <c r="AB454" s="12"/>
      <c r="AC454" s="12"/>
      <c r="AD454" s="12"/>
      <c r="AE454" s="12"/>
      <c r="AF454" s="12"/>
    </row>
    <row r="455" spans="1:32" ht="15.75" customHeight="1" x14ac:dyDescent="0.45">
      <c r="A455" s="1">
        <v>1</v>
      </c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">
        <v>1</v>
      </c>
      <c r="N455" s="12"/>
      <c r="O455" s="12"/>
      <c r="P455" s="12"/>
      <c r="Q455" s="12"/>
      <c r="R455" s="12"/>
      <c r="S455" s="12"/>
      <c r="T455" s="12"/>
      <c r="U455" s="12"/>
      <c r="V455" s="12"/>
      <c r="W455" s="33"/>
      <c r="X455" s="12"/>
      <c r="Y455" s="12"/>
      <c r="Z455" s="12"/>
      <c r="AA455" s="12"/>
      <c r="AB455" s="12"/>
      <c r="AC455" s="12"/>
      <c r="AD455" s="12"/>
      <c r="AE455" s="12"/>
      <c r="AF455" s="12"/>
    </row>
    <row r="456" spans="1:32" ht="15.75" customHeight="1" x14ac:dyDescent="0.45">
      <c r="A456" s="1">
        <v>1</v>
      </c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">
        <v>1</v>
      </c>
      <c r="N456" s="12"/>
      <c r="O456" s="12"/>
      <c r="P456" s="12"/>
      <c r="Q456" s="12"/>
      <c r="R456" s="12"/>
      <c r="S456" s="12"/>
      <c r="T456" s="12"/>
      <c r="U456" s="12"/>
      <c r="V456" s="12"/>
      <c r="W456" s="33"/>
      <c r="X456" s="12"/>
      <c r="Y456" s="12"/>
      <c r="Z456" s="12"/>
      <c r="AA456" s="12"/>
      <c r="AB456" s="12"/>
      <c r="AC456" s="12"/>
      <c r="AD456" s="12"/>
      <c r="AE456" s="12"/>
      <c r="AF456" s="12"/>
    </row>
    <row r="457" spans="1:32" ht="15.75" customHeight="1" x14ac:dyDescent="0.45">
      <c r="A457" s="1">
        <v>1</v>
      </c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">
        <v>1</v>
      </c>
      <c r="N457" s="12"/>
      <c r="O457" s="12"/>
      <c r="P457" s="12"/>
      <c r="Q457" s="12"/>
      <c r="R457" s="12"/>
      <c r="S457" s="12"/>
      <c r="T457" s="12"/>
      <c r="U457" s="12"/>
      <c r="V457" s="12"/>
      <c r="W457" s="33"/>
      <c r="X457" s="12"/>
      <c r="Y457" s="12"/>
      <c r="Z457" s="12"/>
      <c r="AA457" s="12"/>
      <c r="AB457" s="12"/>
      <c r="AC457" s="12"/>
      <c r="AD457" s="12"/>
      <c r="AE457" s="12"/>
      <c r="AF457" s="12"/>
    </row>
    <row r="458" spans="1:32" ht="15.75" customHeight="1" x14ac:dyDescent="0.45">
      <c r="A458" s="1">
        <v>1</v>
      </c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">
        <v>1</v>
      </c>
      <c r="N458" s="12"/>
      <c r="O458" s="12"/>
      <c r="P458" s="12"/>
      <c r="Q458" s="12"/>
      <c r="R458" s="12"/>
      <c r="S458" s="12"/>
      <c r="T458" s="12"/>
      <c r="U458" s="12"/>
      <c r="V458" s="12"/>
      <c r="W458" s="33"/>
      <c r="X458" s="12"/>
      <c r="Y458" s="12"/>
      <c r="Z458" s="12"/>
      <c r="AA458" s="12"/>
      <c r="AB458" s="12"/>
      <c r="AC458" s="12"/>
      <c r="AD458" s="12"/>
      <c r="AE458" s="12"/>
      <c r="AF458" s="12"/>
    </row>
    <row r="459" spans="1:32" ht="15.75" customHeight="1" x14ac:dyDescent="0.45">
      <c r="A459" s="1">
        <v>1</v>
      </c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">
        <v>1</v>
      </c>
      <c r="N459" s="12"/>
      <c r="O459" s="12"/>
      <c r="P459" s="12"/>
      <c r="Q459" s="12"/>
      <c r="R459" s="12"/>
      <c r="S459" s="12"/>
      <c r="T459" s="12"/>
      <c r="U459" s="12"/>
      <c r="V459" s="12"/>
      <c r="W459" s="33"/>
      <c r="X459" s="12"/>
      <c r="Y459" s="12"/>
      <c r="Z459" s="12"/>
      <c r="AA459" s="12"/>
      <c r="AB459" s="12"/>
      <c r="AC459" s="12"/>
      <c r="AD459" s="12"/>
      <c r="AE459" s="12"/>
      <c r="AF459" s="12"/>
    </row>
    <row r="460" spans="1:32" ht="15.75" customHeight="1" x14ac:dyDescent="0.45">
      <c r="A460" s="1">
        <v>1</v>
      </c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">
        <v>1</v>
      </c>
      <c r="N460" s="12"/>
      <c r="O460" s="12"/>
      <c r="P460" s="12"/>
      <c r="Q460" s="12"/>
      <c r="R460" s="12"/>
      <c r="S460" s="12"/>
      <c r="T460" s="12"/>
      <c r="U460" s="12"/>
      <c r="V460" s="12"/>
      <c r="W460" s="33"/>
      <c r="X460" s="12"/>
      <c r="Y460" s="12"/>
      <c r="Z460" s="12"/>
      <c r="AA460" s="12"/>
      <c r="AB460" s="12"/>
      <c r="AC460" s="12"/>
      <c r="AD460" s="12"/>
      <c r="AE460" s="12"/>
      <c r="AF460" s="12"/>
    </row>
    <row r="461" spans="1:32" ht="15.75" customHeight="1" x14ac:dyDescent="0.45">
      <c r="A461" s="1">
        <v>1</v>
      </c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">
        <v>1</v>
      </c>
      <c r="N461" s="12"/>
      <c r="O461" s="12"/>
      <c r="P461" s="12"/>
      <c r="Q461" s="12"/>
      <c r="R461" s="12"/>
      <c r="S461" s="12"/>
      <c r="T461" s="12"/>
      <c r="U461" s="12"/>
      <c r="V461" s="12"/>
      <c r="W461" s="33"/>
      <c r="X461" s="12"/>
      <c r="Y461" s="12"/>
      <c r="Z461" s="12"/>
      <c r="AA461" s="12"/>
      <c r="AB461" s="12"/>
      <c r="AC461" s="12"/>
      <c r="AD461" s="12"/>
      <c r="AE461" s="12"/>
      <c r="AF461" s="12"/>
    </row>
    <row r="462" spans="1:32" ht="15.75" customHeight="1" x14ac:dyDescent="0.45">
      <c r="A462" s="1">
        <v>1</v>
      </c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">
        <v>1</v>
      </c>
      <c r="N462" s="12"/>
      <c r="O462" s="12"/>
      <c r="P462" s="12"/>
      <c r="Q462" s="12"/>
      <c r="R462" s="12"/>
      <c r="S462" s="12"/>
      <c r="T462" s="12"/>
      <c r="U462" s="12"/>
      <c r="V462" s="12"/>
      <c r="W462" s="33"/>
      <c r="X462" s="12"/>
      <c r="Y462" s="12"/>
      <c r="Z462" s="12"/>
      <c r="AA462" s="12"/>
      <c r="AB462" s="12"/>
      <c r="AC462" s="12"/>
      <c r="AD462" s="12"/>
      <c r="AE462" s="12"/>
      <c r="AF462" s="12"/>
    </row>
    <row r="463" spans="1:32" ht="15.75" customHeight="1" x14ac:dyDescent="0.45">
      <c r="A463" s="1">
        <v>1</v>
      </c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">
        <v>1</v>
      </c>
      <c r="N463" s="12"/>
      <c r="O463" s="12"/>
      <c r="P463" s="12"/>
      <c r="Q463" s="12"/>
      <c r="R463" s="12"/>
      <c r="S463" s="12"/>
      <c r="T463" s="12"/>
      <c r="U463" s="12"/>
      <c r="V463" s="12"/>
      <c r="W463" s="33"/>
      <c r="X463" s="12"/>
      <c r="Y463" s="12"/>
      <c r="Z463" s="12"/>
      <c r="AA463" s="12"/>
      <c r="AB463" s="12"/>
      <c r="AC463" s="12"/>
      <c r="AD463" s="12"/>
      <c r="AE463" s="12"/>
      <c r="AF463" s="12"/>
    </row>
    <row r="464" spans="1:32" ht="15.75" customHeight="1" x14ac:dyDescent="0.45">
      <c r="A464" s="1">
        <v>1</v>
      </c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">
        <v>1</v>
      </c>
      <c r="N464" s="12"/>
      <c r="O464" s="12"/>
      <c r="P464" s="12"/>
      <c r="Q464" s="12"/>
      <c r="R464" s="12"/>
      <c r="S464" s="12"/>
      <c r="T464" s="12"/>
      <c r="U464" s="12"/>
      <c r="V464" s="12"/>
      <c r="W464" s="33"/>
      <c r="X464" s="12"/>
      <c r="Y464" s="12"/>
      <c r="Z464" s="12"/>
      <c r="AA464" s="12"/>
      <c r="AB464" s="12"/>
      <c r="AC464" s="12"/>
      <c r="AD464" s="12"/>
      <c r="AE464" s="12"/>
      <c r="AF464" s="12"/>
    </row>
    <row r="465" spans="1:32" ht="15.75" customHeight="1" x14ac:dyDescent="0.45">
      <c r="A465" s="1">
        <v>1</v>
      </c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">
        <v>1</v>
      </c>
      <c r="N465" s="12"/>
      <c r="O465" s="12"/>
      <c r="P465" s="12"/>
      <c r="Q465" s="12"/>
      <c r="R465" s="12"/>
      <c r="S465" s="12"/>
      <c r="T465" s="12"/>
      <c r="U465" s="12"/>
      <c r="V465" s="12"/>
      <c r="W465" s="33"/>
      <c r="X465" s="12"/>
      <c r="Y465" s="12"/>
      <c r="Z465" s="12"/>
      <c r="AA465" s="12"/>
      <c r="AB465" s="12"/>
      <c r="AC465" s="12"/>
      <c r="AD465" s="12"/>
      <c r="AE465" s="12"/>
      <c r="AF465" s="12"/>
    </row>
    <row r="466" spans="1:32" ht="15.75" customHeight="1" x14ac:dyDescent="0.45">
      <c r="A466" s="1">
        <v>1</v>
      </c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">
        <v>1</v>
      </c>
      <c r="N466" s="12"/>
      <c r="O466" s="12"/>
      <c r="P466" s="12"/>
      <c r="Q466" s="12"/>
      <c r="R466" s="12"/>
      <c r="S466" s="12"/>
      <c r="T466" s="12"/>
      <c r="U466" s="12"/>
      <c r="V466" s="12"/>
      <c r="W466" s="33"/>
      <c r="X466" s="12"/>
      <c r="Y466" s="12"/>
      <c r="Z466" s="12"/>
      <c r="AA466" s="12"/>
      <c r="AB466" s="12"/>
      <c r="AC466" s="12"/>
      <c r="AD466" s="12"/>
      <c r="AE466" s="12"/>
      <c r="AF466" s="12"/>
    </row>
    <row r="467" spans="1:32" ht="15.75" customHeight="1" x14ac:dyDescent="0.45">
      <c r="A467" s="1">
        <v>1</v>
      </c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">
        <v>1</v>
      </c>
      <c r="N467" s="12"/>
      <c r="O467" s="12"/>
      <c r="P467" s="12"/>
      <c r="Q467" s="12"/>
      <c r="R467" s="12"/>
      <c r="S467" s="12"/>
      <c r="T467" s="12"/>
      <c r="U467" s="12"/>
      <c r="V467" s="12"/>
      <c r="W467" s="33"/>
      <c r="X467" s="12"/>
      <c r="Y467" s="12"/>
      <c r="Z467" s="12"/>
      <c r="AA467" s="12"/>
      <c r="AB467" s="12"/>
      <c r="AC467" s="12"/>
      <c r="AD467" s="12"/>
      <c r="AE467" s="12"/>
      <c r="AF467" s="12"/>
    </row>
    <row r="468" spans="1:32" ht="15.75" customHeight="1" x14ac:dyDescent="0.45">
      <c r="A468" s="1">
        <v>1</v>
      </c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">
        <v>1</v>
      </c>
      <c r="N468" s="12"/>
      <c r="O468" s="12"/>
      <c r="P468" s="12"/>
      <c r="Q468" s="12"/>
      <c r="R468" s="12"/>
      <c r="S468" s="12"/>
      <c r="T468" s="12"/>
      <c r="U468" s="12"/>
      <c r="V468" s="12"/>
      <c r="W468" s="33"/>
      <c r="X468" s="12"/>
      <c r="Y468" s="12"/>
      <c r="Z468" s="12"/>
      <c r="AA468" s="12"/>
      <c r="AB468" s="12"/>
      <c r="AC468" s="12"/>
      <c r="AD468" s="12"/>
      <c r="AE468" s="12"/>
      <c r="AF468" s="12"/>
    </row>
    <row r="469" spans="1:32" ht="15.75" customHeight="1" x14ac:dyDescent="0.45">
      <c r="A469" s="1">
        <v>1</v>
      </c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">
        <v>1</v>
      </c>
      <c r="N469" s="12"/>
      <c r="O469" s="12"/>
      <c r="P469" s="12"/>
      <c r="Q469" s="12"/>
      <c r="R469" s="12"/>
      <c r="S469" s="12"/>
      <c r="T469" s="12"/>
      <c r="U469" s="12"/>
      <c r="V469" s="12"/>
      <c r="W469" s="33"/>
      <c r="X469" s="12"/>
      <c r="Y469" s="12"/>
      <c r="Z469" s="12"/>
      <c r="AA469" s="12"/>
      <c r="AB469" s="12"/>
      <c r="AC469" s="12"/>
      <c r="AD469" s="12"/>
      <c r="AE469" s="12"/>
      <c r="AF469" s="12"/>
    </row>
    <row r="470" spans="1:32" ht="15.75" customHeight="1" x14ac:dyDescent="0.45">
      <c r="A470" s="1">
        <v>1</v>
      </c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">
        <v>1</v>
      </c>
      <c r="N470" s="12"/>
      <c r="O470" s="12"/>
      <c r="P470" s="12"/>
      <c r="Q470" s="12"/>
      <c r="R470" s="12"/>
      <c r="S470" s="12"/>
      <c r="T470" s="12"/>
      <c r="U470" s="12"/>
      <c r="V470" s="12"/>
      <c r="W470" s="33"/>
      <c r="X470" s="12"/>
      <c r="Y470" s="12"/>
      <c r="Z470" s="12"/>
      <c r="AA470" s="12"/>
      <c r="AB470" s="12"/>
      <c r="AC470" s="12"/>
      <c r="AD470" s="12"/>
      <c r="AE470" s="12"/>
      <c r="AF470" s="12"/>
    </row>
    <row r="471" spans="1:32" ht="15.75" customHeight="1" x14ac:dyDescent="0.45">
      <c r="A471" s="1">
        <v>1</v>
      </c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">
        <v>1</v>
      </c>
      <c r="N471" s="12"/>
      <c r="O471" s="12"/>
      <c r="P471" s="12"/>
      <c r="Q471" s="12"/>
      <c r="R471" s="12"/>
      <c r="S471" s="12"/>
      <c r="T471" s="12"/>
      <c r="U471" s="12"/>
      <c r="V471" s="12"/>
      <c r="W471" s="33"/>
      <c r="X471" s="12"/>
      <c r="Y471" s="12"/>
      <c r="Z471" s="12"/>
      <c r="AA471" s="12"/>
      <c r="AB471" s="12"/>
      <c r="AC471" s="12"/>
      <c r="AD471" s="12"/>
      <c r="AE471" s="12"/>
      <c r="AF471" s="12"/>
    </row>
    <row r="472" spans="1:32" ht="15.75" customHeight="1" x14ac:dyDescent="0.45">
      <c r="A472" s="1">
        <v>1</v>
      </c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">
        <v>1</v>
      </c>
      <c r="N472" s="12"/>
      <c r="O472" s="12"/>
      <c r="P472" s="12"/>
      <c r="Q472" s="12"/>
      <c r="R472" s="12"/>
      <c r="S472" s="12"/>
      <c r="T472" s="12"/>
      <c r="U472" s="12"/>
      <c r="V472" s="12"/>
      <c r="W472" s="33"/>
      <c r="X472" s="12"/>
      <c r="Y472" s="12"/>
      <c r="Z472" s="12"/>
      <c r="AA472" s="12"/>
      <c r="AB472" s="12"/>
      <c r="AC472" s="12"/>
      <c r="AD472" s="12"/>
      <c r="AE472" s="12"/>
      <c r="AF472" s="12"/>
    </row>
    <row r="473" spans="1:32" ht="15.75" customHeight="1" x14ac:dyDescent="0.45">
      <c r="A473" s="1">
        <v>1</v>
      </c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">
        <v>1</v>
      </c>
      <c r="N473" s="12"/>
      <c r="O473" s="12"/>
      <c r="P473" s="12"/>
      <c r="Q473" s="12"/>
      <c r="R473" s="12"/>
      <c r="S473" s="12"/>
      <c r="T473" s="12"/>
      <c r="U473" s="12"/>
      <c r="V473" s="12"/>
      <c r="W473" s="33"/>
      <c r="X473" s="12"/>
      <c r="Y473" s="12"/>
      <c r="Z473" s="12"/>
      <c r="AA473" s="12"/>
      <c r="AB473" s="12"/>
      <c r="AC473" s="12"/>
      <c r="AD473" s="12"/>
      <c r="AE473" s="12"/>
      <c r="AF473" s="12"/>
    </row>
    <row r="474" spans="1:32" ht="15.75" customHeight="1" x14ac:dyDescent="0.45">
      <c r="A474" s="1">
        <v>1</v>
      </c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">
        <v>1</v>
      </c>
      <c r="N474" s="12"/>
      <c r="O474" s="12"/>
      <c r="P474" s="12"/>
      <c r="Q474" s="12"/>
      <c r="R474" s="12"/>
      <c r="S474" s="12"/>
      <c r="T474" s="12"/>
      <c r="U474" s="12"/>
      <c r="V474" s="12"/>
      <c r="W474" s="33"/>
      <c r="X474" s="12"/>
      <c r="Y474" s="12"/>
      <c r="Z474" s="12"/>
      <c r="AA474" s="12"/>
      <c r="AB474" s="12"/>
      <c r="AC474" s="12"/>
      <c r="AD474" s="12"/>
      <c r="AE474" s="12"/>
      <c r="AF474" s="12"/>
    </row>
    <row r="475" spans="1:32" ht="15.75" customHeight="1" x14ac:dyDescent="0.45">
      <c r="A475" s="1">
        <v>1</v>
      </c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">
        <v>1</v>
      </c>
      <c r="N475" s="12"/>
      <c r="O475" s="12"/>
      <c r="P475" s="12"/>
      <c r="Q475" s="12"/>
      <c r="R475" s="12"/>
      <c r="S475" s="12"/>
      <c r="T475" s="12"/>
      <c r="U475" s="12"/>
      <c r="V475" s="12"/>
      <c r="W475" s="33"/>
      <c r="X475" s="12"/>
      <c r="Y475" s="12"/>
      <c r="Z475" s="12"/>
      <c r="AA475" s="12"/>
      <c r="AB475" s="12"/>
      <c r="AC475" s="12"/>
      <c r="AD475" s="12"/>
      <c r="AE475" s="12"/>
      <c r="AF475" s="12"/>
    </row>
    <row r="476" spans="1:32" ht="15.75" customHeight="1" x14ac:dyDescent="0.45">
      <c r="A476" s="1">
        <v>1</v>
      </c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">
        <v>1</v>
      </c>
      <c r="N476" s="12"/>
      <c r="O476" s="12"/>
      <c r="P476" s="12"/>
      <c r="Q476" s="12"/>
      <c r="R476" s="12"/>
      <c r="S476" s="12"/>
      <c r="T476" s="12"/>
      <c r="U476" s="12"/>
      <c r="V476" s="12"/>
      <c r="W476" s="33"/>
      <c r="X476" s="12"/>
      <c r="Y476" s="12"/>
      <c r="Z476" s="12"/>
      <c r="AA476" s="12"/>
      <c r="AB476" s="12"/>
      <c r="AC476" s="12"/>
      <c r="AD476" s="12"/>
      <c r="AE476" s="12"/>
      <c r="AF476" s="12"/>
    </row>
    <row r="477" spans="1:32" ht="15.75" customHeight="1" x14ac:dyDescent="0.45">
      <c r="A477" s="1">
        <v>1</v>
      </c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">
        <v>1</v>
      </c>
      <c r="N477" s="12"/>
      <c r="O477" s="12"/>
      <c r="P477" s="12"/>
      <c r="Q477" s="12"/>
      <c r="R477" s="12"/>
      <c r="S477" s="12"/>
      <c r="T477" s="12"/>
      <c r="U477" s="12"/>
      <c r="V477" s="12"/>
      <c r="W477" s="33"/>
      <c r="X477" s="12"/>
      <c r="Y477" s="12"/>
      <c r="Z477" s="12"/>
      <c r="AA477" s="12"/>
      <c r="AB477" s="12"/>
      <c r="AC477" s="12"/>
      <c r="AD477" s="12"/>
      <c r="AE477" s="12"/>
      <c r="AF477" s="12"/>
    </row>
    <row r="478" spans="1:32" ht="15.75" customHeight="1" x14ac:dyDescent="0.45">
      <c r="A478" s="1">
        <v>1</v>
      </c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">
        <v>1</v>
      </c>
      <c r="N478" s="12"/>
      <c r="O478" s="12"/>
      <c r="P478" s="12"/>
      <c r="Q478" s="12"/>
      <c r="R478" s="12"/>
      <c r="S478" s="12"/>
      <c r="T478" s="12"/>
      <c r="U478" s="12"/>
      <c r="V478" s="12"/>
      <c r="W478" s="33"/>
      <c r="X478" s="12"/>
      <c r="Y478" s="12"/>
      <c r="Z478" s="12"/>
      <c r="AA478" s="12"/>
      <c r="AB478" s="12"/>
      <c r="AC478" s="12"/>
      <c r="AD478" s="12"/>
      <c r="AE478" s="12"/>
      <c r="AF478" s="12"/>
    </row>
    <row r="479" spans="1:32" ht="15.75" customHeight="1" x14ac:dyDescent="0.45">
      <c r="A479" s="1">
        <v>1</v>
      </c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">
        <v>1</v>
      </c>
      <c r="N479" s="12"/>
      <c r="O479" s="12"/>
      <c r="P479" s="12"/>
      <c r="Q479" s="12"/>
      <c r="R479" s="12"/>
      <c r="S479" s="12"/>
      <c r="T479" s="12"/>
      <c r="U479" s="12"/>
      <c r="V479" s="12"/>
      <c r="W479" s="33"/>
      <c r="X479" s="12"/>
      <c r="Y479" s="12"/>
      <c r="Z479" s="12"/>
      <c r="AA479" s="12"/>
      <c r="AB479" s="12"/>
      <c r="AC479" s="12"/>
      <c r="AD479" s="12"/>
      <c r="AE479" s="12"/>
      <c r="AF479" s="12"/>
    </row>
    <row r="480" spans="1:32" ht="15.75" customHeight="1" x14ac:dyDescent="0.45">
      <c r="A480" s="1">
        <v>1</v>
      </c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">
        <v>1</v>
      </c>
      <c r="N480" s="12"/>
      <c r="O480" s="12"/>
      <c r="P480" s="12"/>
      <c r="Q480" s="12"/>
      <c r="R480" s="12"/>
      <c r="S480" s="12"/>
      <c r="T480" s="12"/>
      <c r="U480" s="12"/>
      <c r="V480" s="12"/>
      <c r="W480" s="33"/>
      <c r="X480" s="12"/>
      <c r="Y480" s="12"/>
      <c r="Z480" s="12"/>
      <c r="AA480" s="12"/>
      <c r="AB480" s="12"/>
      <c r="AC480" s="12"/>
      <c r="AD480" s="12"/>
      <c r="AE480" s="12"/>
      <c r="AF480" s="12"/>
    </row>
    <row r="481" spans="1:32" ht="15.75" customHeight="1" x14ac:dyDescent="0.45">
      <c r="A481" s="1">
        <v>1</v>
      </c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">
        <v>1</v>
      </c>
      <c r="N481" s="12"/>
      <c r="O481" s="12"/>
      <c r="P481" s="12"/>
      <c r="Q481" s="12"/>
      <c r="R481" s="12"/>
      <c r="S481" s="12"/>
      <c r="T481" s="12"/>
      <c r="U481" s="12"/>
      <c r="V481" s="12"/>
      <c r="W481" s="33"/>
      <c r="X481" s="12"/>
      <c r="Y481" s="12"/>
      <c r="Z481" s="12"/>
      <c r="AA481" s="12"/>
      <c r="AB481" s="12"/>
      <c r="AC481" s="12"/>
      <c r="AD481" s="12"/>
      <c r="AE481" s="12"/>
      <c r="AF481" s="12"/>
    </row>
    <row r="482" spans="1:32" ht="15.75" customHeight="1" x14ac:dyDescent="0.45">
      <c r="A482" s="1">
        <v>1</v>
      </c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">
        <v>1</v>
      </c>
      <c r="N482" s="12"/>
      <c r="O482" s="12"/>
      <c r="P482" s="12"/>
      <c r="Q482" s="12"/>
      <c r="R482" s="12"/>
      <c r="S482" s="12"/>
      <c r="T482" s="12"/>
      <c r="U482" s="12"/>
      <c r="V482" s="12"/>
      <c r="W482" s="33"/>
      <c r="X482" s="12"/>
      <c r="Y482" s="12"/>
      <c r="Z482" s="12"/>
      <c r="AA482" s="12"/>
      <c r="AB482" s="12"/>
      <c r="AC482" s="12"/>
      <c r="AD482" s="12"/>
      <c r="AE482" s="12"/>
      <c r="AF482" s="12"/>
    </row>
    <row r="483" spans="1:32" ht="15.75" customHeight="1" x14ac:dyDescent="0.45">
      <c r="A483" s="1">
        <v>1</v>
      </c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">
        <v>1</v>
      </c>
      <c r="N483" s="12"/>
      <c r="O483" s="12"/>
      <c r="P483" s="12"/>
      <c r="Q483" s="12"/>
      <c r="R483" s="12"/>
      <c r="S483" s="12"/>
      <c r="T483" s="12"/>
      <c r="U483" s="12"/>
      <c r="V483" s="12"/>
      <c r="W483" s="33"/>
      <c r="X483" s="12"/>
      <c r="Y483" s="12"/>
      <c r="Z483" s="12"/>
      <c r="AA483" s="12"/>
      <c r="AB483" s="12"/>
      <c r="AC483" s="12"/>
      <c r="AD483" s="12"/>
      <c r="AE483" s="12"/>
      <c r="AF483" s="12"/>
    </row>
    <row r="484" spans="1:32" ht="15.75" customHeight="1" x14ac:dyDescent="0.45">
      <c r="A484" s="1">
        <v>1</v>
      </c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">
        <v>1</v>
      </c>
      <c r="N484" s="12"/>
      <c r="O484" s="12"/>
      <c r="P484" s="12"/>
      <c r="Q484" s="12"/>
      <c r="R484" s="12"/>
      <c r="S484" s="12"/>
      <c r="T484" s="12"/>
      <c r="U484" s="12"/>
      <c r="V484" s="12"/>
      <c r="W484" s="33"/>
      <c r="X484" s="12"/>
      <c r="Y484" s="12"/>
      <c r="Z484" s="12"/>
      <c r="AA484" s="12"/>
      <c r="AB484" s="12"/>
      <c r="AC484" s="12"/>
      <c r="AD484" s="12"/>
      <c r="AE484" s="12"/>
      <c r="AF484" s="12"/>
    </row>
    <row r="485" spans="1:32" ht="15.75" customHeight="1" x14ac:dyDescent="0.45">
      <c r="A485" s="1">
        <v>1</v>
      </c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">
        <v>1</v>
      </c>
      <c r="N485" s="12"/>
      <c r="O485" s="12"/>
      <c r="P485" s="12"/>
      <c r="Q485" s="12"/>
      <c r="R485" s="12"/>
      <c r="S485" s="12"/>
      <c r="T485" s="12"/>
      <c r="U485" s="12"/>
      <c r="V485" s="12"/>
      <c r="W485" s="33"/>
      <c r="X485" s="12"/>
      <c r="Y485" s="12"/>
      <c r="Z485" s="12"/>
      <c r="AA485" s="12"/>
      <c r="AB485" s="12"/>
      <c r="AC485" s="12"/>
      <c r="AD485" s="12"/>
      <c r="AE485" s="12"/>
      <c r="AF485" s="12"/>
    </row>
    <row r="486" spans="1:32" ht="15.75" customHeight="1" x14ac:dyDescent="0.45">
      <c r="A486" s="1">
        <v>1</v>
      </c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">
        <v>1</v>
      </c>
      <c r="N486" s="12"/>
      <c r="O486" s="12"/>
      <c r="P486" s="12"/>
      <c r="Q486" s="12"/>
      <c r="R486" s="12"/>
      <c r="S486" s="12"/>
      <c r="T486" s="12"/>
      <c r="U486" s="12"/>
      <c r="V486" s="12"/>
      <c r="W486" s="33"/>
      <c r="X486" s="12"/>
      <c r="Y486" s="12"/>
      <c r="Z486" s="12"/>
      <c r="AA486" s="12"/>
      <c r="AB486" s="12"/>
      <c r="AC486" s="12"/>
      <c r="AD486" s="12"/>
      <c r="AE486" s="12"/>
      <c r="AF486" s="12"/>
    </row>
    <row r="487" spans="1:32" ht="15.75" customHeight="1" x14ac:dyDescent="0.45">
      <c r="A487" s="1">
        <v>1</v>
      </c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">
        <v>1</v>
      </c>
      <c r="N487" s="12"/>
      <c r="O487" s="12"/>
      <c r="P487" s="12"/>
      <c r="Q487" s="12"/>
      <c r="R487" s="12"/>
      <c r="S487" s="12"/>
      <c r="T487" s="12"/>
      <c r="U487" s="12"/>
      <c r="V487" s="12"/>
      <c r="W487" s="33"/>
      <c r="X487" s="12"/>
      <c r="Y487" s="12"/>
      <c r="Z487" s="12"/>
      <c r="AA487" s="12"/>
      <c r="AB487" s="12"/>
      <c r="AC487" s="12"/>
      <c r="AD487" s="12"/>
      <c r="AE487" s="12"/>
      <c r="AF487" s="12"/>
    </row>
    <row r="488" spans="1:32" ht="15.75" customHeight="1" x14ac:dyDescent="0.45">
      <c r="A488" s="1">
        <v>1</v>
      </c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">
        <v>1</v>
      </c>
      <c r="N488" s="12"/>
      <c r="O488" s="12"/>
      <c r="P488" s="12"/>
      <c r="Q488" s="12"/>
      <c r="R488" s="12"/>
      <c r="S488" s="12"/>
      <c r="T488" s="12"/>
      <c r="U488" s="12"/>
      <c r="V488" s="12"/>
      <c r="W488" s="33"/>
      <c r="X488" s="12"/>
      <c r="Y488" s="12"/>
      <c r="Z488" s="12"/>
      <c r="AA488" s="12"/>
      <c r="AB488" s="12"/>
      <c r="AC488" s="12"/>
      <c r="AD488" s="12"/>
      <c r="AE488" s="12"/>
      <c r="AF488" s="12"/>
    </row>
    <row r="489" spans="1:32" ht="15.75" customHeight="1" x14ac:dyDescent="0.45">
      <c r="A489" s="1">
        <v>1</v>
      </c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">
        <v>1</v>
      </c>
      <c r="N489" s="12"/>
      <c r="O489" s="12"/>
      <c r="P489" s="12"/>
      <c r="Q489" s="12"/>
      <c r="R489" s="12"/>
      <c r="S489" s="12"/>
      <c r="T489" s="12"/>
      <c r="U489" s="12"/>
      <c r="V489" s="12"/>
      <c r="W489" s="33"/>
      <c r="X489" s="12"/>
      <c r="Y489" s="12"/>
      <c r="Z489" s="12"/>
      <c r="AA489" s="12"/>
      <c r="AB489" s="12"/>
      <c r="AC489" s="12"/>
      <c r="AD489" s="12"/>
      <c r="AE489" s="12"/>
      <c r="AF489" s="12"/>
    </row>
    <row r="490" spans="1:32" ht="15.75" customHeight="1" x14ac:dyDescent="0.45">
      <c r="A490" s="1">
        <v>1</v>
      </c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">
        <v>1</v>
      </c>
      <c r="N490" s="12"/>
      <c r="O490" s="12"/>
      <c r="P490" s="12"/>
      <c r="Q490" s="12"/>
      <c r="R490" s="12"/>
      <c r="S490" s="12"/>
      <c r="T490" s="12"/>
      <c r="U490" s="12"/>
      <c r="V490" s="12"/>
      <c r="W490" s="33"/>
      <c r="X490" s="12"/>
      <c r="Y490" s="12"/>
      <c r="Z490" s="12"/>
      <c r="AA490" s="12"/>
      <c r="AB490" s="12"/>
      <c r="AC490" s="12"/>
      <c r="AD490" s="12"/>
      <c r="AE490" s="12"/>
      <c r="AF490" s="12"/>
    </row>
    <row r="491" spans="1:32" ht="15.75" customHeight="1" x14ac:dyDescent="0.45">
      <c r="A491" s="1">
        <v>1</v>
      </c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">
        <v>1</v>
      </c>
      <c r="N491" s="12"/>
      <c r="O491" s="12"/>
      <c r="P491" s="12"/>
      <c r="Q491" s="12"/>
      <c r="R491" s="12"/>
      <c r="S491" s="12"/>
      <c r="T491" s="12"/>
      <c r="U491" s="12"/>
      <c r="V491" s="12"/>
      <c r="W491" s="33"/>
      <c r="X491" s="12"/>
      <c r="Y491" s="12"/>
      <c r="Z491" s="12"/>
      <c r="AA491" s="12"/>
      <c r="AB491" s="12"/>
      <c r="AC491" s="12"/>
      <c r="AD491" s="12"/>
      <c r="AE491" s="12"/>
      <c r="AF491" s="12"/>
    </row>
    <row r="492" spans="1:32" ht="15.75" customHeight="1" x14ac:dyDescent="0.45">
      <c r="A492" s="1">
        <v>1</v>
      </c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">
        <v>1</v>
      </c>
      <c r="N492" s="12"/>
      <c r="O492" s="12"/>
      <c r="P492" s="12"/>
      <c r="Q492" s="12"/>
      <c r="R492" s="12"/>
      <c r="S492" s="12"/>
      <c r="T492" s="12"/>
      <c r="U492" s="12"/>
      <c r="V492" s="12"/>
      <c r="W492" s="33"/>
      <c r="X492" s="12"/>
      <c r="Y492" s="12"/>
      <c r="Z492" s="12"/>
      <c r="AA492" s="12"/>
      <c r="AB492" s="12"/>
      <c r="AC492" s="12"/>
      <c r="AD492" s="12"/>
      <c r="AE492" s="12"/>
      <c r="AF492" s="12"/>
    </row>
    <row r="493" spans="1:32" ht="15.75" customHeight="1" x14ac:dyDescent="0.45">
      <c r="A493" s="1">
        <v>1</v>
      </c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">
        <v>1</v>
      </c>
      <c r="N493" s="12"/>
      <c r="O493" s="12"/>
      <c r="P493" s="12"/>
      <c r="Q493" s="12"/>
      <c r="R493" s="12"/>
      <c r="S493" s="12"/>
      <c r="T493" s="12"/>
      <c r="U493" s="12"/>
      <c r="V493" s="12"/>
      <c r="W493" s="33"/>
      <c r="X493" s="12"/>
      <c r="Y493" s="12"/>
      <c r="Z493" s="12"/>
      <c r="AA493" s="12"/>
      <c r="AB493" s="12"/>
      <c r="AC493" s="12"/>
      <c r="AD493" s="12"/>
      <c r="AE493" s="12"/>
      <c r="AF493" s="12"/>
    </row>
    <row r="494" spans="1:32" ht="15.75" customHeight="1" x14ac:dyDescent="0.45">
      <c r="A494" s="1">
        <v>1</v>
      </c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">
        <v>1</v>
      </c>
      <c r="N494" s="12"/>
      <c r="O494" s="12"/>
      <c r="P494" s="12"/>
      <c r="Q494" s="12"/>
      <c r="R494" s="12"/>
      <c r="S494" s="12"/>
      <c r="T494" s="12"/>
      <c r="U494" s="12"/>
      <c r="V494" s="12"/>
      <c r="W494" s="33"/>
      <c r="X494" s="12"/>
      <c r="Y494" s="12"/>
      <c r="Z494" s="12"/>
      <c r="AA494" s="12"/>
      <c r="AB494" s="12"/>
      <c r="AC494" s="12"/>
      <c r="AD494" s="12"/>
      <c r="AE494" s="12"/>
      <c r="AF494" s="12"/>
    </row>
    <row r="495" spans="1:32" ht="15.75" customHeight="1" x14ac:dyDescent="0.45">
      <c r="A495" s="1">
        <v>1</v>
      </c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">
        <v>1</v>
      </c>
      <c r="N495" s="12"/>
      <c r="O495" s="12"/>
      <c r="P495" s="12"/>
      <c r="Q495" s="12"/>
      <c r="R495" s="12"/>
      <c r="S495" s="12"/>
      <c r="T495" s="12"/>
      <c r="U495" s="12"/>
      <c r="V495" s="12"/>
      <c r="W495" s="33"/>
      <c r="X495" s="12"/>
      <c r="Y495" s="12"/>
      <c r="Z495" s="12"/>
      <c r="AA495" s="12"/>
      <c r="AB495" s="12"/>
      <c r="AC495" s="12"/>
      <c r="AD495" s="12"/>
      <c r="AE495" s="12"/>
      <c r="AF495" s="12"/>
    </row>
    <row r="496" spans="1:32" ht="15.75" customHeight="1" x14ac:dyDescent="0.45">
      <c r="A496" s="1">
        <v>1</v>
      </c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">
        <v>1</v>
      </c>
      <c r="N496" s="12"/>
      <c r="O496" s="12"/>
      <c r="P496" s="12"/>
      <c r="Q496" s="12"/>
      <c r="R496" s="12"/>
      <c r="S496" s="12"/>
      <c r="T496" s="12"/>
      <c r="U496" s="12"/>
      <c r="V496" s="12"/>
      <c r="W496" s="33"/>
      <c r="X496" s="12"/>
      <c r="Y496" s="12"/>
      <c r="Z496" s="12"/>
      <c r="AA496" s="12"/>
      <c r="AB496" s="12"/>
      <c r="AC496" s="12"/>
      <c r="AD496" s="12"/>
      <c r="AE496" s="12"/>
      <c r="AF496" s="12"/>
    </row>
    <row r="497" spans="1:32" ht="15.75" customHeight="1" x14ac:dyDescent="0.45">
      <c r="A497" s="1">
        <v>1</v>
      </c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">
        <v>1</v>
      </c>
      <c r="N497" s="12"/>
      <c r="O497" s="12"/>
      <c r="P497" s="12"/>
      <c r="Q497" s="12"/>
      <c r="R497" s="12"/>
      <c r="S497" s="12"/>
      <c r="T497" s="12"/>
      <c r="U497" s="12"/>
      <c r="V497" s="12"/>
      <c r="W497" s="33"/>
      <c r="X497" s="12"/>
      <c r="Y497" s="12"/>
      <c r="Z497" s="12"/>
      <c r="AA497" s="12"/>
      <c r="AB497" s="12"/>
      <c r="AC497" s="12"/>
      <c r="AD497" s="12"/>
      <c r="AE497" s="12"/>
      <c r="AF497" s="12"/>
    </row>
    <row r="498" spans="1:32" ht="15.75" customHeight="1" x14ac:dyDescent="0.45">
      <c r="A498" s="1">
        <v>1</v>
      </c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">
        <v>1</v>
      </c>
      <c r="N498" s="12"/>
      <c r="O498" s="12"/>
      <c r="P498" s="12"/>
      <c r="Q498" s="12"/>
      <c r="R498" s="12"/>
      <c r="S498" s="12"/>
      <c r="T498" s="12"/>
      <c r="U498" s="12"/>
      <c r="V498" s="12"/>
      <c r="W498" s="33"/>
      <c r="X498" s="12"/>
      <c r="Y498" s="12"/>
      <c r="Z498" s="12"/>
      <c r="AA498" s="12"/>
      <c r="AB498" s="12"/>
      <c r="AC498" s="12"/>
      <c r="AD498" s="12"/>
      <c r="AE498" s="12"/>
      <c r="AF498" s="12"/>
    </row>
    <row r="499" spans="1:32" ht="15.75" customHeight="1" x14ac:dyDescent="0.45">
      <c r="A499" s="1">
        <v>1</v>
      </c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">
        <v>1</v>
      </c>
      <c r="N499" s="12"/>
      <c r="O499" s="12"/>
      <c r="P499" s="12"/>
      <c r="Q499" s="12"/>
      <c r="R499" s="12"/>
      <c r="S499" s="12"/>
      <c r="T499" s="12"/>
      <c r="U499" s="12"/>
      <c r="V499" s="12"/>
      <c r="W499" s="33"/>
      <c r="X499" s="12"/>
      <c r="Y499" s="12"/>
      <c r="Z499" s="12"/>
      <c r="AA499" s="12"/>
      <c r="AB499" s="12"/>
      <c r="AC499" s="12"/>
      <c r="AD499" s="12"/>
      <c r="AE499" s="12"/>
      <c r="AF499" s="12"/>
    </row>
    <row r="500" spans="1:32" ht="15.75" customHeight="1" x14ac:dyDescent="0.45">
      <c r="A500" s="1">
        <v>1</v>
      </c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">
        <v>1</v>
      </c>
      <c r="N500" s="12"/>
      <c r="O500" s="12"/>
      <c r="P500" s="12"/>
      <c r="Q500" s="12"/>
      <c r="R500" s="12"/>
      <c r="S500" s="12"/>
      <c r="T500" s="12"/>
      <c r="U500" s="12"/>
      <c r="V500" s="12"/>
      <c r="W500" s="33"/>
      <c r="X500" s="12"/>
      <c r="Y500" s="12"/>
      <c r="Z500" s="12"/>
      <c r="AA500" s="12"/>
      <c r="AB500" s="12"/>
      <c r="AC500" s="12"/>
      <c r="AD500" s="12"/>
      <c r="AE500" s="12"/>
      <c r="AF500" s="12"/>
    </row>
    <row r="501" spans="1:32" ht="15.75" customHeight="1" x14ac:dyDescent="0.45">
      <c r="A501" s="1">
        <v>1</v>
      </c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">
        <v>1</v>
      </c>
      <c r="N501" s="12"/>
      <c r="O501" s="12"/>
      <c r="P501" s="12"/>
      <c r="Q501" s="12"/>
      <c r="R501" s="12"/>
      <c r="S501" s="12"/>
      <c r="T501" s="12"/>
      <c r="U501" s="12"/>
      <c r="V501" s="12"/>
      <c r="W501" s="33"/>
      <c r="X501" s="12"/>
      <c r="Y501" s="12"/>
      <c r="Z501" s="12"/>
      <c r="AA501" s="12"/>
      <c r="AB501" s="12"/>
      <c r="AC501" s="12"/>
      <c r="AD501" s="12"/>
      <c r="AE501" s="12"/>
      <c r="AF501" s="12"/>
    </row>
    <row r="502" spans="1:32" ht="15.75" customHeight="1" x14ac:dyDescent="0.45">
      <c r="A502" s="1">
        <v>1</v>
      </c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">
        <v>1</v>
      </c>
      <c r="N502" s="12"/>
      <c r="O502" s="12"/>
      <c r="P502" s="12"/>
      <c r="Q502" s="12"/>
      <c r="R502" s="12"/>
      <c r="S502" s="12"/>
      <c r="T502" s="12"/>
      <c r="U502" s="12"/>
      <c r="V502" s="12"/>
      <c r="W502" s="33"/>
      <c r="X502" s="12"/>
      <c r="Y502" s="12"/>
      <c r="Z502" s="12"/>
      <c r="AA502" s="12"/>
      <c r="AB502" s="12"/>
      <c r="AC502" s="12"/>
      <c r="AD502" s="12"/>
      <c r="AE502" s="12"/>
      <c r="AF502" s="12"/>
    </row>
    <row r="503" spans="1:32" ht="15.75" customHeight="1" x14ac:dyDescent="0.45">
      <c r="A503" s="1">
        <v>1</v>
      </c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">
        <v>1</v>
      </c>
      <c r="N503" s="12"/>
      <c r="O503" s="12"/>
      <c r="P503" s="12"/>
      <c r="Q503" s="12"/>
      <c r="R503" s="12"/>
      <c r="S503" s="12"/>
      <c r="T503" s="12"/>
      <c r="U503" s="12"/>
      <c r="V503" s="12"/>
      <c r="W503" s="33"/>
      <c r="X503" s="12"/>
      <c r="Y503" s="12"/>
      <c r="Z503" s="12"/>
      <c r="AA503" s="12"/>
      <c r="AB503" s="12"/>
      <c r="AC503" s="12"/>
      <c r="AD503" s="12"/>
      <c r="AE503" s="12"/>
      <c r="AF503" s="12"/>
    </row>
    <row r="504" spans="1:32" ht="15.75" customHeight="1" x14ac:dyDescent="0.45">
      <c r="A504" s="1">
        <v>1</v>
      </c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">
        <v>1</v>
      </c>
      <c r="N504" s="12"/>
      <c r="O504" s="12"/>
      <c r="P504" s="12"/>
      <c r="Q504" s="12"/>
      <c r="R504" s="12"/>
      <c r="S504" s="12"/>
      <c r="T504" s="12"/>
      <c r="U504" s="12"/>
      <c r="V504" s="12"/>
      <c r="W504" s="33"/>
      <c r="X504" s="12"/>
      <c r="Y504" s="12"/>
      <c r="Z504" s="12"/>
      <c r="AA504" s="12"/>
      <c r="AB504" s="12"/>
      <c r="AC504" s="12"/>
      <c r="AD504" s="12"/>
      <c r="AE504" s="12"/>
      <c r="AF504" s="12"/>
    </row>
    <row r="505" spans="1:32" ht="15.75" customHeight="1" x14ac:dyDescent="0.45">
      <c r="A505" s="1">
        <v>1</v>
      </c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">
        <v>1</v>
      </c>
      <c r="N505" s="12"/>
      <c r="O505" s="12"/>
      <c r="P505" s="12"/>
      <c r="Q505" s="12"/>
      <c r="R505" s="12"/>
      <c r="S505" s="12"/>
      <c r="T505" s="12"/>
      <c r="U505" s="12"/>
      <c r="V505" s="12"/>
      <c r="W505" s="33"/>
      <c r="X505" s="12"/>
      <c r="Y505" s="12"/>
      <c r="Z505" s="12"/>
      <c r="AA505" s="12"/>
      <c r="AB505" s="12"/>
      <c r="AC505" s="12"/>
      <c r="AD505" s="12"/>
      <c r="AE505" s="12"/>
      <c r="AF505" s="12"/>
    </row>
    <row r="506" spans="1:32" ht="15.75" customHeight="1" x14ac:dyDescent="0.45">
      <c r="A506" s="1">
        <v>1</v>
      </c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">
        <v>1</v>
      </c>
      <c r="N506" s="12"/>
      <c r="O506" s="12"/>
      <c r="P506" s="12"/>
      <c r="Q506" s="12"/>
      <c r="R506" s="12"/>
      <c r="S506" s="12"/>
      <c r="T506" s="12"/>
      <c r="U506" s="12"/>
      <c r="V506" s="12"/>
      <c r="W506" s="33"/>
      <c r="X506" s="12"/>
      <c r="Y506" s="12"/>
      <c r="Z506" s="12"/>
      <c r="AA506" s="12"/>
      <c r="AB506" s="12"/>
      <c r="AC506" s="12"/>
      <c r="AD506" s="12"/>
      <c r="AE506" s="12"/>
      <c r="AF506" s="12"/>
    </row>
    <row r="507" spans="1:32" ht="15.75" customHeight="1" x14ac:dyDescent="0.45">
      <c r="A507" s="1">
        <v>1</v>
      </c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">
        <v>1</v>
      </c>
      <c r="N507" s="12"/>
      <c r="O507" s="12"/>
      <c r="P507" s="12"/>
      <c r="Q507" s="12"/>
      <c r="R507" s="12"/>
      <c r="S507" s="12"/>
      <c r="T507" s="12"/>
      <c r="U507" s="12"/>
      <c r="V507" s="12"/>
      <c r="W507" s="33"/>
      <c r="X507" s="12"/>
      <c r="Y507" s="12"/>
      <c r="Z507" s="12"/>
      <c r="AA507" s="12"/>
      <c r="AB507" s="12"/>
      <c r="AC507" s="12"/>
      <c r="AD507" s="12"/>
      <c r="AE507" s="12"/>
      <c r="AF507" s="12"/>
    </row>
    <row r="508" spans="1:32" ht="15.75" customHeight="1" x14ac:dyDescent="0.45">
      <c r="A508" s="1">
        <v>1</v>
      </c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">
        <v>1</v>
      </c>
      <c r="N508" s="12"/>
      <c r="O508" s="12"/>
      <c r="P508" s="12"/>
      <c r="Q508" s="12"/>
      <c r="R508" s="12"/>
      <c r="S508" s="12"/>
      <c r="T508" s="12"/>
      <c r="U508" s="12"/>
      <c r="V508" s="12"/>
      <c r="W508" s="33"/>
      <c r="X508" s="12"/>
      <c r="Y508" s="12"/>
      <c r="Z508" s="12"/>
      <c r="AA508" s="12"/>
      <c r="AB508" s="12"/>
      <c r="AC508" s="12"/>
      <c r="AD508" s="12"/>
      <c r="AE508" s="12"/>
      <c r="AF508" s="12"/>
    </row>
    <row r="509" spans="1:32" ht="15.75" customHeight="1" x14ac:dyDescent="0.45">
      <c r="A509" s="1">
        <v>1</v>
      </c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">
        <v>1</v>
      </c>
      <c r="N509" s="12"/>
      <c r="O509" s="12"/>
      <c r="P509" s="12"/>
      <c r="Q509" s="12"/>
      <c r="R509" s="12"/>
      <c r="S509" s="12"/>
      <c r="T509" s="12"/>
      <c r="U509" s="12"/>
      <c r="V509" s="12"/>
      <c r="W509" s="33"/>
      <c r="X509" s="12"/>
      <c r="Y509" s="12"/>
      <c r="Z509" s="12"/>
      <c r="AA509" s="12"/>
      <c r="AB509" s="12"/>
      <c r="AC509" s="12"/>
      <c r="AD509" s="12"/>
      <c r="AE509" s="12"/>
      <c r="AF509" s="12"/>
    </row>
    <row r="510" spans="1:32" ht="15.75" customHeight="1" x14ac:dyDescent="0.45">
      <c r="A510" s="1">
        <v>1</v>
      </c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">
        <v>1</v>
      </c>
      <c r="N510" s="12"/>
      <c r="O510" s="12"/>
      <c r="P510" s="12"/>
      <c r="Q510" s="12"/>
      <c r="R510" s="12"/>
      <c r="S510" s="12"/>
      <c r="T510" s="12"/>
      <c r="U510" s="12"/>
      <c r="V510" s="12"/>
      <c r="W510" s="33"/>
      <c r="X510" s="12"/>
      <c r="Y510" s="12"/>
      <c r="Z510" s="12"/>
      <c r="AA510" s="12"/>
      <c r="AB510" s="12"/>
      <c r="AC510" s="12"/>
      <c r="AD510" s="12"/>
      <c r="AE510" s="12"/>
      <c r="AF510" s="12"/>
    </row>
    <row r="511" spans="1:32" ht="15.75" customHeight="1" x14ac:dyDescent="0.45">
      <c r="A511" s="1">
        <v>1</v>
      </c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">
        <v>1</v>
      </c>
      <c r="N511" s="12"/>
      <c r="O511" s="12"/>
      <c r="P511" s="12"/>
      <c r="Q511" s="12"/>
      <c r="R511" s="12"/>
      <c r="S511" s="12"/>
      <c r="T511" s="12"/>
      <c r="U511" s="12"/>
      <c r="V511" s="12"/>
      <c r="W511" s="33"/>
      <c r="X511" s="12"/>
      <c r="Y511" s="12"/>
      <c r="Z511" s="12"/>
      <c r="AA511" s="12"/>
      <c r="AB511" s="12"/>
      <c r="AC511" s="12"/>
      <c r="AD511" s="12"/>
      <c r="AE511" s="12"/>
      <c r="AF511" s="12"/>
    </row>
    <row r="512" spans="1:32" ht="15.75" customHeight="1" x14ac:dyDescent="0.45">
      <c r="A512" s="1">
        <v>1</v>
      </c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">
        <v>1</v>
      </c>
      <c r="N512" s="12"/>
      <c r="O512" s="12"/>
      <c r="P512" s="12"/>
      <c r="Q512" s="12"/>
      <c r="R512" s="12"/>
      <c r="S512" s="12"/>
      <c r="T512" s="12"/>
      <c r="U512" s="12"/>
      <c r="V512" s="12"/>
      <c r="W512" s="33"/>
      <c r="X512" s="12"/>
      <c r="Y512" s="12"/>
      <c r="Z512" s="12"/>
      <c r="AA512" s="12"/>
      <c r="AB512" s="12"/>
      <c r="AC512" s="12"/>
      <c r="AD512" s="12"/>
      <c r="AE512" s="12"/>
      <c r="AF512" s="12"/>
    </row>
    <row r="513" spans="1:32" ht="15.75" customHeight="1" x14ac:dyDescent="0.45">
      <c r="A513" s="1">
        <v>1</v>
      </c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">
        <v>1</v>
      </c>
      <c r="N513" s="12"/>
      <c r="O513" s="12"/>
      <c r="P513" s="12"/>
      <c r="Q513" s="12"/>
      <c r="R513" s="12"/>
      <c r="S513" s="12"/>
      <c r="T513" s="12"/>
      <c r="U513" s="12"/>
      <c r="V513" s="12"/>
      <c r="W513" s="33"/>
      <c r="X513" s="12"/>
      <c r="Y513" s="12"/>
      <c r="Z513" s="12"/>
      <c r="AA513" s="12"/>
      <c r="AB513" s="12"/>
      <c r="AC513" s="12"/>
      <c r="AD513" s="12"/>
      <c r="AE513" s="12"/>
      <c r="AF513" s="12"/>
    </row>
    <row r="514" spans="1:32" ht="15.75" customHeight="1" x14ac:dyDescent="0.45">
      <c r="A514" s="1">
        <v>1</v>
      </c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">
        <v>1</v>
      </c>
      <c r="N514" s="12"/>
      <c r="O514" s="12"/>
      <c r="P514" s="12"/>
      <c r="Q514" s="12"/>
      <c r="R514" s="12"/>
      <c r="S514" s="12"/>
      <c r="T514" s="12"/>
      <c r="U514" s="12"/>
      <c r="V514" s="12"/>
      <c r="W514" s="33"/>
      <c r="X514" s="12"/>
      <c r="Y514" s="12"/>
      <c r="Z514" s="12"/>
      <c r="AA514" s="12"/>
      <c r="AB514" s="12"/>
      <c r="AC514" s="12"/>
      <c r="AD514" s="12"/>
      <c r="AE514" s="12"/>
      <c r="AF514" s="12"/>
    </row>
    <row r="515" spans="1:32" ht="15.75" customHeight="1" x14ac:dyDescent="0.45">
      <c r="A515" s="1">
        <v>1</v>
      </c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">
        <v>1</v>
      </c>
      <c r="N515" s="12"/>
      <c r="O515" s="12"/>
      <c r="P515" s="12"/>
      <c r="Q515" s="12"/>
      <c r="R515" s="12"/>
      <c r="S515" s="12"/>
      <c r="T515" s="12"/>
      <c r="U515" s="12"/>
      <c r="V515" s="12"/>
      <c r="W515" s="33"/>
      <c r="X515" s="12"/>
      <c r="Y515" s="12"/>
      <c r="Z515" s="12"/>
      <c r="AA515" s="12"/>
      <c r="AB515" s="12"/>
      <c r="AC515" s="12"/>
      <c r="AD515" s="12"/>
      <c r="AE515" s="12"/>
      <c r="AF515" s="12"/>
    </row>
    <row r="516" spans="1:32" ht="15.75" customHeight="1" x14ac:dyDescent="0.45">
      <c r="A516" s="1">
        <v>1</v>
      </c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">
        <v>1</v>
      </c>
      <c r="N516" s="12"/>
      <c r="O516" s="12"/>
      <c r="P516" s="12"/>
      <c r="Q516" s="12"/>
      <c r="R516" s="12"/>
      <c r="S516" s="12"/>
      <c r="T516" s="12"/>
      <c r="U516" s="12"/>
      <c r="V516" s="12"/>
      <c r="W516" s="33"/>
      <c r="X516" s="12"/>
      <c r="Y516" s="12"/>
      <c r="Z516" s="12"/>
      <c r="AA516" s="12"/>
      <c r="AB516" s="12"/>
      <c r="AC516" s="12"/>
      <c r="AD516" s="12"/>
      <c r="AE516" s="12"/>
      <c r="AF516" s="12"/>
    </row>
    <row r="517" spans="1:32" ht="15.75" customHeight="1" x14ac:dyDescent="0.45">
      <c r="A517" s="1">
        <v>1</v>
      </c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">
        <v>1</v>
      </c>
      <c r="N517" s="12"/>
      <c r="O517" s="12"/>
      <c r="P517" s="12"/>
      <c r="Q517" s="12"/>
      <c r="R517" s="12"/>
      <c r="S517" s="12"/>
      <c r="T517" s="12"/>
      <c r="U517" s="12"/>
      <c r="V517" s="12"/>
      <c r="W517" s="33"/>
      <c r="X517" s="12"/>
      <c r="Y517" s="12"/>
      <c r="Z517" s="12"/>
      <c r="AA517" s="12"/>
      <c r="AB517" s="12"/>
      <c r="AC517" s="12"/>
      <c r="AD517" s="12"/>
      <c r="AE517" s="12"/>
      <c r="AF517" s="12"/>
    </row>
    <row r="518" spans="1:32" ht="15.75" customHeight="1" x14ac:dyDescent="0.45">
      <c r="A518" s="1">
        <v>1</v>
      </c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">
        <v>1</v>
      </c>
      <c r="N518" s="12"/>
      <c r="O518" s="12"/>
      <c r="P518" s="12"/>
      <c r="Q518" s="12"/>
      <c r="R518" s="12"/>
      <c r="S518" s="12"/>
      <c r="T518" s="12"/>
      <c r="U518" s="12"/>
      <c r="V518" s="12"/>
      <c r="W518" s="33"/>
      <c r="X518" s="12"/>
      <c r="Y518" s="12"/>
      <c r="Z518" s="12"/>
      <c r="AA518" s="12"/>
      <c r="AB518" s="12"/>
      <c r="AC518" s="12"/>
      <c r="AD518" s="12"/>
      <c r="AE518" s="12"/>
      <c r="AF518" s="12"/>
    </row>
    <row r="519" spans="1:32" ht="15.75" customHeight="1" x14ac:dyDescent="0.45">
      <c r="A519" s="1">
        <v>1</v>
      </c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">
        <v>1</v>
      </c>
      <c r="N519" s="12"/>
      <c r="O519" s="12"/>
      <c r="P519" s="12"/>
      <c r="Q519" s="12"/>
      <c r="R519" s="12"/>
      <c r="S519" s="12"/>
      <c r="T519" s="12"/>
      <c r="U519" s="12"/>
      <c r="V519" s="12"/>
      <c r="W519" s="33"/>
      <c r="X519" s="12"/>
      <c r="Y519" s="12"/>
      <c r="Z519" s="12"/>
      <c r="AA519" s="12"/>
      <c r="AB519" s="12"/>
      <c r="AC519" s="12"/>
      <c r="AD519" s="12"/>
      <c r="AE519" s="12"/>
      <c r="AF519" s="12"/>
    </row>
    <row r="520" spans="1:32" ht="15.75" customHeight="1" x14ac:dyDescent="0.45">
      <c r="A520" s="1">
        <v>1</v>
      </c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">
        <v>1</v>
      </c>
      <c r="N520" s="12"/>
      <c r="O520" s="12"/>
      <c r="P520" s="12"/>
      <c r="Q520" s="12"/>
      <c r="R520" s="12"/>
      <c r="S520" s="12"/>
      <c r="T520" s="12"/>
      <c r="U520" s="12"/>
      <c r="V520" s="12"/>
      <c r="W520" s="33"/>
      <c r="X520" s="12"/>
      <c r="Y520" s="12"/>
      <c r="Z520" s="12"/>
      <c r="AA520" s="12"/>
      <c r="AB520" s="12"/>
      <c r="AC520" s="12"/>
      <c r="AD520" s="12"/>
      <c r="AE520" s="12"/>
      <c r="AF520" s="12"/>
    </row>
    <row r="521" spans="1:32" ht="15.75" customHeight="1" x14ac:dyDescent="0.45">
      <c r="A521" s="1">
        <v>1</v>
      </c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">
        <v>1</v>
      </c>
      <c r="N521" s="12"/>
      <c r="O521" s="12"/>
      <c r="P521" s="12"/>
      <c r="Q521" s="12"/>
      <c r="R521" s="12"/>
      <c r="S521" s="12"/>
      <c r="T521" s="12"/>
      <c r="U521" s="12"/>
      <c r="V521" s="12"/>
      <c r="W521" s="33"/>
      <c r="X521" s="12"/>
      <c r="Y521" s="12"/>
      <c r="Z521" s="12"/>
      <c r="AA521" s="12"/>
      <c r="AB521" s="12"/>
      <c r="AC521" s="12"/>
      <c r="AD521" s="12"/>
      <c r="AE521" s="12"/>
      <c r="AF521" s="12"/>
    </row>
    <row r="522" spans="1:32" ht="15.75" customHeight="1" x14ac:dyDescent="0.45">
      <c r="A522" s="1">
        <v>1</v>
      </c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">
        <v>1</v>
      </c>
      <c r="N522" s="12"/>
      <c r="O522" s="12"/>
      <c r="P522" s="12"/>
      <c r="Q522" s="12"/>
      <c r="R522" s="12"/>
      <c r="S522" s="12"/>
      <c r="T522" s="12"/>
      <c r="U522" s="12"/>
      <c r="V522" s="12"/>
      <c r="W522" s="33"/>
      <c r="X522" s="12"/>
      <c r="Y522" s="12"/>
      <c r="Z522" s="12"/>
      <c r="AA522" s="12"/>
      <c r="AB522" s="12"/>
      <c r="AC522" s="12"/>
      <c r="AD522" s="12"/>
      <c r="AE522" s="12"/>
      <c r="AF522" s="12"/>
    </row>
    <row r="523" spans="1:32" ht="15.75" customHeight="1" x14ac:dyDescent="0.45">
      <c r="A523" s="1">
        <v>1</v>
      </c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">
        <v>1</v>
      </c>
      <c r="N523" s="12"/>
      <c r="O523" s="12"/>
      <c r="P523" s="12"/>
      <c r="Q523" s="12"/>
      <c r="R523" s="12"/>
      <c r="S523" s="12"/>
      <c r="T523" s="12"/>
      <c r="U523" s="12"/>
      <c r="V523" s="12"/>
      <c r="W523" s="33"/>
      <c r="X523" s="12"/>
      <c r="Y523" s="12"/>
      <c r="Z523" s="12"/>
      <c r="AA523" s="12"/>
      <c r="AB523" s="12"/>
      <c r="AC523" s="12"/>
      <c r="AD523" s="12"/>
      <c r="AE523" s="12"/>
      <c r="AF523" s="12"/>
    </row>
    <row r="524" spans="1:32" ht="15.75" customHeight="1" x14ac:dyDescent="0.45">
      <c r="A524" s="1">
        <v>1</v>
      </c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">
        <v>1</v>
      </c>
      <c r="N524" s="12"/>
      <c r="O524" s="12"/>
      <c r="P524" s="12"/>
      <c r="Q524" s="12"/>
      <c r="R524" s="12"/>
      <c r="S524" s="12"/>
      <c r="T524" s="12"/>
      <c r="U524" s="12"/>
      <c r="V524" s="12"/>
      <c r="W524" s="33"/>
      <c r="X524" s="12"/>
      <c r="Y524" s="12"/>
      <c r="Z524" s="12"/>
      <c r="AA524" s="12"/>
      <c r="AB524" s="12"/>
      <c r="AC524" s="12"/>
      <c r="AD524" s="12"/>
      <c r="AE524" s="12"/>
      <c r="AF524" s="12"/>
    </row>
    <row r="525" spans="1:32" ht="15.75" customHeight="1" x14ac:dyDescent="0.45">
      <c r="A525" s="1">
        <v>1</v>
      </c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">
        <v>1</v>
      </c>
      <c r="N525" s="12"/>
      <c r="O525" s="12"/>
      <c r="P525" s="12"/>
      <c r="Q525" s="12"/>
      <c r="R525" s="12"/>
      <c r="S525" s="12"/>
      <c r="T525" s="12"/>
      <c r="U525" s="12"/>
      <c r="V525" s="12"/>
      <c r="W525" s="33"/>
      <c r="X525" s="12"/>
      <c r="Y525" s="12"/>
      <c r="Z525" s="12"/>
      <c r="AA525" s="12"/>
      <c r="AB525" s="12"/>
      <c r="AC525" s="12"/>
      <c r="AD525" s="12"/>
      <c r="AE525" s="12"/>
      <c r="AF525" s="12"/>
    </row>
    <row r="526" spans="1:32" ht="15.75" customHeight="1" x14ac:dyDescent="0.45">
      <c r="A526" s="1">
        <v>1</v>
      </c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">
        <v>1</v>
      </c>
      <c r="N526" s="12"/>
      <c r="O526" s="12"/>
      <c r="P526" s="12"/>
      <c r="Q526" s="12"/>
      <c r="R526" s="12"/>
      <c r="S526" s="12"/>
      <c r="T526" s="12"/>
      <c r="U526" s="12"/>
      <c r="V526" s="12"/>
      <c r="W526" s="33"/>
      <c r="X526" s="12"/>
      <c r="Y526" s="12"/>
      <c r="Z526" s="12"/>
      <c r="AA526" s="12"/>
      <c r="AB526" s="12"/>
      <c r="AC526" s="12"/>
      <c r="AD526" s="12"/>
      <c r="AE526" s="12"/>
      <c r="AF526" s="12"/>
    </row>
    <row r="527" spans="1:32" ht="15.75" customHeight="1" x14ac:dyDescent="0.45">
      <c r="A527" s="1">
        <v>1</v>
      </c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">
        <v>1</v>
      </c>
      <c r="N527" s="12"/>
      <c r="O527" s="12"/>
      <c r="P527" s="12"/>
      <c r="Q527" s="12"/>
      <c r="R527" s="12"/>
      <c r="S527" s="12"/>
      <c r="T527" s="12"/>
      <c r="U527" s="12"/>
      <c r="V527" s="12"/>
      <c r="W527" s="33"/>
      <c r="X527" s="12"/>
      <c r="Y527" s="12"/>
      <c r="Z527" s="12"/>
      <c r="AA527" s="12"/>
      <c r="AB527" s="12"/>
      <c r="AC527" s="12"/>
      <c r="AD527" s="12"/>
      <c r="AE527" s="12"/>
      <c r="AF527" s="12"/>
    </row>
    <row r="528" spans="1:32" ht="15.75" customHeight="1" x14ac:dyDescent="0.45">
      <c r="A528" s="1">
        <v>1</v>
      </c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">
        <v>1</v>
      </c>
      <c r="N528" s="12"/>
      <c r="O528" s="12"/>
      <c r="P528" s="12"/>
      <c r="Q528" s="12"/>
      <c r="R528" s="12"/>
      <c r="S528" s="12"/>
      <c r="T528" s="12"/>
      <c r="U528" s="12"/>
      <c r="V528" s="12"/>
      <c r="W528" s="33"/>
      <c r="X528" s="12"/>
      <c r="Y528" s="12"/>
      <c r="Z528" s="12"/>
      <c r="AA528" s="12"/>
      <c r="AB528" s="12"/>
      <c r="AC528" s="12"/>
      <c r="AD528" s="12"/>
      <c r="AE528" s="12"/>
      <c r="AF528" s="12"/>
    </row>
    <row r="529" spans="1:32" ht="15.75" customHeight="1" x14ac:dyDescent="0.45">
      <c r="A529" s="1">
        <v>1</v>
      </c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">
        <v>1</v>
      </c>
      <c r="N529" s="12"/>
      <c r="O529" s="12"/>
      <c r="P529" s="12"/>
      <c r="Q529" s="12"/>
      <c r="R529" s="12"/>
      <c r="S529" s="12"/>
      <c r="T529" s="12"/>
      <c r="U529" s="12"/>
      <c r="V529" s="12"/>
      <c r="W529" s="33"/>
      <c r="X529" s="12"/>
      <c r="Y529" s="12"/>
      <c r="Z529" s="12"/>
      <c r="AA529" s="12"/>
      <c r="AB529" s="12"/>
      <c r="AC529" s="12"/>
      <c r="AD529" s="12"/>
      <c r="AE529" s="12"/>
      <c r="AF529" s="12"/>
    </row>
    <row r="530" spans="1:32" ht="15.75" customHeight="1" x14ac:dyDescent="0.45">
      <c r="A530" s="1">
        <v>1</v>
      </c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">
        <v>1</v>
      </c>
      <c r="N530" s="12"/>
      <c r="O530" s="12"/>
      <c r="P530" s="12"/>
      <c r="Q530" s="12"/>
      <c r="R530" s="12"/>
      <c r="S530" s="12"/>
      <c r="T530" s="12"/>
      <c r="U530" s="12"/>
      <c r="V530" s="12"/>
      <c r="W530" s="33"/>
      <c r="X530" s="12"/>
      <c r="Y530" s="12"/>
      <c r="Z530" s="12"/>
      <c r="AA530" s="12"/>
      <c r="AB530" s="12"/>
      <c r="AC530" s="12"/>
      <c r="AD530" s="12"/>
      <c r="AE530" s="12"/>
      <c r="AF530" s="12"/>
    </row>
    <row r="531" spans="1:32" ht="15.75" customHeight="1" x14ac:dyDescent="0.45">
      <c r="A531" s="1">
        <v>1</v>
      </c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">
        <v>1</v>
      </c>
      <c r="N531" s="12"/>
      <c r="O531" s="12"/>
      <c r="P531" s="12"/>
      <c r="Q531" s="12"/>
      <c r="R531" s="12"/>
      <c r="S531" s="12"/>
      <c r="T531" s="12"/>
      <c r="U531" s="12"/>
      <c r="V531" s="12"/>
      <c r="W531" s="33"/>
      <c r="X531" s="12"/>
      <c r="Y531" s="12"/>
      <c r="Z531" s="12"/>
      <c r="AA531" s="12"/>
      <c r="AB531" s="12"/>
      <c r="AC531" s="12"/>
      <c r="AD531" s="12"/>
      <c r="AE531" s="12"/>
      <c r="AF531" s="12"/>
    </row>
    <row r="532" spans="1:32" ht="15.75" customHeight="1" x14ac:dyDescent="0.45">
      <c r="A532" s="1">
        <v>1</v>
      </c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">
        <v>1</v>
      </c>
      <c r="N532" s="12"/>
      <c r="O532" s="12"/>
      <c r="P532" s="12"/>
      <c r="Q532" s="12"/>
      <c r="R532" s="12"/>
      <c r="S532" s="12"/>
      <c r="T532" s="12"/>
      <c r="U532" s="12"/>
      <c r="V532" s="12"/>
      <c r="W532" s="33"/>
      <c r="X532" s="12"/>
      <c r="Y532" s="12"/>
      <c r="Z532" s="12"/>
      <c r="AA532" s="12"/>
      <c r="AB532" s="12"/>
      <c r="AC532" s="12"/>
      <c r="AD532" s="12"/>
      <c r="AE532" s="12"/>
      <c r="AF532" s="12"/>
    </row>
    <row r="533" spans="1:32" ht="15.75" customHeight="1" x14ac:dyDescent="0.45">
      <c r="A533" s="1">
        <v>1</v>
      </c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">
        <v>1</v>
      </c>
      <c r="N533" s="12"/>
      <c r="O533" s="12"/>
      <c r="P533" s="12"/>
      <c r="Q533" s="12"/>
      <c r="R533" s="12"/>
      <c r="S533" s="12"/>
      <c r="T533" s="12"/>
      <c r="U533" s="12"/>
      <c r="V533" s="12"/>
      <c r="W533" s="33"/>
      <c r="X533" s="12"/>
      <c r="Y533" s="12"/>
      <c r="Z533" s="12"/>
      <c r="AA533" s="12"/>
      <c r="AB533" s="12"/>
      <c r="AC533" s="12"/>
      <c r="AD533" s="12"/>
      <c r="AE533" s="12"/>
      <c r="AF533" s="12"/>
    </row>
    <row r="534" spans="1:32" ht="15.75" customHeight="1" x14ac:dyDescent="0.45">
      <c r="A534" s="1">
        <v>1</v>
      </c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">
        <v>1</v>
      </c>
      <c r="N534" s="12"/>
      <c r="O534" s="12"/>
      <c r="P534" s="12"/>
      <c r="Q534" s="12"/>
      <c r="R534" s="12"/>
      <c r="S534" s="12"/>
      <c r="T534" s="12"/>
      <c r="U534" s="12"/>
      <c r="V534" s="12"/>
      <c r="W534" s="33"/>
      <c r="X534" s="12"/>
      <c r="Y534" s="12"/>
      <c r="Z534" s="12"/>
      <c r="AA534" s="12"/>
      <c r="AB534" s="12"/>
      <c r="AC534" s="12"/>
      <c r="AD534" s="12"/>
      <c r="AE534" s="12"/>
      <c r="AF534" s="12"/>
    </row>
    <row r="535" spans="1:32" ht="15.75" customHeight="1" x14ac:dyDescent="0.45">
      <c r="A535" s="1">
        <v>1</v>
      </c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">
        <v>1</v>
      </c>
      <c r="N535" s="12"/>
      <c r="O535" s="12"/>
      <c r="P535" s="12"/>
      <c r="Q535" s="12"/>
      <c r="R535" s="12"/>
      <c r="S535" s="12"/>
      <c r="T535" s="12"/>
      <c r="U535" s="12"/>
      <c r="V535" s="12"/>
      <c r="W535" s="33"/>
      <c r="X535" s="12"/>
      <c r="Y535" s="12"/>
      <c r="Z535" s="12"/>
      <c r="AA535" s="12"/>
      <c r="AB535" s="12"/>
      <c r="AC535" s="12"/>
      <c r="AD535" s="12"/>
      <c r="AE535" s="12"/>
      <c r="AF535" s="12"/>
    </row>
    <row r="536" spans="1:32" ht="15.75" customHeight="1" x14ac:dyDescent="0.45">
      <c r="A536" s="1">
        <v>1</v>
      </c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">
        <v>1</v>
      </c>
      <c r="N536" s="12"/>
      <c r="O536" s="12"/>
      <c r="P536" s="12"/>
      <c r="Q536" s="12"/>
      <c r="R536" s="12"/>
      <c r="S536" s="12"/>
      <c r="T536" s="12"/>
      <c r="U536" s="12"/>
      <c r="V536" s="12"/>
      <c r="W536" s="33"/>
      <c r="X536" s="12"/>
      <c r="Y536" s="12"/>
      <c r="Z536" s="12"/>
      <c r="AA536" s="12"/>
      <c r="AB536" s="12"/>
      <c r="AC536" s="12"/>
      <c r="AD536" s="12"/>
      <c r="AE536" s="12"/>
      <c r="AF536" s="12"/>
    </row>
    <row r="537" spans="1:32" ht="15.75" customHeight="1" x14ac:dyDescent="0.45">
      <c r="A537" s="1">
        <v>1</v>
      </c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">
        <v>1</v>
      </c>
      <c r="N537" s="12"/>
      <c r="O537" s="12"/>
      <c r="P537" s="12"/>
      <c r="Q537" s="12"/>
      <c r="R537" s="12"/>
      <c r="S537" s="12"/>
      <c r="T537" s="12"/>
      <c r="U537" s="12"/>
      <c r="V537" s="12"/>
      <c r="W537" s="33"/>
      <c r="X537" s="12"/>
      <c r="Y537" s="12"/>
      <c r="Z537" s="12"/>
      <c r="AA537" s="12"/>
      <c r="AB537" s="12"/>
      <c r="AC537" s="12"/>
      <c r="AD537" s="12"/>
      <c r="AE537" s="12"/>
      <c r="AF537" s="12"/>
    </row>
    <row r="538" spans="1:32" ht="15.75" customHeight="1" x14ac:dyDescent="0.45">
      <c r="A538" s="1">
        <v>1</v>
      </c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">
        <v>1</v>
      </c>
      <c r="N538" s="12"/>
      <c r="O538" s="12"/>
      <c r="P538" s="12"/>
      <c r="Q538" s="12"/>
      <c r="R538" s="12"/>
      <c r="S538" s="12"/>
      <c r="T538" s="12"/>
      <c r="U538" s="12"/>
      <c r="V538" s="12"/>
      <c r="W538" s="33"/>
      <c r="X538" s="12"/>
      <c r="Y538" s="12"/>
      <c r="Z538" s="12"/>
      <c r="AA538" s="12"/>
      <c r="AB538" s="12"/>
      <c r="AC538" s="12"/>
      <c r="AD538" s="12"/>
      <c r="AE538" s="12"/>
      <c r="AF538" s="12"/>
    </row>
    <row r="539" spans="1:32" ht="15.75" customHeight="1" x14ac:dyDescent="0.45">
      <c r="A539" s="1">
        <v>1</v>
      </c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">
        <v>1</v>
      </c>
      <c r="N539" s="12"/>
      <c r="O539" s="12"/>
      <c r="P539" s="12"/>
      <c r="Q539" s="12"/>
      <c r="R539" s="12"/>
      <c r="S539" s="12"/>
      <c r="T539" s="12"/>
      <c r="U539" s="12"/>
      <c r="V539" s="12"/>
      <c r="W539" s="33"/>
      <c r="X539" s="12"/>
      <c r="Y539" s="12"/>
      <c r="Z539" s="12"/>
      <c r="AA539" s="12"/>
      <c r="AB539" s="12"/>
      <c r="AC539" s="12"/>
      <c r="AD539" s="12"/>
      <c r="AE539" s="12"/>
      <c r="AF539" s="12"/>
    </row>
    <row r="540" spans="1:32" ht="15.75" customHeight="1" x14ac:dyDescent="0.45">
      <c r="A540" s="1">
        <v>1</v>
      </c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">
        <v>1</v>
      </c>
      <c r="N540" s="12"/>
      <c r="O540" s="12"/>
      <c r="P540" s="12"/>
      <c r="Q540" s="12"/>
      <c r="R540" s="12"/>
      <c r="S540" s="12"/>
      <c r="T540" s="12"/>
      <c r="U540" s="12"/>
      <c r="V540" s="12"/>
      <c r="W540" s="33"/>
      <c r="X540" s="12"/>
      <c r="Y540" s="12"/>
      <c r="Z540" s="12"/>
      <c r="AA540" s="12"/>
      <c r="AB540" s="12"/>
      <c r="AC540" s="12"/>
      <c r="AD540" s="12"/>
      <c r="AE540" s="12"/>
      <c r="AF540" s="12"/>
    </row>
    <row r="541" spans="1:32" ht="15.75" customHeight="1" x14ac:dyDescent="0.45">
      <c r="A541" s="1">
        <v>1</v>
      </c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">
        <v>1</v>
      </c>
      <c r="N541" s="12"/>
      <c r="O541" s="12"/>
      <c r="P541" s="12"/>
      <c r="Q541" s="12"/>
      <c r="R541" s="12"/>
      <c r="S541" s="12"/>
      <c r="T541" s="12"/>
      <c r="U541" s="12"/>
      <c r="V541" s="12"/>
      <c r="W541" s="33"/>
      <c r="X541" s="12"/>
      <c r="Y541" s="12"/>
      <c r="Z541" s="12"/>
      <c r="AA541" s="12"/>
      <c r="AB541" s="12"/>
      <c r="AC541" s="12"/>
      <c r="AD541" s="12"/>
      <c r="AE541" s="12"/>
      <c r="AF541" s="12"/>
    </row>
    <row r="542" spans="1:32" ht="15.75" customHeight="1" x14ac:dyDescent="0.45">
      <c r="A542" s="1">
        <v>1</v>
      </c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">
        <v>1</v>
      </c>
      <c r="N542" s="12"/>
      <c r="O542" s="12"/>
      <c r="P542" s="12"/>
      <c r="Q542" s="12"/>
      <c r="R542" s="12"/>
      <c r="S542" s="12"/>
      <c r="T542" s="12"/>
      <c r="U542" s="12"/>
      <c r="V542" s="12"/>
      <c r="W542" s="33"/>
      <c r="X542" s="12"/>
      <c r="Y542" s="12"/>
      <c r="Z542" s="12"/>
      <c r="AA542" s="12"/>
      <c r="AB542" s="12"/>
      <c r="AC542" s="12"/>
      <c r="AD542" s="12"/>
      <c r="AE542" s="12"/>
      <c r="AF542" s="12"/>
    </row>
    <row r="543" spans="1:32" ht="15.75" customHeight="1" x14ac:dyDescent="0.45">
      <c r="A543" s="1">
        <v>1</v>
      </c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">
        <v>1</v>
      </c>
      <c r="N543" s="12"/>
      <c r="O543" s="12"/>
      <c r="P543" s="12"/>
      <c r="Q543" s="12"/>
      <c r="R543" s="12"/>
      <c r="S543" s="12"/>
      <c r="T543" s="12"/>
      <c r="U543" s="12"/>
      <c r="V543" s="12"/>
      <c r="W543" s="33"/>
      <c r="X543" s="12"/>
      <c r="Y543" s="12"/>
      <c r="Z543" s="12"/>
      <c r="AA543" s="12"/>
      <c r="AB543" s="12"/>
      <c r="AC543" s="12"/>
      <c r="AD543" s="12"/>
      <c r="AE543" s="12"/>
      <c r="AF543" s="12"/>
    </row>
    <row r="544" spans="1:32" ht="15.75" customHeight="1" x14ac:dyDescent="0.45">
      <c r="A544" s="1">
        <v>1</v>
      </c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">
        <v>1</v>
      </c>
      <c r="N544" s="12"/>
      <c r="O544" s="12"/>
      <c r="P544" s="12"/>
      <c r="Q544" s="12"/>
      <c r="R544" s="12"/>
      <c r="S544" s="12"/>
      <c r="T544" s="12"/>
      <c r="U544" s="12"/>
      <c r="V544" s="12"/>
      <c r="W544" s="33"/>
      <c r="X544" s="12"/>
      <c r="Y544" s="12"/>
      <c r="Z544" s="12"/>
      <c r="AA544" s="12"/>
      <c r="AB544" s="12"/>
      <c r="AC544" s="12"/>
      <c r="AD544" s="12"/>
      <c r="AE544" s="12"/>
      <c r="AF544" s="12"/>
    </row>
    <row r="545" spans="1:32" ht="15.75" customHeight="1" x14ac:dyDescent="0.45">
      <c r="A545" s="1">
        <v>1</v>
      </c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">
        <v>1</v>
      </c>
      <c r="N545" s="12"/>
      <c r="O545" s="12"/>
      <c r="P545" s="12"/>
      <c r="Q545" s="12"/>
      <c r="R545" s="12"/>
      <c r="S545" s="12"/>
      <c r="T545" s="12"/>
      <c r="U545" s="12"/>
      <c r="V545" s="12"/>
      <c r="W545" s="33"/>
      <c r="X545" s="12"/>
      <c r="Y545" s="12"/>
      <c r="Z545" s="12"/>
      <c r="AA545" s="12"/>
      <c r="AB545" s="12"/>
      <c r="AC545" s="12"/>
      <c r="AD545" s="12"/>
      <c r="AE545" s="12"/>
      <c r="AF545" s="12"/>
    </row>
    <row r="546" spans="1:32" ht="15.75" customHeight="1" x14ac:dyDescent="0.45">
      <c r="A546" s="1">
        <v>1</v>
      </c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">
        <v>1</v>
      </c>
      <c r="N546" s="12"/>
      <c r="O546" s="12"/>
      <c r="P546" s="12"/>
      <c r="Q546" s="12"/>
      <c r="R546" s="12"/>
      <c r="S546" s="12"/>
      <c r="T546" s="12"/>
      <c r="U546" s="12"/>
      <c r="V546" s="12"/>
      <c r="W546" s="33"/>
      <c r="X546" s="12"/>
      <c r="Y546" s="12"/>
      <c r="Z546" s="12"/>
      <c r="AA546" s="12"/>
      <c r="AB546" s="12"/>
      <c r="AC546" s="12"/>
      <c r="AD546" s="12"/>
      <c r="AE546" s="12"/>
      <c r="AF546" s="12"/>
    </row>
    <row r="547" spans="1:32" ht="15.75" customHeight="1" x14ac:dyDescent="0.45">
      <c r="A547" s="1">
        <v>1</v>
      </c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">
        <v>1</v>
      </c>
      <c r="N547" s="12"/>
      <c r="O547" s="12"/>
      <c r="P547" s="12"/>
      <c r="Q547" s="12"/>
      <c r="R547" s="12"/>
      <c r="S547" s="12"/>
      <c r="T547" s="12"/>
      <c r="U547" s="12"/>
      <c r="V547" s="12"/>
      <c r="W547" s="33"/>
      <c r="X547" s="12"/>
      <c r="Y547" s="12"/>
      <c r="Z547" s="12"/>
      <c r="AA547" s="12"/>
      <c r="AB547" s="12"/>
      <c r="AC547" s="12"/>
      <c r="AD547" s="12"/>
      <c r="AE547" s="12"/>
      <c r="AF547" s="12"/>
    </row>
    <row r="548" spans="1:32" ht="15.75" customHeight="1" x14ac:dyDescent="0.45">
      <c r="A548" s="1">
        <v>1</v>
      </c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">
        <v>1</v>
      </c>
      <c r="N548" s="12"/>
      <c r="O548" s="12"/>
      <c r="P548" s="12"/>
      <c r="Q548" s="12"/>
      <c r="R548" s="12"/>
      <c r="S548" s="12"/>
      <c r="T548" s="12"/>
      <c r="U548" s="12"/>
      <c r="V548" s="12"/>
      <c r="W548" s="33"/>
      <c r="X548" s="12"/>
      <c r="Y548" s="12"/>
      <c r="Z548" s="12"/>
      <c r="AA548" s="12"/>
      <c r="AB548" s="12"/>
      <c r="AC548" s="12"/>
      <c r="AD548" s="12"/>
      <c r="AE548" s="12"/>
      <c r="AF548" s="12"/>
    </row>
    <row r="549" spans="1:32" ht="15.75" customHeight="1" x14ac:dyDescent="0.45">
      <c r="A549" s="1">
        <v>1</v>
      </c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">
        <v>1</v>
      </c>
      <c r="N549" s="12"/>
      <c r="O549" s="12"/>
      <c r="P549" s="12"/>
      <c r="Q549" s="12"/>
      <c r="R549" s="12"/>
      <c r="S549" s="12"/>
      <c r="T549" s="12"/>
      <c r="U549" s="12"/>
      <c r="V549" s="12"/>
      <c r="W549" s="33"/>
      <c r="X549" s="12"/>
      <c r="Y549" s="12"/>
      <c r="Z549" s="12"/>
      <c r="AA549" s="12"/>
      <c r="AB549" s="12"/>
      <c r="AC549" s="12"/>
      <c r="AD549" s="12"/>
      <c r="AE549" s="12"/>
      <c r="AF549" s="12"/>
    </row>
    <row r="550" spans="1:32" ht="15.75" customHeight="1" x14ac:dyDescent="0.45">
      <c r="A550" s="1">
        <v>1</v>
      </c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">
        <v>1</v>
      </c>
      <c r="N550" s="12"/>
      <c r="O550" s="12"/>
      <c r="P550" s="12"/>
      <c r="Q550" s="12"/>
      <c r="R550" s="12"/>
      <c r="S550" s="12"/>
      <c r="T550" s="12"/>
      <c r="U550" s="12"/>
      <c r="V550" s="12"/>
      <c r="W550" s="33"/>
      <c r="X550" s="12"/>
      <c r="Y550" s="12"/>
      <c r="Z550" s="12"/>
      <c r="AA550" s="12"/>
      <c r="AB550" s="12"/>
      <c r="AC550" s="12"/>
      <c r="AD550" s="12"/>
      <c r="AE550" s="12"/>
      <c r="AF550" s="12"/>
    </row>
    <row r="551" spans="1:32" ht="15.75" customHeight="1" x14ac:dyDescent="0.45">
      <c r="A551" s="1">
        <v>1</v>
      </c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">
        <v>1</v>
      </c>
      <c r="N551" s="12"/>
      <c r="O551" s="12"/>
      <c r="P551" s="12"/>
      <c r="Q551" s="12"/>
      <c r="R551" s="12"/>
      <c r="S551" s="12"/>
      <c r="T551" s="12"/>
      <c r="U551" s="12"/>
      <c r="V551" s="12"/>
      <c r="W551" s="33"/>
      <c r="X551" s="12"/>
      <c r="Y551" s="12"/>
      <c r="Z551" s="12"/>
      <c r="AA551" s="12"/>
      <c r="AB551" s="12"/>
      <c r="AC551" s="12"/>
      <c r="AD551" s="12"/>
      <c r="AE551" s="12"/>
      <c r="AF551" s="12"/>
    </row>
    <row r="552" spans="1:32" ht="15.75" customHeight="1" x14ac:dyDescent="0.45">
      <c r="A552" s="1">
        <v>1</v>
      </c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">
        <v>1</v>
      </c>
      <c r="N552" s="12"/>
      <c r="O552" s="12"/>
      <c r="P552" s="12"/>
      <c r="Q552" s="12"/>
      <c r="R552" s="12"/>
      <c r="S552" s="12"/>
      <c r="T552" s="12"/>
      <c r="U552" s="12"/>
      <c r="V552" s="12"/>
      <c r="W552" s="33"/>
      <c r="X552" s="12"/>
      <c r="Y552" s="12"/>
      <c r="Z552" s="12"/>
      <c r="AA552" s="12"/>
      <c r="AB552" s="12"/>
      <c r="AC552" s="12"/>
      <c r="AD552" s="12"/>
      <c r="AE552" s="12"/>
      <c r="AF552" s="12"/>
    </row>
    <row r="553" spans="1:32" ht="15.75" customHeight="1" x14ac:dyDescent="0.45">
      <c r="A553" s="1">
        <v>1</v>
      </c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">
        <v>1</v>
      </c>
      <c r="N553" s="12"/>
      <c r="O553" s="12"/>
      <c r="P553" s="12"/>
      <c r="Q553" s="12"/>
      <c r="R553" s="12"/>
      <c r="S553" s="12"/>
      <c r="T553" s="12"/>
      <c r="U553" s="12"/>
      <c r="V553" s="12"/>
      <c r="W553" s="33"/>
      <c r="X553" s="12"/>
      <c r="Y553" s="12"/>
      <c r="Z553" s="12"/>
      <c r="AA553" s="12"/>
      <c r="AB553" s="12"/>
      <c r="AC553" s="12"/>
      <c r="AD553" s="12"/>
      <c r="AE553" s="12"/>
      <c r="AF553" s="12"/>
    </row>
    <row r="554" spans="1:32" ht="15.75" customHeight="1" x14ac:dyDescent="0.45">
      <c r="A554" s="1">
        <v>1</v>
      </c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">
        <v>1</v>
      </c>
      <c r="N554" s="12"/>
      <c r="O554" s="12"/>
      <c r="P554" s="12"/>
      <c r="Q554" s="12"/>
      <c r="R554" s="12"/>
      <c r="S554" s="12"/>
      <c r="T554" s="12"/>
      <c r="U554" s="12"/>
      <c r="V554" s="12"/>
      <c r="W554" s="33"/>
      <c r="X554" s="12"/>
      <c r="Y554" s="12"/>
      <c r="Z554" s="12"/>
      <c r="AA554" s="12"/>
      <c r="AB554" s="12"/>
      <c r="AC554" s="12"/>
      <c r="AD554" s="12"/>
      <c r="AE554" s="12"/>
      <c r="AF554" s="12"/>
    </row>
    <row r="555" spans="1:32" ht="15.75" customHeight="1" x14ac:dyDescent="0.45">
      <c r="A555" s="1">
        <v>1</v>
      </c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">
        <v>1</v>
      </c>
      <c r="N555" s="12"/>
      <c r="O555" s="12"/>
      <c r="P555" s="12"/>
      <c r="Q555" s="12"/>
      <c r="R555" s="12"/>
      <c r="S555" s="12"/>
      <c r="T555" s="12"/>
      <c r="U555" s="12"/>
      <c r="V555" s="12"/>
      <c r="W555" s="33"/>
      <c r="X555" s="12"/>
      <c r="Y555" s="12"/>
      <c r="Z555" s="12"/>
      <c r="AA555" s="12"/>
      <c r="AB555" s="12"/>
      <c r="AC555" s="12"/>
      <c r="AD555" s="12"/>
      <c r="AE555" s="12"/>
      <c r="AF555" s="12"/>
    </row>
    <row r="556" spans="1:32" ht="15.75" customHeight="1" x14ac:dyDescent="0.45">
      <c r="A556" s="1">
        <v>1</v>
      </c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">
        <v>1</v>
      </c>
      <c r="N556" s="12"/>
      <c r="O556" s="12"/>
      <c r="P556" s="12"/>
      <c r="Q556" s="12"/>
      <c r="R556" s="12"/>
      <c r="S556" s="12"/>
      <c r="T556" s="12"/>
      <c r="U556" s="12"/>
      <c r="V556" s="12"/>
      <c r="W556" s="33"/>
      <c r="X556" s="12"/>
      <c r="Y556" s="12"/>
      <c r="Z556" s="12"/>
      <c r="AA556" s="12"/>
      <c r="AB556" s="12"/>
      <c r="AC556" s="12"/>
      <c r="AD556" s="12"/>
      <c r="AE556" s="12"/>
      <c r="AF556" s="12"/>
    </row>
    <row r="557" spans="1:32" ht="15.75" customHeight="1" x14ac:dyDescent="0.45">
      <c r="A557" s="1">
        <v>1</v>
      </c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">
        <v>1</v>
      </c>
      <c r="N557" s="12"/>
      <c r="O557" s="12"/>
      <c r="P557" s="12"/>
      <c r="Q557" s="12"/>
      <c r="R557" s="12"/>
      <c r="S557" s="12"/>
      <c r="T557" s="12"/>
      <c r="U557" s="12"/>
      <c r="V557" s="12"/>
      <c r="W557" s="33"/>
      <c r="X557" s="12"/>
      <c r="Y557" s="12"/>
      <c r="Z557" s="12"/>
      <c r="AA557" s="12"/>
      <c r="AB557" s="12"/>
      <c r="AC557" s="12"/>
      <c r="AD557" s="12"/>
      <c r="AE557" s="12"/>
      <c r="AF557" s="12"/>
    </row>
    <row r="558" spans="1:32" ht="15.75" customHeight="1" x14ac:dyDescent="0.45">
      <c r="A558" s="1">
        <v>1</v>
      </c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">
        <v>1</v>
      </c>
      <c r="N558" s="12"/>
      <c r="O558" s="12"/>
      <c r="P558" s="12"/>
      <c r="Q558" s="12"/>
      <c r="R558" s="12"/>
      <c r="S558" s="12"/>
      <c r="T558" s="12"/>
      <c r="U558" s="12"/>
      <c r="V558" s="12"/>
      <c r="W558" s="33"/>
      <c r="X558" s="12"/>
      <c r="Y558" s="12"/>
      <c r="Z558" s="12"/>
      <c r="AA558" s="12"/>
      <c r="AB558" s="12"/>
      <c r="AC558" s="12"/>
      <c r="AD558" s="12"/>
      <c r="AE558" s="12"/>
      <c r="AF558" s="12"/>
    </row>
    <row r="559" spans="1:32" ht="15.75" customHeight="1" x14ac:dyDescent="0.45">
      <c r="A559" s="1">
        <v>1</v>
      </c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">
        <v>1</v>
      </c>
      <c r="N559" s="12"/>
      <c r="O559" s="12"/>
      <c r="P559" s="12"/>
      <c r="Q559" s="12"/>
      <c r="R559" s="12"/>
      <c r="S559" s="12"/>
      <c r="T559" s="12"/>
      <c r="U559" s="12"/>
      <c r="V559" s="12"/>
      <c r="W559" s="33"/>
      <c r="X559" s="12"/>
      <c r="Y559" s="12"/>
      <c r="Z559" s="12"/>
      <c r="AA559" s="12"/>
      <c r="AB559" s="12"/>
      <c r="AC559" s="12"/>
      <c r="AD559" s="12"/>
      <c r="AE559" s="12"/>
      <c r="AF559" s="12"/>
    </row>
    <row r="560" spans="1:32" ht="15.75" customHeight="1" x14ac:dyDescent="0.45">
      <c r="A560" s="1">
        <v>1</v>
      </c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">
        <v>1</v>
      </c>
      <c r="N560" s="12"/>
      <c r="O560" s="12"/>
      <c r="P560" s="12"/>
      <c r="Q560" s="12"/>
      <c r="R560" s="12"/>
      <c r="S560" s="12"/>
      <c r="T560" s="12"/>
      <c r="U560" s="12"/>
      <c r="V560" s="12"/>
      <c r="W560" s="33"/>
      <c r="X560" s="12"/>
      <c r="Y560" s="12"/>
      <c r="Z560" s="12"/>
      <c r="AA560" s="12"/>
      <c r="AB560" s="12"/>
      <c r="AC560" s="12"/>
      <c r="AD560" s="12"/>
      <c r="AE560" s="12"/>
      <c r="AF560" s="12"/>
    </row>
    <row r="561" spans="1:32" ht="15.75" customHeight="1" x14ac:dyDescent="0.45">
      <c r="A561" s="1">
        <v>1</v>
      </c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">
        <v>1</v>
      </c>
      <c r="N561" s="12"/>
      <c r="O561" s="12"/>
      <c r="P561" s="12"/>
      <c r="Q561" s="12"/>
      <c r="R561" s="12"/>
      <c r="S561" s="12"/>
      <c r="T561" s="12"/>
      <c r="U561" s="12"/>
      <c r="V561" s="12"/>
      <c r="W561" s="33"/>
      <c r="X561" s="12"/>
      <c r="Y561" s="12"/>
      <c r="Z561" s="12"/>
      <c r="AA561" s="12"/>
      <c r="AB561" s="12"/>
      <c r="AC561" s="12"/>
      <c r="AD561" s="12"/>
      <c r="AE561" s="12"/>
      <c r="AF561" s="12"/>
    </row>
    <row r="562" spans="1:32" ht="15.75" customHeight="1" x14ac:dyDescent="0.45">
      <c r="A562" s="1">
        <v>1</v>
      </c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">
        <v>1</v>
      </c>
      <c r="N562" s="12"/>
      <c r="O562" s="12"/>
      <c r="P562" s="12"/>
      <c r="Q562" s="12"/>
      <c r="R562" s="12"/>
      <c r="S562" s="12"/>
      <c r="T562" s="12"/>
      <c r="U562" s="12"/>
      <c r="V562" s="12"/>
      <c r="W562" s="33"/>
      <c r="X562" s="12"/>
      <c r="Y562" s="12"/>
      <c r="Z562" s="12"/>
      <c r="AA562" s="12"/>
      <c r="AB562" s="12"/>
      <c r="AC562" s="12"/>
      <c r="AD562" s="12"/>
      <c r="AE562" s="12"/>
      <c r="AF562" s="12"/>
    </row>
    <row r="563" spans="1:32" ht="15.75" customHeight="1" x14ac:dyDescent="0.45">
      <c r="A563" s="1">
        <v>1</v>
      </c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">
        <v>1</v>
      </c>
      <c r="N563" s="12"/>
      <c r="O563" s="12"/>
      <c r="P563" s="12"/>
      <c r="Q563" s="12"/>
      <c r="R563" s="12"/>
      <c r="S563" s="12"/>
      <c r="T563" s="12"/>
      <c r="U563" s="12"/>
      <c r="V563" s="12"/>
      <c r="W563" s="33"/>
      <c r="X563" s="12"/>
      <c r="Y563" s="12"/>
      <c r="Z563" s="12"/>
      <c r="AA563" s="12"/>
      <c r="AB563" s="12"/>
      <c r="AC563" s="12"/>
      <c r="AD563" s="12"/>
      <c r="AE563" s="12"/>
      <c r="AF563" s="12"/>
    </row>
    <row r="564" spans="1:32" ht="15.75" customHeight="1" x14ac:dyDescent="0.45">
      <c r="A564" s="1">
        <v>1</v>
      </c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">
        <v>1</v>
      </c>
      <c r="N564" s="12"/>
      <c r="O564" s="12"/>
      <c r="P564" s="12"/>
      <c r="Q564" s="12"/>
      <c r="R564" s="12"/>
      <c r="S564" s="12"/>
      <c r="T564" s="12"/>
      <c r="U564" s="12"/>
      <c r="V564" s="12"/>
      <c r="W564" s="33"/>
      <c r="X564" s="12"/>
      <c r="Y564" s="12"/>
      <c r="Z564" s="12"/>
      <c r="AA564" s="12"/>
      <c r="AB564" s="12"/>
      <c r="AC564" s="12"/>
      <c r="AD564" s="12"/>
      <c r="AE564" s="12"/>
      <c r="AF564" s="12"/>
    </row>
    <row r="565" spans="1:32" ht="15.75" customHeight="1" x14ac:dyDescent="0.45">
      <c r="A565" s="1">
        <v>1</v>
      </c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">
        <v>1</v>
      </c>
      <c r="N565" s="12"/>
      <c r="O565" s="12"/>
      <c r="P565" s="12"/>
      <c r="Q565" s="12"/>
      <c r="R565" s="12"/>
      <c r="S565" s="12"/>
      <c r="T565" s="12"/>
      <c r="U565" s="12"/>
      <c r="V565" s="12"/>
      <c r="W565" s="33"/>
      <c r="X565" s="12"/>
      <c r="Y565" s="12"/>
      <c r="Z565" s="12"/>
      <c r="AA565" s="12"/>
      <c r="AB565" s="12"/>
      <c r="AC565" s="12"/>
      <c r="AD565" s="12"/>
      <c r="AE565" s="12"/>
      <c r="AF565" s="12"/>
    </row>
    <row r="566" spans="1:32" ht="15.75" customHeight="1" x14ac:dyDescent="0.45">
      <c r="A566" s="1">
        <v>1</v>
      </c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">
        <v>1</v>
      </c>
      <c r="N566" s="12"/>
      <c r="O566" s="12"/>
      <c r="P566" s="12"/>
      <c r="Q566" s="12"/>
      <c r="R566" s="12"/>
      <c r="S566" s="12"/>
      <c r="T566" s="12"/>
      <c r="U566" s="12"/>
      <c r="V566" s="12"/>
      <c r="W566" s="33"/>
      <c r="X566" s="12"/>
      <c r="Y566" s="12"/>
      <c r="Z566" s="12"/>
      <c r="AA566" s="12"/>
      <c r="AB566" s="12"/>
      <c r="AC566" s="12"/>
      <c r="AD566" s="12"/>
      <c r="AE566" s="12"/>
      <c r="AF566" s="12"/>
    </row>
    <row r="567" spans="1:32" ht="15.75" customHeight="1" x14ac:dyDescent="0.45">
      <c r="A567" s="1">
        <v>1</v>
      </c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">
        <v>1</v>
      </c>
      <c r="N567" s="12"/>
      <c r="O567" s="12"/>
      <c r="P567" s="12"/>
      <c r="Q567" s="12"/>
      <c r="R567" s="12"/>
      <c r="S567" s="12"/>
      <c r="T567" s="12"/>
      <c r="U567" s="12"/>
      <c r="V567" s="12"/>
      <c r="W567" s="33"/>
      <c r="X567" s="12"/>
      <c r="Y567" s="12"/>
      <c r="Z567" s="12"/>
      <c r="AA567" s="12"/>
      <c r="AB567" s="12"/>
      <c r="AC567" s="12"/>
      <c r="AD567" s="12"/>
      <c r="AE567" s="12"/>
      <c r="AF567" s="12"/>
    </row>
    <row r="568" spans="1:32" ht="15.75" customHeight="1" x14ac:dyDescent="0.45">
      <c r="A568" s="1">
        <v>1</v>
      </c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">
        <v>1</v>
      </c>
      <c r="N568" s="12"/>
      <c r="O568" s="12"/>
      <c r="P568" s="12"/>
      <c r="Q568" s="12"/>
      <c r="R568" s="12"/>
      <c r="S568" s="12"/>
      <c r="T568" s="12"/>
      <c r="U568" s="12"/>
      <c r="V568" s="12"/>
      <c r="W568" s="33"/>
      <c r="X568" s="12"/>
      <c r="Y568" s="12"/>
      <c r="Z568" s="12"/>
      <c r="AA568" s="12"/>
      <c r="AB568" s="12"/>
      <c r="AC568" s="12"/>
      <c r="AD568" s="12"/>
      <c r="AE568" s="12"/>
      <c r="AF568" s="12"/>
    </row>
    <row r="569" spans="1:32" ht="15.75" customHeight="1" x14ac:dyDescent="0.45">
      <c r="A569" s="1">
        <v>1</v>
      </c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">
        <v>1</v>
      </c>
      <c r="N569" s="12"/>
      <c r="O569" s="12"/>
      <c r="P569" s="12"/>
      <c r="Q569" s="12"/>
      <c r="R569" s="12"/>
      <c r="S569" s="12"/>
      <c r="T569" s="12"/>
      <c r="U569" s="12"/>
      <c r="V569" s="12"/>
      <c r="W569" s="33"/>
      <c r="X569" s="12"/>
      <c r="Y569" s="12"/>
      <c r="Z569" s="12"/>
      <c r="AA569" s="12"/>
      <c r="AB569" s="12"/>
      <c r="AC569" s="12"/>
      <c r="AD569" s="12"/>
      <c r="AE569" s="12"/>
      <c r="AF569" s="12"/>
    </row>
    <row r="570" spans="1:32" ht="15.75" customHeight="1" x14ac:dyDescent="0.45">
      <c r="A570" s="1">
        <v>1</v>
      </c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">
        <v>1</v>
      </c>
      <c r="N570" s="12"/>
      <c r="O570" s="12"/>
      <c r="P570" s="12"/>
      <c r="Q570" s="12"/>
      <c r="R570" s="12"/>
      <c r="S570" s="12"/>
      <c r="T570" s="12"/>
      <c r="U570" s="12"/>
      <c r="V570" s="12"/>
      <c r="W570" s="33"/>
      <c r="X570" s="12"/>
      <c r="Y570" s="12"/>
      <c r="Z570" s="12"/>
      <c r="AA570" s="12"/>
      <c r="AB570" s="12"/>
      <c r="AC570" s="12"/>
      <c r="AD570" s="12"/>
      <c r="AE570" s="12"/>
      <c r="AF570" s="12"/>
    </row>
    <row r="571" spans="1:32" ht="15.75" customHeight="1" x14ac:dyDescent="0.45">
      <c r="A571" s="1">
        <v>1</v>
      </c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">
        <v>1</v>
      </c>
      <c r="N571" s="12"/>
      <c r="O571" s="12"/>
      <c r="P571" s="12"/>
      <c r="Q571" s="12"/>
      <c r="R571" s="12"/>
      <c r="S571" s="12"/>
      <c r="T571" s="12"/>
      <c r="U571" s="12"/>
      <c r="V571" s="12"/>
      <c r="W571" s="33"/>
      <c r="X571" s="12"/>
      <c r="Y571" s="12"/>
      <c r="Z571" s="12"/>
      <c r="AA571" s="12"/>
      <c r="AB571" s="12"/>
      <c r="AC571" s="12"/>
      <c r="AD571" s="12"/>
      <c r="AE571" s="12"/>
      <c r="AF571" s="12"/>
    </row>
    <row r="572" spans="1:32" ht="15.75" customHeight="1" x14ac:dyDescent="0.45">
      <c r="A572" s="1">
        <v>1</v>
      </c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">
        <v>1</v>
      </c>
      <c r="N572" s="12"/>
      <c r="O572" s="12"/>
      <c r="P572" s="12"/>
      <c r="Q572" s="12"/>
      <c r="R572" s="12"/>
      <c r="S572" s="12"/>
      <c r="T572" s="12"/>
      <c r="U572" s="12"/>
      <c r="V572" s="12"/>
      <c r="W572" s="33"/>
      <c r="X572" s="12"/>
      <c r="Y572" s="12"/>
      <c r="Z572" s="12"/>
      <c r="AA572" s="12"/>
      <c r="AB572" s="12"/>
      <c r="AC572" s="12"/>
      <c r="AD572" s="12"/>
      <c r="AE572" s="12"/>
      <c r="AF572" s="12"/>
    </row>
    <row r="573" spans="1:32" ht="15.75" customHeight="1" x14ac:dyDescent="0.45">
      <c r="A573" s="1">
        <v>1</v>
      </c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">
        <v>1</v>
      </c>
      <c r="N573" s="12"/>
      <c r="O573" s="12"/>
      <c r="P573" s="12"/>
      <c r="Q573" s="12"/>
      <c r="R573" s="12"/>
      <c r="S573" s="12"/>
      <c r="T573" s="12"/>
      <c r="U573" s="12"/>
      <c r="V573" s="12"/>
      <c r="W573" s="33"/>
      <c r="X573" s="12"/>
      <c r="Y573" s="12"/>
      <c r="Z573" s="12"/>
      <c r="AA573" s="12"/>
      <c r="AB573" s="12"/>
      <c r="AC573" s="12"/>
      <c r="AD573" s="12"/>
      <c r="AE573" s="12"/>
      <c r="AF573" s="12"/>
    </row>
    <row r="574" spans="1:32" ht="15.75" customHeight="1" x14ac:dyDescent="0.45">
      <c r="A574" s="1">
        <v>1</v>
      </c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">
        <v>1</v>
      </c>
      <c r="N574" s="12"/>
      <c r="O574" s="12"/>
      <c r="P574" s="12"/>
      <c r="Q574" s="12"/>
      <c r="R574" s="12"/>
      <c r="S574" s="12"/>
      <c r="T574" s="12"/>
      <c r="U574" s="12"/>
      <c r="V574" s="12"/>
      <c r="W574" s="33"/>
      <c r="X574" s="12"/>
      <c r="Y574" s="12"/>
      <c r="Z574" s="12"/>
      <c r="AA574" s="12"/>
      <c r="AB574" s="12"/>
      <c r="AC574" s="12"/>
      <c r="AD574" s="12"/>
      <c r="AE574" s="12"/>
      <c r="AF574" s="12"/>
    </row>
    <row r="575" spans="1:32" ht="15.75" customHeight="1" x14ac:dyDescent="0.45">
      <c r="A575" s="1">
        <v>1</v>
      </c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">
        <v>1</v>
      </c>
      <c r="N575" s="12"/>
      <c r="O575" s="12"/>
      <c r="P575" s="12"/>
      <c r="Q575" s="12"/>
      <c r="R575" s="12"/>
      <c r="S575" s="12"/>
      <c r="T575" s="12"/>
      <c r="U575" s="12"/>
      <c r="V575" s="12"/>
      <c r="W575" s="33"/>
      <c r="X575" s="12"/>
      <c r="Y575" s="12"/>
      <c r="Z575" s="12"/>
      <c r="AA575" s="12"/>
      <c r="AB575" s="12"/>
      <c r="AC575" s="12"/>
      <c r="AD575" s="12"/>
      <c r="AE575" s="12"/>
      <c r="AF575" s="12"/>
    </row>
    <row r="576" spans="1:32" ht="15.75" customHeight="1" x14ac:dyDescent="0.45">
      <c r="A576" s="1">
        <v>1</v>
      </c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">
        <v>1</v>
      </c>
      <c r="N576" s="12"/>
      <c r="O576" s="12"/>
      <c r="P576" s="12"/>
      <c r="Q576" s="12"/>
      <c r="R576" s="12"/>
      <c r="S576" s="12"/>
      <c r="T576" s="12"/>
      <c r="U576" s="12"/>
      <c r="V576" s="12"/>
      <c r="W576" s="33"/>
      <c r="X576" s="12"/>
      <c r="Y576" s="12"/>
      <c r="Z576" s="12"/>
      <c r="AA576" s="12"/>
      <c r="AB576" s="12"/>
      <c r="AC576" s="12"/>
      <c r="AD576" s="12"/>
      <c r="AE576" s="12"/>
      <c r="AF576" s="12"/>
    </row>
    <row r="577" spans="1:32" ht="15.75" customHeight="1" x14ac:dyDescent="0.45">
      <c r="A577" s="1">
        <v>1</v>
      </c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">
        <v>1</v>
      </c>
      <c r="N577" s="12"/>
      <c r="O577" s="12"/>
      <c r="P577" s="12"/>
      <c r="Q577" s="12"/>
      <c r="R577" s="12"/>
      <c r="S577" s="12"/>
      <c r="T577" s="12"/>
      <c r="U577" s="12"/>
      <c r="V577" s="12"/>
      <c r="W577" s="33"/>
      <c r="X577" s="12"/>
      <c r="Y577" s="12"/>
      <c r="Z577" s="12"/>
      <c r="AA577" s="12"/>
      <c r="AB577" s="12"/>
      <c r="AC577" s="12"/>
      <c r="AD577" s="12"/>
      <c r="AE577" s="12"/>
      <c r="AF577" s="12"/>
    </row>
    <row r="578" spans="1:32" ht="15.75" customHeight="1" x14ac:dyDescent="0.45">
      <c r="A578" s="1">
        <v>1</v>
      </c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">
        <v>1</v>
      </c>
      <c r="N578" s="12"/>
      <c r="O578" s="12"/>
      <c r="P578" s="12"/>
      <c r="Q578" s="12"/>
      <c r="R578" s="12"/>
      <c r="S578" s="12"/>
      <c r="T578" s="12"/>
      <c r="U578" s="12"/>
      <c r="V578" s="12"/>
      <c r="W578" s="33"/>
      <c r="X578" s="12"/>
      <c r="Y578" s="12"/>
      <c r="Z578" s="12"/>
      <c r="AA578" s="12"/>
      <c r="AB578" s="12"/>
      <c r="AC578" s="12"/>
      <c r="AD578" s="12"/>
      <c r="AE578" s="12"/>
      <c r="AF578" s="12"/>
    </row>
    <row r="579" spans="1:32" ht="15.75" customHeight="1" x14ac:dyDescent="0.45">
      <c r="A579" s="1">
        <v>1</v>
      </c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">
        <v>1</v>
      </c>
      <c r="N579" s="12"/>
      <c r="O579" s="12"/>
      <c r="P579" s="12"/>
      <c r="Q579" s="12"/>
      <c r="R579" s="12"/>
      <c r="S579" s="12"/>
      <c r="T579" s="12"/>
      <c r="U579" s="12"/>
      <c r="V579" s="12"/>
      <c r="W579" s="33"/>
      <c r="X579" s="12"/>
      <c r="Y579" s="12"/>
      <c r="Z579" s="12"/>
      <c r="AA579" s="12"/>
      <c r="AB579" s="12"/>
      <c r="AC579" s="12"/>
      <c r="AD579" s="12"/>
      <c r="AE579" s="12"/>
      <c r="AF579" s="12"/>
    </row>
    <row r="580" spans="1:32" ht="15.75" customHeight="1" x14ac:dyDescent="0.45">
      <c r="A580" s="1">
        <v>1</v>
      </c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">
        <v>1</v>
      </c>
      <c r="N580" s="12"/>
      <c r="O580" s="12"/>
      <c r="P580" s="12"/>
      <c r="Q580" s="12"/>
      <c r="R580" s="12"/>
      <c r="S580" s="12"/>
      <c r="T580" s="12"/>
      <c r="U580" s="12"/>
      <c r="V580" s="12"/>
      <c r="W580" s="33"/>
      <c r="X580" s="12"/>
      <c r="Y580" s="12"/>
      <c r="Z580" s="12"/>
      <c r="AA580" s="12"/>
      <c r="AB580" s="12"/>
      <c r="AC580" s="12"/>
      <c r="AD580" s="12"/>
      <c r="AE580" s="12"/>
      <c r="AF580" s="12"/>
    </row>
    <row r="581" spans="1:32" ht="15.75" customHeight="1" x14ac:dyDescent="0.45">
      <c r="A581" s="1">
        <v>1</v>
      </c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">
        <v>1</v>
      </c>
      <c r="N581" s="12"/>
      <c r="O581" s="12"/>
      <c r="P581" s="12"/>
      <c r="Q581" s="12"/>
      <c r="R581" s="12"/>
      <c r="S581" s="12"/>
      <c r="T581" s="12"/>
      <c r="U581" s="12"/>
      <c r="V581" s="12"/>
      <c r="W581" s="33"/>
      <c r="X581" s="12"/>
      <c r="Y581" s="12"/>
      <c r="Z581" s="12"/>
      <c r="AA581" s="12"/>
      <c r="AB581" s="12"/>
      <c r="AC581" s="12"/>
      <c r="AD581" s="12"/>
      <c r="AE581" s="12"/>
      <c r="AF581" s="12"/>
    </row>
    <row r="582" spans="1:32" ht="15.75" customHeight="1" x14ac:dyDescent="0.45">
      <c r="A582" s="1">
        <v>1</v>
      </c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">
        <v>1</v>
      </c>
      <c r="N582" s="12"/>
      <c r="O582" s="12"/>
      <c r="P582" s="12"/>
      <c r="Q582" s="12"/>
      <c r="R582" s="12"/>
      <c r="S582" s="12"/>
      <c r="T582" s="12"/>
      <c r="U582" s="12"/>
      <c r="V582" s="12"/>
      <c r="W582" s="33"/>
      <c r="X582" s="12"/>
      <c r="Y582" s="12"/>
      <c r="Z582" s="12"/>
      <c r="AA582" s="12"/>
      <c r="AB582" s="12"/>
      <c r="AC582" s="12"/>
      <c r="AD582" s="12"/>
      <c r="AE582" s="12"/>
      <c r="AF582" s="12"/>
    </row>
    <row r="583" spans="1:32" ht="15.75" customHeight="1" x14ac:dyDescent="0.45">
      <c r="A583" s="1">
        <v>1</v>
      </c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">
        <v>1</v>
      </c>
      <c r="N583" s="12"/>
      <c r="O583" s="12"/>
      <c r="P583" s="12"/>
      <c r="Q583" s="12"/>
      <c r="R583" s="12"/>
      <c r="S583" s="12"/>
      <c r="T583" s="12"/>
      <c r="U583" s="12"/>
      <c r="V583" s="12"/>
      <c r="W583" s="33"/>
      <c r="X583" s="12"/>
      <c r="Y583" s="12"/>
      <c r="Z583" s="12"/>
      <c r="AA583" s="12"/>
      <c r="AB583" s="12"/>
      <c r="AC583" s="12"/>
      <c r="AD583" s="12"/>
      <c r="AE583" s="12"/>
      <c r="AF583" s="12"/>
    </row>
    <row r="584" spans="1:32" ht="15.75" customHeight="1" x14ac:dyDescent="0.45">
      <c r="A584" s="1">
        <v>1</v>
      </c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">
        <v>1</v>
      </c>
      <c r="N584" s="12"/>
      <c r="O584" s="12"/>
      <c r="P584" s="12"/>
      <c r="Q584" s="12"/>
      <c r="R584" s="12"/>
      <c r="S584" s="12"/>
      <c r="T584" s="12"/>
      <c r="U584" s="12"/>
      <c r="V584" s="12"/>
      <c r="W584" s="33"/>
      <c r="X584" s="12"/>
      <c r="Y584" s="12"/>
      <c r="Z584" s="12"/>
      <c r="AA584" s="12"/>
      <c r="AB584" s="12"/>
      <c r="AC584" s="12"/>
      <c r="AD584" s="12"/>
      <c r="AE584" s="12"/>
      <c r="AF584" s="12"/>
    </row>
    <row r="585" spans="1:32" ht="15.75" customHeight="1" x14ac:dyDescent="0.45">
      <c r="A585" s="1">
        <v>1</v>
      </c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">
        <v>1</v>
      </c>
      <c r="N585" s="12"/>
      <c r="O585" s="12"/>
      <c r="P585" s="12"/>
      <c r="Q585" s="12"/>
      <c r="R585" s="12"/>
      <c r="S585" s="12"/>
      <c r="T585" s="12"/>
      <c r="U585" s="12"/>
      <c r="V585" s="12"/>
      <c r="W585" s="33"/>
      <c r="X585" s="12"/>
      <c r="Y585" s="12"/>
      <c r="Z585" s="12"/>
      <c r="AA585" s="12"/>
      <c r="AB585" s="12"/>
      <c r="AC585" s="12"/>
      <c r="AD585" s="12"/>
      <c r="AE585" s="12"/>
      <c r="AF585" s="12"/>
    </row>
    <row r="586" spans="1:32" ht="15.75" customHeight="1" x14ac:dyDescent="0.45">
      <c r="A586" s="1">
        <v>1</v>
      </c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">
        <v>1</v>
      </c>
      <c r="N586" s="12"/>
      <c r="O586" s="12"/>
      <c r="P586" s="12"/>
      <c r="Q586" s="12"/>
      <c r="R586" s="12"/>
      <c r="S586" s="12"/>
      <c r="T586" s="12"/>
      <c r="U586" s="12"/>
      <c r="V586" s="12"/>
      <c r="W586" s="33"/>
      <c r="X586" s="12"/>
      <c r="Y586" s="12"/>
      <c r="Z586" s="12"/>
      <c r="AA586" s="12"/>
      <c r="AB586" s="12"/>
      <c r="AC586" s="12"/>
      <c r="AD586" s="12"/>
      <c r="AE586" s="12"/>
      <c r="AF586" s="12"/>
    </row>
    <row r="587" spans="1:32" ht="15.75" customHeight="1" x14ac:dyDescent="0.45">
      <c r="A587" s="1">
        <v>1</v>
      </c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">
        <v>1</v>
      </c>
      <c r="N587" s="12"/>
      <c r="O587" s="12"/>
      <c r="P587" s="12"/>
      <c r="Q587" s="12"/>
      <c r="R587" s="12"/>
      <c r="S587" s="12"/>
      <c r="T587" s="12"/>
      <c r="U587" s="12"/>
      <c r="V587" s="12"/>
      <c r="W587" s="33"/>
      <c r="X587" s="12"/>
      <c r="Y587" s="12"/>
      <c r="Z587" s="12"/>
      <c r="AA587" s="12"/>
      <c r="AB587" s="12"/>
      <c r="AC587" s="12"/>
      <c r="AD587" s="12"/>
      <c r="AE587" s="12"/>
      <c r="AF587" s="12"/>
    </row>
    <row r="588" spans="1:32" ht="15.75" customHeight="1" x14ac:dyDescent="0.45">
      <c r="A588" s="1">
        <v>1</v>
      </c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">
        <v>1</v>
      </c>
      <c r="N588" s="12"/>
      <c r="O588" s="12"/>
      <c r="P588" s="12"/>
      <c r="Q588" s="12"/>
      <c r="R588" s="12"/>
      <c r="S588" s="12"/>
      <c r="T588" s="12"/>
      <c r="U588" s="12"/>
      <c r="V588" s="12"/>
      <c r="W588" s="33"/>
      <c r="X588" s="12"/>
      <c r="Y588" s="12"/>
      <c r="Z588" s="12"/>
      <c r="AA588" s="12"/>
      <c r="AB588" s="12"/>
      <c r="AC588" s="12"/>
      <c r="AD588" s="12"/>
      <c r="AE588" s="12"/>
      <c r="AF588" s="12"/>
    </row>
    <row r="589" spans="1:32" ht="15.75" customHeight="1" x14ac:dyDescent="0.45">
      <c r="A589" s="1">
        <v>1</v>
      </c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">
        <v>1</v>
      </c>
      <c r="N589" s="12"/>
      <c r="O589" s="12"/>
      <c r="P589" s="12"/>
      <c r="Q589" s="12"/>
      <c r="R589" s="12"/>
      <c r="S589" s="12"/>
      <c r="T589" s="12"/>
      <c r="U589" s="12"/>
      <c r="V589" s="12"/>
      <c r="W589" s="33"/>
      <c r="X589" s="12"/>
      <c r="Y589" s="12"/>
      <c r="Z589" s="12"/>
      <c r="AA589" s="12"/>
      <c r="AB589" s="12"/>
      <c r="AC589" s="12"/>
      <c r="AD589" s="12"/>
      <c r="AE589" s="12"/>
      <c r="AF589" s="12"/>
    </row>
    <row r="590" spans="1:32" ht="15.75" customHeight="1" x14ac:dyDescent="0.45">
      <c r="A590" s="1">
        <v>1</v>
      </c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">
        <v>1</v>
      </c>
      <c r="N590" s="12"/>
      <c r="O590" s="12"/>
      <c r="P590" s="12"/>
      <c r="Q590" s="12"/>
      <c r="R590" s="12"/>
      <c r="S590" s="12"/>
      <c r="T590" s="12"/>
      <c r="U590" s="12"/>
      <c r="V590" s="12"/>
      <c r="W590" s="33"/>
      <c r="X590" s="12"/>
      <c r="Y590" s="12"/>
      <c r="Z590" s="12"/>
      <c r="AA590" s="12"/>
      <c r="AB590" s="12"/>
      <c r="AC590" s="12"/>
      <c r="AD590" s="12"/>
      <c r="AE590" s="12"/>
      <c r="AF590" s="12"/>
    </row>
    <row r="591" spans="1:32" ht="15.75" customHeight="1" x14ac:dyDescent="0.45">
      <c r="A591" s="1">
        <v>1</v>
      </c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">
        <v>1</v>
      </c>
      <c r="N591" s="12"/>
      <c r="O591" s="12"/>
      <c r="P591" s="12"/>
      <c r="Q591" s="12"/>
      <c r="R591" s="12"/>
      <c r="S591" s="12"/>
      <c r="T591" s="12"/>
      <c r="U591" s="12"/>
      <c r="V591" s="12"/>
      <c r="W591" s="33"/>
      <c r="X591" s="12"/>
      <c r="Y591" s="12"/>
      <c r="Z591" s="12"/>
      <c r="AA591" s="12"/>
      <c r="AB591" s="12"/>
      <c r="AC591" s="12"/>
      <c r="AD591" s="12"/>
      <c r="AE591" s="12"/>
      <c r="AF591" s="12"/>
    </row>
    <row r="592" spans="1:32" ht="15.75" customHeight="1" x14ac:dyDescent="0.45">
      <c r="A592" s="1">
        <v>1</v>
      </c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">
        <v>1</v>
      </c>
      <c r="N592" s="12"/>
      <c r="O592" s="12"/>
      <c r="P592" s="12"/>
      <c r="Q592" s="12"/>
      <c r="R592" s="12"/>
      <c r="S592" s="12"/>
      <c r="T592" s="12"/>
      <c r="U592" s="12"/>
      <c r="V592" s="12"/>
      <c r="W592" s="33"/>
      <c r="X592" s="12"/>
      <c r="Y592" s="12"/>
      <c r="Z592" s="12"/>
      <c r="AA592" s="12"/>
      <c r="AB592" s="12"/>
      <c r="AC592" s="12"/>
      <c r="AD592" s="12"/>
      <c r="AE592" s="12"/>
      <c r="AF592" s="12"/>
    </row>
    <row r="593" spans="1:32" ht="15.75" customHeight="1" x14ac:dyDescent="0.45">
      <c r="A593" s="1">
        <v>1</v>
      </c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">
        <v>1</v>
      </c>
      <c r="N593" s="12"/>
      <c r="O593" s="12"/>
      <c r="P593" s="12"/>
      <c r="Q593" s="12"/>
      <c r="R593" s="12"/>
      <c r="S593" s="12"/>
      <c r="T593" s="12"/>
      <c r="U593" s="12"/>
      <c r="V593" s="12"/>
      <c r="W593" s="33"/>
      <c r="X593" s="12"/>
      <c r="Y593" s="12"/>
      <c r="Z593" s="12"/>
      <c r="AA593" s="12"/>
      <c r="AB593" s="12"/>
      <c r="AC593" s="12"/>
      <c r="AD593" s="12"/>
      <c r="AE593" s="12"/>
      <c r="AF593" s="12"/>
    </row>
    <row r="594" spans="1:32" ht="15.75" customHeight="1" x14ac:dyDescent="0.45">
      <c r="A594" s="1">
        <v>1</v>
      </c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">
        <v>1</v>
      </c>
      <c r="N594" s="12"/>
      <c r="O594" s="12"/>
      <c r="P594" s="12"/>
      <c r="Q594" s="12"/>
      <c r="R594" s="12"/>
      <c r="S594" s="12"/>
      <c r="T594" s="12"/>
      <c r="U594" s="12"/>
      <c r="V594" s="12"/>
      <c r="W594" s="33"/>
      <c r="X594" s="12"/>
      <c r="Y594" s="12"/>
      <c r="Z594" s="12"/>
      <c r="AA594" s="12"/>
      <c r="AB594" s="12"/>
      <c r="AC594" s="12"/>
      <c r="AD594" s="12"/>
      <c r="AE594" s="12"/>
      <c r="AF594" s="12"/>
    </row>
    <row r="595" spans="1:32" ht="15.75" customHeight="1" x14ac:dyDescent="0.45">
      <c r="A595" s="1">
        <v>1</v>
      </c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">
        <v>1</v>
      </c>
      <c r="N595" s="12"/>
      <c r="O595" s="12"/>
      <c r="P595" s="12"/>
      <c r="Q595" s="12"/>
      <c r="R595" s="12"/>
      <c r="S595" s="12"/>
      <c r="T595" s="12"/>
      <c r="U595" s="12"/>
      <c r="V595" s="12"/>
      <c r="W595" s="33"/>
      <c r="X595" s="12"/>
      <c r="Y595" s="12"/>
      <c r="Z595" s="12"/>
      <c r="AA595" s="12"/>
      <c r="AB595" s="12"/>
      <c r="AC595" s="12"/>
      <c r="AD595" s="12"/>
      <c r="AE595" s="12"/>
      <c r="AF595" s="12"/>
    </row>
    <row r="596" spans="1:32" ht="15.75" customHeight="1" x14ac:dyDescent="0.45">
      <c r="A596" s="1">
        <v>1</v>
      </c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">
        <v>1</v>
      </c>
      <c r="N596" s="12"/>
      <c r="O596" s="12"/>
      <c r="P596" s="12"/>
      <c r="Q596" s="12"/>
      <c r="R596" s="12"/>
      <c r="S596" s="12"/>
      <c r="T596" s="12"/>
      <c r="U596" s="12"/>
      <c r="V596" s="12"/>
      <c r="W596" s="33"/>
      <c r="X596" s="12"/>
      <c r="Y596" s="12"/>
      <c r="Z596" s="12"/>
      <c r="AA596" s="12"/>
      <c r="AB596" s="12"/>
      <c r="AC596" s="12"/>
      <c r="AD596" s="12"/>
      <c r="AE596" s="12"/>
      <c r="AF596" s="12"/>
    </row>
    <row r="597" spans="1:32" ht="15.75" customHeight="1" x14ac:dyDescent="0.45">
      <c r="A597" s="1">
        <v>1</v>
      </c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">
        <v>1</v>
      </c>
      <c r="N597" s="12"/>
      <c r="O597" s="12"/>
      <c r="P597" s="12"/>
      <c r="Q597" s="12"/>
      <c r="R597" s="12"/>
      <c r="S597" s="12"/>
      <c r="T597" s="12"/>
      <c r="U597" s="12"/>
      <c r="V597" s="12"/>
      <c r="W597" s="33"/>
      <c r="X597" s="12"/>
      <c r="Y597" s="12"/>
      <c r="Z597" s="12"/>
      <c r="AA597" s="12"/>
      <c r="AB597" s="12"/>
      <c r="AC597" s="12"/>
      <c r="AD597" s="12"/>
      <c r="AE597" s="12"/>
      <c r="AF597" s="12"/>
    </row>
    <row r="598" spans="1:32" ht="15.75" customHeight="1" x14ac:dyDescent="0.45">
      <c r="A598" s="1">
        <v>1</v>
      </c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">
        <v>1</v>
      </c>
      <c r="N598" s="12"/>
      <c r="O598" s="12"/>
      <c r="P598" s="12"/>
      <c r="Q598" s="12"/>
      <c r="R598" s="12"/>
      <c r="S598" s="12"/>
      <c r="T598" s="12"/>
      <c r="U598" s="12"/>
      <c r="V598" s="12"/>
      <c r="W598" s="33"/>
      <c r="X598" s="12"/>
      <c r="Y598" s="12"/>
      <c r="Z598" s="12"/>
      <c r="AA598" s="12"/>
      <c r="AB598" s="12"/>
      <c r="AC598" s="12"/>
      <c r="AD598" s="12"/>
      <c r="AE598" s="12"/>
      <c r="AF598" s="12"/>
    </row>
    <row r="599" spans="1:32" ht="15.75" customHeight="1" x14ac:dyDescent="0.45">
      <c r="A599" s="1">
        <v>1</v>
      </c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">
        <v>1</v>
      </c>
      <c r="N599" s="12"/>
      <c r="O599" s="12"/>
      <c r="P599" s="12"/>
      <c r="Q599" s="12"/>
      <c r="R599" s="12"/>
      <c r="S599" s="12"/>
      <c r="T599" s="12"/>
      <c r="U599" s="12"/>
      <c r="V599" s="12"/>
      <c r="W599" s="33"/>
      <c r="X599" s="12"/>
      <c r="Y599" s="12"/>
      <c r="Z599" s="12"/>
      <c r="AA599" s="12"/>
      <c r="AB599" s="12"/>
      <c r="AC599" s="12"/>
      <c r="AD599" s="12"/>
      <c r="AE599" s="12"/>
      <c r="AF599" s="12"/>
    </row>
    <row r="600" spans="1:32" ht="15.75" customHeight="1" x14ac:dyDescent="0.45">
      <c r="A600" s="1">
        <v>1</v>
      </c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">
        <v>1</v>
      </c>
      <c r="N600" s="12"/>
      <c r="O600" s="12"/>
      <c r="P600" s="12"/>
      <c r="Q600" s="12"/>
      <c r="R600" s="12"/>
      <c r="S600" s="12"/>
      <c r="T600" s="12"/>
      <c r="U600" s="12"/>
      <c r="V600" s="12"/>
      <c r="W600" s="33"/>
      <c r="X600" s="12"/>
      <c r="Y600" s="12"/>
      <c r="Z600" s="12"/>
      <c r="AA600" s="12"/>
      <c r="AB600" s="12"/>
      <c r="AC600" s="12"/>
      <c r="AD600" s="12"/>
      <c r="AE600" s="12"/>
      <c r="AF600" s="12"/>
    </row>
    <row r="601" spans="1:32" ht="15.75" customHeight="1" x14ac:dyDescent="0.45">
      <c r="A601" s="1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"/>
      <c r="N601" s="12"/>
      <c r="O601" s="12"/>
      <c r="P601" s="12"/>
      <c r="Q601" s="12"/>
      <c r="R601" s="12"/>
      <c r="S601" s="12"/>
      <c r="T601" s="12"/>
      <c r="U601" s="12"/>
      <c r="V601" s="12"/>
      <c r="W601" s="33"/>
      <c r="X601" s="12"/>
      <c r="Y601" s="12"/>
      <c r="Z601" s="12"/>
      <c r="AA601" s="12"/>
      <c r="AB601" s="12"/>
      <c r="AC601" s="12"/>
      <c r="AD601" s="12"/>
      <c r="AE601" s="12"/>
      <c r="AF601" s="12"/>
    </row>
    <row r="602" spans="1:32" ht="15.75" customHeight="1" x14ac:dyDescent="0.45">
      <c r="A602" s="1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"/>
      <c r="N602" s="12"/>
      <c r="O602" s="12"/>
      <c r="P602" s="12"/>
      <c r="Q602" s="12"/>
      <c r="R602" s="12"/>
      <c r="S602" s="12"/>
      <c r="T602" s="12"/>
      <c r="U602" s="12"/>
      <c r="V602" s="12"/>
      <c r="W602" s="33"/>
      <c r="X602" s="12"/>
      <c r="Y602" s="12"/>
      <c r="Z602" s="12"/>
      <c r="AA602" s="12"/>
      <c r="AB602" s="12"/>
      <c r="AC602" s="12"/>
      <c r="AD602" s="12"/>
      <c r="AE602" s="12"/>
      <c r="AF602" s="12"/>
    </row>
    <row r="603" spans="1:32" ht="15.75" customHeight="1" x14ac:dyDescent="0.45">
      <c r="A603" s="1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"/>
      <c r="N603" s="12"/>
      <c r="O603" s="12"/>
      <c r="P603" s="12"/>
      <c r="Q603" s="12"/>
      <c r="R603" s="12"/>
      <c r="S603" s="12"/>
      <c r="T603" s="12"/>
      <c r="U603" s="12"/>
      <c r="V603" s="12"/>
      <c r="W603" s="33"/>
      <c r="X603" s="12"/>
      <c r="Y603" s="12"/>
      <c r="Z603" s="12"/>
      <c r="AA603" s="12"/>
      <c r="AB603" s="12"/>
      <c r="AC603" s="12"/>
      <c r="AD603" s="12"/>
      <c r="AE603" s="12"/>
      <c r="AF603" s="12"/>
    </row>
    <row r="604" spans="1:32" ht="15.75" customHeight="1" x14ac:dyDescent="0.45">
      <c r="A604" s="1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"/>
      <c r="N604" s="12"/>
      <c r="O604" s="12"/>
      <c r="P604" s="12"/>
      <c r="Q604" s="12"/>
      <c r="R604" s="12"/>
      <c r="S604" s="12"/>
      <c r="T604" s="12"/>
      <c r="U604" s="12"/>
      <c r="V604" s="12"/>
      <c r="W604" s="33"/>
      <c r="X604" s="12"/>
      <c r="Y604" s="12"/>
      <c r="Z604" s="12"/>
      <c r="AA604" s="12"/>
      <c r="AB604" s="12"/>
      <c r="AC604" s="12"/>
      <c r="AD604" s="12"/>
      <c r="AE604" s="12"/>
      <c r="AF604" s="12"/>
    </row>
    <row r="605" spans="1:32" ht="15.75" customHeight="1" x14ac:dyDescent="0.45">
      <c r="A605" s="1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"/>
      <c r="N605" s="12"/>
      <c r="O605" s="12"/>
      <c r="P605" s="12"/>
      <c r="Q605" s="12"/>
      <c r="R605" s="12"/>
      <c r="S605" s="12"/>
      <c r="T605" s="12"/>
      <c r="U605" s="12"/>
      <c r="V605" s="12"/>
      <c r="W605" s="33"/>
      <c r="X605" s="12"/>
      <c r="Y605" s="12"/>
      <c r="Z605" s="12"/>
      <c r="AA605" s="12"/>
      <c r="AB605" s="12"/>
      <c r="AC605" s="12"/>
      <c r="AD605" s="12"/>
      <c r="AE605" s="12"/>
      <c r="AF605" s="12"/>
    </row>
    <row r="606" spans="1:32" ht="15.75" customHeight="1" x14ac:dyDescent="0.45">
      <c r="A606" s="1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"/>
      <c r="N606" s="12"/>
      <c r="O606" s="12"/>
      <c r="P606" s="12"/>
      <c r="Q606" s="12"/>
      <c r="R606" s="12"/>
      <c r="S606" s="12"/>
      <c r="T606" s="12"/>
      <c r="U606" s="12"/>
      <c r="V606" s="12"/>
      <c r="W606" s="33"/>
      <c r="X606" s="12"/>
      <c r="Y606" s="12"/>
      <c r="Z606" s="12"/>
      <c r="AA606" s="12"/>
      <c r="AB606" s="12"/>
      <c r="AC606" s="12"/>
      <c r="AD606" s="12"/>
      <c r="AE606" s="12"/>
      <c r="AF606" s="12"/>
    </row>
    <row r="607" spans="1:32" ht="15.75" customHeight="1" x14ac:dyDescent="0.45">
      <c r="A607" s="1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"/>
      <c r="N607" s="12"/>
      <c r="O607" s="12"/>
      <c r="P607" s="12"/>
      <c r="Q607" s="12"/>
      <c r="R607" s="12"/>
      <c r="S607" s="12"/>
      <c r="T607" s="12"/>
      <c r="U607" s="12"/>
      <c r="V607" s="12"/>
      <c r="W607" s="33"/>
      <c r="X607" s="12"/>
      <c r="Y607" s="12"/>
      <c r="Z607" s="12"/>
      <c r="AA607" s="12"/>
      <c r="AB607" s="12"/>
      <c r="AC607" s="12"/>
      <c r="AD607" s="12"/>
      <c r="AE607" s="12"/>
      <c r="AF607" s="12"/>
    </row>
    <row r="608" spans="1:32" ht="15.75" customHeight="1" x14ac:dyDescent="0.45">
      <c r="A608" s="1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"/>
      <c r="N608" s="12"/>
      <c r="O608" s="12"/>
      <c r="P608" s="12"/>
      <c r="Q608" s="12"/>
      <c r="R608" s="12"/>
      <c r="S608" s="12"/>
      <c r="T608" s="12"/>
      <c r="U608" s="12"/>
      <c r="V608" s="12"/>
      <c r="W608" s="33"/>
      <c r="X608" s="12"/>
      <c r="Y608" s="12"/>
      <c r="Z608" s="12"/>
      <c r="AA608" s="12"/>
      <c r="AB608" s="12"/>
      <c r="AC608" s="12"/>
      <c r="AD608" s="12"/>
      <c r="AE608" s="12"/>
      <c r="AF608" s="12"/>
    </row>
    <row r="609" spans="1:32" ht="15.75" customHeight="1" x14ac:dyDescent="0.45">
      <c r="A609" s="1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"/>
      <c r="N609" s="12"/>
      <c r="O609" s="12"/>
      <c r="P609" s="12"/>
      <c r="Q609" s="12"/>
      <c r="R609" s="12"/>
      <c r="S609" s="12"/>
      <c r="T609" s="12"/>
      <c r="U609" s="12"/>
      <c r="V609" s="12"/>
      <c r="W609" s="33"/>
      <c r="X609" s="12"/>
      <c r="Y609" s="12"/>
      <c r="Z609" s="12"/>
      <c r="AA609" s="12"/>
      <c r="AB609" s="12"/>
      <c r="AC609" s="12"/>
      <c r="AD609" s="12"/>
      <c r="AE609" s="12"/>
      <c r="AF609" s="12"/>
    </row>
    <row r="610" spans="1:32" ht="15.75" customHeight="1" x14ac:dyDescent="0.45">
      <c r="A610" s="1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"/>
      <c r="N610" s="12"/>
      <c r="O610" s="12"/>
      <c r="P610" s="12"/>
      <c r="Q610" s="12"/>
      <c r="R610" s="12"/>
      <c r="S610" s="12"/>
      <c r="T610" s="12"/>
      <c r="U610" s="12"/>
      <c r="V610" s="12"/>
      <c r="W610" s="33"/>
      <c r="X610" s="12"/>
      <c r="Y610" s="12"/>
      <c r="Z610" s="12"/>
      <c r="AA610" s="12"/>
      <c r="AB610" s="12"/>
      <c r="AC610" s="12"/>
      <c r="AD610" s="12"/>
      <c r="AE610" s="12"/>
      <c r="AF610" s="12"/>
    </row>
    <row r="611" spans="1:32" ht="15.75" customHeight="1" x14ac:dyDescent="0.45">
      <c r="A611" s="1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"/>
      <c r="N611" s="12"/>
      <c r="O611" s="12"/>
      <c r="P611" s="12"/>
      <c r="Q611" s="12"/>
      <c r="R611" s="12"/>
      <c r="S611" s="12"/>
      <c r="T611" s="12"/>
      <c r="U611" s="12"/>
      <c r="V611" s="12"/>
      <c r="W611" s="33"/>
      <c r="X611" s="12"/>
      <c r="Y611" s="12"/>
      <c r="Z611" s="12"/>
      <c r="AA611" s="12"/>
      <c r="AB611" s="12"/>
      <c r="AC611" s="12"/>
      <c r="AD611" s="12"/>
      <c r="AE611" s="12"/>
      <c r="AF611" s="12"/>
    </row>
    <row r="612" spans="1:32" ht="15.75" customHeight="1" x14ac:dyDescent="0.45">
      <c r="A612" s="1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"/>
      <c r="N612" s="12"/>
      <c r="O612" s="12"/>
      <c r="P612" s="12"/>
      <c r="Q612" s="12"/>
      <c r="R612" s="12"/>
      <c r="S612" s="12"/>
      <c r="T612" s="12"/>
      <c r="U612" s="12"/>
      <c r="V612" s="12"/>
      <c r="W612" s="33"/>
      <c r="X612" s="12"/>
      <c r="Y612" s="12"/>
      <c r="Z612" s="12"/>
      <c r="AA612" s="12"/>
      <c r="AB612" s="12"/>
      <c r="AC612" s="12"/>
      <c r="AD612" s="12"/>
      <c r="AE612" s="12"/>
      <c r="AF612" s="12"/>
    </row>
    <row r="613" spans="1:32" ht="15.75" customHeight="1" x14ac:dyDescent="0.45">
      <c r="A613" s="1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"/>
      <c r="N613" s="12"/>
      <c r="O613" s="12"/>
      <c r="P613" s="12"/>
      <c r="Q613" s="12"/>
      <c r="R613" s="12"/>
      <c r="S613" s="12"/>
      <c r="T613" s="12"/>
      <c r="U613" s="12"/>
      <c r="V613" s="12"/>
      <c r="W613" s="33"/>
      <c r="X613" s="12"/>
      <c r="Y613" s="12"/>
      <c r="Z613" s="12"/>
      <c r="AA613" s="12"/>
      <c r="AB613" s="12"/>
      <c r="AC613" s="12"/>
      <c r="AD613" s="12"/>
      <c r="AE613" s="12"/>
      <c r="AF613" s="12"/>
    </row>
    <row r="614" spans="1:32" ht="15.75" customHeight="1" x14ac:dyDescent="0.45">
      <c r="A614" s="1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"/>
      <c r="N614" s="12"/>
      <c r="O614" s="12"/>
      <c r="P614" s="12"/>
      <c r="Q614" s="12"/>
      <c r="R614" s="12"/>
      <c r="S614" s="12"/>
      <c r="T614" s="12"/>
      <c r="U614" s="12"/>
      <c r="V614" s="12"/>
      <c r="W614" s="33"/>
      <c r="X614" s="12"/>
      <c r="Y614" s="12"/>
      <c r="Z614" s="12"/>
      <c r="AA614" s="12"/>
      <c r="AB614" s="12"/>
      <c r="AC614" s="12"/>
      <c r="AD614" s="12"/>
      <c r="AE614" s="12"/>
      <c r="AF614" s="12"/>
    </row>
    <row r="615" spans="1:32" ht="15.75" customHeight="1" x14ac:dyDescent="0.45">
      <c r="A615" s="1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"/>
      <c r="N615" s="12"/>
      <c r="O615" s="12"/>
      <c r="P615" s="12"/>
      <c r="Q615" s="12"/>
      <c r="R615" s="12"/>
      <c r="S615" s="12"/>
      <c r="T615" s="12"/>
      <c r="U615" s="12"/>
      <c r="V615" s="12"/>
      <c r="W615" s="33"/>
      <c r="X615" s="12"/>
      <c r="Y615" s="12"/>
      <c r="Z615" s="12"/>
      <c r="AA615" s="12"/>
      <c r="AB615" s="12"/>
      <c r="AC615" s="12"/>
      <c r="AD615" s="12"/>
      <c r="AE615" s="12"/>
      <c r="AF615" s="12"/>
    </row>
    <row r="616" spans="1:32" ht="15.75" customHeight="1" x14ac:dyDescent="0.35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33"/>
      <c r="X616" s="12"/>
      <c r="Y616" s="12"/>
      <c r="Z616" s="12"/>
      <c r="AA616" s="12"/>
      <c r="AB616" s="12"/>
      <c r="AC616" s="12"/>
      <c r="AD616" s="12"/>
      <c r="AE616" s="12"/>
      <c r="AF616" s="12"/>
    </row>
    <row r="617" spans="1:32" ht="15.75" customHeight="1" x14ac:dyDescent="0.35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33"/>
      <c r="X617" s="12"/>
      <c r="Y617" s="12"/>
      <c r="Z617" s="12"/>
      <c r="AA617" s="12"/>
      <c r="AB617" s="12"/>
      <c r="AC617" s="12"/>
      <c r="AD617" s="12"/>
      <c r="AE617" s="12"/>
      <c r="AF617" s="12"/>
    </row>
    <row r="618" spans="1:32" ht="15.75" customHeight="1" x14ac:dyDescent="0.35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33"/>
      <c r="X618" s="12"/>
      <c r="Y618" s="12"/>
      <c r="Z618" s="12"/>
      <c r="AA618" s="12"/>
      <c r="AB618" s="12"/>
      <c r="AC618" s="12"/>
      <c r="AD618" s="12"/>
      <c r="AE618" s="12"/>
      <c r="AF618" s="12"/>
    </row>
    <row r="619" spans="1:32" ht="15.75" customHeight="1" x14ac:dyDescent="0.35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33"/>
      <c r="X619" s="12"/>
      <c r="Y619" s="12"/>
      <c r="Z619" s="12"/>
      <c r="AA619" s="12"/>
      <c r="AB619" s="12"/>
      <c r="AC619" s="12"/>
      <c r="AD619" s="12"/>
      <c r="AE619" s="12"/>
      <c r="AF619" s="12"/>
    </row>
    <row r="620" spans="1:32" ht="15.75" customHeight="1" x14ac:dyDescent="0.35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33"/>
      <c r="X620" s="12"/>
      <c r="Y620" s="12"/>
      <c r="Z620" s="12"/>
      <c r="AA620" s="12"/>
      <c r="AB620" s="12"/>
      <c r="AC620" s="12"/>
      <c r="AD620" s="12"/>
      <c r="AE620" s="12"/>
      <c r="AF620" s="12"/>
    </row>
    <row r="621" spans="1:32" ht="15.75" customHeight="1" x14ac:dyDescent="0.35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33"/>
      <c r="X621" s="12"/>
      <c r="Y621" s="12"/>
      <c r="Z621" s="12"/>
      <c r="AA621" s="12"/>
      <c r="AB621" s="12"/>
      <c r="AC621" s="12"/>
      <c r="AD621" s="12"/>
      <c r="AE621" s="12"/>
      <c r="AF621" s="12"/>
    </row>
    <row r="622" spans="1:32" ht="15.75" customHeight="1" x14ac:dyDescent="0.35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33"/>
      <c r="X622" s="12"/>
      <c r="Y622" s="12"/>
      <c r="Z622" s="12"/>
      <c r="AA622" s="12"/>
      <c r="AB622" s="12"/>
      <c r="AC622" s="12"/>
      <c r="AD622" s="12"/>
      <c r="AE622" s="12"/>
      <c r="AF622" s="12"/>
    </row>
    <row r="623" spans="1:32" ht="15.75" customHeight="1" x14ac:dyDescent="0.35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33"/>
      <c r="X623" s="12"/>
      <c r="Y623" s="12"/>
      <c r="Z623" s="12"/>
      <c r="AA623" s="12"/>
      <c r="AB623" s="12"/>
      <c r="AC623" s="12"/>
      <c r="AD623" s="12"/>
      <c r="AE623" s="12"/>
      <c r="AF623" s="12"/>
    </row>
    <row r="624" spans="1:32" ht="15.75" customHeight="1" x14ac:dyDescent="0.35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33"/>
      <c r="X624" s="12"/>
      <c r="Y624" s="12"/>
      <c r="Z624" s="12"/>
      <c r="AA624" s="12"/>
      <c r="AB624" s="12"/>
      <c r="AC624" s="12"/>
      <c r="AD624" s="12"/>
      <c r="AE624" s="12"/>
      <c r="AF624" s="12"/>
    </row>
    <row r="625" spans="1:32" ht="15.75" customHeight="1" x14ac:dyDescent="0.3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33"/>
      <c r="X625" s="12"/>
      <c r="Y625" s="12"/>
      <c r="Z625" s="12"/>
      <c r="AA625" s="12"/>
      <c r="AB625" s="12"/>
      <c r="AC625" s="12"/>
      <c r="AD625" s="12"/>
      <c r="AE625" s="12"/>
      <c r="AF625" s="12"/>
    </row>
    <row r="626" spans="1:32" ht="15.75" customHeight="1" x14ac:dyDescent="0.35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33"/>
      <c r="X626" s="12"/>
      <c r="Y626" s="12"/>
      <c r="Z626" s="12"/>
      <c r="AA626" s="12"/>
      <c r="AB626" s="12"/>
      <c r="AC626" s="12"/>
      <c r="AD626" s="12"/>
      <c r="AE626" s="12"/>
      <c r="AF626" s="12"/>
    </row>
    <row r="627" spans="1:32" ht="15.75" customHeight="1" x14ac:dyDescent="0.35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33"/>
      <c r="X627" s="12"/>
      <c r="Y627" s="12"/>
      <c r="Z627" s="12"/>
      <c r="AA627" s="12"/>
      <c r="AB627" s="12"/>
      <c r="AC627" s="12"/>
      <c r="AD627" s="12"/>
      <c r="AE627" s="12"/>
      <c r="AF627" s="12"/>
    </row>
    <row r="628" spans="1:32" ht="15.75" customHeight="1" x14ac:dyDescent="0.35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33"/>
      <c r="X628" s="12"/>
      <c r="Y628" s="12"/>
      <c r="Z628" s="12"/>
      <c r="AA628" s="12"/>
      <c r="AB628" s="12"/>
      <c r="AC628" s="12"/>
      <c r="AD628" s="12"/>
      <c r="AE628" s="12"/>
      <c r="AF628" s="12"/>
    </row>
    <row r="629" spans="1:32" ht="15.75" customHeight="1" x14ac:dyDescent="0.35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33"/>
      <c r="X629" s="12"/>
      <c r="Y629" s="12"/>
      <c r="Z629" s="12"/>
      <c r="AA629" s="12"/>
      <c r="AB629" s="12"/>
      <c r="AC629" s="12"/>
      <c r="AD629" s="12"/>
      <c r="AE629" s="12"/>
      <c r="AF629" s="12"/>
    </row>
    <row r="630" spans="1:32" ht="15.75" customHeight="1" x14ac:dyDescent="0.35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33"/>
      <c r="X630" s="12"/>
      <c r="Y630" s="12"/>
      <c r="Z630" s="12"/>
      <c r="AA630" s="12"/>
      <c r="AB630" s="12"/>
      <c r="AC630" s="12"/>
      <c r="AD630" s="12"/>
      <c r="AE630" s="12"/>
      <c r="AF630" s="12"/>
    </row>
    <row r="631" spans="1:32" ht="15.75" customHeight="1" x14ac:dyDescent="0.35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33"/>
      <c r="X631" s="12"/>
      <c r="Y631" s="12"/>
      <c r="Z631" s="12"/>
      <c r="AA631" s="12"/>
      <c r="AB631" s="12"/>
      <c r="AC631" s="12"/>
      <c r="AD631" s="12"/>
      <c r="AE631" s="12"/>
      <c r="AF631" s="12"/>
    </row>
    <row r="632" spans="1:32" ht="15.75" customHeight="1" x14ac:dyDescent="0.35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33"/>
      <c r="X632" s="12"/>
      <c r="Y632" s="12"/>
      <c r="Z632" s="12"/>
      <c r="AA632" s="12"/>
      <c r="AB632" s="12"/>
      <c r="AC632" s="12"/>
      <c r="AD632" s="12"/>
      <c r="AE632" s="12"/>
      <c r="AF632" s="12"/>
    </row>
    <row r="633" spans="1:32" ht="15.75" customHeight="1" x14ac:dyDescent="0.35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33"/>
      <c r="X633" s="12"/>
      <c r="Y633" s="12"/>
      <c r="Z633" s="12"/>
      <c r="AA633" s="12"/>
      <c r="AB633" s="12"/>
      <c r="AC633" s="12"/>
      <c r="AD633" s="12"/>
      <c r="AE633" s="12"/>
      <c r="AF633" s="12"/>
    </row>
    <row r="634" spans="1:32" ht="15.75" customHeight="1" x14ac:dyDescent="0.35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33"/>
      <c r="X634" s="12"/>
      <c r="Y634" s="12"/>
      <c r="Z634" s="12"/>
      <c r="AA634" s="12"/>
      <c r="AB634" s="12"/>
      <c r="AC634" s="12"/>
      <c r="AD634" s="12"/>
      <c r="AE634" s="12"/>
      <c r="AF634" s="12"/>
    </row>
    <row r="635" spans="1:32" ht="15.75" customHeight="1" x14ac:dyDescent="0.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33"/>
      <c r="X635" s="12"/>
      <c r="Y635" s="12"/>
      <c r="Z635" s="12"/>
      <c r="AA635" s="12"/>
      <c r="AB635" s="12"/>
      <c r="AC635" s="12"/>
      <c r="AD635" s="12"/>
      <c r="AE635" s="12"/>
      <c r="AF635" s="12"/>
    </row>
    <row r="636" spans="1:32" ht="15.75" customHeight="1" x14ac:dyDescent="0.35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33"/>
      <c r="X636" s="12"/>
      <c r="Y636" s="12"/>
      <c r="Z636" s="12"/>
      <c r="AA636" s="12"/>
      <c r="AB636" s="12"/>
      <c r="AC636" s="12"/>
      <c r="AD636" s="12"/>
      <c r="AE636" s="12"/>
      <c r="AF636" s="12"/>
    </row>
    <row r="637" spans="1:32" ht="15.75" customHeight="1" x14ac:dyDescent="0.35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33"/>
      <c r="X637" s="12"/>
      <c r="Y637" s="12"/>
      <c r="Z637" s="12"/>
      <c r="AA637" s="12"/>
      <c r="AB637" s="12"/>
      <c r="AC637" s="12"/>
      <c r="AD637" s="12"/>
      <c r="AE637" s="12"/>
      <c r="AF637" s="12"/>
    </row>
    <row r="638" spans="1:32" ht="15.75" customHeight="1" x14ac:dyDescent="0.35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33"/>
      <c r="X638" s="12"/>
      <c r="Y638" s="12"/>
      <c r="Z638" s="12"/>
      <c r="AA638" s="12"/>
      <c r="AB638" s="12"/>
      <c r="AC638" s="12"/>
      <c r="AD638" s="12"/>
      <c r="AE638" s="12"/>
      <c r="AF638" s="12"/>
    </row>
    <row r="639" spans="1:32" ht="15.75" customHeight="1" x14ac:dyDescent="0.35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33"/>
      <c r="X639" s="12"/>
      <c r="Y639" s="12"/>
      <c r="Z639" s="12"/>
      <c r="AA639" s="12"/>
      <c r="AB639" s="12"/>
      <c r="AC639" s="12"/>
      <c r="AD639" s="12"/>
      <c r="AE639" s="12"/>
      <c r="AF639" s="12"/>
    </row>
    <row r="640" spans="1:32" ht="15.75" customHeight="1" x14ac:dyDescent="0.35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33"/>
      <c r="X640" s="12"/>
      <c r="Y640" s="12"/>
      <c r="Z640" s="12"/>
      <c r="AA640" s="12"/>
      <c r="AB640" s="12"/>
      <c r="AC640" s="12"/>
      <c r="AD640" s="12"/>
      <c r="AE640" s="12"/>
      <c r="AF640" s="12"/>
    </row>
    <row r="641" spans="1:32" ht="15.75" customHeight="1" x14ac:dyDescent="0.35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33"/>
      <c r="X641" s="12"/>
      <c r="Y641" s="12"/>
      <c r="Z641" s="12"/>
      <c r="AA641" s="12"/>
      <c r="AB641" s="12"/>
      <c r="AC641" s="12"/>
      <c r="AD641" s="12"/>
      <c r="AE641" s="12"/>
      <c r="AF641" s="12"/>
    </row>
    <row r="642" spans="1:32" ht="15.75" customHeight="1" x14ac:dyDescent="0.35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33"/>
      <c r="X642" s="12"/>
      <c r="Y642" s="12"/>
      <c r="Z642" s="12"/>
      <c r="AA642" s="12"/>
      <c r="AB642" s="12"/>
      <c r="AC642" s="12"/>
      <c r="AD642" s="12"/>
      <c r="AE642" s="12"/>
      <c r="AF642" s="12"/>
    </row>
    <row r="643" spans="1:32" ht="15.75" customHeight="1" x14ac:dyDescent="0.35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33"/>
      <c r="X643" s="12"/>
      <c r="Y643" s="12"/>
      <c r="Z643" s="12"/>
      <c r="AA643" s="12"/>
      <c r="AB643" s="12"/>
      <c r="AC643" s="12"/>
      <c r="AD643" s="12"/>
      <c r="AE643" s="12"/>
      <c r="AF643" s="12"/>
    </row>
    <row r="644" spans="1:32" ht="15.75" customHeight="1" x14ac:dyDescent="0.35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33"/>
      <c r="X644" s="12"/>
      <c r="Y644" s="12"/>
      <c r="Z644" s="12"/>
      <c r="AA644" s="12"/>
      <c r="AB644" s="12"/>
      <c r="AC644" s="12"/>
      <c r="AD644" s="12"/>
      <c r="AE644" s="12"/>
      <c r="AF644" s="12"/>
    </row>
    <row r="645" spans="1:32" ht="15.75" customHeight="1" x14ac:dyDescent="0.3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33"/>
      <c r="X645" s="12"/>
      <c r="Y645" s="12"/>
      <c r="Z645" s="12"/>
      <c r="AA645" s="12"/>
      <c r="AB645" s="12"/>
      <c r="AC645" s="12"/>
      <c r="AD645" s="12"/>
      <c r="AE645" s="12"/>
      <c r="AF645" s="12"/>
    </row>
    <row r="646" spans="1:32" ht="15.75" customHeight="1" x14ac:dyDescent="0.35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33"/>
      <c r="X646" s="12"/>
      <c r="Y646" s="12"/>
      <c r="Z646" s="12"/>
      <c r="AA646" s="12"/>
      <c r="AB646" s="12"/>
      <c r="AC646" s="12"/>
      <c r="AD646" s="12"/>
      <c r="AE646" s="12"/>
      <c r="AF646" s="12"/>
    </row>
    <row r="647" spans="1:32" ht="15.75" customHeight="1" x14ac:dyDescent="0.35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33"/>
      <c r="X647" s="12"/>
      <c r="Y647" s="12"/>
      <c r="Z647" s="12"/>
      <c r="AA647" s="12"/>
      <c r="AB647" s="12"/>
      <c r="AC647" s="12"/>
      <c r="AD647" s="12"/>
      <c r="AE647" s="12"/>
      <c r="AF647" s="12"/>
    </row>
    <row r="648" spans="1:32" ht="15.75" customHeight="1" x14ac:dyDescent="0.35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33"/>
      <c r="X648" s="12"/>
      <c r="Y648" s="12"/>
      <c r="Z648" s="12"/>
      <c r="AA648" s="12"/>
      <c r="AB648" s="12"/>
      <c r="AC648" s="12"/>
      <c r="AD648" s="12"/>
      <c r="AE648" s="12"/>
      <c r="AF648" s="12"/>
    </row>
    <row r="649" spans="1:32" ht="15.75" customHeight="1" x14ac:dyDescent="0.35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33"/>
      <c r="X649" s="12"/>
      <c r="Y649" s="12"/>
      <c r="Z649" s="12"/>
      <c r="AA649" s="12"/>
      <c r="AB649" s="12"/>
      <c r="AC649" s="12"/>
      <c r="AD649" s="12"/>
      <c r="AE649" s="12"/>
      <c r="AF649" s="12"/>
    </row>
    <row r="650" spans="1:32" ht="15.75" customHeight="1" x14ac:dyDescent="0.35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33"/>
      <c r="X650" s="12"/>
      <c r="Y650" s="12"/>
      <c r="Z650" s="12"/>
      <c r="AA650" s="12"/>
      <c r="AB650" s="12"/>
      <c r="AC650" s="12"/>
      <c r="AD650" s="12"/>
      <c r="AE650" s="12"/>
      <c r="AF650" s="12"/>
    </row>
    <row r="651" spans="1:32" ht="15.75" customHeight="1" x14ac:dyDescent="0.35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33"/>
      <c r="X651" s="12"/>
      <c r="Y651" s="12"/>
      <c r="Z651" s="12"/>
      <c r="AA651" s="12"/>
      <c r="AB651" s="12"/>
      <c r="AC651" s="12"/>
      <c r="AD651" s="12"/>
      <c r="AE651" s="12"/>
      <c r="AF651" s="12"/>
    </row>
    <row r="652" spans="1:32" ht="15.75" customHeight="1" x14ac:dyDescent="0.35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33"/>
      <c r="X652" s="12"/>
      <c r="Y652" s="12"/>
      <c r="Z652" s="12"/>
      <c r="AA652" s="12"/>
      <c r="AB652" s="12"/>
      <c r="AC652" s="12"/>
      <c r="AD652" s="12"/>
      <c r="AE652" s="12"/>
      <c r="AF652" s="12"/>
    </row>
    <row r="653" spans="1:32" ht="15.75" customHeight="1" x14ac:dyDescent="0.35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33"/>
      <c r="X653" s="12"/>
      <c r="Y653" s="12"/>
      <c r="Z653" s="12"/>
      <c r="AA653" s="12"/>
      <c r="AB653" s="12"/>
      <c r="AC653" s="12"/>
      <c r="AD653" s="12"/>
      <c r="AE653" s="12"/>
      <c r="AF653" s="12"/>
    </row>
    <row r="654" spans="1:32" ht="15.75" customHeight="1" x14ac:dyDescent="0.35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33"/>
      <c r="X654" s="12"/>
      <c r="Y654" s="12"/>
      <c r="Z654" s="12"/>
      <c r="AA654" s="12"/>
      <c r="AB654" s="12"/>
      <c r="AC654" s="12"/>
      <c r="AD654" s="12"/>
      <c r="AE654" s="12"/>
      <c r="AF654" s="12"/>
    </row>
    <row r="655" spans="1:32" ht="15.75" customHeight="1" x14ac:dyDescent="0.3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33"/>
      <c r="X655" s="12"/>
      <c r="Y655" s="12"/>
      <c r="Z655" s="12"/>
      <c r="AA655" s="12"/>
      <c r="AB655" s="12"/>
      <c r="AC655" s="12"/>
      <c r="AD655" s="12"/>
      <c r="AE655" s="12"/>
      <c r="AF655" s="12"/>
    </row>
    <row r="656" spans="1:32" ht="15.75" customHeight="1" x14ac:dyDescent="0.35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33"/>
      <c r="X656" s="12"/>
      <c r="Y656" s="12"/>
      <c r="Z656" s="12"/>
      <c r="AA656" s="12"/>
      <c r="AB656" s="12"/>
      <c r="AC656" s="12"/>
      <c r="AD656" s="12"/>
      <c r="AE656" s="12"/>
      <c r="AF656" s="12"/>
    </row>
    <row r="657" spans="1:32" ht="15.75" customHeight="1" x14ac:dyDescent="0.35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33"/>
      <c r="X657" s="12"/>
      <c r="Y657" s="12"/>
      <c r="Z657" s="12"/>
      <c r="AA657" s="12"/>
      <c r="AB657" s="12"/>
      <c r="AC657" s="12"/>
      <c r="AD657" s="12"/>
      <c r="AE657" s="12"/>
      <c r="AF657" s="12"/>
    </row>
    <row r="658" spans="1:32" ht="15.75" customHeight="1" x14ac:dyDescent="0.35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33"/>
      <c r="X658" s="12"/>
      <c r="Y658" s="12"/>
      <c r="Z658" s="12"/>
      <c r="AA658" s="12"/>
      <c r="AB658" s="12"/>
      <c r="AC658" s="12"/>
      <c r="AD658" s="12"/>
      <c r="AE658" s="12"/>
      <c r="AF658" s="12"/>
    </row>
    <row r="659" spans="1:32" ht="15.75" customHeight="1" x14ac:dyDescent="0.35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33"/>
      <c r="X659" s="12"/>
      <c r="Y659" s="12"/>
      <c r="Z659" s="12"/>
      <c r="AA659" s="12"/>
      <c r="AB659" s="12"/>
      <c r="AC659" s="12"/>
      <c r="AD659" s="12"/>
      <c r="AE659" s="12"/>
      <c r="AF659" s="12"/>
    </row>
    <row r="660" spans="1:32" ht="15.75" customHeight="1" x14ac:dyDescent="0.35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33"/>
      <c r="X660" s="12"/>
      <c r="Y660" s="12"/>
      <c r="Z660" s="12"/>
      <c r="AA660" s="12"/>
      <c r="AB660" s="12"/>
      <c r="AC660" s="12"/>
      <c r="AD660" s="12"/>
      <c r="AE660" s="12"/>
      <c r="AF660" s="12"/>
    </row>
    <row r="661" spans="1:32" ht="15.75" customHeight="1" x14ac:dyDescent="0.35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33"/>
      <c r="X661" s="12"/>
      <c r="Y661" s="12"/>
      <c r="Z661" s="12"/>
      <c r="AA661" s="12"/>
      <c r="AB661" s="12"/>
      <c r="AC661" s="12"/>
      <c r="AD661" s="12"/>
      <c r="AE661" s="12"/>
      <c r="AF661" s="12"/>
    </row>
    <row r="662" spans="1:32" ht="15.75" customHeight="1" x14ac:dyDescent="0.35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33"/>
      <c r="X662" s="12"/>
      <c r="Y662" s="12"/>
      <c r="Z662" s="12"/>
      <c r="AA662" s="12"/>
      <c r="AB662" s="12"/>
      <c r="AC662" s="12"/>
      <c r="AD662" s="12"/>
      <c r="AE662" s="12"/>
      <c r="AF662" s="12"/>
    </row>
    <row r="663" spans="1:32" ht="15.75" customHeight="1" x14ac:dyDescent="0.35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33"/>
      <c r="X663" s="12"/>
      <c r="Y663" s="12"/>
      <c r="Z663" s="12"/>
      <c r="AA663" s="12"/>
      <c r="AB663" s="12"/>
      <c r="AC663" s="12"/>
      <c r="AD663" s="12"/>
      <c r="AE663" s="12"/>
      <c r="AF663" s="12"/>
    </row>
    <row r="664" spans="1:32" ht="15.75" customHeight="1" x14ac:dyDescent="0.35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33"/>
      <c r="X664" s="12"/>
      <c r="Y664" s="12"/>
      <c r="Z664" s="12"/>
      <c r="AA664" s="12"/>
      <c r="AB664" s="12"/>
      <c r="AC664" s="12"/>
      <c r="AD664" s="12"/>
      <c r="AE664" s="12"/>
      <c r="AF664" s="12"/>
    </row>
    <row r="665" spans="1:32" ht="15.75" customHeight="1" x14ac:dyDescent="0.3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33"/>
      <c r="X665" s="12"/>
      <c r="Y665" s="12"/>
      <c r="Z665" s="12"/>
      <c r="AA665" s="12"/>
      <c r="AB665" s="12"/>
      <c r="AC665" s="12"/>
      <c r="AD665" s="12"/>
      <c r="AE665" s="12"/>
      <c r="AF665" s="12"/>
    </row>
    <row r="666" spans="1:32" ht="15.75" customHeight="1" x14ac:dyDescent="0.35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33"/>
      <c r="X666" s="12"/>
      <c r="Y666" s="12"/>
      <c r="Z666" s="12"/>
      <c r="AA666" s="12"/>
      <c r="AB666" s="12"/>
      <c r="AC666" s="12"/>
      <c r="AD666" s="12"/>
      <c r="AE666" s="12"/>
      <c r="AF666" s="12"/>
    </row>
    <row r="667" spans="1:32" ht="15.75" customHeight="1" x14ac:dyDescent="0.35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33"/>
      <c r="X667" s="12"/>
      <c r="Y667" s="12"/>
      <c r="Z667" s="12"/>
      <c r="AA667" s="12"/>
      <c r="AB667" s="12"/>
      <c r="AC667" s="12"/>
      <c r="AD667" s="12"/>
      <c r="AE667" s="12"/>
      <c r="AF667" s="12"/>
    </row>
    <row r="668" spans="1:32" ht="15.75" customHeight="1" x14ac:dyDescent="0.35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33"/>
      <c r="X668" s="12"/>
      <c r="Y668" s="12"/>
      <c r="Z668" s="12"/>
      <c r="AA668" s="12"/>
      <c r="AB668" s="12"/>
      <c r="AC668" s="12"/>
      <c r="AD668" s="12"/>
      <c r="AE668" s="12"/>
      <c r="AF668" s="12"/>
    </row>
    <row r="669" spans="1:32" ht="15.75" customHeight="1" x14ac:dyDescent="0.35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33"/>
      <c r="X669" s="12"/>
      <c r="Y669" s="12"/>
      <c r="Z669" s="12"/>
      <c r="AA669" s="12"/>
      <c r="AB669" s="12"/>
      <c r="AC669" s="12"/>
      <c r="AD669" s="12"/>
      <c r="AE669" s="12"/>
      <c r="AF669" s="12"/>
    </row>
    <row r="670" spans="1:32" ht="15.75" customHeight="1" x14ac:dyDescent="0.35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33"/>
      <c r="X670" s="12"/>
      <c r="Y670" s="12"/>
      <c r="Z670" s="12"/>
      <c r="AA670" s="12"/>
      <c r="AB670" s="12"/>
      <c r="AC670" s="12"/>
      <c r="AD670" s="12"/>
      <c r="AE670" s="12"/>
      <c r="AF670" s="12"/>
    </row>
    <row r="671" spans="1:32" ht="15.75" customHeight="1" x14ac:dyDescent="0.35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33"/>
      <c r="X671" s="12"/>
      <c r="Y671" s="12"/>
      <c r="Z671" s="12"/>
      <c r="AA671" s="12"/>
      <c r="AB671" s="12"/>
      <c r="AC671" s="12"/>
      <c r="AD671" s="12"/>
      <c r="AE671" s="12"/>
      <c r="AF671" s="12"/>
    </row>
    <row r="672" spans="1:32" ht="15.75" customHeight="1" x14ac:dyDescent="0.35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33"/>
      <c r="X672" s="12"/>
      <c r="Y672" s="12"/>
      <c r="Z672" s="12"/>
      <c r="AA672" s="12"/>
      <c r="AB672" s="12"/>
      <c r="AC672" s="12"/>
      <c r="AD672" s="12"/>
      <c r="AE672" s="12"/>
      <c r="AF672" s="12"/>
    </row>
    <row r="673" spans="1:32" ht="15.75" customHeight="1" x14ac:dyDescent="0.35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33"/>
      <c r="X673" s="12"/>
      <c r="Y673" s="12"/>
      <c r="Z673" s="12"/>
      <c r="AA673" s="12"/>
      <c r="AB673" s="12"/>
      <c r="AC673" s="12"/>
      <c r="AD673" s="12"/>
      <c r="AE673" s="12"/>
      <c r="AF673" s="12"/>
    </row>
    <row r="674" spans="1:32" ht="15.75" customHeight="1" x14ac:dyDescent="0.35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33"/>
      <c r="X674" s="12"/>
      <c r="Y674" s="12"/>
      <c r="Z674" s="12"/>
      <c r="AA674" s="12"/>
      <c r="AB674" s="12"/>
      <c r="AC674" s="12"/>
      <c r="AD674" s="12"/>
      <c r="AE674" s="12"/>
      <c r="AF674" s="12"/>
    </row>
    <row r="675" spans="1:32" ht="15.75" customHeight="1" x14ac:dyDescent="0.3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33"/>
      <c r="X675" s="12"/>
      <c r="Y675" s="12"/>
      <c r="Z675" s="12"/>
      <c r="AA675" s="12"/>
      <c r="AB675" s="12"/>
      <c r="AC675" s="12"/>
      <c r="AD675" s="12"/>
      <c r="AE675" s="12"/>
      <c r="AF675" s="12"/>
    </row>
    <row r="676" spans="1:32" ht="15.75" customHeight="1" x14ac:dyDescent="0.35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33"/>
      <c r="X676" s="12"/>
      <c r="Y676" s="12"/>
      <c r="Z676" s="12"/>
      <c r="AA676" s="12"/>
      <c r="AB676" s="12"/>
      <c r="AC676" s="12"/>
      <c r="AD676" s="12"/>
      <c r="AE676" s="12"/>
      <c r="AF676" s="12"/>
    </row>
    <row r="677" spans="1:32" ht="15.75" customHeight="1" x14ac:dyDescent="0.35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33"/>
      <c r="X677" s="12"/>
      <c r="Y677" s="12"/>
      <c r="Z677" s="12"/>
      <c r="AA677" s="12"/>
      <c r="AB677" s="12"/>
      <c r="AC677" s="12"/>
      <c r="AD677" s="12"/>
      <c r="AE677" s="12"/>
      <c r="AF677" s="12"/>
    </row>
    <row r="678" spans="1:32" ht="15.75" customHeight="1" x14ac:dyDescent="0.35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33"/>
      <c r="X678" s="12"/>
      <c r="Y678" s="12"/>
      <c r="Z678" s="12"/>
      <c r="AA678" s="12"/>
      <c r="AB678" s="12"/>
      <c r="AC678" s="12"/>
      <c r="AD678" s="12"/>
      <c r="AE678" s="12"/>
      <c r="AF678" s="12"/>
    </row>
    <row r="679" spans="1:32" ht="15.75" customHeight="1" x14ac:dyDescent="0.35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33"/>
      <c r="X679" s="12"/>
      <c r="Y679" s="12"/>
      <c r="Z679" s="12"/>
      <c r="AA679" s="12"/>
      <c r="AB679" s="12"/>
      <c r="AC679" s="12"/>
      <c r="AD679" s="12"/>
      <c r="AE679" s="12"/>
      <c r="AF679" s="12"/>
    </row>
    <row r="680" spans="1:32" ht="15.75" customHeight="1" x14ac:dyDescent="0.35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33"/>
      <c r="X680" s="12"/>
      <c r="Y680" s="12"/>
      <c r="Z680" s="12"/>
      <c r="AA680" s="12"/>
      <c r="AB680" s="12"/>
      <c r="AC680" s="12"/>
      <c r="AD680" s="12"/>
      <c r="AE680" s="12"/>
      <c r="AF680" s="12"/>
    </row>
    <row r="681" spans="1:32" ht="15.75" customHeight="1" x14ac:dyDescent="0.35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33"/>
      <c r="X681" s="12"/>
      <c r="Y681" s="12"/>
      <c r="Z681" s="12"/>
      <c r="AA681" s="12"/>
      <c r="AB681" s="12"/>
      <c r="AC681" s="12"/>
      <c r="AD681" s="12"/>
      <c r="AE681" s="12"/>
      <c r="AF681" s="12"/>
    </row>
    <row r="682" spans="1:32" ht="15.75" customHeight="1" x14ac:dyDescent="0.35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33"/>
      <c r="X682" s="12"/>
      <c r="Y682" s="12"/>
      <c r="Z682" s="12"/>
      <c r="AA682" s="12"/>
      <c r="AB682" s="12"/>
      <c r="AC682" s="12"/>
      <c r="AD682" s="12"/>
      <c r="AE682" s="12"/>
      <c r="AF682" s="12"/>
    </row>
    <row r="683" spans="1:32" ht="15.75" customHeight="1" x14ac:dyDescent="0.35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33"/>
      <c r="X683" s="12"/>
      <c r="Y683" s="12"/>
      <c r="Z683" s="12"/>
      <c r="AA683" s="12"/>
      <c r="AB683" s="12"/>
      <c r="AC683" s="12"/>
      <c r="AD683" s="12"/>
      <c r="AE683" s="12"/>
      <c r="AF683" s="12"/>
    </row>
    <row r="684" spans="1:32" ht="15.75" customHeight="1" x14ac:dyDescent="0.35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33"/>
      <c r="X684" s="12"/>
      <c r="Y684" s="12"/>
      <c r="Z684" s="12"/>
      <c r="AA684" s="12"/>
      <c r="AB684" s="12"/>
      <c r="AC684" s="12"/>
      <c r="AD684" s="12"/>
      <c r="AE684" s="12"/>
      <c r="AF684" s="12"/>
    </row>
    <row r="685" spans="1:32" ht="15.75" customHeight="1" x14ac:dyDescent="0.3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33"/>
      <c r="X685" s="12"/>
      <c r="Y685" s="12"/>
      <c r="Z685" s="12"/>
      <c r="AA685" s="12"/>
      <c r="AB685" s="12"/>
      <c r="AC685" s="12"/>
      <c r="AD685" s="12"/>
      <c r="AE685" s="12"/>
      <c r="AF685" s="12"/>
    </row>
    <row r="686" spans="1:32" ht="15.75" customHeight="1" x14ac:dyDescent="0.35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33"/>
      <c r="X686" s="12"/>
      <c r="Y686" s="12"/>
      <c r="Z686" s="12"/>
      <c r="AA686" s="12"/>
      <c r="AB686" s="12"/>
      <c r="AC686" s="12"/>
      <c r="AD686" s="12"/>
      <c r="AE686" s="12"/>
      <c r="AF686" s="12"/>
    </row>
    <row r="687" spans="1:32" ht="15.75" customHeight="1" x14ac:dyDescent="0.35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33"/>
      <c r="X687" s="12"/>
      <c r="Y687" s="12"/>
      <c r="Z687" s="12"/>
      <c r="AA687" s="12"/>
      <c r="AB687" s="12"/>
      <c r="AC687" s="12"/>
      <c r="AD687" s="12"/>
      <c r="AE687" s="12"/>
      <c r="AF687" s="12"/>
    </row>
    <row r="688" spans="1:32" ht="15.75" customHeight="1" x14ac:dyDescent="0.35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33"/>
      <c r="X688" s="12"/>
      <c r="Y688" s="12"/>
      <c r="Z688" s="12"/>
      <c r="AA688" s="12"/>
      <c r="AB688" s="12"/>
      <c r="AC688" s="12"/>
      <c r="AD688" s="12"/>
      <c r="AE688" s="12"/>
      <c r="AF688" s="12"/>
    </row>
    <row r="689" spans="1:32" ht="15.75" customHeight="1" x14ac:dyDescent="0.35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33"/>
      <c r="X689" s="12"/>
      <c r="Y689" s="12"/>
      <c r="Z689" s="12"/>
      <c r="AA689" s="12"/>
      <c r="AB689" s="12"/>
      <c r="AC689" s="12"/>
      <c r="AD689" s="12"/>
      <c r="AE689" s="12"/>
      <c r="AF689" s="12"/>
    </row>
    <row r="690" spans="1:32" ht="15.75" customHeight="1" x14ac:dyDescent="0.35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33"/>
      <c r="X690" s="12"/>
      <c r="Y690" s="12"/>
      <c r="Z690" s="12"/>
      <c r="AA690" s="12"/>
      <c r="AB690" s="12"/>
      <c r="AC690" s="12"/>
      <c r="AD690" s="12"/>
      <c r="AE690" s="12"/>
      <c r="AF690" s="12"/>
    </row>
    <row r="691" spans="1:32" ht="15.75" customHeight="1" x14ac:dyDescent="0.35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33"/>
      <c r="X691" s="12"/>
      <c r="Y691" s="12"/>
      <c r="Z691" s="12"/>
      <c r="AA691" s="12"/>
      <c r="AB691" s="12"/>
      <c r="AC691" s="12"/>
      <c r="AD691" s="12"/>
      <c r="AE691" s="12"/>
      <c r="AF691" s="12"/>
    </row>
    <row r="692" spans="1:32" ht="15.75" customHeight="1" x14ac:dyDescent="0.35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33"/>
      <c r="X692" s="12"/>
      <c r="Y692" s="12"/>
      <c r="Z692" s="12"/>
      <c r="AA692" s="12"/>
      <c r="AB692" s="12"/>
      <c r="AC692" s="12"/>
      <c r="AD692" s="12"/>
      <c r="AE692" s="12"/>
      <c r="AF692" s="12"/>
    </row>
    <row r="693" spans="1:32" ht="15.75" customHeight="1" x14ac:dyDescent="0.35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33"/>
      <c r="X693" s="12"/>
      <c r="Y693" s="12"/>
      <c r="Z693" s="12"/>
      <c r="AA693" s="12"/>
      <c r="AB693" s="12"/>
      <c r="AC693" s="12"/>
      <c r="AD693" s="12"/>
      <c r="AE693" s="12"/>
      <c r="AF693" s="12"/>
    </row>
    <row r="694" spans="1:32" ht="15.75" customHeight="1" x14ac:dyDescent="0.35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33"/>
      <c r="X694" s="12"/>
      <c r="Y694" s="12"/>
      <c r="Z694" s="12"/>
      <c r="AA694" s="12"/>
      <c r="AB694" s="12"/>
      <c r="AC694" s="12"/>
      <c r="AD694" s="12"/>
      <c r="AE694" s="12"/>
      <c r="AF694" s="12"/>
    </row>
    <row r="695" spans="1:32" ht="15.75" customHeight="1" x14ac:dyDescent="0.3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33"/>
      <c r="X695" s="12"/>
      <c r="Y695" s="12"/>
      <c r="Z695" s="12"/>
      <c r="AA695" s="12"/>
      <c r="AB695" s="12"/>
      <c r="AC695" s="12"/>
      <c r="AD695" s="12"/>
      <c r="AE695" s="12"/>
      <c r="AF695" s="12"/>
    </row>
    <row r="696" spans="1:32" ht="15.75" customHeight="1" x14ac:dyDescent="0.35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33"/>
      <c r="X696" s="12"/>
      <c r="Y696" s="12"/>
      <c r="Z696" s="12"/>
      <c r="AA696" s="12"/>
      <c r="AB696" s="12"/>
      <c r="AC696" s="12"/>
      <c r="AD696" s="12"/>
      <c r="AE696" s="12"/>
      <c r="AF696" s="12"/>
    </row>
    <row r="697" spans="1:32" ht="15.75" customHeight="1" x14ac:dyDescent="0.35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33"/>
      <c r="X697" s="12"/>
      <c r="Y697" s="12"/>
      <c r="Z697" s="12"/>
      <c r="AA697" s="12"/>
      <c r="AB697" s="12"/>
      <c r="AC697" s="12"/>
      <c r="AD697" s="12"/>
      <c r="AE697" s="12"/>
      <c r="AF697" s="12"/>
    </row>
    <row r="698" spans="1:32" ht="15.75" customHeight="1" x14ac:dyDescent="0.35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33"/>
      <c r="X698" s="12"/>
      <c r="Y698" s="12"/>
      <c r="Z698" s="12"/>
      <c r="AA698" s="12"/>
      <c r="AB698" s="12"/>
      <c r="AC698" s="12"/>
      <c r="AD698" s="12"/>
      <c r="AE698" s="12"/>
      <c r="AF698" s="12"/>
    </row>
    <row r="699" spans="1:32" ht="15.75" customHeight="1" x14ac:dyDescent="0.35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33"/>
      <c r="X699" s="12"/>
      <c r="Y699" s="12"/>
      <c r="Z699" s="12"/>
      <c r="AA699" s="12"/>
      <c r="AB699" s="12"/>
      <c r="AC699" s="12"/>
      <c r="AD699" s="12"/>
      <c r="AE699" s="12"/>
      <c r="AF699" s="12"/>
    </row>
    <row r="700" spans="1:32" ht="15.75" customHeight="1" x14ac:dyDescent="0.35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33"/>
      <c r="X700" s="12"/>
      <c r="Y700" s="12"/>
      <c r="Z700" s="12"/>
      <c r="AA700" s="12"/>
      <c r="AB700" s="12"/>
      <c r="AC700" s="12"/>
      <c r="AD700" s="12"/>
      <c r="AE700" s="12"/>
      <c r="AF700" s="12"/>
    </row>
    <row r="701" spans="1:32" ht="15.75" customHeight="1" x14ac:dyDescent="0.35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33"/>
      <c r="X701" s="12"/>
      <c r="Y701" s="12"/>
      <c r="Z701" s="12"/>
      <c r="AA701" s="12"/>
      <c r="AB701" s="12"/>
      <c r="AC701" s="12"/>
      <c r="AD701" s="12"/>
      <c r="AE701" s="12"/>
      <c r="AF701" s="12"/>
    </row>
    <row r="702" spans="1:32" ht="15.75" customHeight="1" x14ac:dyDescent="0.35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33"/>
      <c r="X702" s="12"/>
      <c r="Y702" s="12"/>
      <c r="Z702" s="12"/>
      <c r="AA702" s="12"/>
      <c r="AB702" s="12"/>
      <c r="AC702" s="12"/>
      <c r="AD702" s="12"/>
      <c r="AE702" s="12"/>
      <c r="AF702" s="12"/>
    </row>
    <row r="703" spans="1:32" ht="15.75" customHeight="1" x14ac:dyDescent="0.35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33"/>
      <c r="X703" s="12"/>
      <c r="Y703" s="12"/>
      <c r="Z703" s="12"/>
      <c r="AA703" s="12"/>
      <c r="AB703" s="12"/>
      <c r="AC703" s="12"/>
      <c r="AD703" s="12"/>
      <c r="AE703" s="12"/>
      <c r="AF703" s="12"/>
    </row>
    <row r="704" spans="1:32" ht="15.75" customHeight="1" x14ac:dyDescent="0.35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33"/>
      <c r="X704" s="12"/>
      <c r="Y704" s="12"/>
      <c r="Z704" s="12"/>
      <c r="AA704" s="12"/>
      <c r="AB704" s="12"/>
      <c r="AC704" s="12"/>
      <c r="AD704" s="12"/>
      <c r="AE704" s="12"/>
      <c r="AF704" s="12"/>
    </row>
    <row r="705" spans="1:32" ht="15.75" customHeight="1" x14ac:dyDescent="0.3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33"/>
      <c r="X705" s="12"/>
      <c r="Y705" s="12"/>
      <c r="Z705" s="12"/>
      <c r="AA705" s="12"/>
      <c r="AB705" s="12"/>
      <c r="AC705" s="12"/>
      <c r="AD705" s="12"/>
      <c r="AE705" s="12"/>
      <c r="AF705" s="12"/>
    </row>
    <row r="706" spans="1:32" ht="15.75" customHeight="1" x14ac:dyDescent="0.35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33"/>
      <c r="X706" s="12"/>
      <c r="Y706" s="12"/>
      <c r="Z706" s="12"/>
      <c r="AA706" s="12"/>
      <c r="AB706" s="12"/>
      <c r="AC706" s="12"/>
      <c r="AD706" s="12"/>
      <c r="AE706" s="12"/>
      <c r="AF706" s="12"/>
    </row>
    <row r="707" spans="1:32" ht="15.75" customHeight="1" x14ac:dyDescent="0.35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33"/>
      <c r="X707" s="12"/>
      <c r="Y707" s="12"/>
      <c r="Z707" s="12"/>
      <c r="AA707" s="12"/>
      <c r="AB707" s="12"/>
      <c r="AC707" s="12"/>
      <c r="AD707" s="12"/>
      <c r="AE707" s="12"/>
      <c r="AF707" s="12"/>
    </row>
    <row r="708" spans="1:32" ht="15.75" customHeight="1" x14ac:dyDescent="0.35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33"/>
      <c r="X708" s="12"/>
      <c r="Y708" s="12"/>
      <c r="Z708" s="12"/>
      <c r="AA708" s="12"/>
      <c r="AB708" s="12"/>
      <c r="AC708" s="12"/>
      <c r="AD708" s="12"/>
      <c r="AE708" s="12"/>
      <c r="AF708" s="12"/>
    </row>
    <row r="709" spans="1:32" ht="15.75" customHeight="1" x14ac:dyDescent="0.35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33"/>
      <c r="X709" s="12"/>
      <c r="Y709" s="12"/>
      <c r="Z709" s="12"/>
      <c r="AA709" s="12"/>
      <c r="AB709" s="12"/>
      <c r="AC709" s="12"/>
      <c r="AD709" s="12"/>
      <c r="AE709" s="12"/>
      <c r="AF709" s="12"/>
    </row>
    <row r="710" spans="1:32" ht="15.75" customHeight="1" x14ac:dyDescent="0.35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33"/>
      <c r="X710" s="12"/>
      <c r="Y710" s="12"/>
      <c r="Z710" s="12"/>
      <c r="AA710" s="12"/>
      <c r="AB710" s="12"/>
      <c r="AC710" s="12"/>
      <c r="AD710" s="12"/>
      <c r="AE710" s="12"/>
      <c r="AF710" s="12"/>
    </row>
    <row r="711" spans="1:32" ht="15.75" customHeight="1" x14ac:dyDescent="0.35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33"/>
      <c r="X711" s="12"/>
      <c r="Y711" s="12"/>
      <c r="Z711" s="12"/>
      <c r="AA711" s="12"/>
      <c r="AB711" s="12"/>
      <c r="AC711" s="12"/>
      <c r="AD711" s="12"/>
      <c r="AE711" s="12"/>
      <c r="AF711" s="12"/>
    </row>
    <row r="712" spans="1:32" ht="15.75" customHeight="1" x14ac:dyDescent="0.35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33"/>
      <c r="X712" s="12"/>
      <c r="Y712" s="12"/>
      <c r="Z712" s="12"/>
      <c r="AA712" s="12"/>
      <c r="AB712" s="12"/>
      <c r="AC712" s="12"/>
      <c r="AD712" s="12"/>
      <c r="AE712" s="12"/>
      <c r="AF712" s="12"/>
    </row>
    <row r="713" spans="1:32" ht="15.75" customHeight="1" x14ac:dyDescent="0.35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33"/>
      <c r="X713" s="12"/>
      <c r="Y713" s="12"/>
      <c r="Z713" s="12"/>
      <c r="AA713" s="12"/>
      <c r="AB713" s="12"/>
      <c r="AC713" s="12"/>
      <c r="AD713" s="12"/>
      <c r="AE713" s="12"/>
      <c r="AF713" s="12"/>
    </row>
    <row r="714" spans="1:32" ht="15.75" customHeight="1" x14ac:dyDescent="0.35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33"/>
      <c r="X714" s="12"/>
      <c r="Y714" s="12"/>
      <c r="Z714" s="12"/>
      <c r="AA714" s="12"/>
      <c r="AB714" s="12"/>
      <c r="AC714" s="12"/>
      <c r="AD714" s="12"/>
      <c r="AE714" s="12"/>
      <c r="AF714" s="12"/>
    </row>
    <row r="715" spans="1:32" ht="15.75" customHeight="1" x14ac:dyDescent="0.3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33"/>
      <c r="X715" s="12"/>
      <c r="Y715" s="12"/>
      <c r="Z715" s="12"/>
      <c r="AA715" s="12"/>
      <c r="AB715" s="12"/>
      <c r="AC715" s="12"/>
      <c r="AD715" s="12"/>
      <c r="AE715" s="12"/>
      <c r="AF715" s="12"/>
    </row>
    <row r="716" spans="1:32" ht="15.75" customHeight="1" x14ac:dyDescent="0.35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33"/>
      <c r="X716" s="12"/>
      <c r="Y716" s="12"/>
      <c r="Z716" s="12"/>
      <c r="AA716" s="12"/>
      <c r="AB716" s="12"/>
      <c r="AC716" s="12"/>
      <c r="AD716" s="12"/>
      <c r="AE716" s="12"/>
      <c r="AF716" s="12"/>
    </row>
    <row r="717" spans="1:32" ht="15.75" customHeight="1" x14ac:dyDescent="0.35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33"/>
      <c r="X717" s="12"/>
      <c r="Y717" s="12"/>
      <c r="Z717" s="12"/>
      <c r="AA717" s="12"/>
      <c r="AB717" s="12"/>
      <c r="AC717" s="12"/>
      <c r="AD717" s="12"/>
      <c r="AE717" s="12"/>
      <c r="AF717" s="12"/>
    </row>
    <row r="718" spans="1:32" ht="15.75" customHeight="1" x14ac:dyDescent="0.35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33"/>
      <c r="X718" s="12"/>
      <c r="Y718" s="12"/>
      <c r="Z718" s="12"/>
      <c r="AA718" s="12"/>
      <c r="AB718" s="12"/>
      <c r="AC718" s="12"/>
      <c r="AD718" s="12"/>
      <c r="AE718" s="12"/>
      <c r="AF718" s="12"/>
    </row>
    <row r="719" spans="1:32" ht="15.75" customHeight="1" x14ac:dyDescent="0.35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33"/>
      <c r="X719" s="12"/>
      <c r="Y719" s="12"/>
      <c r="Z719" s="12"/>
      <c r="AA719" s="12"/>
      <c r="AB719" s="12"/>
      <c r="AC719" s="12"/>
      <c r="AD719" s="12"/>
      <c r="AE719" s="12"/>
      <c r="AF719" s="12"/>
    </row>
    <row r="720" spans="1:32" ht="15.75" customHeight="1" x14ac:dyDescent="0.35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33"/>
      <c r="X720" s="12"/>
      <c r="Y720" s="12"/>
      <c r="Z720" s="12"/>
      <c r="AA720" s="12"/>
      <c r="AB720" s="12"/>
      <c r="AC720" s="12"/>
      <c r="AD720" s="12"/>
      <c r="AE720" s="12"/>
      <c r="AF720" s="12"/>
    </row>
    <row r="721" spans="1:32" ht="15.75" customHeight="1" x14ac:dyDescent="0.35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33"/>
      <c r="X721" s="12"/>
      <c r="Y721" s="12"/>
      <c r="Z721" s="12"/>
      <c r="AA721" s="12"/>
      <c r="AB721" s="12"/>
      <c r="AC721" s="12"/>
      <c r="AD721" s="12"/>
      <c r="AE721" s="12"/>
      <c r="AF721" s="12"/>
    </row>
    <row r="722" spans="1:32" ht="15.75" customHeight="1" x14ac:dyDescent="0.35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33"/>
      <c r="X722" s="12"/>
      <c r="Y722" s="12"/>
      <c r="Z722" s="12"/>
      <c r="AA722" s="12"/>
      <c r="AB722" s="12"/>
      <c r="AC722" s="12"/>
      <c r="AD722" s="12"/>
      <c r="AE722" s="12"/>
      <c r="AF722" s="12"/>
    </row>
    <row r="723" spans="1:32" ht="15.75" customHeight="1" x14ac:dyDescent="0.35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33"/>
      <c r="X723" s="12"/>
      <c r="Y723" s="12"/>
      <c r="Z723" s="12"/>
      <c r="AA723" s="12"/>
      <c r="AB723" s="12"/>
      <c r="AC723" s="12"/>
      <c r="AD723" s="12"/>
      <c r="AE723" s="12"/>
      <c r="AF723" s="12"/>
    </row>
    <row r="724" spans="1:32" ht="15.75" customHeight="1" x14ac:dyDescent="0.35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33"/>
      <c r="X724" s="12"/>
      <c r="Y724" s="12"/>
      <c r="Z724" s="12"/>
      <c r="AA724" s="12"/>
      <c r="AB724" s="12"/>
      <c r="AC724" s="12"/>
      <c r="AD724" s="12"/>
      <c r="AE724" s="12"/>
      <c r="AF724" s="12"/>
    </row>
    <row r="725" spans="1:32" ht="15.75" customHeight="1" x14ac:dyDescent="0.3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33"/>
      <c r="X725" s="12"/>
      <c r="Y725" s="12"/>
      <c r="Z725" s="12"/>
      <c r="AA725" s="12"/>
      <c r="AB725" s="12"/>
      <c r="AC725" s="12"/>
      <c r="AD725" s="12"/>
      <c r="AE725" s="12"/>
      <c r="AF725" s="12"/>
    </row>
    <row r="726" spans="1:32" ht="15.75" customHeight="1" x14ac:dyDescent="0.35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33"/>
      <c r="X726" s="12"/>
      <c r="Y726" s="12"/>
      <c r="Z726" s="12"/>
      <c r="AA726" s="12"/>
      <c r="AB726" s="12"/>
      <c r="AC726" s="12"/>
      <c r="AD726" s="12"/>
      <c r="AE726" s="12"/>
      <c r="AF726" s="12"/>
    </row>
    <row r="727" spans="1:32" ht="15.75" customHeight="1" x14ac:dyDescent="0.35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33"/>
      <c r="X727" s="12"/>
      <c r="Y727" s="12"/>
      <c r="Z727" s="12"/>
      <c r="AA727" s="12"/>
      <c r="AB727" s="12"/>
      <c r="AC727" s="12"/>
      <c r="AD727" s="12"/>
      <c r="AE727" s="12"/>
      <c r="AF727" s="12"/>
    </row>
    <row r="728" spans="1:32" ht="15.75" customHeight="1" x14ac:dyDescent="0.35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33"/>
      <c r="X728" s="12"/>
      <c r="Y728" s="12"/>
      <c r="Z728" s="12"/>
      <c r="AA728" s="12"/>
      <c r="AB728" s="12"/>
      <c r="AC728" s="12"/>
      <c r="AD728" s="12"/>
      <c r="AE728" s="12"/>
      <c r="AF728" s="12"/>
    </row>
    <row r="729" spans="1:32" ht="15.75" customHeight="1" x14ac:dyDescent="0.35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33"/>
      <c r="X729" s="12"/>
      <c r="Y729" s="12"/>
      <c r="Z729" s="12"/>
      <c r="AA729" s="12"/>
      <c r="AB729" s="12"/>
      <c r="AC729" s="12"/>
      <c r="AD729" s="12"/>
      <c r="AE729" s="12"/>
      <c r="AF729" s="12"/>
    </row>
    <row r="730" spans="1:32" ht="15.75" customHeight="1" x14ac:dyDescent="0.35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33"/>
      <c r="X730" s="12"/>
      <c r="Y730" s="12"/>
      <c r="Z730" s="12"/>
      <c r="AA730" s="12"/>
      <c r="AB730" s="12"/>
      <c r="AC730" s="12"/>
      <c r="AD730" s="12"/>
      <c r="AE730" s="12"/>
      <c r="AF730" s="12"/>
    </row>
    <row r="731" spans="1:32" ht="15.75" customHeight="1" x14ac:dyDescent="0.35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33"/>
      <c r="X731" s="12"/>
      <c r="Y731" s="12"/>
      <c r="Z731" s="12"/>
      <c r="AA731" s="12"/>
      <c r="AB731" s="12"/>
      <c r="AC731" s="12"/>
      <c r="AD731" s="12"/>
      <c r="AE731" s="12"/>
      <c r="AF731" s="12"/>
    </row>
    <row r="732" spans="1:32" ht="15.75" customHeight="1" x14ac:dyDescent="0.35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33"/>
      <c r="X732" s="12"/>
      <c r="Y732" s="12"/>
      <c r="Z732" s="12"/>
      <c r="AA732" s="12"/>
      <c r="AB732" s="12"/>
      <c r="AC732" s="12"/>
      <c r="AD732" s="12"/>
      <c r="AE732" s="12"/>
      <c r="AF732" s="12"/>
    </row>
    <row r="733" spans="1:32" ht="15.75" customHeight="1" x14ac:dyDescent="0.35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33"/>
      <c r="X733" s="12"/>
      <c r="Y733" s="12"/>
      <c r="Z733" s="12"/>
      <c r="AA733" s="12"/>
      <c r="AB733" s="12"/>
      <c r="AC733" s="12"/>
      <c r="AD733" s="12"/>
      <c r="AE733" s="12"/>
      <c r="AF733" s="12"/>
    </row>
    <row r="734" spans="1:32" ht="15.75" customHeight="1" x14ac:dyDescent="0.35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33"/>
      <c r="X734" s="12"/>
      <c r="Y734" s="12"/>
      <c r="Z734" s="12"/>
      <c r="AA734" s="12"/>
      <c r="AB734" s="12"/>
      <c r="AC734" s="12"/>
      <c r="AD734" s="12"/>
      <c r="AE734" s="12"/>
      <c r="AF734" s="12"/>
    </row>
    <row r="735" spans="1:32" ht="15.75" customHeight="1" x14ac:dyDescent="0.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33"/>
      <c r="X735" s="12"/>
      <c r="Y735" s="12"/>
      <c r="Z735" s="12"/>
      <c r="AA735" s="12"/>
      <c r="AB735" s="12"/>
      <c r="AC735" s="12"/>
      <c r="AD735" s="12"/>
      <c r="AE735" s="12"/>
      <c r="AF735" s="12"/>
    </row>
    <row r="736" spans="1:32" ht="15.75" customHeight="1" x14ac:dyDescent="0.35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33"/>
      <c r="X736" s="12"/>
      <c r="Y736" s="12"/>
      <c r="Z736" s="12"/>
      <c r="AA736" s="12"/>
      <c r="AB736" s="12"/>
      <c r="AC736" s="12"/>
      <c r="AD736" s="12"/>
      <c r="AE736" s="12"/>
      <c r="AF736" s="12"/>
    </row>
    <row r="737" spans="1:32" ht="15.75" customHeight="1" x14ac:dyDescent="0.35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33"/>
      <c r="X737" s="12"/>
      <c r="Y737" s="12"/>
      <c r="Z737" s="12"/>
      <c r="AA737" s="12"/>
      <c r="AB737" s="12"/>
      <c r="AC737" s="12"/>
      <c r="AD737" s="12"/>
      <c r="AE737" s="12"/>
      <c r="AF737" s="12"/>
    </row>
    <row r="738" spans="1:32" ht="15.75" customHeight="1" x14ac:dyDescent="0.35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33"/>
      <c r="X738" s="12"/>
      <c r="Y738" s="12"/>
      <c r="Z738" s="12"/>
      <c r="AA738" s="12"/>
      <c r="AB738" s="12"/>
      <c r="AC738" s="12"/>
      <c r="AD738" s="12"/>
      <c r="AE738" s="12"/>
      <c r="AF738" s="12"/>
    </row>
    <row r="739" spans="1:32" ht="15.75" customHeight="1" x14ac:dyDescent="0.35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33"/>
      <c r="X739" s="12"/>
      <c r="Y739" s="12"/>
      <c r="Z739" s="12"/>
      <c r="AA739" s="12"/>
      <c r="AB739" s="12"/>
      <c r="AC739" s="12"/>
      <c r="AD739" s="12"/>
      <c r="AE739" s="12"/>
      <c r="AF739" s="12"/>
    </row>
    <row r="740" spans="1:32" ht="15.75" customHeight="1" x14ac:dyDescent="0.35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33"/>
      <c r="X740" s="12"/>
      <c r="Y740" s="12"/>
      <c r="Z740" s="12"/>
      <c r="AA740" s="12"/>
      <c r="AB740" s="12"/>
      <c r="AC740" s="12"/>
      <c r="AD740" s="12"/>
      <c r="AE740" s="12"/>
      <c r="AF740" s="12"/>
    </row>
    <row r="741" spans="1:32" ht="15.75" customHeight="1" x14ac:dyDescent="0.35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33"/>
      <c r="X741" s="12"/>
      <c r="Y741" s="12"/>
      <c r="Z741" s="12"/>
      <c r="AA741" s="12"/>
      <c r="AB741" s="12"/>
      <c r="AC741" s="12"/>
      <c r="AD741" s="12"/>
      <c r="AE741" s="12"/>
      <c r="AF741" s="12"/>
    </row>
    <row r="742" spans="1:32" ht="15.75" customHeight="1" x14ac:dyDescent="0.35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33"/>
      <c r="X742" s="12"/>
      <c r="Y742" s="12"/>
      <c r="Z742" s="12"/>
      <c r="AA742" s="12"/>
      <c r="AB742" s="12"/>
      <c r="AC742" s="12"/>
      <c r="AD742" s="12"/>
      <c r="AE742" s="12"/>
      <c r="AF742" s="12"/>
    </row>
    <row r="743" spans="1:32" ht="15.75" customHeight="1" x14ac:dyDescent="0.35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33"/>
      <c r="X743" s="12"/>
      <c r="Y743" s="12"/>
      <c r="Z743" s="12"/>
      <c r="AA743" s="12"/>
      <c r="AB743" s="12"/>
      <c r="AC743" s="12"/>
      <c r="AD743" s="12"/>
      <c r="AE743" s="12"/>
      <c r="AF743" s="12"/>
    </row>
    <row r="744" spans="1:32" ht="15.75" customHeight="1" x14ac:dyDescent="0.35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33"/>
      <c r="X744" s="12"/>
      <c r="Y744" s="12"/>
      <c r="Z744" s="12"/>
      <c r="AA744" s="12"/>
      <c r="AB744" s="12"/>
      <c r="AC744" s="12"/>
      <c r="AD744" s="12"/>
      <c r="AE744" s="12"/>
      <c r="AF744" s="12"/>
    </row>
    <row r="745" spans="1:32" ht="15.75" customHeight="1" x14ac:dyDescent="0.3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33"/>
      <c r="X745" s="12"/>
      <c r="Y745" s="12"/>
      <c r="Z745" s="12"/>
      <c r="AA745" s="12"/>
      <c r="AB745" s="12"/>
      <c r="AC745" s="12"/>
      <c r="AD745" s="12"/>
      <c r="AE745" s="12"/>
      <c r="AF745" s="12"/>
    </row>
    <row r="746" spans="1:32" ht="15.75" customHeight="1" x14ac:dyDescent="0.35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33"/>
      <c r="X746" s="12"/>
      <c r="Y746" s="12"/>
      <c r="Z746" s="12"/>
      <c r="AA746" s="12"/>
      <c r="AB746" s="12"/>
      <c r="AC746" s="12"/>
      <c r="AD746" s="12"/>
      <c r="AE746" s="12"/>
      <c r="AF746" s="12"/>
    </row>
    <row r="747" spans="1:32" ht="15.75" customHeight="1" x14ac:dyDescent="0.35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33"/>
      <c r="X747" s="12"/>
      <c r="Y747" s="12"/>
      <c r="Z747" s="12"/>
      <c r="AA747" s="12"/>
      <c r="AB747" s="12"/>
      <c r="AC747" s="12"/>
      <c r="AD747" s="12"/>
      <c r="AE747" s="12"/>
      <c r="AF747" s="12"/>
    </row>
    <row r="748" spans="1:32" ht="15.75" customHeight="1" x14ac:dyDescent="0.35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33"/>
      <c r="X748" s="12"/>
      <c r="Y748" s="12"/>
      <c r="Z748" s="12"/>
      <c r="AA748" s="12"/>
      <c r="AB748" s="12"/>
      <c r="AC748" s="12"/>
      <c r="AD748" s="12"/>
      <c r="AE748" s="12"/>
      <c r="AF748" s="12"/>
    </row>
    <row r="749" spans="1:32" ht="15.75" customHeight="1" x14ac:dyDescent="0.35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33"/>
      <c r="X749" s="12"/>
      <c r="Y749" s="12"/>
      <c r="Z749" s="12"/>
      <c r="AA749" s="12"/>
      <c r="AB749" s="12"/>
      <c r="AC749" s="12"/>
      <c r="AD749" s="12"/>
      <c r="AE749" s="12"/>
      <c r="AF749" s="12"/>
    </row>
    <row r="750" spans="1:32" ht="15.75" customHeight="1" x14ac:dyDescent="0.35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33"/>
      <c r="X750" s="12"/>
      <c r="Y750" s="12"/>
      <c r="Z750" s="12"/>
      <c r="AA750" s="12"/>
      <c r="AB750" s="12"/>
      <c r="AC750" s="12"/>
      <c r="AD750" s="12"/>
      <c r="AE750" s="12"/>
      <c r="AF750" s="12"/>
    </row>
    <row r="751" spans="1:32" ht="15.75" customHeight="1" x14ac:dyDescent="0.35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33"/>
      <c r="X751" s="12"/>
      <c r="Y751" s="12"/>
      <c r="Z751" s="12"/>
      <c r="AA751" s="12"/>
      <c r="AB751" s="12"/>
      <c r="AC751" s="12"/>
      <c r="AD751" s="12"/>
      <c r="AE751" s="12"/>
      <c r="AF751" s="12"/>
    </row>
    <row r="752" spans="1:32" ht="15.75" customHeight="1" x14ac:dyDescent="0.35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33"/>
      <c r="X752" s="12"/>
      <c r="Y752" s="12"/>
      <c r="Z752" s="12"/>
      <c r="AA752" s="12"/>
      <c r="AB752" s="12"/>
      <c r="AC752" s="12"/>
      <c r="AD752" s="12"/>
      <c r="AE752" s="12"/>
      <c r="AF752" s="12"/>
    </row>
    <row r="753" spans="1:32" ht="15.75" customHeight="1" x14ac:dyDescent="0.35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33"/>
      <c r="X753" s="12"/>
      <c r="Y753" s="12"/>
      <c r="Z753" s="12"/>
      <c r="AA753" s="12"/>
      <c r="AB753" s="12"/>
      <c r="AC753" s="12"/>
      <c r="AD753" s="12"/>
      <c r="AE753" s="12"/>
      <c r="AF753" s="12"/>
    </row>
    <row r="754" spans="1:32" ht="15.75" customHeight="1" x14ac:dyDescent="0.35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33"/>
      <c r="X754" s="12"/>
      <c r="Y754" s="12"/>
      <c r="Z754" s="12"/>
      <c r="AA754" s="12"/>
      <c r="AB754" s="12"/>
      <c r="AC754" s="12"/>
      <c r="AD754" s="12"/>
      <c r="AE754" s="12"/>
      <c r="AF754" s="12"/>
    </row>
    <row r="755" spans="1:32" ht="15.75" customHeight="1" x14ac:dyDescent="0.3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33"/>
      <c r="X755" s="12"/>
      <c r="Y755" s="12"/>
      <c r="Z755" s="12"/>
      <c r="AA755" s="12"/>
      <c r="AB755" s="12"/>
      <c r="AC755" s="12"/>
      <c r="AD755" s="12"/>
      <c r="AE755" s="12"/>
      <c r="AF755" s="12"/>
    </row>
    <row r="756" spans="1:32" ht="15.75" customHeight="1" x14ac:dyDescent="0.35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33"/>
      <c r="X756" s="12"/>
      <c r="Y756" s="12"/>
      <c r="Z756" s="12"/>
      <c r="AA756" s="12"/>
      <c r="AB756" s="12"/>
      <c r="AC756" s="12"/>
      <c r="AD756" s="12"/>
      <c r="AE756" s="12"/>
      <c r="AF756" s="12"/>
    </row>
    <row r="757" spans="1:32" ht="15.75" customHeight="1" x14ac:dyDescent="0.35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33"/>
      <c r="X757" s="12"/>
      <c r="Y757" s="12"/>
      <c r="Z757" s="12"/>
      <c r="AA757" s="12"/>
      <c r="AB757" s="12"/>
      <c r="AC757" s="12"/>
      <c r="AD757" s="12"/>
      <c r="AE757" s="12"/>
      <c r="AF757" s="12"/>
    </row>
    <row r="758" spans="1:32" ht="15.75" customHeight="1" x14ac:dyDescent="0.35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33"/>
      <c r="X758" s="12"/>
      <c r="Y758" s="12"/>
      <c r="Z758" s="12"/>
      <c r="AA758" s="12"/>
      <c r="AB758" s="12"/>
      <c r="AC758" s="12"/>
      <c r="AD758" s="12"/>
      <c r="AE758" s="12"/>
      <c r="AF758" s="12"/>
    </row>
    <row r="759" spans="1:32" ht="15.75" customHeight="1" x14ac:dyDescent="0.35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33"/>
      <c r="X759" s="12"/>
      <c r="Y759" s="12"/>
      <c r="Z759" s="12"/>
      <c r="AA759" s="12"/>
      <c r="AB759" s="12"/>
      <c r="AC759" s="12"/>
      <c r="AD759" s="12"/>
      <c r="AE759" s="12"/>
      <c r="AF759" s="12"/>
    </row>
    <row r="760" spans="1:32" ht="15.75" customHeight="1" x14ac:dyDescent="0.35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33"/>
      <c r="X760" s="12"/>
      <c r="Y760" s="12"/>
      <c r="Z760" s="12"/>
      <c r="AA760" s="12"/>
      <c r="AB760" s="12"/>
      <c r="AC760" s="12"/>
      <c r="AD760" s="12"/>
      <c r="AE760" s="12"/>
      <c r="AF760" s="12"/>
    </row>
    <row r="761" spans="1:32" ht="15.75" customHeight="1" x14ac:dyDescent="0.35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33"/>
      <c r="X761" s="12"/>
      <c r="Y761" s="12"/>
      <c r="Z761" s="12"/>
      <c r="AA761" s="12"/>
      <c r="AB761" s="12"/>
      <c r="AC761" s="12"/>
      <c r="AD761" s="12"/>
      <c r="AE761" s="12"/>
      <c r="AF761" s="12"/>
    </row>
    <row r="762" spans="1:32" ht="15.75" customHeight="1" x14ac:dyDescent="0.35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33"/>
      <c r="X762" s="12"/>
      <c r="Y762" s="12"/>
      <c r="Z762" s="12"/>
      <c r="AA762" s="12"/>
      <c r="AB762" s="12"/>
      <c r="AC762" s="12"/>
      <c r="AD762" s="12"/>
      <c r="AE762" s="12"/>
      <c r="AF762" s="12"/>
    </row>
    <row r="763" spans="1:32" ht="15.75" customHeight="1" x14ac:dyDescent="0.35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33"/>
      <c r="X763" s="12"/>
      <c r="Y763" s="12"/>
      <c r="Z763" s="12"/>
      <c r="AA763" s="12"/>
      <c r="AB763" s="12"/>
      <c r="AC763" s="12"/>
      <c r="AD763" s="12"/>
      <c r="AE763" s="12"/>
      <c r="AF763" s="12"/>
    </row>
    <row r="764" spans="1:32" ht="15.75" customHeight="1" x14ac:dyDescent="0.35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33"/>
      <c r="X764" s="12"/>
      <c r="Y764" s="12"/>
      <c r="Z764" s="12"/>
      <c r="AA764" s="12"/>
      <c r="AB764" s="12"/>
      <c r="AC764" s="12"/>
      <c r="AD764" s="12"/>
      <c r="AE764" s="12"/>
      <c r="AF764" s="12"/>
    </row>
    <row r="765" spans="1:32" ht="15.75" customHeight="1" x14ac:dyDescent="0.3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33"/>
      <c r="X765" s="12"/>
      <c r="Y765" s="12"/>
      <c r="Z765" s="12"/>
      <c r="AA765" s="12"/>
      <c r="AB765" s="12"/>
      <c r="AC765" s="12"/>
      <c r="AD765" s="12"/>
      <c r="AE765" s="12"/>
      <c r="AF765" s="12"/>
    </row>
    <row r="766" spans="1:32" ht="15.75" customHeight="1" x14ac:dyDescent="0.35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33"/>
      <c r="X766" s="12"/>
      <c r="Y766" s="12"/>
      <c r="Z766" s="12"/>
      <c r="AA766" s="12"/>
      <c r="AB766" s="12"/>
      <c r="AC766" s="12"/>
      <c r="AD766" s="12"/>
      <c r="AE766" s="12"/>
      <c r="AF766" s="12"/>
    </row>
    <row r="767" spans="1:32" ht="15.75" customHeight="1" x14ac:dyDescent="0.35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33"/>
      <c r="X767" s="12"/>
      <c r="Y767" s="12"/>
      <c r="Z767" s="12"/>
      <c r="AA767" s="12"/>
      <c r="AB767" s="12"/>
      <c r="AC767" s="12"/>
      <c r="AD767" s="12"/>
      <c r="AE767" s="12"/>
      <c r="AF767" s="12"/>
    </row>
    <row r="768" spans="1:32" ht="15.75" customHeight="1" x14ac:dyDescent="0.35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33"/>
      <c r="X768" s="12"/>
      <c r="Y768" s="12"/>
      <c r="Z768" s="12"/>
      <c r="AA768" s="12"/>
      <c r="AB768" s="12"/>
      <c r="AC768" s="12"/>
      <c r="AD768" s="12"/>
      <c r="AE768" s="12"/>
      <c r="AF768" s="12"/>
    </row>
    <row r="769" spans="1:32" ht="15.75" customHeight="1" x14ac:dyDescent="0.35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33"/>
      <c r="X769" s="12"/>
      <c r="Y769" s="12"/>
      <c r="Z769" s="12"/>
      <c r="AA769" s="12"/>
      <c r="AB769" s="12"/>
      <c r="AC769" s="12"/>
      <c r="AD769" s="12"/>
      <c r="AE769" s="12"/>
      <c r="AF769" s="12"/>
    </row>
    <row r="770" spans="1:32" ht="15.75" customHeight="1" x14ac:dyDescent="0.35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33"/>
      <c r="X770" s="12"/>
      <c r="Y770" s="12"/>
      <c r="Z770" s="12"/>
      <c r="AA770" s="12"/>
      <c r="AB770" s="12"/>
      <c r="AC770" s="12"/>
      <c r="AD770" s="12"/>
      <c r="AE770" s="12"/>
      <c r="AF770" s="12"/>
    </row>
    <row r="771" spans="1:32" ht="15.75" customHeight="1" x14ac:dyDescent="0.35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33"/>
      <c r="X771" s="12"/>
      <c r="Y771" s="12"/>
      <c r="Z771" s="12"/>
      <c r="AA771" s="12"/>
      <c r="AB771" s="12"/>
      <c r="AC771" s="12"/>
      <c r="AD771" s="12"/>
      <c r="AE771" s="12"/>
      <c r="AF771" s="12"/>
    </row>
    <row r="772" spans="1:32" ht="15.75" customHeight="1" x14ac:dyDescent="0.35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33"/>
      <c r="X772" s="12"/>
      <c r="Y772" s="12"/>
      <c r="Z772" s="12"/>
      <c r="AA772" s="12"/>
      <c r="AB772" s="12"/>
      <c r="AC772" s="12"/>
      <c r="AD772" s="12"/>
      <c r="AE772" s="12"/>
      <c r="AF772" s="12"/>
    </row>
    <row r="773" spans="1:32" ht="15.75" customHeight="1" x14ac:dyDescent="0.35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33"/>
      <c r="X773" s="12"/>
      <c r="Y773" s="12"/>
      <c r="Z773" s="12"/>
      <c r="AA773" s="12"/>
      <c r="AB773" s="12"/>
      <c r="AC773" s="12"/>
      <c r="AD773" s="12"/>
      <c r="AE773" s="12"/>
      <c r="AF773" s="12"/>
    </row>
    <row r="774" spans="1:32" ht="15.75" customHeight="1" x14ac:dyDescent="0.35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33"/>
      <c r="X774" s="12"/>
      <c r="Y774" s="12"/>
      <c r="Z774" s="12"/>
      <c r="AA774" s="12"/>
      <c r="AB774" s="12"/>
      <c r="AC774" s="12"/>
      <c r="AD774" s="12"/>
      <c r="AE774" s="12"/>
      <c r="AF774" s="12"/>
    </row>
    <row r="775" spans="1:32" ht="15.75" customHeight="1" x14ac:dyDescent="0.3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33"/>
      <c r="X775" s="12"/>
      <c r="Y775" s="12"/>
      <c r="Z775" s="12"/>
      <c r="AA775" s="12"/>
      <c r="AB775" s="12"/>
      <c r="AC775" s="12"/>
      <c r="AD775" s="12"/>
      <c r="AE775" s="12"/>
      <c r="AF775" s="12"/>
    </row>
    <row r="776" spans="1:32" ht="15.75" customHeight="1" x14ac:dyDescent="0.35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33"/>
      <c r="X776" s="12"/>
      <c r="Y776" s="12"/>
      <c r="Z776" s="12"/>
      <c r="AA776" s="12"/>
      <c r="AB776" s="12"/>
      <c r="AC776" s="12"/>
      <c r="AD776" s="12"/>
      <c r="AE776" s="12"/>
      <c r="AF776" s="12"/>
    </row>
    <row r="777" spans="1:32" ht="15.75" customHeight="1" x14ac:dyDescent="0.35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33"/>
      <c r="X777" s="12"/>
      <c r="Y777" s="12"/>
      <c r="Z777" s="12"/>
      <c r="AA777" s="12"/>
      <c r="AB777" s="12"/>
      <c r="AC777" s="12"/>
      <c r="AD777" s="12"/>
      <c r="AE777" s="12"/>
      <c r="AF777" s="12"/>
    </row>
    <row r="778" spans="1:32" ht="15.75" customHeight="1" x14ac:dyDescent="0.35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33"/>
      <c r="X778" s="12"/>
      <c r="Y778" s="12"/>
      <c r="Z778" s="12"/>
      <c r="AA778" s="12"/>
      <c r="AB778" s="12"/>
      <c r="AC778" s="12"/>
      <c r="AD778" s="12"/>
      <c r="AE778" s="12"/>
      <c r="AF778" s="12"/>
    </row>
    <row r="779" spans="1:32" ht="15.75" customHeight="1" x14ac:dyDescent="0.35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33"/>
      <c r="X779" s="12"/>
      <c r="Y779" s="12"/>
      <c r="Z779" s="12"/>
      <c r="AA779" s="12"/>
      <c r="AB779" s="12"/>
      <c r="AC779" s="12"/>
      <c r="AD779" s="12"/>
      <c r="AE779" s="12"/>
      <c r="AF779" s="12"/>
    </row>
    <row r="780" spans="1:32" ht="15.75" customHeight="1" x14ac:dyDescent="0.35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33"/>
      <c r="X780" s="12"/>
      <c r="Y780" s="12"/>
      <c r="Z780" s="12"/>
      <c r="AA780" s="12"/>
      <c r="AB780" s="12"/>
      <c r="AC780" s="12"/>
      <c r="AD780" s="12"/>
      <c r="AE780" s="12"/>
      <c r="AF780" s="12"/>
    </row>
    <row r="781" spans="1:32" ht="15.75" customHeight="1" x14ac:dyDescent="0.35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33"/>
      <c r="X781" s="12"/>
      <c r="Y781" s="12"/>
      <c r="Z781" s="12"/>
      <c r="AA781" s="12"/>
      <c r="AB781" s="12"/>
      <c r="AC781" s="12"/>
      <c r="AD781" s="12"/>
      <c r="AE781" s="12"/>
      <c r="AF781" s="12"/>
    </row>
    <row r="782" spans="1:32" ht="15.75" customHeight="1" x14ac:dyDescent="0.35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33"/>
      <c r="X782" s="12"/>
      <c r="Y782" s="12"/>
      <c r="Z782" s="12"/>
      <c r="AA782" s="12"/>
      <c r="AB782" s="12"/>
      <c r="AC782" s="12"/>
      <c r="AD782" s="12"/>
      <c r="AE782" s="12"/>
      <c r="AF782" s="12"/>
    </row>
    <row r="783" spans="1:32" ht="15.75" customHeight="1" x14ac:dyDescent="0.35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33"/>
      <c r="X783" s="12"/>
      <c r="Y783" s="12"/>
      <c r="Z783" s="12"/>
      <c r="AA783" s="12"/>
      <c r="AB783" s="12"/>
      <c r="AC783" s="12"/>
      <c r="AD783" s="12"/>
      <c r="AE783" s="12"/>
      <c r="AF783" s="12"/>
    </row>
    <row r="784" spans="1:32" ht="15.75" customHeight="1" x14ac:dyDescent="0.35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33"/>
      <c r="X784" s="12"/>
      <c r="Y784" s="12"/>
      <c r="Z784" s="12"/>
      <c r="AA784" s="12"/>
      <c r="AB784" s="12"/>
      <c r="AC784" s="12"/>
      <c r="AD784" s="12"/>
      <c r="AE784" s="12"/>
      <c r="AF784" s="12"/>
    </row>
    <row r="785" spans="1:32" ht="15.75" customHeight="1" x14ac:dyDescent="0.3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33"/>
      <c r="X785" s="12"/>
      <c r="Y785" s="12"/>
      <c r="Z785" s="12"/>
      <c r="AA785" s="12"/>
      <c r="AB785" s="12"/>
      <c r="AC785" s="12"/>
      <c r="AD785" s="12"/>
      <c r="AE785" s="12"/>
      <c r="AF785" s="12"/>
    </row>
    <row r="786" spans="1:32" ht="15.75" customHeight="1" x14ac:dyDescent="0.35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33"/>
      <c r="X786" s="12"/>
      <c r="Y786" s="12"/>
      <c r="Z786" s="12"/>
      <c r="AA786" s="12"/>
      <c r="AB786" s="12"/>
      <c r="AC786" s="12"/>
      <c r="AD786" s="12"/>
      <c r="AE786" s="12"/>
      <c r="AF786" s="12"/>
    </row>
    <row r="787" spans="1:32" ht="15.75" customHeight="1" x14ac:dyDescent="0.35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33"/>
      <c r="X787" s="12"/>
      <c r="Y787" s="12"/>
      <c r="Z787" s="12"/>
      <c r="AA787" s="12"/>
      <c r="AB787" s="12"/>
      <c r="AC787" s="12"/>
      <c r="AD787" s="12"/>
      <c r="AE787" s="12"/>
      <c r="AF787" s="12"/>
    </row>
    <row r="788" spans="1:32" ht="15.75" customHeight="1" x14ac:dyDescent="0.35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33"/>
      <c r="X788" s="12"/>
      <c r="Y788" s="12"/>
      <c r="Z788" s="12"/>
      <c r="AA788" s="12"/>
      <c r="AB788" s="12"/>
      <c r="AC788" s="12"/>
      <c r="AD788" s="12"/>
      <c r="AE788" s="12"/>
      <c r="AF788" s="12"/>
    </row>
    <row r="789" spans="1:32" ht="15.75" customHeight="1" x14ac:dyDescent="0.35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33"/>
      <c r="X789" s="12"/>
      <c r="Y789" s="12"/>
      <c r="Z789" s="12"/>
      <c r="AA789" s="12"/>
      <c r="AB789" s="12"/>
      <c r="AC789" s="12"/>
      <c r="AD789" s="12"/>
      <c r="AE789" s="12"/>
      <c r="AF789" s="12"/>
    </row>
    <row r="790" spans="1:32" ht="15.75" customHeight="1" x14ac:dyDescent="0.35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33"/>
      <c r="X790" s="12"/>
      <c r="Y790" s="12"/>
      <c r="Z790" s="12"/>
      <c r="AA790" s="12"/>
      <c r="AB790" s="12"/>
      <c r="AC790" s="12"/>
      <c r="AD790" s="12"/>
      <c r="AE790" s="12"/>
      <c r="AF790" s="12"/>
    </row>
    <row r="791" spans="1:32" ht="15.75" customHeight="1" x14ac:dyDescent="0.35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33"/>
      <c r="X791" s="12"/>
      <c r="Y791" s="12"/>
      <c r="Z791" s="12"/>
      <c r="AA791" s="12"/>
      <c r="AB791" s="12"/>
      <c r="AC791" s="12"/>
      <c r="AD791" s="12"/>
      <c r="AE791" s="12"/>
      <c r="AF791" s="12"/>
    </row>
    <row r="792" spans="1:32" ht="15.75" customHeight="1" x14ac:dyDescent="0.35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33"/>
      <c r="X792" s="12"/>
      <c r="Y792" s="12"/>
      <c r="Z792" s="12"/>
      <c r="AA792" s="12"/>
      <c r="AB792" s="12"/>
      <c r="AC792" s="12"/>
      <c r="AD792" s="12"/>
      <c r="AE792" s="12"/>
      <c r="AF792" s="12"/>
    </row>
    <row r="793" spans="1:32" ht="15.75" customHeight="1" x14ac:dyDescent="0.35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33"/>
      <c r="X793" s="12"/>
      <c r="Y793" s="12"/>
      <c r="Z793" s="12"/>
      <c r="AA793" s="12"/>
      <c r="AB793" s="12"/>
      <c r="AC793" s="12"/>
      <c r="AD793" s="12"/>
      <c r="AE793" s="12"/>
      <c r="AF793" s="12"/>
    </row>
    <row r="794" spans="1:32" ht="15.75" customHeight="1" x14ac:dyDescent="0.35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33"/>
      <c r="X794" s="12"/>
      <c r="Y794" s="12"/>
      <c r="Z794" s="12"/>
      <c r="AA794" s="12"/>
      <c r="AB794" s="12"/>
      <c r="AC794" s="12"/>
      <c r="AD794" s="12"/>
      <c r="AE794" s="12"/>
      <c r="AF794" s="12"/>
    </row>
    <row r="795" spans="1:32" ht="15.75" customHeight="1" x14ac:dyDescent="0.3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33"/>
      <c r="X795" s="12"/>
      <c r="Y795" s="12"/>
      <c r="Z795" s="12"/>
      <c r="AA795" s="12"/>
      <c r="AB795" s="12"/>
      <c r="AC795" s="12"/>
      <c r="AD795" s="12"/>
      <c r="AE795" s="12"/>
      <c r="AF795" s="12"/>
    </row>
    <row r="796" spans="1:32" ht="15.75" customHeight="1" x14ac:dyDescent="0.35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33"/>
      <c r="X796" s="12"/>
      <c r="Y796" s="12"/>
      <c r="Z796" s="12"/>
      <c r="AA796" s="12"/>
      <c r="AB796" s="12"/>
      <c r="AC796" s="12"/>
      <c r="AD796" s="12"/>
      <c r="AE796" s="12"/>
      <c r="AF796" s="12"/>
    </row>
    <row r="797" spans="1:32" ht="15.75" customHeight="1" x14ac:dyDescent="0.35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33"/>
      <c r="X797" s="12"/>
      <c r="Y797" s="12"/>
      <c r="Z797" s="12"/>
      <c r="AA797" s="12"/>
      <c r="AB797" s="12"/>
      <c r="AC797" s="12"/>
      <c r="AD797" s="12"/>
      <c r="AE797" s="12"/>
      <c r="AF797" s="12"/>
    </row>
    <row r="798" spans="1:32" ht="15.75" customHeight="1" x14ac:dyDescent="0.35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33"/>
      <c r="X798" s="12"/>
      <c r="Y798" s="12"/>
      <c r="Z798" s="12"/>
      <c r="AA798" s="12"/>
      <c r="AB798" s="12"/>
      <c r="AC798" s="12"/>
      <c r="AD798" s="12"/>
      <c r="AE798" s="12"/>
      <c r="AF798" s="12"/>
    </row>
    <row r="799" spans="1:32" ht="15.75" customHeight="1" x14ac:dyDescent="0.35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33"/>
      <c r="X799" s="12"/>
      <c r="Y799" s="12"/>
      <c r="Z799" s="12"/>
      <c r="AA799" s="12"/>
      <c r="AB799" s="12"/>
      <c r="AC799" s="12"/>
      <c r="AD799" s="12"/>
      <c r="AE799" s="12"/>
      <c r="AF799" s="12"/>
    </row>
    <row r="800" spans="1:32" ht="15.75" customHeight="1" x14ac:dyDescent="0.35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33"/>
      <c r="X800" s="12"/>
      <c r="Y800" s="12"/>
      <c r="Z800" s="12"/>
      <c r="AA800" s="12"/>
      <c r="AB800" s="12"/>
      <c r="AC800" s="12"/>
      <c r="AD800" s="12"/>
      <c r="AE800" s="12"/>
      <c r="AF800" s="12"/>
    </row>
  </sheetData>
  <mergeCells count="4">
    <mergeCell ref="F1:H1"/>
    <mergeCell ref="J1:L1"/>
    <mergeCell ref="AI14:AJ14"/>
    <mergeCell ref="AI16:AJ16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F2AF9-CECB-4A6D-AD9B-9198B23C676D}">
  <sheetPr>
    <outlinePr summaryBelow="0" summaryRight="0"/>
  </sheetPr>
  <dimension ref="A1:AI800"/>
  <sheetViews>
    <sheetView topLeftCell="O5" workbookViewId="0">
      <selection activeCell="AA13" sqref="AA13"/>
    </sheetView>
  </sheetViews>
  <sheetFormatPr defaultColWidth="12.59765625" defaultRowHeight="15" customHeight="1" x14ac:dyDescent="0.35"/>
  <cols>
    <col min="1" max="6" width="12.59765625" customWidth="1"/>
    <col min="18" max="19" width="12.59765625" customWidth="1"/>
    <col min="20" max="22" width="16.86328125" customWidth="1"/>
    <col min="33" max="35" width="21.46484375" customWidth="1"/>
  </cols>
  <sheetData>
    <row r="1" spans="1:35" ht="15.75" customHeight="1" x14ac:dyDescent="0.45">
      <c r="A1" s="1"/>
      <c r="B1" s="2"/>
      <c r="C1" s="2"/>
      <c r="D1" s="2"/>
      <c r="E1" s="2"/>
      <c r="F1" s="28" t="s">
        <v>0</v>
      </c>
      <c r="G1" s="29"/>
      <c r="H1" s="29"/>
      <c r="J1" s="28" t="s">
        <v>1</v>
      </c>
      <c r="K1" s="29"/>
      <c r="L1" s="29"/>
      <c r="M1" s="1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5" ht="15.75" customHeight="1" x14ac:dyDescent="0.45">
      <c r="A2" s="1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/>
      <c r="J2" s="3" t="s">
        <v>10</v>
      </c>
      <c r="K2" s="3" t="s">
        <v>11</v>
      </c>
      <c r="L2" s="3" t="s">
        <v>12</v>
      </c>
      <c r="M2" s="4" t="s">
        <v>13</v>
      </c>
      <c r="N2" s="5" t="s">
        <v>10</v>
      </c>
      <c r="O2" s="5" t="s">
        <v>11</v>
      </c>
      <c r="P2" s="5" t="s">
        <v>12</v>
      </c>
      <c r="Q2" s="6" t="s">
        <v>14</v>
      </c>
      <c r="R2" s="6" t="s">
        <v>15</v>
      </c>
      <c r="S2" s="6" t="s">
        <v>16</v>
      </c>
      <c r="T2" s="7" t="s">
        <v>17</v>
      </c>
      <c r="U2" s="7" t="s">
        <v>18</v>
      </c>
      <c r="V2" s="7" t="s">
        <v>19</v>
      </c>
      <c r="W2" s="8" t="s">
        <v>20</v>
      </c>
      <c r="X2" s="8" t="s">
        <v>20</v>
      </c>
      <c r="Y2" s="8" t="s">
        <v>20</v>
      </c>
      <c r="Z2" s="9" t="s">
        <v>21</v>
      </c>
      <c r="AA2" s="2"/>
      <c r="AB2" s="2"/>
      <c r="AC2" s="2"/>
      <c r="AD2" s="2"/>
      <c r="AE2" s="2"/>
      <c r="AF2" s="10" t="s">
        <v>1</v>
      </c>
      <c r="AG2" s="11" t="s">
        <v>22</v>
      </c>
      <c r="AH2" s="11" t="s">
        <v>23</v>
      </c>
      <c r="AI2" s="11" t="s">
        <v>24</v>
      </c>
    </row>
    <row r="3" spans="1:35" ht="15.75" customHeight="1" x14ac:dyDescent="0.45">
      <c r="A3" s="1">
        <v>1</v>
      </c>
      <c r="B3" s="32">
        <v>-0.90068117029780803</v>
      </c>
      <c r="C3" s="32">
        <v>1.0320572244889501</v>
      </c>
      <c r="D3" s="32">
        <v>-1.3412724047598299</v>
      </c>
      <c r="E3" s="32">
        <v>-1.31297672726014</v>
      </c>
      <c r="F3" s="12">
        <v>1</v>
      </c>
      <c r="G3" s="12">
        <v>0</v>
      </c>
      <c r="H3" s="12">
        <v>0</v>
      </c>
      <c r="I3" s="12"/>
      <c r="J3" s="13">
        <f t="array" ref="J3">MMULT(A3:E3,$AG$3:$AG$7)</f>
        <v>46.524412607915167</v>
      </c>
      <c r="K3" s="13">
        <f t="array" ref="K3">MMULT(A3:E3,$AH$3:$AH$7)</f>
        <v>1.9943246866448767</v>
      </c>
      <c r="L3" s="13">
        <f t="array" ref="L3">MMULT(A3:E3,$AI$3:$AI$7)</f>
        <v>2.965301735271991</v>
      </c>
      <c r="M3" s="4">
        <v>1</v>
      </c>
      <c r="N3" s="14">
        <f>J3</f>
        <v>46.524412607915167</v>
      </c>
      <c r="O3" s="14">
        <f t="shared" ref="O3:P18" si="0">K3</f>
        <v>1.9943246866448767</v>
      </c>
      <c r="P3" s="14">
        <f t="shared" si="0"/>
        <v>2.965301735271991</v>
      </c>
      <c r="Q3" s="13">
        <f t="array" ref="Q3">MMULT(M3:P3,$AG$9:$AG$12)</f>
        <v>297.94908150296135</v>
      </c>
      <c r="R3" s="13">
        <f t="array" ref="R3">MMULT(M3:P3,$AH$9:$AH$12)</f>
        <v>222.4324641058586</v>
      </c>
      <c r="S3" s="13">
        <f t="array" ref="S3">MMULT(M3:P3,$AI$9:$AI$12)</f>
        <v>-526.84995832242407</v>
      </c>
      <c r="T3" s="14">
        <f>EXP(Q3)/(EXP(Q3)+EXP(R3)+EXP(S3))</f>
        <v>1</v>
      </c>
      <c r="U3" s="14">
        <f>EXP(R3)/(EXP(Q3)+EXP(R3)+EXP(S3))</f>
        <v>1.5979006464106862E-33</v>
      </c>
      <c r="V3" s="14">
        <f>EXP(S3)/(EXP(Q3)+EXP(R3)+EXP(S3))</f>
        <v>0</v>
      </c>
      <c r="W3" s="15">
        <f t="shared" ref="W3:Y18" si="1">F3-T3</f>
        <v>0</v>
      </c>
      <c r="X3" s="15">
        <f t="shared" si="1"/>
        <v>-1.5979006464106862E-33</v>
      </c>
      <c r="Y3" s="15">
        <f t="shared" si="1"/>
        <v>0</v>
      </c>
      <c r="Z3" s="16">
        <f>W3^2+X3^2+Y3^2</f>
        <v>2.553286475799689E-66</v>
      </c>
      <c r="AC3" s="12"/>
      <c r="AD3" s="12"/>
      <c r="AE3" s="12"/>
      <c r="AF3" s="17" t="s">
        <v>25</v>
      </c>
      <c r="AG3" s="18">
        <v>10.943658663393304</v>
      </c>
      <c r="AH3" s="18">
        <v>0.94058791045562951</v>
      </c>
      <c r="AI3" s="18">
        <v>6.8886207223553253</v>
      </c>
    </row>
    <row r="4" spans="1:35" ht="15.75" customHeight="1" x14ac:dyDescent="0.45">
      <c r="A4" s="1">
        <v>1</v>
      </c>
      <c r="B4" s="32">
        <v>-1.1430169111851101</v>
      </c>
      <c r="C4" s="32">
        <v>-0.124957601171309</v>
      </c>
      <c r="D4" s="32">
        <v>-1.3412724047598299</v>
      </c>
      <c r="E4" s="32">
        <v>-1.31297672726014</v>
      </c>
      <c r="F4" s="12">
        <v>1</v>
      </c>
      <c r="G4" s="12">
        <v>0</v>
      </c>
      <c r="H4" s="12">
        <v>0</v>
      </c>
      <c r="I4" s="12"/>
      <c r="J4" s="13">
        <f t="array" ref="J4">MMULT(A4:E4,$AG$3:$AG$7)</f>
        <v>42.588765194700784</v>
      </c>
      <c r="K4" s="13">
        <f t="array" ref="K4">MMULT(A4:E4,$AH$3:$AH$7)</f>
        <v>1.9616598099595859</v>
      </c>
      <c r="L4" s="13">
        <f t="array" ref="L4">MMULT(A4:E4,$AI$3:$AI$7)</f>
        <v>4.6177261455485556</v>
      </c>
      <c r="M4" s="4">
        <v>1</v>
      </c>
      <c r="N4" s="14">
        <f t="shared" ref="N4:P67" si="2">J4</f>
        <v>42.588765194700784</v>
      </c>
      <c r="O4" s="14">
        <f t="shared" si="0"/>
        <v>1.9616598099595859</v>
      </c>
      <c r="P4" s="14">
        <f t="shared" si="0"/>
        <v>4.6177261455485556</v>
      </c>
      <c r="Q4" s="13">
        <f t="array" ref="Q4">MMULT(M4:P4,$AG$9:$AG$12)</f>
        <v>264.03861699514687</v>
      </c>
      <c r="R4" s="13">
        <f t="array" ref="R4">MMULT(M4:P4,$AH$9:$AH$12)</f>
        <v>217.78159632818625</v>
      </c>
      <c r="S4" s="13">
        <f t="array" ref="S4">MMULT(M4:P4,$AI$9:$AI$12)</f>
        <v>-487.76245403213881</v>
      </c>
      <c r="T4" s="14">
        <f t="shared" ref="T4:T67" si="3">EXP(Q4)/(EXP(Q4)+EXP(R4)+EXP(S4))</f>
        <v>1</v>
      </c>
      <c r="U4" s="14">
        <f t="shared" ref="U4:U67" si="4">EXP(R4)/(EXP(Q4)+EXP(R4)+EXP(S4))</f>
        <v>8.1438764247462815E-21</v>
      </c>
      <c r="V4" s="14">
        <f t="shared" ref="V4:V67" si="5">EXP(S4)/(EXP(Q4)+EXP(R4)+EXP(S4))</f>
        <v>0</v>
      </c>
      <c r="W4" s="15">
        <f t="shared" si="1"/>
        <v>0</v>
      </c>
      <c r="X4" s="15">
        <f t="shared" si="1"/>
        <v>-8.1438764247462815E-21</v>
      </c>
      <c r="Y4" s="15">
        <f t="shared" si="1"/>
        <v>0</v>
      </c>
      <c r="Z4" s="16">
        <f t="shared" ref="Z4:Z67" si="6">W4^2+X4^2+Y4^2</f>
        <v>6.632272322153828E-41</v>
      </c>
      <c r="AA4" s="12"/>
      <c r="AB4" s="12"/>
      <c r="AC4" s="12"/>
      <c r="AD4" s="12"/>
      <c r="AE4" s="12"/>
      <c r="AF4" s="17" t="s">
        <v>26</v>
      </c>
      <c r="AG4" s="19">
        <v>1.8090215485573742</v>
      </c>
      <c r="AH4" s="19">
        <v>0.12520376774468148</v>
      </c>
      <c r="AI4" s="19">
        <v>0.87805348837139718</v>
      </c>
    </row>
    <row r="5" spans="1:35" ht="15.75" customHeight="1" x14ac:dyDescent="0.45">
      <c r="A5" s="1">
        <v>1</v>
      </c>
      <c r="B5" s="32">
        <v>-1.38535265207241</v>
      </c>
      <c r="C5" s="32">
        <v>0.337848329092797</v>
      </c>
      <c r="D5" s="32">
        <v>-1.3981381087490801</v>
      </c>
      <c r="E5" s="32">
        <v>-1.31297672726014</v>
      </c>
      <c r="F5" s="12">
        <v>1</v>
      </c>
      <c r="G5" s="12">
        <v>0</v>
      </c>
      <c r="H5" s="12">
        <v>0</v>
      </c>
      <c r="I5" s="12"/>
      <c r="J5" s="13">
        <f t="array" ref="J5">MMULT(A5:E5,$AG$3:$AG$7)</f>
        <v>44.554836159567024</v>
      </c>
      <c r="K5" s="13">
        <f t="array" ref="K5">MMULT(A5:E5,$AH$3:$AH$7)</f>
        <v>1.968208609379168</v>
      </c>
      <c r="L5" s="13">
        <f t="array" ref="L5">MMULT(A5:E5,$AI$3:$AI$7)</f>
        <v>3.6239308148393281</v>
      </c>
      <c r="M5" s="4">
        <v>1</v>
      </c>
      <c r="N5" s="14">
        <f t="shared" si="2"/>
        <v>44.554836159567024</v>
      </c>
      <c r="O5" s="14">
        <f t="shared" si="0"/>
        <v>1.968208609379168</v>
      </c>
      <c r="P5" s="14">
        <f t="shared" si="0"/>
        <v>3.6239308148393281</v>
      </c>
      <c r="Q5" s="13">
        <f t="array" ref="Q5">MMULT(M5:P5,$AG$9:$AG$12)</f>
        <v>281.7535189618074</v>
      </c>
      <c r="R5" s="13">
        <f t="array" ref="R5">MMULT(M5:P5,$AH$9:$AH$12)</f>
        <v>218.87504412386363</v>
      </c>
      <c r="S5" s="13">
        <f t="array" ref="S5">MMULT(M5:P5,$AI$9:$AI$12)</f>
        <v>-506.80722217076277</v>
      </c>
      <c r="T5" s="14">
        <f t="shared" si="3"/>
        <v>1</v>
      </c>
      <c r="U5" s="14">
        <f t="shared" si="4"/>
        <v>4.9229491216164035E-28</v>
      </c>
      <c r="V5" s="14">
        <f t="shared" si="5"/>
        <v>0</v>
      </c>
      <c r="W5" s="15">
        <f t="shared" si="1"/>
        <v>0</v>
      </c>
      <c r="X5" s="15">
        <f t="shared" si="1"/>
        <v>-4.9229491216164035E-28</v>
      </c>
      <c r="Y5" s="15">
        <f t="shared" si="1"/>
        <v>0</v>
      </c>
      <c r="Z5" s="16">
        <f t="shared" si="6"/>
        <v>2.423542805402372E-55</v>
      </c>
      <c r="AA5" s="12"/>
      <c r="AB5" s="12"/>
      <c r="AC5" s="12"/>
      <c r="AD5" s="12"/>
      <c r="AE5" s="12"/>
      <c r="AF5" s="17" t="s">
        <v>27</v>
      </c>
      <c r="AG5" s="19">
        <v>3.0226551625800471</v>
      </c>
      <c r="AH5" s="19">
        <v>2.0082101071401625E-3</v>
      </c>
      <c r="AI5" s="19">
        <v>-1.6120866488079202</v>
      </c>
    </row>
    <row r="6" spans="1:35" ht="15.75" customHeight="1" x14ac:dyDescent="0.45">
      <c r="A6" s="1">
        <v>1</v>
      </c>
      <c r="B6" s="32">
        <v>-1.5065205225160601</v>
      </c>
      <c r="C6" s="32">
        <v>0.106445363960744</v>
      </c>
      <c r="D6" s="32">
        <v>-1.28440670077057</v>
      </c>
      <c r="E6" s="32">
        <v>-1.31297672726014</v>
      </c>
      <c r="F6" s="12">
        <v>1</v>
      </c>
      <c r="G6" s="12">
        <v>0</v>
      </c>
      <c r="H6" s="12">
        <v>0</v>
      </c>
      <c r="I6" s="12"/>
      <c r="J6" s="13">
        <f t="array" ref="J6">MMULT(A6:E6,$AG$3:$AG$7)</f>
        <v>41.62507188828571</v>
      </c>
      <c r="K6" s="13">
        <f t="array" ref="K6">MMULT(A6:E6,$AH$3:$AH$7)</f>
        <v>1.8806517583144764</v>
      </c>
      <c r="L6" s="13">
        <f t="array" ref="L6">MMULT(A6:E6,$AI$3:$AI$7)</f>
        <v>3.9604372278980451</v>
      </c>
      <c r="M6" s="4">
        <v>1</v>
      </c>
      <c r="N6" s="14">
        <f t="shared" si="2"/>
        <v>41.62507188828571</v>
      </c>
      <c r="O6" s="14">
        <f t="shared" si="0"/>
        <v>1.8806517583144764</v>
      </c>
      <c r="P6" s="14">
        <f t="shared" si="0"/>
        <v>3.9604372278980451</v>
      </c>
      <c r="Q6" s="13">
        <f t="array" ref="Q6">MMULT(M6:P6,$AG$9:$AG$12)</f>
        <v>260.62204871711191</v>
      </c>
      <c r="R6" s="13">
        <f t="array" ref="R6">MMULT(M6:P6,$AH$9:$AH$12)</f>
        <v>208.87187177510427</v>
      </c>
      <c r="S6" s="13">
        <f t="array" ref="S6">MMULT(M6:P6,$AI$9:$AI$12)</f>
        <v>-475.14852633870402</v>
      </c>
      <c r="T6" s="14">
        <f t="shared" si="3"/>
        <v>1</v>
      </c>
      <c r="U6" s="14">
        <f t="shared" si="4"/>
        <v>3.3510716722903549E-23</v>
      </c>
      <c r="V6" s="14">
        <f t="shared" si="5"/>
        <v>0</v>
      </c>
      <c r="W6" s="15">
        <f t="shared" si="1"/>
        <v>0</v>
      </c>
      <c r="X6" s="15">
        <f t="shared" si="1"/>
        <v>-3.3510716722903549E-23</v>
      </c>
      <c r="Y6" s="15">
        <f t="shared" si="1"/>
        <v>0</v>
      </c>
      <c r="Z6" s="16">
        <f t="shared" si="6"/>
        <v>1.1229681352826876E-45</v>
      </c>
      <c r="AA6" s="12"/>
      <c r="AB6" s="12"/>
      <c r="AC6" s="12"/>
      <c r="AD6" s="12"/>
      <c r="AE6" s="12"/>
      <c r="AF6" s="17" t="s">
        <v>28</v>
      </c>
      <c r="AG6" s="20">
        <v>-17.683045090263999</v>
      </c>
      <c r="AH6" s="20">
        <v>-0.63238003169482049</v>
      </c>
      <c r="AI6" s="20">
        <v>0.61422482177965687</v>
      </c>
    </row>
    <row r="7" spans="1:35" ht="15.75" customHeight="1" x14ac:dyDescent="0.45">
      <c r="A7" s="1">
        <v>1</v>
      </c>
      <c r="B7" s="32">
        <v>-1.02184904074145</v>
      </c>
      <c r="C7" s="32">
        <v>1.263460189621</v>
      </c>
      <c r="D7" s="32">
        <v>-1.3412724047598299</v>
      </c>
      <c r="E7" s="32">
        <v>-1.31297672726014</v>
      </c>
      <c r="F7" s="12">
        <v>1</v>
      </c>
      <c r="G7" s="12">
        <v>0</v>
      </c>
      <c r="H7" s="12">
        <v>0</v>
      </c>
      <c r="I7" s="12"/>
      <c r="J7" s="13">
        <f t="array" ref="J7">MMULT(A7:E7,$AG$3:$AG$7)</f>
        <v>47.004668686482532</v>
      </c>
      <c r="K7" s="13">
        <f t="array" ref="K7">MMULT(A7:E7,$AH$3:$AH$7)</f>
        <v>1.9796187185091336</v>
      </c>
      <c r="L7" s="13">
        <f t="array" ref="L7">MMULT(A7:E7,$AI$3:$AI$7)</f>
        <v>2.4858682333664754</v>
      </c>
      <c r="M7" s="4">
        <v>1</v>
      </c>
      <c r="N7" s="14">
        <f t="shared" si="2"/>
        <v>47.004668686482532</v>
      </c>
      <c r="O7" s="14">
        <f t="shared" si="0"/>
        <v>1.9796187185091336</v>
      </c>
      <c r="P7" s="14">
        <f t="shared" si="0"/>
        <v>2.4858682333664754</v>
      </c>
      <c r="Q7" s="13">
        <f t="array" ref="Q7">MMULT(M7:P7,$AG$9:$AG$12)</f>
        <v>303.36550940089734</v>
      </c>
      <c r="R7" s="13">
        <f t="array" ref="R7">MMULT(M7:P7,$AH$9:$AH$12)</f>
        <v>220.9675543721012</v>
      </c>
      <c r="S7" s="13">
        <f t="array" ref="S7">MMULT(M7:P7,$AI$9:$AI$12)</f>
        <v>-530.82385805458239</v>
      </c>
      <c r="T7" s="14">
        <f t="shared" si="3"/>
        <v>1</v>
      </c>
      <c r="U7" s="14">
        <f t="shared" si="4"/>
        <v>1.6406759457929273E-36</v>
      </c>
      <c r="V7" s="14">
        <f t="shared" si="5"/>
        <v>0</v>
      </c>
      <c r="W7" s="15">
        <f t="shared" si="1"/>
        <v>0</v>
      </c>
      <c r="X7" s="15">
        <f t="shared" si="1"/>
        <v>-1.6406759457929273E-36</v>
      </c>
      <c r="Y7" s="15">
        <f t="shared" si="1"/>
        <v>0</v>
      </c>
      <c r="Z7" s="16">
        <f t="shared" si="6"/>
        <v>2.6918175591035166E-72</v>
      </c>
      <c r="AA7" s="12"/>
      <c r="AB7" s="12"/>
      <c r="AC7" s="12"/>
      <c r="AD7" s="12"/>
      <c r="AE7" s="12"/>
      <c r="AF7" s="17" t="s">
        <v>29</v>
      </c>
      <c r="AG7" s="20">
        <v>-7.9001949274770782</v>
      </c>
      <c r="AH7" s="20">
        <v>-0.24085649966116299</v>
      </c>
      <c r="AI7" s="20">
        <v>0.49114676142250563</v>
      </c>
    </row>
    <row r="8" spans="1:35" ht="15.75" customHeight="1" x14ac:dyDescent="0.45">
      <c r="A8" s="1">
        <v>1</v>
      </c>
      <c r="B8" s="32">
        <v>-0.53717755896685404</v>
      </c>
      <c r="C8" s="32">
        <v>1.9576690850171601</v>
      </c>
      <c r="D8" s="32">
        <v>-1.1706752927920701</v>
      </c>
      <c r="E8" s="32">
        <v>-1.0500307872213901</v>
      </c>
      <c r="F8" s="12">
        <v>1</v>
      </c>
      <c r="G8" s="12">
        <v>0</v>
      </c>
      <c r="H8" s="12">
        <v>0</v>
      </c>
      <c r="I8" s="12"/>
      <c r="J8" s="13">
        <f t="array" ref="J8">MMULT(A8:E8,$AG$3:$AG$7)</f>
        <v>44.885803337672662</v>
      </c>
      <c r="K8" s="13">
        <f t="array" ref="K8">MMULT(A8:E8,$AH$3:$AH$7)</f>
        <v>1.8704810856748479</v>
      </c>
      <c r="L8" s="13">
        <f t="array" ref="L8">MMULT(A8:E8,$AI$3:$AI$7)</f>
        <v>2.0262408544746995</v>
      </c>
      <c r="M8" s="4">
        <v>1</v>
      </c>
      <c r="N8" s="14">
        <f t="shared" si="2"/>
        <v>44.885803337672662</v>
      </c>
      <c r="O8" s="14">
        <f t="shared" si="0"/>
        <v>1.8704810856748479</v>
      </c>
      <c r="P8" s="14">
        <f t="shared" si="0"/>
        <v>2.0262408544746995</v>
      </c>
      <c r="Q8" s="13">
        <f t="array" ref="Q8">MMULT(M8:P8,$AG$9:$AG$12)</f>
        <v>291.3181960631598</v>
      </c>
      <c r="R8" s="13">
        <f t="array" ref="R8">MMULT(M8:P8,$AH$9:$AH$12)</f>
        <v>208.59116489361401</v>
      </c>
      <c r="S8" s="13">
        <f t="array" ref="S8">MMULT(M8:P8,$AI$9:$AI$12)</f>
        <v>-505.91426065607266</v>
      </c>
      <c r="T8" s="14">
        <f t="shared" si="3"/>
        <v>1</v>
      </c>
      <c r="U8" s="14">
        <f t="shared" si="4"/>
        <v>1.1806110910989141E-36</v>
      </c>
      <c r="V8" s="14">
        <f t="shared" si="5"/>
        <v>0</v>
      </c>
      <c r="W8" s="15">
        <f t="shared" si="1"/>
        <v>0</v>
      </c>
      <c r="X8" s="15">
        <f t="shared" si="1"/>
        <v>-1.1806110910989141E-36</v>
      </c>
      <c r="Y8" s="15">
        <f t="shared" si="1"/>
        <v>0</v>
      </c>
      <c r="Z8" s="16">
        <f t="shared" si="6"/>
        <v>1.3938425484257683E-72</v>
      </c>
      <c r="AA8" s="12"/>
      <c r="AB8" s="12"/>
      <c r="AC8" s="12"/>
      <c r="AD8" s="12"/>
      <c r="AE8" s="12"/>
      <c r="AF8" s="17" t="s">
        <v>30</v>
      </c>
      <c r="AG8" s="11" t="s">
        <v>31</v>
      </c>
      <c r="AH8" s="11" t="s">
        <v>32</v>
      </c>
      <c r="AI8" s="11" t="s">
        <v>33</v>
      </c>
    </row>
    <row r="9" spans="1:35" ht="15.75" customHeight="1" x14ac:dyDescent="0.45">
      <c r="A9" s="1">
        <v>1</v>
      </c>
      <c r="B9" s="32">
        <v>-1.5065205225160601</v>
      </c>
      <c r="C9" s="32">
        <v>0.80065425935690304</v>
      </c>
      <c r="D9" s="32">
        <v>-1.3412724047598299</v>
      </c>
      <c r="E9" s="32">
        <v>-1.1815037572407701</v>
      </c>
      <c r="F9" s="12">
        <v>1</v>
      </c>
      <c r="G9" s="12">
        <v>0</v>
      </c>
      <c r="H9" s="12">
        <v>0</v>
      </c>
      <c r="I9" s="12"/>
      <c r="J9" s="13">
        <f t="array" ref="J9">MMULT(A9:E9,$AG$3:$AG$7)</f>
        <v>43.690322706748219</v>
      </c>
      <c r="K9" s="13">
        <f t="array" ref="K9">MMULT(A9:E9,$AH$3:$AH$7)</f>
        <v>1.8863404919668316</v>
      </c>
      <c r="L9" s="13">
        <f t="array" ref="L9">MMULT(A9:E9,$AI$3:$AI$7)</f>
        <v>2.8709565326876367</v>
      </c>
      <c r="M9" s="4">
        <v>1</v>
      </c>
      <c r="N9" s="14">
        <f t="shared" si="2"/>
        <v>43.690322706748219</v>
      </c>
      <c r="O9" s="14">
        <f t="shared" si="0"/>
        <v>1.8863404919668316</v>
      </c>
      <c r="P9" s="14">
        <f t="shared" si="0"/>
        <v>2.8709565326876367</v>
      </c>
      <c r="Q9" s="13">
        <f t="array" ref="Q9">MMULT(M9:P9,$AG$9:$AG$12)</f>
        <v>279.44041182082498</v>
      </c>
      <c r="R9" s="13">
        <f t="array" ref="R9">MMULT(M9:P9,$AH$9:$AH$12)</f>
        <v>209.68909370417367</v>
      </c>
      <c r="S9" s="13">
        <f t="array" ref="S9">MMULT(M9:P9,$AI$9:$AI$12)</f>
        <v>-495.02428423563708</v>
      </c>
      <c r="T9" s="14">
        <f t="shared" si="3"/>
        <v>1</v>
      </c>
      <c r="U9" s="14">
        <f t="shared" si="4"/>
        <v>5.0978545062277261E-31</v>
      </c>
      <c r="V9" s="14">
        <f t="shared" si="5"/>
        <v>0</v>
      </c>
      <c r="W9" s="15">
        <f t="shared" si="1"/>
        <v>0</v>
      </c>
      <c r="X9" s="15">
        <f t="shared" si="1"/>
        <v>-5.0978545062277261E-31</v>
      </c>
      <c r="Y9" s="15">
        <f t="shared" si="1"/>
        <v>0</v>
      </c>
      <c r="Z9" s="16">
        <f t="shared" si="6"/>
        <v>2.5988120566666333E-61</v>
      </c>
      <c r="AA9" s="12"/>
      <c r="AB9" s="12"/>
      <c r="AC9" s="12"/>
      <c r="AD9" s="12"/>
      <c r="AE9" s="12"/>
      <c r="AF9" s="17" t="s">
        <v>25</v>
      </c>
      <c r="AG9" s="21">
        <v>0.6175062984398082</v>
      </c>
      <c r="AH9" s="21">
        <v>2.745669693444365</v>
      </c>
      <c r="AI9" s="21">
        <v>-0.29003512779189788</v>
      </c>
    </row>
    <row r="10" spans="1:35" ht="15.75" customHeight="1" x14ac:dyDescent="0.45">
      <c r="A10" s="1">
        <v>1</v>
      </c>
      <c r="B10" s="32">
        <v>-1.02184904074145</v>
      </c>
      <c r="C10" s="32">
        <v>0.80065425935690304</v>
      </c>
      <c r="D10" s="32">
        <v>-1.28440670077057</v>
      </c>
      <c r="E10" s="32">
        <v>-1.31297672726014</v>
      </c>
      <c r="F10" s="12">
        <v>1</v>
      </c>
      <c r="G10" s="12">
        <v>0</v>
      </c>
      <c r="H10" s="12">
        <v>0</v>
      </c>
      <c r="I10" s="12"/>
      <c r="J10" s="13">
        <f t="array" ref="J10">MMULT(A10:E10,$AG$3:$AG$7)</f>
        <v>44.600207144365406</v>
      </c>
      <c r="K10" s="13">
        <f t="array" ref="K10">MMULT(A10:E10,$AH$3:$AH$7)</f>
        <v>1.9427285712712565</v>
      </c>
      <c r="L10" s="13">
        <f t="array" ref="L10">MMULT(A10:E10,$AI$3:$AI$7)</f>
        <v>3.266879821432533</v>
      </c>
      <c r="M10" s="4">
        <v>1</v>
      </c>
      <c r="N10" s="14">
        <f t="shared" si="2"/>
        <v>44.600207144365406</v>
      </c>
      <c r="O10" s="14">
        <f t="shared" si="0"/>
        <v>1.9427285712712565</v>
      </c>
      <c r="P10" s="14">
        <f t="shared" si="0"/>
        <v>3.266879821432533</v>
      </c>
      <c r="Q10" s="13">
        <f t="array" ref="Q10">MMULT(M10:P10,$AG$9:$AG$12)</f>
        <v>283.69965742905464</v>
      </c>
      <c r="R10" s="13">
        <f t="array" ref="R10">MMULT(M10:P10,$AH$9:$AH$12)</f>
        <v>216.45255902029174</v>
      </c>
      <c r="S10" s="13">
        <f t="array" ref="S10">MMULT(M10:P10,$AI$9:$AI$12)</f>
        <v>-506.28823116467299</v>
      </c>
      <c r="T10" s="14">
        <f t="shared" si="3"/>
        <v>1</v>
      </c>
      <c r="U10" s="14">
        <f t="shared" si="4"/>
        <v>6.2367198621713259E-30</v>
      </c>
      <c r="V10" s="14">
        <f t="shared" si="5"/>
        <v>0</v>
      </c>
      <c r="W10" s="15">
        <f t="shared" si="1"/>
        <v>0</v>
      </c>
      <c r="X10" s="15">
        <f t="shared" si="1"/>
        <v>-6.2367198621713259E-30</v>
      </c>
      <c r="Y10" s="15">
        <f t="shared" si="1"/>
        <v>0</v>
      </c>
      <c r="Z10" s="16">
        <f t="shared" si="6"/>
        <v>3.8896674639202323E-59</v>
      </c>
      <c r="AA10" s="12"/>
      <c r="AB10" s="12"/>
      <c r="AC10" s="12"/>
      <c r="AD10" s="12"/>
      <c r="AE10" s="12"/>
      <c r="AF10" s="17" t="s">
        <v>26</v>
      </c>
      <c r="AG10" s="21">
        <v>6.6804344662690038</v>
      </c>
      <c r="AH10" s="21">
        <v>4.2166380541740738</v>
      </c>
      <c r="AI10" s="21">
        <v>-11.119585983015197</v>
      </c>
    </row>
    <row r="11" spans="1:35" ht="15.75" customHeight="1" x14ac:dyDescent="0.45">
      <c r="A11" s="1">
        <v>1</v>
      </c>
      <c r="B11" s="32">
        <v>-1.74885626340336</v>
      </c>
      <c r="C11" s="32">
        <v>-0.35636056630336199</v>
      </c>
      <c r="D11" s="32">
        <v>-1.3412724047598299</v>
      </c>
      <c r="E11" s="32">
        <v>-1.31297672726014</v>
      </c>
      <c r="F11" s="12">
        <v>1</v>
      </c>
      <c r="G11" s="12">
        <v>0</v>
      </c>
      <c r="H11" s="12">
        <v>0</v>
      </c>
      <c r="I11" s="12"/>
      <c r="J11" s="13">
        <f t="array" ref="J11">MMULT(A11:E11,$AG$3:$AG$7)</f>
        <v>40.793337384381196</v>
      </c>
      <c r="K11" s="13">
        <f t="array" ref="K11">MMULT(A11:E11,$AH$3:$AH$7)</f>
        <v>1.8853417346404633</v>
      </c>
      <c r="L11" s="13">
        <f t="array" ref="L11">MMULT(A11:E11,$AI$3:$AI$7)</f>
        <v>4.4588084195246003</v>
      </c>
      <c r="M11" s="4">
        <v>1</v>
      </c>
      <c r="N11" s="14">
        <f t="shared" si="2"/>
        <v>40.793337384381196</v>
      </c>
      <c r="O11" s="14">
        <f t="shared" si="0"/>
        <v>1.8853417346404633</v>
      </c>
      <c r="P11" s="14">
        <f t="shared" si="0"/>
        <v>4.4588084195246003</v>
      </c>
      <c r="Q11" s="13">
        <f t="array" ref="Q11">MMULT(M11:P11,$AG$9:$AG$12)</f>
        <v>252.76933908166691</v>
      </c>
      <c r="R11" s="13">
        <f t="array" ref="R11">MMULT(M11:P11,$AH$9:$AH$12)</f>
        <v>208.98186339354959</v>
      </c>
      <c r="S11" s="13">
        <f t="array" ref="S11">MMULT(M11:P11,$AI$9:$AI$12)</f>
        <v>-467.31597804612869</v>
      </c>
      <c r="T11" s="14">
        <f t="shared" si="3"/>
        <v>1</v>
      </c>
      <c r="U11" s="14">
        <f t="shared" si="4"/>
        <v>9.6236746478094171E-20</v>
      </c>
      <c r="V11" s="14">
        <f t="shared" si="5"/>
        <v>0</v>
      </c>
      <c r="W11" s="15">
        <f t="shared" si="1"/>
        <v>0</v>
      </c>
      <c r="X11" s="15">
        <f t="shared" si="1"/>
        <v>-9.6236746478094171E-20</v>
      </c>
      <c r="Y11" s="15">
        <f t="shared" si="1"/>
        <v>0</v>
      </c>
      <c r="Z11" s="16">
        <f t="shared" si="6"/>
        <v>9.2615113726889714E-39</v>
      </c>
      <c r="AA11" s="12"/>
      <c r="AB11" s="12"/>
      <c r="AC11" s="12"/>
      <c r="AD11" s="12"/>
      <c r="AE11" s="12"/>
      <c r="AF11" s="17" t="s">
        <v>27</v>
      </c>
      <c r="AG11" s="21">
        <v>9.7439414042958278E-2</v>
      </c>
      <c r="AH11" s="21">
        <v>1.0111786932913194</v>
      </c>
      <c r="AI11" s="21">
        <v>-0.40813566603257861</v>
      </c>
    </row>
    <row r="12" spans="1:35" ht="15.75" customHeight="1" x14ac:dyDescent="0.45">
      <c r="A12" s="1">
        <v>1</v>
      </c>
      <c r="B12" s="32">
        <v>-1.1430169111851101</v>
      </c>
      <c r="C12" s="32">
        <v>0.106445363960744</v>
      </c>
      <c r="D12" s="32">
        <v>-1.28440670077057</v>
      </c>
      <c r="E12" s="32">
        <v>-1.44444969727951</v>
      </c>
      <c r="F12" s="12">
        <v>1</v>
      </c>
      <c r="G12" s="12">
        <v>0</v>
      </c>
      <c r="H12" s="12">
        <v>0</v>
      </c>
      <c r="I12" s="12"/>
      <c r="J12" s="13">
        <f t="array" ref="J12">MMULT(A12:E12,$AG$3:$AG$7)</f>
        <v>43.321319845009199</v>
      </c>
      <c r="K12" s="13">
        <f t="array" ref="K12">MMULT(A12:E12,$AH$3:$AH$7)</f>
        <v>1.9578298994008323</v>
      </c>
      <c r="L12" s="13">
        <f t="array" ref="L12">MMULT(A12:E12,$AI$3:$AI$7)</f>
        <v>4.2150403184231742</v>
      </c>
      <c r="M12" s="4">
        <v>1</v>
      </c>
      <c r="N12" s="14">
        <f t="shared" si="2"/>
        <v>43.321319845009199</v>
      </c>
      <c r="O12" s="14">
        <f t="shared" si="0"/>
        <v>1.9578298994008323</v>
      </c>
      <c r="P12" s="14">
        <f t="shared" si="0"/>
        <v>4.2150403184231742</v>
      </c>
      <c r="Q12" s="13">
        <f t="array" ref="Q12">MMULT(M12:P12,$AG$9:$AG$12)</f>
        <v>270.78786549354044</v>
      </c>
      <c r="R12" s="13">
        <f t="array" ref="R12">MMULT(M12:P12,$AH$9:$AH$12)</f>
        <v>217.94783057634959</v>
      </c>
      <c r="S12" s="13">
        <f t="array" ref="S12">MMULT(M12:P12,$AI$9:$AI$12)</f>
        <v>-494.76401256640685</v>
      </c>
      <c r="T12" s="14">
        <f t="shared" si="3"/>
        <v>1</v>
      </c>
      <c r="U12" s="14">
        <f t="shared" si="4"/>
        <v>1.1268455964925275E-23</v>
      </c>
      <c r="V12" s="14">
        <f t="shared" si="5"/>
        <v>0</v>
      </c>
      <c r="W12" s="15">
        <f t="shared" si="1"/>
        <v>0</v>
      </c>
      <c r="X12" s="15">
        <f t="shared" si="1"/>
        <v>-1.1268455964925275E-23</v>
      </c>
      <c r="Y12" s="15">
        <f t="shared" si="1"/>
        <v>0</v>
      </c>
      <c r="Z12" s="16">
        <f t="shared" si="6"/>
        <v>1.2697809983346E-46</v>
      </c>
      <c r="AA12" s="12"/>
      <c r="AB12" s="12"/>
      <c r="AC12" s="12"/>
      <c r="AD12" s="12"/>
      <c r="AE12" s="12"/>
      <c r="AF12" s="17" t="s">
        <v>28</v>
      </c>
      <c r="AG12" s="21">
        <v>-4.6086507725797183</v>
      </c>
      <c r="AH12" s="21">
        <v>7.2483575197353085</v>
      </c>
      <c r="AI12" s="21">
        <v>-2.837404961961616</v>
      </c>
    </row>
    <row r="13" spans="1:35" ht="15.75" customHeight="1" x14ac:dyDescent="0.45">
      <c r="A13" s="1">
        <v>1</v>
      </c>
      <c r="B13" s="32">
        <v>-0.53717755896685404</v>
      </c>
      <c r="C13" s="32">
        <v>1.49486315475306</v>
      </c>
      <c r="D13" s="32">
        <v>-1.28440670077057</v>
      </c>
      <c r="E13" s="32">
        <v>-1.31297672726014</v>
      </c>
      <c r="F13" s="12">
        <v>1</v>
      </c>
      <c r="G13" s="12">
        <v>0</v>
      </c>
      <c r="H13" s="12">
        <v>0</v>
      </c>
      <c r="I13" s="12"/>
      <c r="J13" s="13">
        <f t="array" ref="J13">MMULT(A13:E13,$AG$3:$AG$7)</f>
        <v>47.575342400445074</v>
      </c>
      <c r="K13" s="13">
        <f t="array" ref="K13">MMULT(A13:E13,$AH$3:$AH$7)</f>
        <v>2.0048053842280344</v>
      </c>
      <c r="L13" s="13">
        <f t="array" ref="L13">MMULT(A13:E13,$AI$3:$AI$7)</f>
        <v>2.573322414967012</v>
      </c>
      <c r="M13" s="4">
        <v>1</v>
      </c>
      <c r="N13" s="14">
        <f t="shared" si="2"/>
        <v>47.575342400445074</v>
      </c>
      <c r="O13" s="14">
        <f t="shared" si="0"/>
        <v>2.0048053842280344</v>
      </c>
      <c r="P13" s="14">
        <f t="shared" si="0"/>
        <v>2.573322414967012</v>
      </c>
      <c r="Q13" s="13">
        <f t="array" ref="Q13">MMULT(M13:P13,$AG$9:$AG$12)</f>
        <v>306.77726614099714</v>
      </c>
      <c r="R13" s="13">
        <f t="array" ref="R13">MMULT(M13:P13,$AH$9:$AH$12)</f>
        <v>224.03324626547908</v>
      </c>
      <c r="S13" s="13">
        <f t="array" ref="S13">MMULT(M13:P13,$AI$9:$AI$12)</f>
        <v>-537.42793599064169</v>
      </c>
      <c r="T13" s="14">
        <f t="shared" si="3"/>
        <v>1</v>
      </c>
      <c r="U13" s="14">
        <f t="shared" si="4"/>
        <v>1.160723447392605E-36</v>
      </c>
      <c r="V13" s="14">
        <f t="shared" si="5"/>
        <v>0</v>
      </c>
      <c r="W13" s="15">
        <f t="shared" si="1"/>
        <v>0</v>
      </c>
      <c r="X13" s="15">
        <f t="shared" si="1"/>
        <v>-1.160723447392605E-36</v>
      </c>
      <c r="Y13" s="15">
        <f t="shared" si="1"/>
        <v>0</v>
      </c>
      <c r="Z13" s="16">
        <f t="shared" si="6"/>
        <v>1.3472789213269734E-72</v>
      </c>
      <c r="AA13" s="12"/>
      <c r="AB13" s="12"/>
      <c r="AC13" s="12"/>
      <c r="AD13" s="12"/>
      <c r="AE13" s="12"/>
      <c r="AF13" s="22"/>
      <c r="AG13" s="23"/>
      <c r="AH13" s="23"/>
      <c r="AI13" s="23"/>
    </row>
    <row r="14" spans="1:35" ht="15.75" customHeight="1" x14ac:dyDescent="0.45">
      <c r="A14" s="1">
        <v>1</v>
      </c>
      <c r="B14" s="32">
        <v>-1.2641847816287599</v>
      </c>
      <c r="C14" s="32">
        <v>0.80065425935690304</v>
      </c>
      <c r="D14" s="32">
        <v>-1.22754099678132</v>
      </c>
      <c r="E14" s="32">
        <v>-1.31297672726014</v>
      </c>
      <c r="F14" s="12">
        <v>1</v>
      </c>
      <c r="G14" s="12">
        <v>0</v>
      </c>
      <c r="H14" s="12">
        <v>0</v>
      </c>
      <c r="I14" s="12"/>
      <c r="J14" s="13">
        <f t="array" ref="J14">MMULT(A14:E14,$AG$3:$AG$7)</f>
        <v>43.156257759383138</v>
      </c>
      <c r="K14" s="13">
        <f t="array" ref="K14">MMULT(A14:E14,$AH$3:$AH$7)</f>
        <v>1.8764264877618964</v>
      </c>
      <c r="L14" s="13">
        <f t="array" ref="L14">MMULT(A14:E14,$AI$3:$AI$7)</f>
        <v>3.0890244056875353</v>
      </c>
      <c r="M14" s="4">
        <v>1</v>
      </c>
      <c r="N14" s="14">
        <f t="shared" si="2"/>
        <v>43.156257759383138</v>
      </c>
      <c r="O14" s="14">
        <f t="shared" si="0"/>
        <v>1.8764264877618964</v>
      </c>
      <c r="P14" s="14">
        <f t="shared" si="0"/>
        <v>3.0890244056875353</v>
      </c>
      <c r="Q14" s="13">
        <f t="array" ref="Q14">MMULT(M14:P14,$AG$9:$AG$12)</f>
        <v>274.86666125308477</v>
      </c>
      <c r="R14" s="13">
        <f t="array" ref="R14">MMULT(M14:P14,$AH$9:$AH$12)</f>
        <v>209.00774420096789</v>
      </c>
      <c r="S14" s="13">
        <f t="array" ref="S14">MMULT(M14:P14,$AI$9:$AI$12)</f>
        <v>-489.70040373908171</v>
      </c>
      <c r="T14" s="14">
        <f t="shared" si="3"/>
        <v>1</v>
      </c>
      <c r="U14" s="14">
        <f t="shared" si="4"/>
        <v>2.4993998541372669E-29</v>
      </c>
      <c r="V14" s="14">
        <f t="shared" si="5"/>
        <v>0</v>
      </c>
      <c r="W14" s="15">
        <f t="shared" si="1"/>
        <v>0</v>
      </c>
      <c r="X14" s="15">
        <f t="shared" si="1"/>
        <v>-2.4993998541372669E-29</v>
      </c>
      <c r="Y14" s="15">
        <f t="shared" si="1"/>
        <v>0</v>
      </c>
      <c r="Z14" s="16">
        <f t="shared" si="6"/>
        <v>6.2469996308613908E-58</v>
      </c>
      <c r="AA14" s="12"/>
      <c r="AB14" s="12"/>
      <c r="AC14" s="12"/>
      <c r="AD14" s="12"/>
      <c r="AE14" s="12"/>
      <c r="AF14" s="17" t="s">
        <v>34</v>
      </c>
      <c r="AG14" s="24">
        <f>SUM(Z3:Z152)</f>
        <v>2.0006674574126651</v>
      </c>
      <c r="AH14" s="30" t="s">
        <v>35</v>
      </c>
      <c r="AI14" s="29"/>
    </row>
    <row r="15" spans="1:35" ht="15.75" customHeight="1" x14ac:dyDescent="0.45">
      <c r="A15" s="1">
        <v>1</v>
      </c>
      <c r="B15" s="32">
        <v>-1.2641847816287599</v>
      </c>
      <c r="C15" s="32">
        <v>-0.124957601171309</v>
      </c>
      <c r="D15" s="32">
        <v>-1.3412724047598299</v>
      </c>
      <c r="E15" s="32">
        <v>-1.44444969727951</v>
      </c>
      <c r="F15" s="12">
        <v>1</v>
      </c>
      <c r="G15" s="12">
        <v>0</v>
      </c>
      <c r="H15" s="12">
        <v>0</v>
      </c>
      <c r="I15" s="12"/>
      <c r="J15" s="13">
        <f t="array" ref="J15">MMULT(A15:E15,$AG$3:$AG$7)</f>
        <v>43.40823199692278</v>
      </c>
      <c r="K15" s="13">
        <f t="array" ref="K15">MMULT(A15:E15,$AH$3:$AH$7)</f>
        <v>1.978155255409364</v>
      </c>
      <c r="L15" s="13">
        <f t="array" ref="L15">MMULT(A15:E15,$AI$3:$AI$7)</f>
        <v>4.4467617507873634</v>
      </c>
      <c r="M15" s="4">
        <v>1</v>
      </c>
      <c r="N15" s="14">
        <f t="shared" si="2"/>
        <v>43.40823199692278</v>
      </c>
      <c r="O15" s="14">
        <f t="shared" si="0"/>
        <v>1.978155255409364</v>
      </c>
      <c r="P15" s="14">
        <f t="shared" si="0"/>
        <v>4.4467617507873634</v>
      </c>
      <c r="Q15" s="13">
        <f t="array" ref="Q15">MMULT(M15:P15,$AG$9:$AG$12)</f>
        <v>270.30253376121266</v>
      </c>
      <c r="R15" s="13">
        <f t="array" ref="R15">MMULT(M15:P15,$AH$9:$AH$12)</f>
        <v>220.01446001716874</v>
      </c>
      <c r="S15" s="13">
        <f t="array" ref="S15">MMULT(M15:P15,$AI$9:$AI$12)</f>
        <v>-496.39622275727373</v>
      </c>
      <c r="T15" s="14">
        <f t="shared" si="3"/>
        <v>1</v>
      </c>
      <c r="U15" s="14">
        <f t="shared" si="4"/>
        <v>1.4459959195217554E-22</v>
      </c>
      <c r="V15" s="14">
        <f t="shared" si="5"/>
        <v>0</v>
      </c>
      <c r="W15" s="15">
        <f t="shared" si="1"/>
        <v>0</v>
      </c>
      <c r="X15" s="15">
        <f t="shared" si="1"/>
        <v>-1.4459959195217554E-22</v>
      </c>
      <c r="Y15" s="15">
        <f t="shared" si="1"/>
        <v>0</v>
      </c>
      <c r="Z15" s="16">
        <f t="shared" si="6"/>
        <v>2.0909041992735669E-44</v>
      </c>
      <c r="AA15" s="12"/>
      <c r="AB15" s="12"/>
      <c r="AC15" s="12"/>
      <c r="AD15" s="12"/>
      <c r="AE15" s="12"/>
      <c r="AF15" s="17" t="s">
        <v>36</v>
      </c>
      <c r="AG15" s="25">
        <f>COUNT(Z3:Z152)</f>
        <v>150</v>
      </c>
      <c r="AH15" s="23"/>
      <c r="AI15" s="23"/>
    </row>
    <row r="16" spans="1:35" ht="15.75" customHeight="1" x14ac:dyDescent="0.45">
      <c r="A16" s="1">
        <v>1</v>
      </c>
      <c r="B16" s="32">
        <v>-1.8700241338470101</v>
      </c>
      <c r="C16" s="32">
        <v>-0.124957601171309</v>
      </c>
      <c r="D16" s="32">
        <v>-1.51186951672758</v>
      </c>
      <c r="E16" s="32">
        <v>-1.44444969727951</v>
      </c>
      <c r="F16" s="12">
        <v>1</v>
      </c>
      <c r="G16" s="12">
        <v>0</v>
      </c>
      <c r="H16" s="12">
        <v>0</v>
      </c>
      <c r="I16" s="12"/>
      <c r="J16" s="13">
        <f t="array" ref="J16">MMULT(A16:E16,$AG$3:$AG$7)</f>
        <v>45.328931976990475</v>
      </c>
      <c r="K16" s="13">
        <f t="array" ref="K16">MMULT(A16:E16,$AH$3:$AH$7)</f>
        <v>2.0101840929368522</v>
      </c>
      <c r="L16" s="13">
        <f t="array" ref="L16">MMULT(A16:E16,$AI$3:$AI$7)</f>
        <v>3.8100174134849469</v>
      </c>
      <c r="M16" s="4">
        <v>1</v>
      </c>
      <c r="N16" s="14">
        <f t="shared" si="2"/>
        <v>45.328931976990475</v>
      </c>
      <c r="O16" s="14">
        <f t="shared" si="0"/>
        <v>2.0101840929368522</v>
      </c>
      <c r="P16" s="14">
        <f t="shared" si="0"/>
        <v>3.8100174134849469</v>
      </c>
      <c r="Q16" s="13">
        <f t="array" ref="Q16">MMULT(M16:P16,$AG$9:$AG$12)</f>
        <v>286.07129726062482</v>
      </c>
      <c r="R16" s="13">
        <f t="array" ref="R16">MMULT(M16:P16,$AH$9:$AH$12)</f>
        <v>223.53039291641741</v>
      </c>
      <c r="S16" s="13">
        <f t="array" ref="S16">MMULT(M16:P16,$AI$9:$AI$12)</f>
        <v>-515.95998190198577</v>
      </c>
      <c r="T16" s="14">
        <f t="shared" si="3"/>
        <v>1</v>
      </c>
      <c r="U16" s="14">
        <f t="shared" si="4"/>
        <v>6.8997022577804854E-28</v>
      </c>
      <c r="V16" s="14">
        <f t="shared" si="5"/>
        <v>0</v>
      </c>
      <c r="W16" s="15">
        <f t="shared" si="1"/>
        <v>0</v>
      </c>
      <c r="X16" s="15">
        <f t="shared" si="1"/>
        <v>-6.8997022577804854E-28</v>
      </c>
      <c r="Y16" s="15">
        <f t="shared" si="1"/>
        <v>0</v>
      </c>
      <c r="Z16" s="16">
        <f t="shared" si="6"/>
        <v>4.7605891246021128E-55</v>
      </c>
      <c r="AA16" s="12"/>
      <c r="AB16" s="12"/>
      <c r="AC16" s="12"/>
      <c r="AD16" s="12"/>
      <c r="AE16" s="12"/>
      <c r="AF16" s="26" t="s">
        <v>37</v>
      </c>
      <c r="AG16" s="27">
        <f>AG14/AG15</f>
        <v>1.3337783049417767E-2</v>
      </c>
      <c r="AH16" s="30" t="s">
        <v>38</v>
      </c>
      <c r="AI16" s="29"/>
    </row>
    <row r="17" spans="1:31" ht="15.75" customHeight="1" x14ac:dyDescent="0.45">
      <c r="A17" s="1">
        <v>1</v>
      </c>
      <c r="B17" s="32">
        <v>-5.2506077192249499E-2</v>
      </c>
      <c r="C17" s="32">
        <v>2.1890720501492198</v>
      </c>
      <c r="D17" s="32">
        <v>-1.45500381273833</v>
      </c>
      <c r="E17" s="32">
        <v>-1.31297672726014</v>
      </c>
      <c r="F17" s="12">
        <v>1</v>
      </c>
      <c r="G17" s="12">
        <v>0</v>
      </c>
      <c r="H17" s="12">
        <v>0</v>
      </c>
      <c r="I17" s="12"/>
      <c r="J17" s="13">
        <f t="array" ref="J17">MMULT(A17:E17,$AG$3:$AG$7)</f>
        <v>53.567154079719472</v>
      </c>
      <c r="K17" s="13">
        <f t="array" ref="K17">MMULT(A17:E17,$AH$3:$AH$7)</f>
        <v>2.1747644042580312</v>
      </c>
      <c r="L17" s="13">
        <f t="array" ref="L17">MMULT(A17:E17,$AI$3:$AI$7)</f>
        <v>1.7749800278069736</v>
      </c>
      <c r="M17" s="4">
        <v>1</v>
      </c>
      <c r="N17" s="14">
        <f t="shared" si="2"/>
        <v>53.567154079719472</v>
      </c>
      <c r="O17" s="14">
        <f t="shared" si="0"/>
        <v>2.1747644042580312</v>
      </c>
      <c r="P17" s="14">
        <f t="shared" si="0"/>
        <v>1.7749800278069736</v>
      </c>
      <c r="Q17" s="13">
        <f t="array" ref="Q17">MMULT(M17:P17,$AG$9:$AG$12)</f>
        <v>350.50101336530622</v>
      </c>
      <c r="R17" s="13">
        <f t="array" ref="R17">MMULT(M17:P17,$AH$9:$AH$12)</f>
        <v>243.68373530024425</v>
      </c>
      <c r="S17" s="13">
        <f t="array" ref="S17">MMULT(M17:P17,$AI$9:$AI$12)</f>
        <v>-601.85854683953403</v>
      </c>
      <c r="T17" s="14">
        <f t="shared" si="3"/>
        <v>1</v>
      </c>
      <c r="U17" s="14">
        <f t="shared" si="4"/>
        <v>4.0723543869616278E-47</v>
      </c>
      <c r="V17" s="14">
        <f t="shared" si="5"/>
        <v>0</v>
      </c>
      <c r="W17" s="15">
        <f t="shared" si="1"/>
        <v>0</v>
      </c>
      <c r="X17" s="15">
        <f t="shared" si="1"/>
        <v>-4.0723543869616278E-47</v>
      </c>
      <c r="Y17" s="15">
        <f t="shared" si="1"/>
        <v>0</v>
      </c>
      <c r="Z17" s="16">
        <f t="shared" si="6"/>
        <v>1.6584070253005615E-93</v>
      </c>
      <c r="AA17" s="12"/>
      <c r="AB17" s="12"/>
      <c r="AC17" s="12"/>
      <c r="AD17" s="12"/>
      <c r="AE17" s="12"/>
    </row>
    <row r="18" spans="1:31" ht="15.75" customHeight="1" x14ac:dyDescent="0.45">
      <c r="A18" s="1">
        <v>1</v>
      </c>
      <c r="B18" s="32">
        <v>-0.17367394763589999</v>
      </c>
      <c r="C18" s="32">
        <v>3.1146839106774298</v>
      </c>
      <c r="D18" s="32">
        <v>-1.28440670077057</v>
      </c>
      <c r="E18" s="32">
        <v>-1.0500307872213901</v>
      </c>
      <c r="F18" s="12">
        <v>1</v>
      </c>
      <c r="G18" s="12">
        <v>0</v>
      </c>
      <c r="H18" s="12">
        <v>0</v>
      </c>
      <c r="I18" s="12"/>
      <c r="J18" s="13">
        <f t="array" ref="J18">MMULT(A18:E18,$AG$3:$AG$7)</f>
        <v>51.051763654975474</v>
      </c>
      <c r="K18" s="13">
        <f t="array" ref="K18">MMULT(A18:E18,$AH$3:$AH$7)</f>
        <v>1.9902381076514239</v>
      </c>
      <c r="L18" s="13">
        <f t="array" ref="L18">MMULT(A18:E18,$AI$3:$AI$7)</f>
        <v>0.41035166172335724</v>
      </c>
      <c r="M18" s="4">
        <v>1</v>
      </c>
      <c r="N18" s="14">
        <f t="shared" si="2"/>
        <v>51.051763654975474</v>
      </c>
      <c r="O18" s="14">
        <f t="shared" si="0"/>
        <v>1.9902381076514239</v>
      </c>
      <c r="P18" s="14">
        <f t="shared" si="0"/>
        <v>0.41035166172335724</v>
      </c>
      <c r="Q18" s="13">
        <f t="array" ref="Q18">MMULT(M18:P18,$AG$9:$AG$12)</f>
        <v>339.96822791514205</v>
      </c>
      <c r="R18" s="13">
        <f t="array" ref="R18">MMULT(M18:P18,$AH$9:$AH$12)</f>
        <v>222.99934097573677</v>
      </c>
      <c r="S18" s="13">
        <f t="array" ref="S18">MMULT(M18:P18,$AI$9:$AI$12)</f>
        <v>-569.94113167061471</v>
      </c>
      <c r="T18" s="14">
        <f t="shared" si="3"/>
        <v>1</v>
      </c>
      <c r="U18" s="14">
        <f t="shared" si="4"/>
        <v>1.5887583564808062E-51</v>
      </c>
      <c r="V18" s="14">
        <f t="shared" si="5"/>
        <v>0</v>
      </c>
      <c r="W18" s="15">
        <f t="shared" si="1"/>
        <v>0</v>
      </c>
      <c r="X18" s="15">
        <f t="shared" si="1"/>
        <v>-1.5887583564808062E-51</v>
      </c>
      <c r="Y18" s="15">
        <f t="shared" si="1"/>
        <v>0</v>
      </c>
      <c r="Z18" s="16">
        <f t="shared" si="6"/>
        <v>2.5241531152875927E-102</v>
      </c>
      <c r="AA18" s="12"/>
      <c r="AB18" s="12"/>
      <c r="AC18" s="12"/>
      <c r="AD18" s="12"/>
      <c r="AE18" s="12"/>
    </row>
    <row r="19" spans="1:31" ht="15.75" customHeight="1" x14ac:dyDescent="0.45">
      <c r="A19" s="1">
        <v>1</v>
      </c>
      <c r="B19" s="32">
        <v>-0.53717755896685404</v>
      </c>
      <c r="C19" s="32">
        <v>1.9576690850171601</v>
      </c>
      <c r="D19" s="32">
        <v>-1.3981381087490801</v>
      </c>
      <c r="E19" s="32">
        <v>-1.0500307872213901</v>
      </c>
      <c r="F19" s="12">
        <v>1</v>
      </c>
      <c r="G19" s="12">
        <v>0</v>
      </c>
      <c r="H19" s="12">
        <v>0</v>
      </c>
      <c r="I19" s="12"/>
      <c r="J19" s="13">
        <f t="array" ref="J19">MMULT(A19:E19,$AG$3:$AG$7)</f>
        <v>48.908038568598897</v>
      </c>
      <c r="K19" s="13">
        <f t="array" ref="K19">MMULT(A19:E19,$AH$3:$AH$7)</f>
        <v>2.0143240284391348</v>
      </c>
      <c r="L19" s="13">
        <f t="array" ref="L19">MMULT(A19:E19,$AI$3:$AI$7)</f>
        <v>1.8865275468820064</v>
      </c>
      <c r="M19" s="4">
        <v>1</v>
      </c>
      <c r="N19" s="14">
        <f t="shared" si="2"/>
        <v>48.908038568598897</v>
      </c>
      <c r="O19" s="14">
        <f t="shared" si="2"/>
        <v>2.0143240284391348</v>
      </c>
      <c r="P19" s="14">
        <f t="shared" si="2"/>
        <v>1.8865275468820064</v>
      </c>
      <c r="Q19" s="13">
        <f t="array" ref="Q19">MMULT(M19:P19,$AG$9:$AG$12)</f>
        <v>318.84638074631476</v>
      </c>
      <c r="R19" s="13">
        <f t="array" ref="R19">MMULT(M19:P19,$AH$9:$AH$12)</f>
        <v>224.68423394638415</v>
      </c>
      <c r="S19" s="13">
        <f t="array" ref="S19">MMULT(M19:P19,$AI$9:$AI$12)</f>
        <v>-550.3021353533037</v>
      </c>
      <c r="T19" s="14">
        <f t="shared" si="3"/>
        <v>1</v>
      </c>
      <c r="U19" s="14">
        <f t="shared" si="4"/>
        <v>1.2761427003825932E-41</v>
      </c>
      <c r="V19" s="14">
        <f t="shared" si="5"/>
        <v>0</v>
      </c>
      <c r="W19" s="15">
        <f t="shared" ref="W19:Y34" si="7">F19-T19</f>
        <v>0</v>
      </c>
      <c r="X19" s="15">
        <f t="shared" si="7"/>
        <v>-1.2761427003825932E-41</v>
      </c>
      <c r="Y19" s="15">
        <f t="shared" si="7"/>
        <v>0</v>
      </c>
      <c r="Z19" s="16">
        <f t="shared" si="6"/>
        <v>1.628540191739777E-82</v>
      </c>
      <c r="AA19" s="12"/>
      <c r="AB19" s="12"/>
      <c r="AC19" s="12"/>
      <c r="AD19" s="12"/>
      <c r="AE19" s="12"/>
    </row>
    <row r="20" spans="1:31" ht="15.75" customHeight="1" x14ac:dyDescent="0.45">
      <c r="A20" s="1">
        <v>1</v>
      </c>
      <c r="B20" s="32">
        <v>-0.90068117029780803</v>
      </c>
      <c r="C20" s="32">
        <v>1.0320572244889501</v>
      </c>
      <c r="D20" s="32">
        <v>-1.3412724047598299</v>
      </c>
      <c r="E20" s="32">
        <v>-1.1815037572407701</v>
      </c>
      <c r="F20" s="12">
        <v>1</v>
      </c>
      <c r="G20" s="12">
        <v>0</v>
      </c>
      <c r="H20" s="12">
        <v>0</v>
      </c>
      <c r="I20" s="12"/>
      <c r="J20" s="13">
        <f t="array" ref="J20">MMULT(A20:E20,$AG$3:$AG$7)</f>
        <v>45.485750517067792</v>
      </c>
      <c r="K20" s="13">
        <f t="array" ref="K20">MMULT(A20:E20,$AH$3:$AH$7)</f>
        <v>1.9626585672859542</v>
      </c>
      <c r="L20" s="13">
        <f t="array" ref="L20">MMULT(A20:E20,$AI$3:$AI$7)</f>
        <v>3.0298742587116028</v>
      </c>
      <c r="M20" s="4">
        <v>1</v>
      </c>
      <c r="N20" s="14">
        <f t="shared" si="2"/>
        <v>45.485750517067792</v>
      </c>
      <c r="O20" s="14">
        <f t="shared" si="2"/>
        <v>1.9626585672859542</v>
      </c>
      <c r="P20" s="14">
        <f t="shared" si="2"/>
        <v>3.0298742587116028</v>
      </c>
      <c r="Q20" s="13">
        <f t="array" ref="Q20">MMULT(M20:P20,$AG$9:$AG$12)</f>
        <v>290.70968973430473</v>
      </c>
      <c r="R20" s="13">
        <f t="array" ref="R20">MMULT(M20:P20,$AH$9:$AH$12)</f>
        <v>218.48882663881039</v>
      </c>
      <c r="S20" s="13">
        <f t="array" ref="S20">MMULT(M20:P20,$AI$9:$AI$12)</f>
        <v>-515.47076022164708</v>
      </c>
      <c r="T20" s="14">
        <f t="shared" si="3"/>
        <v>1</v>
      </c>
      <c r="U20" s="14">
        <f t="shared" si="4"/>
        <v>4.3139755498192489E-32</v>
      </c>
      <c r="V20" s="14">
        <f t="shared" si="5"/>
        <v>0</v>
      </c>
      <c r="W20" s="15">
        <f t="shared" si="7"/>
        <v>0</v>
      </c>
      <c r="X20" s="15">
        <f t="shared" si="7"/>
        <v>-4.3139755498192489E-32</v>
      </c>
      <c r="Y20" s="15">
        <f t="shared" si="7"/>
        <v>0</v>
      </c>
      <c r="Z20" s="16">
        <f t="shared" si="6"/>
        <v>1.8610385044438292E-63</v>
      </c>
      <c r="AA20" s="12"/>
      <c r="AB20" s="12"/>
      <c r="AC20" s="12"/>
      <c r="AD20" s="12"/>
      <c r="AE20" s="12"/>
    </row>
    <row r="21" spans="1:31" ht="15.75" customHeight="1" x14ac:dyDescent="0.45">
      <c r="A21" s="1">
        <v>1</v>
      </c>
      <c r="B21" s="32">
        <v>-0.17367394763589999</v>
      </c>
      <c r="C21" s="32">
        <v>1.7262661198851099</v>
      </c>
      <c r="D21" s="32">
        <v>-1.1706752927920701</v>
      </c>
      <c r="E21" s="32">
        <v>-1.1815037572407701</v>
      </c>
      <c r="F21" s="12">
        <v>1</v>
      </c>
      <c r="G21" s="12">
        <v>0</v>
      </c>
      <c r="H21" s="12">
        <v>0</v>
      </c>
      <c r="I21" s="12"/>
      <c r="J21" s="13">
        <f t="array" ref="J21">MMULT(A21:E21,$AG$3:$AG$7)</f>
        <v>45.882599927203515</v>
      </c>
      <c r="K21" s="13">
        <f t="array" ref="K21">MMULT(A21:E21,$AH$3:$AH$7)</f>
        <v>1.9471945209878061</v>
      </c>
      <c r="L21" s="13">
        <f t="array" ref="L21">MMULT(A21:E21,$AI$3:$AI$7)</f>
        <v>2.6538855755837707</v>
      </c>
      <c r="M21" s="4">
        <v>1</v>
      </c>
      <c r="N21" s="14">
        <f t="shared" si="2"/>
        <v>45.882599927203515</v>
      </c>
      <c r="O21" s="14">
        <f t="shared" si="2"/>
        <v>1.9471945209878061</v>
      </c>
      <c r="P21" s="14">
        <f t="shared" si="2"/>
        <v>2.6538855755837707</v>
      </c>
      <c r="Q21" s="13">
        <f t="array" ref="Q21">MMULT(M21:P21,$AG$9:$AG$12)</f>
        <v>295.0921099390622</v>
      </c>
      <c r="R21" s="13">
        <f t="array" ref="R21">MMULT(M21:P21,$AH$9:$AH$12)</f>
        <v>217.42125965055146</v>
      </c>
      <c r="S21" s="13">
        <f t="array" ref="S21">MMULT(M21:P21,$AI$9:$AI$12)</f>
        <v>-518.81041777597625</v>
      </c>
      <c r="T21" s="14">
        <f t="shared" si="3"/>
        <v>1</v>
      </c>
      <c r="U21" s="14">
        <f t="shared" si="4"/>
        <v>1.8534390758597883E-34</v>
      </c>
      <c r="V21" s="14">
        <f t="shared" si="5"/>
        <v>0</v>
      </c>
      <c r="W21" s="15">
        <f t="shared" si="7"/>
        <v>0</v>
      </c>
      <c r="X21" s="15">
        <f t="shared" si="7"/>
        <v>-1.8534390758597883E-34</v>
      </c>
      <c r="Y21" s="15">
        <f t="shared" si="7"/>
        <v>0</v>
      </c>
      <c r="Z21" s="16">
        <f t="shared" si="6"/>
        <v>3.4352364079239863E-68</v>
      </c>
      <c r="AA21" s="12"/>
      <c r="AB21" s="12"/>
      <c r="AC21" s="12"/>
      <c r="AD21" s="12"/>
      <c r="AE21" s="12"/>
    </row>
    <row r="22" spans="1:31" ht="15.75" customHeight="1" x14ac:dyDescent="0.45">
      <c r="A22" s="1">
        <v>1</v>
      </c>
      <c r="B22" s="32">
        <v>-0.90068117029780803</v>
      </c>
      <c r="C22" s="32">
        <v>1.7262661198851099</v>
      </c>
      <c r="D22" s="32">
        <v>-1.28440670077057</v>
      </c>
      <c r="E22" s="32">
        <v>-1.1815037572407701</v>
      </c>
      <c r="F22" s="12">
        <v>1</v>
      </c>
      <c r="G22" s="12">
        <v>0</v>
      </c>
      <c r="H22" s="12">
        <v>0</v>
      </c>
      <c r="I22" s="12"/>
      <c r="J22" s="13">
        <f t="array" ref="J22">MMULT(A22:E22,$AG$3:$AG$7)</f>
        <v>46.578545810914299</v>
      </c>
      <c r="K22" s="13">
        <f t="array" ref="K22">MMULT(A22:E22,$AH$3:$AH$7)</f>
        <v>1.928091948915079</v>
      </c>
      <c r="L22" s="13">
        <f t="array" ref="L22">MMULT(A22:E22,$AI$3:$AI$7)</f>
        <v>1.9456776938579374</v>
      </c>
      <c r="M22" s="4">
        <v>1</v>
      </c>
      <c r="N22" s="14">
        <f t="shared" si="2"/>
        <v>46.578545810914299</v>
      </c>
      <c r="O22" s="14">
        <f t="shared" si="2"/>
        <v>1.928091948915079</v>
      </c>
      <c r="P22" s="14">
        <f t="shared" si="2"/>
        <v>1.9456776938579374</v>
      </c>
      <c r="Q22" s="13">
        <f t="array" ref="Q22">MMULT(M22:P22,$AG$9:$AG$12)</f>
        <v>303.00335226509509</v>
      </c>
      <c r="R22" s="13">
        <f t="array" ref="R22">MMULT(M22:P22,$AH$9:$AH$12)</f>
        <v>215.20315150854188</v>
      </c>
      <c r="S22" s="13">
        <f t="array" ref="S22">MMULT(M22:P22,$AI$9:$AI$12)</f>
        <v>-524.531778870739</v>
      </c>
      <c r="T22" s="14">
        <f t="shared" si="3"/>
        <v>1</v>
      </c>
      <c r="U22" s="14">
        <f t="shared" si="4"/>
        <v>7.3936229873348501E-39</v>
      </c>
      <c r="V22" s="14">
        <f t="shared" si="5"/>
        <v>0</v>
      </c>
      <c r="W22" s="15">
        <f t="shared" si="7"/>
        <v>0</v>
      </c>
      <c r="X22" s="15">
        <f t="shared" si="7"/>
        <v>-7.3936229873348501E-39</v>
      </c>
      <c r="Y22" s="15">
        <f t="shared" si="7"/>
        <v>0</v>
      </c>
      <c r="Z22" s="16">
        <f t="shared" si="6"/>
        <v>5.4665660878846315E-77</v>
      </c>
      <c r="AA22" s="12"/>
      <c r="AB22" s="12"/>
      <c r="AC22" s="12"/>
      <c r="AD22" s="12"/>
      <c r="AE22" s="12"/>
    </row>
    <row r="23" spans="1:31" ht="15.75" customHeight="1" x14ac:dyDescent="0.45">
      <c r="A23" s="1">
        <v>1</v>
      </c>
      <c r="B23" s="32">
        <v>-0.53717755896685404</v>
      </c>
      <c r="C23" s="32">
        <v>0.80065425935690304</v>
      </c>
      <c r="D23" s="32">
        <v>-1.1706752927920701</v>
      </c>
      <c r="E23" s="32">
        <v>-1.31297672726014</v>
      </c>
      <c r="F23" s="12">
        <v>1</v>
      </c>
      <c r="G23" s="12">
        <v>0</v>
      </c>
      <c r="H23" s="12">
        <v>0</v>
      </c>
      <c r="I23" s="12"/>
      <c r="J23" s="13">
        <f t="array" ref="J23">MMULT(A23:E23,$AG$3:$AG$7)</f>
        <v>43.465870683403857</v>
      </c>
      <c r="K23" s="13">
        <f t="array" ref="K23">MMULT(A23:E23,$AH$3:$AH$7)</f>
        <v>1.9314897955256933</v>
      </c>
      <c r="L23" s="13">
        <f t="array" ref="L23">MMULT(A23:E23,$AI$3:$AI$7)</f>
        <v>3.7623039605151947</v>
      </c>
      <c r="M23" s="4">
        <v>1</v>
      </c>
      <c r="N23" s="14">
        <f t="shared" si="2"/>
        <v>43.465870683403857</v>
      </c>
      <c r="O23" s="14">
        <f t="shared" si="2"/>
        <v>1.9314897955256933</v>
      </c>
      <c r="P23" s="14">
        <f t="shared" si="2"/>
        <v>3.7623039605151947</v>
      </c>
      <c r="Q23" s="13">
        <f t="array" ref="Q23">MMULT(M23:P23,$AG$9:$AG$12)</f>
        <v>273.83746509784032</v>
      </c>
      <c r="R23" s="13">
        <f t="array" ref="R23">MMULT(M23:P23,$AH$9:$AH$12)</f>
        <v>215.24911960616976</v>
      </c>
      <c r="S23" s="13">
        <f t="array" ref="S23">MMULT(M23:P23,$AI$9:$AI$12)</f>
        <v>-495.07601131862629</v>
      </c>
      <c r="T23" s="14">
        <f t="shared" si="3"/>
        <v>1</v>
      </c>
      <c r="U23" s="14">
        <f t="shared" si="4"/>
        <v>3.5925667751494367E-26</v>
      </c>
      <c r="V23" s="14">
        <f t="shared" si="5"/>
        <v>0</v>
      </c>
      <c r="W23" s="15">
        <f t="shared" si="7"/>
        <v>0</v>
      </c>
      <c r="X23" s="15">
        <f t="shared" si="7"/>
        <v>-3.5925667751494367E-26</v>
      </c>
      <c r="Y23" s="15">
        <f t="shared" si="7"/>
        <v>0</v>
      </c>
      <c r="Z23" s="16">
        <f t="shared" si="6"/>
        <v>1.2906536033907624E-51</v>
      </c>
      <c r="AA23" s="12"/>
      <c r="AB23" s="12"/>
      <c r="AC23" s="12"/>
      <c r="AD23" s="12"/>
      <c r="AE23" s="12"/>
    </row>
    <row r="24" spans="1:31" ht="15.75" customHeight="1" x14ac:dyDescent="0.45">
      <c r="A24" s="1">
        <v>1</v>
      </c>
      <c r="B24" s="32">
        <v>-0.90068117029780803</v>
      </c>
      <c r="C24" s="32">
        <v>1.49486315475306</v>
      </c>
      <c r="D24" s="32">
        <v>-1.28440670077057</v>
      </c>
      <c r="E24" s="32">
        <v>-1.0500307872213901</v>
      </c>
      <c r="F24" s="12">
        <v>1</v>
      </c>
      <c r="G24" s="12">
        <v>0</v>
      </c>
      <c r="H24" s="12">
        <v>0</v>
      </c>
      <c r="I24" s="12"/>
      <c r="J24" s="13">
        <f t="array" ref="J24">MMULT(A24:E24,$AG$3:$AG$7)</f>
        <v>44.840432352874124</v>
      </c>
      <c r="K24" s="13">
        <f t="array" ref="K24">MMULT(A24:E24,$AH$3:$AH$7)</f>
        <v>1.8959611237827536</v>
      </c>
      <c r="L24" s="13">
        <f t="array" ref="L24">MMULT(A24:E24,$AI$3:$AI$7)</f>
        <v>2.3832918478814968</v>
      </c>
      <c r="M24" s="4">
        <v>1</v>
      </c>
      <c r="N24" s="14">
        <f t="shared" si="2"/>
        <v>44.840432352874124</v>
      </c>
      <c r="O24" s="14">
        <f t="shared" si="2"/>
        <v>1.8959611237827536</v>
      </c>
      <c r="P24" s="14">
        <f t="shared" si="2"/>
        <v>2.3832918478814968</v>
      </c>
      <c r="Q24" s="13">
        <f t="array" ref="Q24">MMULT(M24:P24,$AG$9:$AG$12)</f>
        <v>289.37205759591149</v>
      </c>
      <c r="R24" s="13">
        <f t="array" ref="R24">MMULT(M24:P24,$AH$9:$AH$12)</f>
        <v>211.01364999718518</v>
      </c>
      <c r="S24" s="13">
        <f t="array" ref="S24">MMULT(M24:P24,$AI$9:$AI$12)</f>
        <v>-506.43325166216073</v>
      </c>
      <c r="T24" s="14">
        <f t="shared" si="3"/>
        <v>1</v>
      </c>
      <c r="U24" s="14">
        <f t="shared" si="4"/>
        <v>9.3191428544854377E-35</v>
      </c>
      <c r="V24" s="14">
        <f t="shared" si="5"/>
        <v>0</v>
      </c>
      <c r="W24" s="15">
        <f t="shared" si="7"/>
        <v>0</v>
      </c>
      <c r="X24" s="15">
        <f t="shared" si="7"/>
        <v>-9.3191428544854377E-35</v>
      </c>
      <c r="Y24" s="15">
        <f t="shared" si="7"/>
        <v>0</v>
      </c>
      <c r="Z24" s="16">
        <f t="shared" si="6"/>
        <v>8.6846423542306991E-69</v>
      </c>
      <c r="AA24" s="12"/>
      <c r="AB24" s="12"/>
      <c r="AC24" s="12"/>
      <c r="AD24" s="12"/>
      <c r="AE24" s="12"/>
    </row>
    <row r="25" spans="1:31" ht="15.75" customHeight="1" x14ac:dyDescent="0.45">
      <c r="A25" s="1">
        <v>1</v>
      </c>
      <c r="B25" s="32">
        <v>-1.5065205225160601</v>
      </c>
      <c r="C25" s="32">
        <v>1.263460189621</v>
      </c>
      <c r="D25" s="32">
        <v>-1.5687352207168399</v>
      </c>
      <c r="E25" s="32">
        <v>-1.31297672726014</v>
      </c>
      <c r="F25" s="12">
        <v>1</v>
      </c>
      <c r="G25" s="12">
        <v>0</v>
      </c>
      <c r="H25" s="12">
        <v>0</v>
      </c>
      <c r="I25" s="12"/>
      <c r="J25" s="13">
        <f t="array" ref="J25">MMULT(A25:E25,$AG$3:$AG$7)</f>
        <v>50.150122762907259</v>
      </c>
      <c r="K25" s="13">
        <f t="array" ref="K25">MMULT(A25:E25,$AH$3:$AH$7)</f>
        <v>2.0627789656368418</v>
      </c>
      <c r="L25" s="13">
        <f t="array" ref="L25">MMULT(A25:E25,$AI$3:$AI$7)</f>
        <v>1.9205874404874519</v>
      </c>
      <c r="M25" s="4">
        <v>1</v>
      </c>
      <c r="N25" s="14">
        <f t="shared" si="2"/>
        <v>50.150122762907259</v>
      </c>
      <c r="O25" s="14">
        <f t="shared" si="2"/>
        <v>2.0627789656368418</v>
      </c>
      <c r="P25" s="14">
        <f t="shared" si="2"/>
        <v>1.9205874404874519</v>
      </c>
      <c r="Q25" s="13">
        <f t="array" ref="Q25">MMULT(M25:P25,$AG$9:$AG$12)</f>
        <v>326.99179407368956</v>
      </c>
      <c r="R25" s="13">
        <f t="array" ref="R25">MMULT(M25:P25,$AH$9:$AH$12)</f>
        <v>230.21752831260847</v>
      </c>
      <c r="S25" s="13">
        <f t="array" ref="S25">MMULT(M25:P25,$AI$9:$AI$12)</f>
        <v>-564.2300152492453</v>
      </c>
      <c r="T25" s="14">
        <f t="shared" si="3"/>
        <v>1</v>
      </c>
      <c r="U25" s="14">
        <f t="shared" si="4"/>
        <v>9.3641937247561667E-43</v>
      </c>
      <c r="V25" s="14">
        <f t="shared" si="5"/>
        <v>0</v>
      </c>
      <c r="W25" s="15">
        <f t="shared" si="7"/>
        <v>0</v>
      </c>
      <c r="X25" s="15">
        <f t="shared" si="7"/>
        <v>-9.3641937247561667E-43</v>
      </c>
      <c r="Y25" s="15">
        <f t="shared" si="7"/>
        <v>0</v>
      </c>
      <c r="Z25" s="16">
        <f t="shared" si="6"/>
        <v>8.768812411476277E-85</v>
      </c>
      <c r="AA25" s="12"/>
      <c r="AB25" s="12"/>
      <c r="AC25" s="12"/>
      <c r="AD25" s="12"/>
      <c r="AE25" s="12"/>
    </row>
    <row r="26" spans="1:31" ht="15.75" customHeight="1" x14ac:dyDescent="0.45">
      <c r="A26" s="1">
        <v>1</v>
      </c>
      <c r="B26" s="32">
        <v>-0.90068117029780803</v>
      </c>
      <c r="C26" s="32">
        <v>0.56925129422484899</v>
      </c>
      <c r="D26" s="32">
        <v>-1.1706752927920701</v>
      </c>
      <c r="E26" s="32">
        <v>-0.91855781720202401</v>
      </c>
      <c r="F26" s="12">
        <v>1</v>
      </c>
      <c r="G26" s="12">
        <v>0</v>
      </c>
      <c r="H26" s="12">
        <v>0</v>
      </c>
      <c r="I26" s="12"/>
      <c r="J26" s="13">
        <f t="array" ref="J26">MMULT(A26:E26,$AG$3:$AG$7)</f>
        <v>38.992847177792839</v>
      </c>
      <c r="K26" s="13">
        <f t="array" ref="K26">MMULT(A26:E26,$AH$3:$AH$7)</f>
        <v>1.7905147099480905</v>
      </c>
      <c r="L26" s="13">
        <f t="array" ref="L26">MMULT(A26:E26,$AI$3:$AI$7)</f>
        <v>4.0098875474532383</v>
      </c>
      <c r="M26" s="4">
        <v>1</v>
      </c>
      <c r="N26" s="14">
        <f t="shared" si="2"/>
        <v>38.992847177792839</v>
      </c>
      <c r="O26" s="14">
        <f t="shared" si="2"/>
        <v>1.7905147099480905</v>
      </c>
      <c r="P26" s="14">
        <f t="shared" si="2"/>
        <v>4.0098875474532383</v>
      </c>
      <c r="Q26" s="13">
        <f t="array" ref="Q26">MMULT(M26:P26,$AG$9:$AG$12)</f>
        <v>242.80096188357166</v>
      </c>
      <c r="R26" s="13">
        <f t="array" ref="R26">MMULT(M26:P26,$AH$9:$AH$12)</f>
        <v>198.04002182651962</v>
      </c>
      <c r="S26" s="13">
        <f t="array" ref="S26">MMULT(M26:P26,$AI$9:$AI$12)</f>
        <v>-445.98279978156847</v>
      </c>
      <c r="T26" s="14">
        <f t="shared" si="3"/>
        <v>1</v>
      </c>
      <c r="U26" s="14">
        <f t="shared" si="4"/>
        <v>3.6355550772275337E-20</v>
      </c>
      <c r="V26" s="14">
        <f t="shared" si="5"/>
        <v>7.3284661174060768E-300</v>
      </c>
      <c r="W26" s="15">
        <f t="shared" si="7"/>
        <v>0</v>
      </c>
      <c r="X26" s="15">
        <f t="shared" si="7"/>
        <v>-3.6355550772275337E-20</v>
      </c>
      <c r="Y26" s="15">
        <f t="shared" si="7"/>
        <v>-7.3284661174060768E-300</v>
      </c>
      <c r="Z26" s="16">
        <f t="shared" si="6"/>
        <v>1.3217260719554898E-39</v>
      </c>
      <c r="AA26" s="12"/>
      <c r="AB26" s="12"/>
      <c r="AC26" s="12"/>
      <c r="AD26" s="12"/>
      <c r="AE26" s="12"/>
    </row>
    <row r="27" spans="1:31" ht="15.75" customHeight="1" x14ac:dyDescent="0.45">
      <c r="A27" s="1">
        <v>1</v>
      </c>
      <c r="B27" s="32">
        <v>-1.2641847816287599</v>
      </c>
      <c r="C27" s="32">
        <v>0.80065425935690304</v>
      </c>
      <c r="D27" s="32">
        <v>-1.0569438848135699</v>
      </c>
      <c r="E27" s="32">
        <v>-1.31297672726014</v>
      </c>
      <c r="F27" s="12">
        <v>1</v>
      </c>
      <c r="G27" s="12">
        <v>0</v>
      </c>
      <c r="H27" s="12">
        <v>0</v>
      </c>
      <c r="I27" s="12"/>
      <c r="J27" s="13">
        <f t="array" ref="J27">MMULT(A27:E27,$AG$3:$AG$7)</f>
        <v>40.139581336188591</v>
      </c>
      <c r="K27" s="13">
        <f t="array" ref="K27">MMULT(A27:E27,$AH$3:$AH$7)</f>
        <v>1.7685442806886857</v>
      </c>
      <c r="L27" s="13">
        <f t="array" ref="L27">MMULT(A27:E27,$AI$3:$AI$7)</f>
        <v>3.1938093863820507</v>
      </c>
      <c r="M27" s="4">
        <v>1</v>
      </c>
      <c r="N27" s="14">
        <f t="shared" si="2"/>
        <v>40.139581336188591</v>
      </c>
      <c r="O27" s="14">
        <f t="shared" si="2"/>
        <v>1.7685442806886857</v>
      </c>
      <c r="P27" s="14">
        <f t="shared" si="2"/>
        <v>3.1938093863820507</v>
      </c>
      <c r="Q27" s="13">
        <f t="array" ref="Q27">MMULT(M27:P27,$AG$9:$AG$12)</f>
        <v>254.22052274071947</v>
      </c>
      <c r="R27" s="13">
        <f t="array" ref="R27">MMULT(M27:P27,$AH$9:$AH$12)</f>
        <v>196.93794241139074</v>
      </c>
      <c r="S27" s="13">
        <f t="array" ref="S27">MMULT(M27:P27,$AI$9:$AI$12)</f>
        <v>-456.40949771615999</v>
      </c>
      <c r="T27" s="14">
        <f t="shared" si="3"/>
        <v>1</v>
      </c>
      <c r="U27" s="14">
        <f t="shared" si="4"/>
        <v>1.3258410271143968E-25</v>
      </c>
      <c r="V27" s="14">
        <f t="shared" si="5"/>
        <v>0</v>
      </c>
      <c r="W27" s="15">
        <f t="shared" si="7"/>
        <v>0</v>
      </c>
      <c r="X27" s="15">
        <f t="shared" si="7"/>
        <v>-1.3258410271143968E-25</v>
      </c>
      <c r="Y27" s="15">
        <f t="shared" si="7"/>
        <v>0</v>
      </c>
      <c r="Z27" s="16">
        <f t="shared" si="6"/>
        <v>1.7578544291797585E-50</v>
      </c>
      <c r="AA27" s="12"/>
      <c r="AB27" s="12"/>
      <c r="AC27" s="12"/>
      <c r="AD27" s="12"/>
      <c r="AE27" s="12"/>
    </row>
    <row r="28" spans="1:31" ht="15.75" customHeight="1" x14ac:dyDescent="0.45">
      <c r="A28" s="1">
        <v>1</v>
      </c>
      <c r="B28" s="32">
        <v>-1.02184904074145</v>
      </c>
      <c r="C28" s="32">
        <v>-0.124957601171309</v>
      </c>
      <c r="D28" s="32">
        <v>-1.22754099678132</v>
      </c>
      <c r="E28" s="32">
        <v>-1.31297672726014</v>
      </c>
      <c r="F28" s="12">
        <v>1</v>
      </c>
      <c r="G28" s="12">
        <v>0</v>
      </c>
      <c r="H28" s="12">
        <v>0</v>
      </c>
      <c r="I28" s="12"/>
      <c r="J28" s="13">
        <f t="array" ref="J28">MMULT(A28:E28,$AG$3:$AG$7)</f>
        <v>40.796842867862971</v>
      </c>
      <c r="K28" s="13">
        <f t="array" ref="K28">MMULT(A28:E28,$AH$3:$AH$7)</f>
        <v>1.9049090124865848</v>
      </c>
      <c r="L28" s="13">
        <f t="array" ref="L28">MMULT(A28:E28,$AI$3:$AI$7)</f>
        <v>4.7939746706664943</v>
      </c>
      <c r="M28" s="4">
        <v>1</v>
      </c>
      <c r="N28" s="14">
        <f t="shared" si="2"/>
        <v>40.796842867862971</v>
      </c>
      <c r="O28" s="14">
        <f t="shared" si="2"/>
        <v>1.9049090124865848</v>
      </c>
      <c r="P28" s="14">
        <f t="shared" si="2"/>
        <v>4.7939746706664943</v>
      </c>
      <c r="Q28" s="13">
        <f t="array" ref="Q28">MMULT(M28:P28,$AG$9:$AG$12)</f>
        <v>251.2499996561595</v>
      </c>
      <c r="R28" s="13">
        <f t="array" ref="R28">MMULT(M28:P28,$AH$9:$AH$12)</f>
        <v>211.44583557986664</v>
      </c>
      <c r="S28" s="13">
        <f t="array" ref="S28">MMULT(M28:P28,$AI$9:$AI$12)</f>
        <v>-468.31394605916461</v>
      </c>
      <c r="T28" s="14">
        <f t="shared" si="3"/>
        <v>1</v>
      </c>
      <c r="U28" s="14">
        <f t="shared" si="4"/>
        <v>5.1673893393076474E-18</v>
      </c>
      <c r="V28" s="14">
        <f t="shared" si="5"/>
        <v>0</v>
      </c>
      <c r="W28" s="15">
        <f t="shared" si="7"/>
        <v>0</v>
      </c>
      <c r="X28" s="15">
        <f t="shared" si="7"/>
        <v>-5.1673893393076474E-18</v>
      </c>
      <c r="Y28" s="15">
        <f t="shared" si="7"/>
        <v>0</v>
      </c>
      <c r="Z28" s="16">
        <f t="shared" si="6"/>
        <v>2.6701912583990324E-35</v>
      </c>
      <c r="AA28" s="12"/>
      <c r="AB28" s="12"/>
      <c r="AC28" s="12"/>
      <c r="AD28" s="12"/>
      <c r="AE28" s="12"/>
    </row>
    <row r="29" spans="1:31" ht="15.75" customHeight="1" x14ac:dyDescent="0.45">
      <c r="A29" s="1">
        <v>1</v>
      </c>
      <c r="B29" s="32">
        <v>-1.02184904074145</v>
      </c>
      <c r="C29" s="32">
        <v>0.80065425935690304</v>
      </c>
      <c r="D29" s="32">
        <v>-1.22754099678132</v>
      </c>
      <c r="E29" s="32">
        <v>-1.0500307872213901</v>
      </c>
      <c r="F29" s="12">
        <v>1</v>
      </c>
      <c r="G29" s="12">
        <v>0</v>
      </c>
      <c r="H29" s="12">
        <v>0</v>
      </c>
      <c r="I29" s="12"/>
      <c r="J29" s="13">
        <f t="array" ref="J29">MMULT(A29:E29,$AG$3:$AG$7)</f>
        <v>41.517324154939068</v>
      </c>
      <c r="K29" s="13">
        <f t="array" ref="K29">MMULT(A29:E29,$AH$3:$AH$7)</f>
        <v>1.843435596862339</v>
      </c>
      <c r="L29" s="13">
        <f t="array" ref="L29">MMULT(A29:E29,$AI$3:$AI$7)</f>
        <v>3.4309531952099337</v>
      </c>
      <c r="M29" s="4">
        <v>1</v>
      </c>
      <c r="N29" s="14">
        <f t="shared" si="2"/>
        <v>41.517324154939068</v>
      </c>
      <c r="O29" s="14">
        <f t="shared" si="2"/>
        <v>1.843435596862339</v>
      </c>
      <c r="P29" s="14">
        <f t="shared" si="2"/>
        <v>3.4309531952099337</v>
      </c>
      <c r="Q29" s="13">
        <f t="array" ref="Q29">MMULT(M29:P29,$AG$9:$AG$12)</f>
        <v>262.33882772095251</v>
      </c>
      <c r="R29" s="13">
        <f t="array" ref="R29">MMULT(M29:P29,$AH$9:$AH$12)</f>
        <v>204.54201682300271</v>
      </c>
      <c r="S29" s="13">
        <f t="array" ref="S29">MMULT(M29:P29,$AI$9:$AI$12)</f>
        <v>-472.43286628881094</v>
      </c>
      <c r="T29" s="14">
        <f t="shared" si="3"/>
        <v>1</v>
      </c>
      <c r="U29" s="14">
        <f t="shared" si="4"/>
        <v>7.9280057308972279E-26</v>
      </c>
      <c r="V29" s="14">
        <f t="shared" si="5"/>
        <v>0</v>
      </c>
      <c r="W29" s="15">
        <f t="shared" si="7"/>
        <v>0</v>
      </c>
      <c r="X29" s="15">
        <f t="shared" si="7"/>
        <v>-7.9280057308972279E-26</v>
      </c>
      <c r="Y29" s="15">
        <f t="shared" si="7"/>
        <v>0</v>
      </c>
      <c r="Z29" s="16">
        <f t="shared" si="6"/>
        <v>6.285327486913929E-51</v>
      </c>
      <c r="AA29" s="12"/>
      <c r="AB29" s="12"/>
      <c r="AC29" s="12"/>
      <c r="AD29" s="12"/>
      <c r="AE29" s="12"/>
    </row>
    <row r="30" spans="1:31" ht="15.75" customHeight="1" x14ac:dyDescent="0.45">
      <c r="A30" s="1">
        <v>1</v>
      </c>
      <c r="B30" s="32">
        <v>-0.77951329985415596</v>
      </c>
      <c r="C30" s="32">
        <v>1.0320572244889501</v>
      </c>
      <c r="D30" s="32">
        <v>-1.28440670077057</v>
      </c>
      <c r="E30" s="32">
        <v>-1.31297672726014</v>
      </c>
      <c r="F30" s="12">
        <v>1</v>
      </c>
      <c r="G30" s="12">
        <v>0</v>
      </c>
      <c r="H30" s="12">
        <v>0</v>
      </c>
      <c r="I30" s="12"/>
      <c r="J30" s="13">
        <f t="array" ref="J30">MMULT(A30:E30,$AG$3:$AG$7)</f>
        <v>45.73804908880885</v>
      </c>
      <c r="K30" s="13">
        <f t="array" ref="K30">MMULT(A30:E30,$AH$3:$AH$7)</f>
        <v>1.9735346248629451</v>
      </c>
      <c r="L30" s="13">
        <f t="array" ref="L30">MMULT(A30:E30,$AI$3:$AI$7)</f>
        <v>3.1066219334917511</v>
      </c>
      <c r="M30" s="4">
        <v>1</v>
      </c>
      <c r="N30" s="14">
        <f t="shared" si="2"/>
        <v>45.73804908880885</v>
      </c>
      <c r="O30" s="14">
        <f t="shared" si="2"/>
        <v>1.9735346248629451</v>
      </c>
      <c r="P30" s="14">
        <f t="shared" si="2"/>
        <v>3.1066219334917511</v>
      </c>
      <c r="Q30" s="13">
        <f t="array" ref="Q30">MMULT(M30:P30,$AG$9:$AG$12)</f>
        <v>292.04251033476237</v>
      </c>
      <c r="R30" s="13">
        <f t="array" ref="R30">MMULT(M30:P30,$AH$9:$AH$12)</f>
        <v>220.11997062073127</v>
      </c>
      <c r="S30" s="13">
        <f t="array" ref="S30">MMULT(M30:P30,$AI$9:$AI$12)</f>
        <v>-518.49841902375681</v>
      </c>
      <c r="T30" s="14">
        <f t="shared" si="3"/>
        <v>1</v>
      </c>
      <c r="U30" s="14">
        <f t="shared" si="4"/>
        <v>5.8135026896270528E-32</v>
      </c>
      <c r="V30" s="14">
        <f t="shared" si="5"/>
        <v>0</v>
      </c>
      <c r="W30" s="15">
        <f t="shared" si="7"/>
        <v>0</v>
      </c>
      <c r="X30" s="15">
        <f t="shared" si="7"/>
        <v>-5.8135026896270528E-32</v>
      </c>
      <c r="Y30" s="15">
        <f t="shared" si="7"/>
        <v>0</v>
      </c>
      <c r="Z30" s="16">
        <f t="shared" si="6"/>
        <v>3.3796813522300977E-63</v>
      </c>
      <c r="AA30" s="12"/>
      <c r="AB30" s="12"/>
      <c r="AC30" s="12"/>
      <c r="AD30" s="12"/>
      <c r="AE30" s="12"/>
    </row>
    <row r="31" spans="1:31" ht="15.75" customHeight="1" x14ac:dyDescent="0.45">
      <c r="A31" s="1">
        <v>1</v>
      </c>
      <c r="B31" s="32">
        <v>-0.77951329985415596</v>
      </c>
      <c r="C31" s="32">
        <v>0.80065425935690304</v>
      </c>
      <c r="D31" s="32">
        <v>-1.3412724047598299</v>
      </c>
      <c r="E31" s="32">
        <v>-1.31297672726014</v>
      </c>
      <c r="F31" s="12">
        <v>1</v>
      </c>
      <c r="G31" s="12">
        <v>0</v>
      </c>
      <c r="H31" s="12">
        <v>0</v>
      </c>
      <c r="I31" s="12"/>
      <c r="J31" s="13">
        <f t="array" ref="J31">MMULT(A31:E31,$AG$3:$AG$7)</f>
        <v>46.044156529347823</v>
      </c>
      <c r="K31" s="13">
        <f t="array" ref="K31">MMULT(A31:E31,$AH$3:$AH$7)</f>
        <v>2.0090306547806209</v>
      </c>
      <c r="L31" s="13">
        <f t="array" ref="L31">MMULT(A31:E31,$AI$3:$AI$7)</f>
        <v>3.4447352371775111</v>
      </c>
      <c r="M31" s="4">
        <v>1</v>
      </c>
      <c r="N31" s="14">
        <f t="shared" si="2"/>
        <v>46.044156529347823</v>
      </c>
      <c r="O31" s="14">
        <f t="shared" si="2"/>
        <v>2.0090306547806209</v>
      </c>
      <c r="P31" s="14">
        <f t="shared" si="2"/>
        <v>3.4447352371775111</v>
      </c>
      <c r="Q31" s="13">
        <f t="array" ref="Q31">MMULT(M31:P31,$AG$9:$AG$12)</f>
        <v>292.53265360502542</v>
      </c>
      <c r="R31" s="13">
        <f t="array" ref="R31">MMULT(M31:P31,$AH$9:$AH$12)</f>
        <v>223.89737383961614</v>
      </c>
      <c r="S31" s="13">
        <f t="array" ref="S31">MMULT(M31:P31,$AI$9:$AI$12)</f>
        <v>-522.87605859026587</v>
      </c>
      <c r="T31" s="14">
        <f t="shared" si="3"/>
        <v>1</v>
      </c>
      <c r="U31" s="14">
        <f t="shared" si="4"/>
        <v>1.5562405741043036E-30</v>
      </c>
      <c r="V31" s="14">
        <f t="shared" si="5"/>
        <v>0</v>
      </c>
      <c r="W31" s="15">
        <f t="shared" si="7"/>
        <v>0</v>
      </c>
      <c r="X31" s="15">
        <f t="shared" si="7"/>
        <v>-1.5562405741043036E-30</v>
      </c>
      <c r="Y31" s="15">
        <f t="shared" si="7"/>
        <v>0</v>
      </c>
      <c r="Z31" s="16">
        <f t="shared" si="6"/>
        <v>2.4218847244884926E-60</v>
      </c>
      <c r="AA31" s="12"/>
      <c r="AB31" s="12"/>
      <c r="AC31" s="12"/>
      <c r="AD31" s="12"/>
      <c r="AE31" s="12"/>
    </row>
    <row r="32" spans="1:31" ht="15.75" customHeight="1" x14ac:dyDescent="0.45">
      <c r="A32" s="1">
        <v>1</v>
      </c>
      <c r="B32" s="32">
        <v>-1.38535265207241</v>
      </c>
      <c r="C32" s="32">
        <v>0.337848329092797</v>
      </c>
      <c r="D32" s="32">
        <v>-1.22754099678132</v>
      </c>
      <c r="E32" s="32">
        <v>-1.31297672726014</v>
      </c>
      <c r="F32" s="12">
        <v>1</v>
      </c>
      <c r="G32" s="12">
        <v>0</v>
      </c>
      <c r="H32" s="12">
        <v>0</v>
      </c>
      <c r="I32" s="12"/>
      <c r="J32" s="13">
        <f t="array" ref="J32">MMULT(A32:E32,$AG$3:$AG$7)</f>
        <v>41.538159736372307</v>
      </c>
      <c r="K32" s="13">
        <f t="array" ref="K32">MMULT(A32:E32,$AH$3:$AH$7)</f>
        <v>1.8603264023059511</v>
      </c>
      <c r="L32" s="13">
        <f t="array" ref="L32">MMULT(A32:E32,$AI$3:$AI$7)</f>
        <v>3.7287157955338497</v>
      </c>
      <c r="M32" s="4">
        <v>1</v>
      </c>
      <c r="N32" s="14">
        <f t="shared" si="2"/>
        <v>41.538159736372307</v>
      </c>
      <c r="O32" s="14">
        <f t="shared" si="2"/>
        <v>1.8603264023059511</v>
      </c>
      <c r="P32" s="14">
        <f t="shared" si="2"/>
        <v>3.7287157955338497</v>
      </c>
      <c r="Q32" s="13">
        <f t="array" ref="Q32">MMULT(M32:P32,$AG$9:$AG$12)</f>
        <v>261.10738044944083</v>
      </c>
      <c r="R32" s="13">
        <f t="array" ref="R32">MMULT(M32:P32,$AH$9:$AH$12)</f>
        <v>206.80524233428582</v>
      </c>
      <c r="S32" s="13">
        <f t="array" ref="S32">MMULT(M32:P32,$AI$9:$AI$12)</f>
        <v>-473.51631614783918</v>
      </c>
      <c r="T32" s="14">
        <f t="shared" si="3"/>
        <v>1</v>
      </c>
      <c r="U32" s="14">
        <f t="shared" si="4"/>
        <v>2.6114460673571864E-24</v>
      </c>
      <c r="V32" s="14">
        <f t="shared" si="5"/>
        <v>0</v>
      </c>
      <c r="W32" s="15">
        <f t="shared" si="7"/>
        <v>0</v>
      </c>
      <c r="X32" s="15">
        <f t="shared" si="7"/>
        <v>-2.6114460673571864E-24</v>
      </c>
      <c r="Y32" s="15">
        <f t="shared" si="7"/>
        <v>0</v>
      </c>
      <c r="Z32" s="16">
        <f t="shared" si="6"/>
        <v>6.8196505627153149E-48</v>
      </c>
      <c r="AA32" s="12"/>
      <c r="AB32" s="12"/>
      <c r="AC32" s="12"/>
      <c r="AD32" s="12"/>
      <c r="AE32" s="12"/>
    </row>
    <row r="33" spans="1:31" ht="15.75" customHeight="1" x14ac:dyDescent="0.45">
      <c r="A33" s="1">
        <v>1</v>
      </c>
      <c r="B33" s="32">
        <v>-1.2641847816287599</v>
      </c>
      <c r="C33" s="32">
        <v>0.106445363960744</v>
      </c>
      <c r="D33" s="32">
        <v>-1.22754099678132</v>
      </c>
      <c r="E33" s="32">
        <v>-1.31297672726014</v>
      </c>
      <c r="F33" s="12">
        <v>1</v>
      </c>
      <c r="G33" s="12">
        <v>0</v>
      </c>
      <c r="H33" s="12">
        <v>0</v>
      </c>
      <c r="I33" s="12"/>
      <c r="J33" s="13">
        <f t="array" ref="J33">MMULT(A33:E33,$AG$3:$AG$7)</f>
        <v>41.057903657804943</v>
      </c>
      <c r="K33" s="13">
        <f t="array" ref="K33">MMULT(A33:E33,$AH$3:$AH$7)</f>
        <v>1.8750323704416951</v>
      </c>
      <c r="L33" s="13">
        <f t="array" ref="L33">MMULT(A33:E33,$AI$3:$AI$7)</f>
        <v>4.2081492974393768</v>
      </c>
      <c r="M33" s="4">
        <v>1</v>
      </c>
      <c r="N33" s="14">
        <f t="shared" si="2"/>
        <v>41.057903657804943</v>
      </c>
      <c r="O33" s="14">
        <f t="shared" si="2"/>
        <v>1.8750323704416951</v>
      </c>
      <c r="P33" s="14">
        <f t="shared" si="2"/>
        <v>4.2081492974393768</v>
      </c>
      <c r="Q33" s="13">
        <f t="array" ref="Q33">MMULT(M33:P33,$AG$9:$AG$12)</f>
        <v>255.69095255150478</v>
      </c>
      <c r="R33" s="13">
        <f t="array" ref="R33">MMULT(M33:P33,$AH$9:$AH$12)</f>
        <v>208.2701520680433</v>
      </c>
      <c r="S33" s="13">
        <f t="array" ref="S33">MMULT(M33:P33,$AI$9:$AI$12)</f>
        <v>-469.5424164156808</v>
      </c>
      <c r="T33" s="14">
        <f t="shared" si="3"/>
        <v>1</v>
      </c>
      <c r="U33" s="14">
        <f t="shared" si="4"/>
        <v>2.5433610883352013E-21</v>
      </c>
      <c r="V33" s="14">
        <f t="shared" si="5"/>
        <v>0</v>
      </c>
      <c r="W33" s="15">
        <f t="shared" si="7"/>
        <v>0</v>
      </c>
      <c r="X33" s="15">
        <f t="shared" si="7"/>
        <v>-2.5433610883352013E-21</v>
      </c>
      <c r="Y33" s="15">
        <f t="shared" si="7"/>
        <v>0</v>
      </c>
      <c r="Z33" s="16">
        <f t="shared" si="6"/>
        <v>6.4686856256576195E-42</v>
      </c>
      <c r="AA33" s="12"/>
      <c r="AB33" s="12"/>
      <c r="AC33" s="12"/>
      <c r="AD33" s="12"/>
      <c r="AE33" s="12"/>
    </row>
    <row r="34" spans="1:31" ht="15.75" customHeight="1" x14ac:dyDescent="0.45">
      <c r="A34" s="1">
        <v>1</v>
      </c>
      <c r="B34" s="32">
        <v>-0.53717755896685404</v>
      </c>
      <c r="C34" s="32">
        <v>0.80065425935690304</v>
      </c>
      <c r="D34" s="32">
        <v>-1.28440670077057</v>
      </c>
      <c r="E34" s="32">
        <v>-1.0500307872213901</v>
      </c>
      <c r="F34" s="12">
        <v>1</v>
      </c>
      <c r="G34" s="12">
        <v>0</v>
      </c>
      <c r="H34" s="12">
        <v>0</v>
      </c>
      <c r="I34" s="12"/>
      <c r="J34" s="13">
        <f t="array" ref="J34">MMULT(A34:E34,$AG$3:$AG$7)</f>
        <v>43.399664117172058</v>
      </c>
      <c r="K34" s="13">
        <f t="array" ref="K34">MMULT(A34:E34,$AH$3:$AH$7)</f>
        <v>1.9400790281899862</v>
      </c>
      <c r="L34" s="13">
        <f t="array" ref="L34">MMULT(A34:E34,$AI$3:$AI$7)</f>
        <v>3.8215923535980796</v>
      </c>
      <c r="M34" s="4">
        <v>1</v>
      </c>
      <c r="N34" s="14">
        <f t="shared" si="2"/>
        <v>43.399664117172058</v>
      </c>
      <c r="O34" s="14">
        <f t="shared" si="2"/>
        <v>1.9400790281899862</v>
      </c>
      <c r="P34" s="14">
        <f t="shared" si="2"/>
        <v>3.8215923535980796</v>
      </c>
      <c r="Q34" s="13">
        <f t="array" ref="Q34">MMULT(M34:P34,$AG$9:$AG$12)</f>
        <v>273.12277390210352</v>
      </c>
      <c r="R34" s="13">
        <f t="array" ref="R34">MMULT(M34:P34,$AH$9:$AH$12)</f>
        <v>215.40837919845777</v>
      </c>
      <c r="S34" s="13">
        <f t="array" ref="S34">MMULT(M34:P34,$AI$9:$AI$12)</f>
        <v>-494.51155246568584</v>
      </c>
      <c r="T34" s="14">
        <f t="shared" si="3"/>
        <v>1</v>
      </c>
      <c r="U34" s="14">
        <f t="shared" si="4"/>
        <v>8.609082186414127E-26</v>
      </c>
      <c r="V34" s="14">
        <f t="shared" si="5"/>
        <v>0</v>
      </c>
      <c r="W34" s="15">
        <f t="shared" si="7"/>
        <v>0</v>
      </c>
      <c r="X34" s="15">
        <f t="shared" si="7"/>
        <v>-8.609082186414127E-26</v>
      </c>
      <c r="Y34" s="15">
        <f t="shared" si="7"/>
        <v>0</v>
      </c>
      <c r="Z34" s="16">
        <f t="shared" si="6"/>
        <v>7.4116296092433041E-51</v>
      </c>
      <c r="AA34" s="12"/>
      <c r="AB34" s="12"/>
      <c r="AC34" s="12"/>
      <c r="AD34" s="12"/>
      <c r="AE34" s="12"/>
    </row>
    <row r="35" spans="1:31" ht="15.75" customHeight="1" x14ac:dyDescent="0.45">
      <c r="A35" s="1">
        <v>1</v>
      </c>
      <c r="B35" s="32">
        <v>-0.77951329985415596</v>
      </c>
      <c r="C35" s="32">
        <v>2.4204750152812702</v>
      </c>
      <c r="D35" s="32">
        <v>-1.28440670077057</v>
      </c>
      <c r="E35" s="32">
        <v>-1.44444969727951</v>
      </c>
      <c r="F35" s="12">
        <v>1</v>
      </c>
      <c r="G35" s="12">
        <v>0</v>
      </c>
      <c r="H35" s="12">
        <v>0</v>
      </c>
      <c r="I35" s="12"/>
      <c r="J35" s="13">
        <f t="array" ref="J35">MMULT(A35:E35,$AG$3:$AG$7)</f>
        <v>50.973419382812608</v>
      </c>
      <c r="K35" s="13">
        <f t="array" ref="K35">MMULT(A35:E35,$AH$3:$AH$7)</f>
        <v>2.0079889788622696</v>
      </c>
      <c r="L35" s="13">
        <f t="array" ref="L35">MMULT(A35:E35,$AI$3:$AI$7)</f>
        <v>0.80379962654845216</v>
      </c>
      <c r="M35" s="4">
        <v>1</v>
      </c>
      <c r="N35" s="14">
        <f t="shared" si="2"/>
        <v>50.973419382812608</v>
      </c>
      <c r="O35" s="14">
        <f t="shared" si="2"/>
        <v>2.0079889788622696</v>
      </c>
      <c r="P35" s="14">
        <f t="shared" si="2"/>
        <v>0.80379962654845216</v>
      </c>
      <c r="Q35" s="13">
        <f t="array" ref="Q35">MMULT(M35:P35,$AG$9:$AG$12)</f>
        <v>337.63331950657886</v>
      </c>
      <c r="R35" s="13">
        <f t="array" ref="R35">MMULT(M35:P35,$AH$9:$AH$12)</f>
        <v>225.53879235362859</v>
      </c>
      <c r="S35" s="13">
        <f t="array" ref="S35">MMULT(M35:P35,$AI$9:$AI$12)</f>
        <v>-570.1935917713356</v>
      </c>
      <c r="T35" s="14">
        <f t="shared" si="3"/>
        <v>1</v>
      </c>
      <c r="U35" s="14">
        <f t="shared" si="4"/>
        <v>2.0795310337686512E-49</v>
      </c>
      <c r="V35" s="14">
        <f t="shared" si="5"/>
        <v>0</v>
      </c>
      <c r="W35" s="15">
        <f t="shared" ref="W35:Y50" si="8">F35-T35</f>
        <v>0</v>
      </c>
      <c r="X35" s="15">
        <f t="shared" si="8"/>
        <v>-2.0795310337686512E-49</v>
      </c>
      <c r="Y35" s="15">
        <f t="shared" si="8"/>
        <v>0</v>
      </c>
      <c r="Z35" s="16">
        <f t="shared" si="6"/>
        <v>4.3244493204069151E-98</v>
      </c>
      <c r="AA35" s="12"/>
      <c r="AB35" s="12"/>
      <c r="AC35" s="12"/>
      <c r="AD35" s="12"/>
      <c r="AE35" s="12"/>
    </row>
    <row r="36" spans="1:31" ht="15.75" customHeight="1" x14ac:dyDescent="0.45">
      <c r="A36" s="1">
        <v>1</v>
      </c>
      <c r="B36" s="32">
        <v>-0.41600968852320303</v>
      </c>
      <c r="C36" s="32">
        <v>2.6518779804133201</v>
      </c>
      <c r="D36" s="32">
        <v>-1.3412724047598299</v>
      </c>
      <c r="E36" s="32">
        <v>-1.31297672726014</v>
      </c>
      <c r="F36" s="12">
        <v>1</v>
      </c>
      <c r="G36" s="12">
        <v>0</v>
      </c>
      <c r="H36" s="12">
        <v>0</v>
      </c>
      <c r="I36" s="12"/>
      <c r="J36" s="13">
        <f t="array" ref="J36">MMULT(A36:E36,$AG$3:$AG$7)</f>
        <v>52.297353332765773</v>
      </c>
      <c r="K36" s="13">
        <f t="array" ref="K36">MMULT(A36:E36,$AH$3:$AH$7)</f>
        <v>2.0582603226952578</v>
      </c>
      <c r="L36" s="13">
        <f t="array" ref="L36">MMULT(A36:E36,$AI$3:$AI$7)</f>
        <v>0.77957780647068753</v>
      </c>
      <c r="M36" s="4">
        <v>1</v>
      </c>
      <c r="N36" s="14">
        <f t="shared" si="2"/>
        <v>52.297353332765773</v>
      </c>
      <c r="O36" s="14">
        <f t="shared" si="2"/>
        <v>2.0582603226952578</v>
      </c>
      <c r="P36" s="14">
        <f t="shared" si="2"/>
        <v>0.77957780647068753</v>
      </c>
      <c r="Q36" s="13">
        <f t="array" ref="Q36">MMULT(M36:P36,$AG$9:$AG$12)</f>
        <v>346.5943018170106</v>
      </c>
      <c r="R36" s="13">
        <f t="array" ref="R36">MMULT(M36:P36,$AH$9:$AH$12)</f>
        <v>230.99660752827876</v>
      </c>
      <c r="S36" s="13">
        <f t="array" ref="S36">MMULT(M36:P36,$AI$9:$AI$12)</f>
        <v>-584.86697957959404</v>
      </c>
      <c r="T36" s="14">
        <f t="shared" si="3"/>
        <v>1</v>
      </c>
      <c r="U36" s="14">
        <f t="shared" si="4"/>
        <v>6.2597825867920416E-51</v>
      </c>
      <c r="V36" s="14">
        <f t="shared" si="5"/>
        <v>0</v>
      </c>
      <c r="W36" s="15">
        <f t="shared" si="8"/>
        <v>0</v>
      </c>
      <c r="X36" s="15">
        <f t="shared" si="8"/>
        <v>-6.2597825867920416E-51</v>
      </c>
      <c r="Y36" s="15">
        <f t="shared" si="8"/>
        <v>0</v>
      </c>
      <c r="Z36" s="16">
        <f t="shared" si="6"/>
        <v>3.9184878033904861E-101</v>
      </c>
      <c r="AA36" s="12"/>
      <c r="AB36" s="12"/>
      <c r="AC36" s="12"/>
      <c r="AD36" s="12"/>
      <c r="AE36" s="12"/>
    </row>
    <row r="37" spans="1:31" ht="15.75" customHeight="1" x14ac:dyDescent="0.45">
      <c r="A37" s="1">
        <v>1</v>
      </c>
      <c r="B37" s="32">
        <v>-1.1430169111851101</v>
      </c>
      <c r="C37" s="32">
        <v>0.106445363960744</v>
      </c>
      <c r="D37" s="32">
        <v>-1.28440670077057</v>
      </c>
      <c r="E37" s="32">
        <v>-1.44444969727951</v>
      </c>
      <c r="F37" s="12">
        <v>1</v>
      </c>
      <c r="G37" s="12">
        <v>0</v>
      </c>
      <c r="H37" s="12">
        <v>0</v>
      </c>
      <c r="I37" s="12"/>
      <c r="J37" s="13">
        <f t="array" ref="J37">MMULT(A37:E37,$AG$3:$AG$7)</f>
        <v>43.321319845009199</v>
      </c>
      <c r="K37" s="13">
        <f t="array" ref="K37">MMULT(A37:E37,$AH$3:$AH$7)</f>
        <v>1.9578298994008323</v>
      </c>
      <c r="L37" s="13">
        <f t="array" ref="L37">MMULT(A37:E37,$AI$3:$AI$7)</f>
        <v>4.2150403184231742</v>
      </c>
      <c r="M37" s="4">
        <v>1</v>
      </c>
      <c r="N37" s="14">
        <f t="shared" si="2"/>
        <v>43.321319845009199</v>
      </c>
      <c r="O37" s="14">
        <f t="shared" si="2"/>
        <v>1.9578298994008323</v>
      </c>
      <c r="P37" s="14">
        <f t="shared" si="2"/>
        <v>4.2150403184231742</v>
      </c>
      <c r="Q37" s="13">
        <f t="array" ref="Q37">MMULT(M37:P37,$AG$9:$AG$12)</f>
        <v>270.78786549354044</v>
      </c>
      <c r="R37" s="13">
        <f t="array" ref="R37">MMULT(M37:P37,$AH$9:$AH$12)</f>
        <v>217.94783057634959</v>
      </c>
      <c r="S37" s="13">
        <f t="array" ref="S37">MMULT(M37:P37,$AI$9:$AI$12)</f>
        <v>-494.76401256640685</v>
      </c>
      <c r="T37" s="14">
        <f t="shared" si="3"/>
        <v>1</v>
      </c>
      <c r="U37" s="14">
        <f t="shared" si="4"/>
        <v>1.1268455964925275E-23</v>
      </c>
      <c r="V37" s="14">
        <f t="shared" si="5"/>
        <v>0</v>
      </c>
      <c r="W37" s="15">
        <f t="shared" si="8"/>
        <v>0</v>
      </c>
      <c r="X37" s="15">
        <f t="shared" si="8"/>
        <v>-1.1268455964925275E-23</v>
      </c>
      <c r="Y37" s="15">
        <f t="shared" si="8"/>
        <v>0</v>
      </c>
      <c r="Z37" s="16">
        <f t="shared" si="6"/>
        <v>1.2697809983346E-46</v>
      </c>
      <c r="AA37" s="12"/>
      <c r="AB37" s="12"/>
      <c r="AC37" s="12"/>
      <c r="AD37" s="12"/>
      <c r="AE37" s="12"/>
    </row>
    <row r="38" spans="1:31" ht="15.75" customHeight="1" x14ac:dyDescent="0.45">
      <c r="A38" s="1">
        <v>1</v>
      </c>
      <c r="B38" s="32">
        <v>-1.02184904074145</v>
      </c>
      <c r="C38" s="32">
        <v>0.337848329092797</v>
      </c>
      <c r="D38" s="32">
        <v>-1.45500381273833</v>
      </c>
      <c r="E38" s="32">
        <v>-1.31297672726014</v>
      </c>
      <c r="F38" s="12">
        <v>1</v>
      </c>
      <c r="G38" s="12">
        <v>0</v>
      </c>
      <c r="H38" s="12">
        <v>0</v>
      </c>
      <c r="I38" s="12"/>
      <c r="J38" s="13">
        <f t="array" ref="J38">MMULT(A38:E38,$AG$3:$AG$7)</f>
        <v>46.217980833174664</v>
      </c>
      <c r="K38" s="13">
        <f t="array" ref="K38">MMULT(A38:E38,$AH$3:$AH$7)</f>
        <v>2.0496813667976723</v>
      </c>
      <c r="L38" s="13">
        <f t="array" ref="L38">MMULT(A38:E38,$AI$3:$AI$7)</f>
        <v>3.9081781019059063</v>
      </c>
      <c r="M38" s="4">
        <v>1</v>
      </c>
      <c r="N38" s="14">
        <f t="shared" si="2"/>
        <v>46.217980833174664</v>
      </c>
      <c r="O38" s="14">
        <f t="shared" si="2"/>
        <v>2.0496813667976723</v>
      </c>
      <c r="P38" s="14">
        <f t="shared" si="2"/>
        <v>3.9081781019059063</v>
      </c>
      <c r="Q38" s="13">
        <f t="array" ref="Q38">MMULT(M38:P38,$AG$9:$AG$12)</f>
        <v>291.56199014036781</v>
      </c>
      <c r="R38" s="13">
        <f t="array" ref="R38">MMULT(M38:P38,$AH$9:$AH$12)</f>
        <v>228.0306327212532</v>
      </c>
      <c r="S38" s="13">
        <f t="array" ref="S38">MMULT(M38:P38,$AI$9:$AI$12)</f>
        <v>-526.14047897199612</v>
      </c>
      <c r="T38" s="14">
        <f t="shared" si="3"/>
        <v>1</v>
      </c>
      <c r="U38" s="14">
        <f t="shared" si="4"/>
        <v>2.5626072178942287E-28</v>
      </c>
      <c r="V38" s="14">
        <f t="shared" si="5"/>
        <v>0</v>
      </c>
      <c r="W38" s="15">
        <f t="shared" si="8"/>
        <v>0</v>
      </c>
      <c r="X38" s="15">
        <f t="shared" si="8"/>
        <v>-2.5626072178942287E-28</v>
      </c>
      <c r="Y38" s="15">
        <f t="shared" si="8"/>
        <v>0</v>
      </c>
      <c r="Z38" s="16">
        <f t="shared" si="6"/>
        <v>6.5669557532035996E-56</v>
      </c>
      <c r="AA38" s="12"/>
      <c r="AB38" s="12"/>
      <c r="AC38" s="12"/>
      <c r="AD38" s="12"/>
      <c r="AE38" s="12"/>
    </row>
    <row r="39" spans="1:31" ht="15.75" customHeight="1" x14ac:dyDescent="0.45">
      <c r="A39" s="1">
        <v>1</v>
      </c>
      <c r="B39" s="32">
        <v>-0.41600968852320303</v>
      </c>
      <c r="C39" s="32">
        <v>1.0320572244889501</v>
      </c>
      <c r="D39" s="32">
        <v>-1.3981381087490801</v>
      </c>
      <c r="E39" s="32">
        <v>-1.31297672726014</v>
      </c>
      <c r="F39" s="12">
        <v>1</v>
      </c>
      <c r="G39" s="12">
        <v>0</v>
      </c>
      <c r="H39" s="12">
        <v>0</v>
      </c>
      <c r="I39" s="12"/>
      <c r="J39" s="13">
        <f t="array" ref="J39">MMULT(A39:E39,$AG$3:$AG$7)</f>
        <v>48.406752570148178</v>
      </c>
      <c r="K39" s="13">
        <f t="array" ref="K39">MMULT(A39:E39,$AH$3:$AH$7)</f>
        <v>2.0909681179725252</v>
      </c>
      <c r="L39" s="13">
        <f t="array" ref="L39">MMULT(A39:E39,$AI$3:$AI$7)</f>
        <v>3.3559408936601445</v>
      </c>
      <c r="M39" s="4">
        <v>1</v>
      </c>
      <c r="N39" s="14">
        <f t="shared" si="2"/>
        <v>48.406752570148178</v>
      </c>
      <c r="O39" s="14">
        <f t="shared" si="2"/>
        <v>2.0909681179725252</v>
      </c>
      <c r="P39" s="14">
        <f t="shared" si="2"/>
        <v>3.3559408936601445</v>
      </c>
      <c r="Q39" s="13">
        <f t="array" ref="Q39">MMULT(M39:P39,$AG$9:$AG$12)</f>
        <v>308.73302768411241</v>
      </c>
      <c r="R39" s="13">
        <f t="array" ref="R39">MMULT(M39:P39,$AH$9:$AH$12)</f>
        <v>233.29882648131382</v>
      </c>
      <c r="S39" s="13">
        <f t="array" ref="S39">MMULT(M39:P39,$AI$9:$AI$12)</f>
        <v>-548.92864449929925</v>
      </c>
      <c r="T39" s="14">
        <f t="shared" si="3"/>
        <v>1</v>
      </c>
      <c r="U39" s="14">
        <f t="shared" si="4"/>
        <v>1.7351725588521461E-33</v>
      </c>
      <c r="V39" s="14">
        <f t="shared" si="5"/>
        <v>0</v>
      </c>
      <c r="W39" s="15">
        <f t="shared" si="8"/>
        <v>0</v>
      </c>
      <c r="X39" s="15">
        <f t="shared" si="8"/>
        <v>-1.7351725588521461E-33</v>
      </c>
      <c r="Y39" s="15">
        <f t="shared" si="8"/>
        <v>0</v>
      </c>
      <c r="Z39" s="16">
        <f t="shared" si="6"/>
        <v>3.0108238089935046E-66</v>
      </c>
      <c r="AA39" s="12"/>
      <c r="AB39" s="12"/>
      <c r="AC39" s="12"/>
      <c r="AD39" s="12"/>
      <c r="AE39" s="12"/>
    </row>
    <row r="40" spans="1:31" ht="15.75" customHeight="1" x14ac:dyDescent="0.45">
      <c r="A40" s="1">
        <v>1</v>
      </c>
      <c r="B40" s="32">
        <v>-1.1430169111851101</v>
      </c>
      <c r="C40" s="32">
        <v>0.106445363960744</v>
      </c>
      <c r="D40" s="32">
        <v>-1.28440670077057</v>
      </c>
      <c r="E40" s="32">
        <v>-1.44444969727951</v>
      </c>
      <c r="F40" s="12">
        <v>1</v>
      </c>
      <c r="G40" s="12">
        <v>0</v>
      </c>
      <c r="H40" s="12">
        <v>0</v>
      </c>
      <c r="I40" s="12"/>
      <c r="J40" s="13">
        <f t="array" ref="J40">MMULT(A40:E40,$AG$3:$AG$7)</f>
        <v>43.321319845009199</v>
      </c>
      <c r="K40" s="13">
        <f t="array" ref="K40">MMULT(A40:E40,$AH$3:$AH$7)</f>
        <v>1.9578298994008323</v>
      </c>
      <c r="L40" s="13">
        <f t="array" ref="L40">MMULT(A40:E40,$AI$3:$AI$7)</f>
        <v>4.2150403184231742</v>
      </c>
      <c r="M40" s="4">
        <v>1</v>
      </c>
      <c r="N40" s="14">
        <f t="shared" si="2"/>
        <v>43.321319845009199</v>
      </c>
      <c r="O40" s="14">
        <f t="shared" si="2"/>
        <v>1.9578298994008323</v>
      </c>
      <c r="P40" s="14">
        <f t="shared" si="2"/>
        <v>4.2150403184231742</v>
      </c>
      <c r="Q40" s="13">
        <f t="array" ref="Q40">MMULT(M40:P40,$AG$9:$AG$12)</f>
        <v>270.78786549354044</v>
      </c>
      <c r="R40" s="13">
        <f t="array" ref="R40">MMULT(M40:P40,$AH$9:$AH$12)</f>
        <v>217.94783057634959</v>
      </c>
      <c r="S40" s="13">
        <f t="array" ref="S40">MMULT(M40:P40,$AI$9:$AI$12)</f>
        <v>-494.76401256640685</v>
      </c>
      <c r="T40" s="14">
        <f t="shared" si="3"/>
        <v>1</v>
      </c>
      <c r="U40" s="14">
        <f t="shared" si="4"/>
        <v>1.1268455964925275E-23</v>
      </c>
      <c r="V40" s="14">
        <f t="shared" si="5"/>
        <v>0</v>
      </c>
      <c r="W40" s="15">
        <f t="shared" si="8"/>
        <v>0</v>
      </c>
      <c r="X40" s="15">
        <f t="shared" si="8"/>
        <v>-1.1268455964925275E-23</v>
      </c>
      <c r="Y40" s="15">
        <f t="shared" si="8"/>
        <v>0</v>
      </c>
      <c r="Z40" s="16">
        <f t="shared" si="6"/>
        <v>1.2697809983346E-46</v>
      </c>
      <c r="AA40" s="12"/>
      <c r="AB40" s="12"/>
      <c r="AC40" s="12"/>
      <c r="AD40" s="12"/>
      <c r="AE40" s="12"/>
    </row>
    <row r="41" spans="1:31" ht="15.75" customHeight="1" x14ac:dyDescent="0.45">
      <c r="A41" s="1">
        <v>1</v>
      </c>
      <c r="B41" s="32">
        <v>-1.74885626340336</v>
      </c>
      <c r="C41" s="32">
        <v>-0.124957601171309</v>
      </c>
      <c r="D41" s="32">
        <v>-1.3981381087490801</v>
      </c>
      <c r="E41" s="32">
        <v>-1.31297672726014</v>
      </c>
      <c r="F41" s="12">
        <v>1</v>
      </c>
      <c r="G41" s="12">
        <v>0</v>
      </c>
      <c r="H41" s="12">
        <v>0</v>
      </c>
      <c r="I41" s="12"/>
      <c r="J41" s="13">
        <f t="array" ref="J41">MMULT(A41:E41,$AG$3:$AG$7)</f>
        <v>42.498347559305451</v>
      </c>
      <c r="K41" s="13">
        <f t="array" ref="K41">MMULT(A41:E41,$AH$3:$AH$7)</f>
        <v>1.921767176104934</v>
      </c>
      <c r="L41" s="13">
        <f t="array" ref="L41">MMULT(A41:E41,$AI$3:$AI$7)</f>
        <v>4.0508384620424813</v>
      </c>
      <c r="M41" s="4">
        <v>1</v>
      </c>
      <c r="N41" s="14">
        <f t="shared" si="2"/>
        <v>42.498347559305451</v>
      </c>
      <c r="O41" s="14">
        <f t="shared" si="2"/>
        <v>1.921767176104934</v>
      </c>
      <c r="P41" s="14">
        <f t="shared" si="2"/>
        <v>4.0508384620424813</v>
      </c>
      <c r="Q41" s="13">
        <f t="array" ref="Q41">MMULT(M41:P41,$AG$9:$AG$12)</f>
        <v>266.04328815298209</v>
      </c>
      <c r="R41" s="13">
        <f t="array" ref="R41">MMULT(M41:P41,$AH$9:$AH$12)</f>
        <v>213.25099470105016</v>
      </c>
      <c r="S41" s="13">
        <f t="array" ref="S41">MMULT(M41:P41,$AI$9:$AI$12)</f>
        <v>-485.13227582823629</v>
      </c>
      <c r="T41" s="14">
        <f t="shared" si="3"/>
        <v>1</v>
      </c>
      <c r="U41" s="14">
        <f t="shared" si="4"/>
        <v>1.1819477188698718E-23</v>
      </c>
      <c r="V41" s="14">
        <f t="shared" si="5"/>
        <v>0</v>
      </c>
      <c r="W41" s="15">
        <f t="shared" si="8"/>
        <v>0</v>
      </c>
      <c r="X41" s="15">
        <f t="shared" si="8"/>
        <v>-1.1819477188698718E-23</v>
      </c>
      <c r="Y41" s="15">
        <f t="shared" si="8"/>
        <v>0</v>
      </c>
      <c r="Z41" s="16">
        <f t="shared" si="6"/>
        <v>1.3970004101416935E-46</v>
      </c>
      <c r="AA41" s="12"/>
      <c r="AB41" s="12"/>
      <c r="AC41" s="12"/>
      <c r="AD41" s="12"/>
      <c r="AE41" s="12"/>
    </row>
    <row r="42" spans="1:31" ht="15.75" customHeight="1" x14ac:dyDescent="0.45">
      <c r="A42" s="1">
        <v>1</v>
      </c>
      <c r="B42" s="32">
        <v>-0.90068117029780803</v>
      </c>
      <c r="C42" s="32">
        <v>0.80065425935690304</v>
      </c>
      <c r="D42" s="32">
        <v>-1.28440670077057</v>
      </c>
      <c r="E42" s="32">
        <v>-1.31297672726014</v>
      </c>
      <c r="F42" s="12">
        <v>1</v>
      </c>
      <c r="G42" s="12">
        <v>0</v>
      </c>
      <c r="H42" s="12">
        <v>0</v>
      </c>
      <c r="I42" s="12"/>
      <c r="J42" s="13">
        <f t="array" ref="J42">MMULT(A42:E42,$AG$3:$AG$7)</f>
        <v>44.819402432990763</v>
      </c>
      <c r="K42" s="13">
        <f t="array" ref="K42">MMULT(A42:E42,$AH$3:$AH$7)</f>
        <v>1.9578992451804</v>
      </c>
      <c r="L42" s="13">
        <f t="array" ref="L42">MMULT(A42:E42,$AI$3:$AI$7)</f>
        <v>3.3732716927541064</v>
      </c>
      <c r="M42" s="4">
        <v>1</v>
      </c>
      <c r="N42" s="14">
        <f t="shared" si="2"/>
        <v>44.819402432990763</v>
      </c>
      <c r="O42" s="14">
        <f t="shared" si="2"/>
        <v>1.9578992451804</v>
      </c>
      <c r="P42" s="14">
        <f t="shared" si="2"/>
        <v>3.3732716927541064</v>
      </c>
      <c r="Q42" s="13">
        <f t="array" ref="Q42">MMULT(M42:P42,$AG$9:$AG$12)</f>
        <v>284.67513243164518</v>
      </c>
      <c r="R42" s="13">
        <f t="array" ref="R42">MMULT(M42:P42,$AH$9:$AH$12)</f>
        <v>218.16333279835735</v>
      </c>
      <c r="S42" s="13">
        <f t="array" ref="S42">MMULT(M42:P42,$AI$9:$AI$12)</f>
        <v>-509.03366054031471</v>
      </c>
      <c r="T42" s="14">
        <f t="shared" si="3"/>
        <v>1</v>
      </c>
      <c r="U42" s="14">
        <f t="shared" si="4"/>
        <v>1.3010453588665568E-29</v>
      </c>
      <c r="V42" s="14">
        <f t="shared" si="5"/>
        <v>0</v>
      </c>
      <c r="W42" s="15">
        <f t="shared" si="8"/>
        <v>0</v>
      </c>
      <c r="X42" s="15">
        <f t="shared" si="8"/>
        <v>-1.3010453588665568E-29</v>
      </c>
      <c r="Y42" s="15">
        <f t="shared" si="8"/>
        <v>0</v>
      </c>
      <c r="Z42" s="16">
        <f t="shared" si="6"/>
        <v>1.6927190258282078E-58</v>
      </c>
      <c r="AA42" s="12"/>
      <c r="AB42" s="12"/>
      <c r="AC42" s="12"/>
      <c r="AD42" s="12"/>
      <c r="AE42" s="12"/>
    </row>
    <row r="43" spans="1:31" ht="15.75" customHeight="1" x14ac:dyDescent="0.45">
      <c r="A43" s="1">
        <v>1</v>
      </c>
      <c r="B43" s="32">
        <v>-1.02184904074145</v>
      </c>
      <c r="C43" s="32">
        <v>1.0320572244889501</v>
      </c>
      <c r="D43" s="32">
        <v>-1.3981381087490801</v>
      </c>
      <c r="E43" s="32">
        <v>-1.1815037572407701</v>
      </c>
      <c r="F43" s="12">
        <v>1</v>
      </c>
      <c r="G43" s="12">
        <v>0</v>
      </c>
      <c r="H43" s="12">
        <v>0</v>
      </c>
      <c r="I43" s="12"/>
      <c r="J43" s="13">
        <f t="array" ref="J43">MMULT(A43:E43,$AG$3:$AG$7)</f>
        <v>46.272114036173953</v>
      </c>
      <c r="K43" s="13">
        <f t="array" ref="K43">MMULT(A43:E43,$AH$3:$AH$7)</f>
        <v>1.983448629067881</v>
      </c>
      <c r="L43" s="13">
        <f t="array" ref="L43">MMULT(A43:E43,$AI$3:$AI$7)</f>
        <v>2.8885540604918578</v>
      </c>
      <c r="M43" s="4">
        <v>1</v>
      </c>
      <c r="N43" s="14">
        <f t="shared" si="2"/>
        <v>46.272114036173953</v>
      </c>
      <c r="O43" s="14">
        <f t="shared" si="2"/>
        <v>1.983448629067881</v>
      </c>
      <c r="P43" s="14">
        <f t="shared" si="2"/>
        <v>2.8885540604918578</v>
      </c>
      <c r="Q43" s="13">
        <f t="array" ref="Q43">MMULT(M43:P43,$AG$9:$AG$12)</f>
        <v>296.61626090250269</v>
      </c>
      <c r="R43" s="13">
        <f t="array" ref="R43">MMULT(M43:P43,$AH$9:$AH$12)</f>
        <v>220.80132012393719</v>
      </c>
      <c r="S43" s="13">
        <f t="array" ref="S43">MMULT(M43:P43,$AI$9:$AI$12)</f>
        <v>-523.82229952031264</v>
      </c>
      <c r="T43" s="14">
        <f t="shared" si="3"/>
        <v>1</v>
      </c>
      <c r="U43" s="14">
        <f t="shared" si="4"/>
        <v>1.1857402821811756E-33</v>
      </c>
      <c r="V43" s="14">
        <f t="shared" si="5"/>
        <v>0</v>
      </c>
      <c r="W43" s="15">
        <f t="shared" si="8"/>
        <v>0</v>
      </c>
      <c r="X43" s="15">
        <f t="shared" si="8"/>
        <v>-1.1857402821811756E-33</v>
      </c>
      <c r="Y43" s="15">
        <f t="shared" si="8"/>
        <v>0</v>
      </c>
      <c r="Z43" s="16">
        <f t="shared" si="6"/>
        <v>1.4059800167870941E-66</v>
      </c>
      <c r="AA43" s="12"/>
      <c r="AB43" s="12"/>
      <c r="AC43" s="12"/>
      <c r="AD43" s="12"/>
      <c r="AE43" s="12"/>
    </row>
    <row r="44" spans="1:31" ht="15.75" customHeight="1" x14ac:dyDescent="0.45">
      <c r="A44" s="1">
        <v>1</v>
      </c>
      <c r="B44" s="32">
        <v>-1.6276883929597099</v>
      </c>
      <c r="C44" s="32">
        <v>-1.7447783570956801</v>
      </c>
      <c r="D44" s="32">
        <v>-1.3981381087490801</v>
      </c>
      <c r="E44" s="32">
        <v>-1.1815037572407701</v>
      </c>
      <c r="F44" s="12">
        <v>1</v>
      </c>
      <c r="G44" s="12">
        <v>0</v>
      </c>
      <c r="H44" s="12">
        <v>0</v>
      </c>
      <c r="I44" s="12"/>
      <c r="J44" s="13">
        <f t="array" ref="J44">MMULT(A44:E44,$AG$3:$AG$7)</f>
        <v>36.782721186734328</v>
      </c>
      <c r="K44" s="13">
        <f t="array" ref="K44">MMULT(A44:E44,$AH$3:$AH$7)</f>
        <v>1.9020187902413532</v>
      </c>
      <c r="L44" s="13">
        <f t="array" ref="L44">MMULT(A44:E44,$AI$3:$AI$7)</f>
        <v>6.8330942708913041</v>
      </c>
      <c r="M44" s="4">
        <v>1</v>
      </c>
      <c r="N44" s="14">
        <f t="shared" si="2"/>
        <v>36.782721186734328</v>
      </c>
      <c r="O44" s="14">
        <f t="shared" si="2"/>
        <v>1.9020187902413532</v>
      </c>
      <c r="P44" s="14">
        <f t="shared" si="2"/>
        <v>6.8330942708913041</v>
      </c>
      <c r="Q44" s="13">
        <f t="array" ref="Q44">MMULT(M44:P44,$AG$9:$AG$12)</f>
        <v>215.03605108322949</v>
      </c>
      <c r="R44" s="13">
        <f t="array" ref="R44">MMULT(M44:P44,$AH$9:$AH$12)</f>
        <v>209.29708270191031</v>
      </c>
      <c r="S44" s="13">
        <f t="array" ref="S44">MMULT(M44:P44,$AI$9:$AI$12)</f>
        <v>-429.46320334849912</v>
      </c>
      <c r="T44" s="14">
        <f t="shared" si="3"/>
        <v>0.99679223645869119</v>
      </c>
      <c r="U44" s="14">
        <f t="shared" si="4"/>
        <v>3.2077635413087654E-3</v>
      </c>
      <c r="V44" s="14">
        <f t="shared" si="5"/>
        <v>1.2477709097113162E-280</v>
      </c>
      <c r="W44" s="15">
        <f t="shared" si="8"/>
        <v>3.2077635413088057E-3</v>
      </c>
      <c r="X44" s="15">
        <f t="shared" si="8"/>
        <v>-3.2077635413087654E-3</v>
      </c>
      <c r="Y44" s="15">
        <f t="shared" si="8"/>
        <v>-1.2477709097113162E-280</v>
      </c>
      <c r="Z44" s="16">
        <f t="shared" si="6"/>
        <v>2.0579493873899761E-5</v>
      </c>
      <c r="AA44" s="12"/>
      <c r="AB44" s="12"/>
      <c r="AC44" s="12"/>
      <c r="AD44" s="12"/>
      <c r="AE44" s="12"/>
    </row>
    <row r="45" spans="1:31" ht="15.75" customHeight="1" x14ac:dyDescent="0.45">
      <c r="A45" s="1">
        <v>1</v>
      </c>
      <c r="B45" s="32">
        <v>-1.74885626340336</v>
      </c>
      <c r="C45" s="32">
        <v>0.337848329092797</v>
      </c>
      <c r="D45" s="32">
        <v>-1.3981381087490801</v>
      </c>
      <c r="E45" s="32">
        <v>-1.31297672726014</v>
      </c>
      <c r="F45" s="12">
        <v>1</v>
      </c>
      <c r="G45" s="12">
        <v>0</v>
      </c>
      <c r="H45" s="12">
        <v>0</v>
      </c>
      <c r="I45" s="12"/>
      <c r="J45" s="13">
        <f t="array" ref="J45">MMULT(A45:E45,$AG$3:$AG$7)</f>
        <v>43.897250293690909</v>
      </c>
      <c r="K45" s="13">
        <f t="array" ref="K45">MMULT(A45:E45,$AH$3:$AH$7)</f>
        <v>1.9226965876517348</v>
      </c>
      <c r="L45" s="13">
        <f t="array" ref="L45">MMULT(A45:E45,$AI$3:$AI$7)</f>
        <v>3.3047552008745873</v>
      </c>
      <c r="M45" s="4">
        <v>1</v>
      </c>
      <c r="N45" s="14">
        <f t="shared" si="2"/>
        <v>43.897250293690909</v>
      </c>
      <c r="O45" s="14">
        <f t="shared" si="2"/>
        <v>1.9226965876517348</v>
      </c>
      <c r="P45" s="14">
        <f t="shared" si="2"/>
        <v>3.3047552008745873</v>
      </c>
      <c r="Q45" s="13">
        <f t="array" ref="Q45">MMULT(M45:P45,$AG$9:$AG$12)</f>
        <v>278.82709395403543</v>
      </c>
      <c r="R45" s="13">
        <f t="array" ref="R45">MMULT(M45:P45,$AH$9:$AH$12)</f>
        <v>213.74272278966654</v>
      </c>
      <c r="S45" s="13">
        <f t="array" ref="S45">MMULT(M45:P45,$AI$9:$AI$12)</f>
        <v>-498.57093404383687</v>
      </c>
      <c r="T45" s="14">
        <f t="shared" si="3"/>
        <v>1</v>
      </c>
      <c r="U45" s="14">
        <f t="shared" si="4"/>
        <v>5.422714565735194E-29</v>
      </c>
      <c r="V45" s="14">
        <f t="shared" si="5"/>
        <v>0</v>
      </c>
      <c r="W45" s="15">
        <f t="shared" si="8"/>
        <v>0</v>
      </c>
      <c r="X45" s="15">
        <f t="shared" si="8"/>
        <v>-5.422714565735194E-29</v>
      </c>
      <c r="Y45" s="15">
        <f t="shared" si="8"/>
        <v>0</v>
      </c>
      <c r="Z45" s="16">
        <f t="shared" si="6"/>
        <v>2.9405833261436633E-57</v>
      </c>
      <c r="AA45" s="12"/>
      <c r="AB45" s="12"/>
      <c r="AC45" s="12"/>
      <c r="AD45" s="12"/>
      <c r="AE45" s="12"/>
    </row>
    <row r="46" spans="1:31" ht="15.75" customHeight="1" x14ac:dyDescent="0.45">
      <c r="A46" s="1">
        <v>1</v>
      </c>
      <c r="B46" s="32">
        <v>-1.02184904074145</v>
      </c>
      <c r="C46" s="32">
        <v>1.0320572244889501</v>
      </c>
      <c r="D46" s="32">
        <v>-1.22754099678132</v>
      </c>
      <c r="E46" s="32">
        <v>-0.78708484718265004</v>
      </c>
      <c r="F46" s="12">
        <v>1</v>
      </c>
      <c r="G46" s="12">
        <v>0</v>
      </c>
      <c r="H46" s="12">
        <v>0</v>
      </c>
      <c r="I46" s="12"/>
      <c r="J46" s="13">
        <f t="array" ref="J46">MMULT(A46:E46,$AG$3:$AG$7)</f>
        <v>40.139451340437041</v>
      </c>
      <c r="K46" s="13">
        <f t="array" ref="K46">MMULT(A46:E46,$AH$3:$AH$7)</f>
        <v>1.7805680639178942</v>
      </c>
      <c r="L46" s="13">
        <f t="array" ref="L46">MMULT(A46:E46,$AI$3:$AI$7)</f>
        <v>3.1870566115052195</v>
      </c>
      <c r="M46" s="4">
        <v>1</v>
      </c>
      <c r="N46" s="14">
        <f t="shared" si="2"/>
        <v>40.139451340437041</v>
      </c>
      <c r="O46" s="14">
        <f t="shared" si="2"/>
        <v>1.7805680639178942</v>
      </c>
      <c r="P46" s="14">
        <f t="shared" si="2"/>
        <v>3.1870566115052195</v>
      </c>
      <c r="Q46" s="13">
        <f t="array" ref="Q46">MMULT(M46:P46,$AG$9:$AG$12)</f>
        <v>254.25194708416592</v>
      </c>
      <c r="R46" s="13">
        <f t="array" ref="R46">MMULT(M46:P46,$AH$9:$AH$12)</f>
        <v>196.90060593321445</v>
      </c>
      <c r="S46" s="13">
        <f t="array" ref="S46">MMULT(M46:P46,$AI$9:$AI$12)</f>
        <v>-456.39379919505711</v>
      </c>
      <c r="T46" s="14">
        <f t="shared" si="3"/>
        <v>1</v>
      </c>
      <c r="U46" s="14">
        <f t="shared" si="4"/>
        <v>1.2377388091075935E-25</v>
      </c>
      <c r="V46" s="14">
        <f t="shared" si="5"/>
        <v>0</v>
      </c>
      <c r="W46" s="15">
        <f t="shared" si="8"/>
        <v>0</v>
      </c>
      <c r="X46" s="15">
        <f t="shared" si="8"/>
        <v>-1.2377388091075935E-25</v>
      </c>
      <c r="Y46" s="15">
        <f t="shared" si="8"/>
        <v>0</v>
      </c>
      <c r="Z46" s="16">
        <f t="shared" si="6"/>
        <v>1.5319973595710837E-50</v>
      </c>
      <c r="AA46" s="12"/>
      <c r="AB46" s="12"/>
      <c r="AC46" s="12"/>
      <c r="AD46" s="12"/>
      <c r="AE46" s="12"/>
    </row>
    <row r="47" spans="1:31" ht="15.75" customHeight="1" x14ac:dyDescent="0.45">
      <c r="A47" s="1">
        <v>1</v>
      </c>
      <c r="B47" s="32">
        <v>-0.90068117029780803</v>
      </c>
      <c r="C47" s="32">
        <v>1.7262661198851099</v>
      </c>
      <c r="D47" s="32">
        <v>-1.0569438848135699</v>
      </c>
      <c r="E47" s="32">
        <v>-1.0500307872213901</v>
      </c>
      <c r="F47" s="12">
        <v>1</v>
      </c>
      <c r="G47" s="12">
        <v>0</v>
      </c>
      <c r="H47" s="12">
        <v>0</v>
      </c>
      <c r="I47" s="12"/>
      <c r="J47" s="13">
        <f t="array" ref="J47">MMULT(A47:E47,$AG$3:$AG$7)</f>
        <v>41.51764848914079</v>
      </c>
      <c r="K47" s="13">
        <f t="array" ref="K47">MMULT(A47:E47,$AH$3:$AH$7)</f>
        <v>1.7525828867918731</v>
      </c>
      <c r="L47" s="13">
        <f t="array" ref="L47">MMULT(A47:E47,$AI$3:$AI$7)</f>
        <v>2.1499635248902416</v>
      </c>
      <c r="M47" s="4">
        <v>1</v>
      </c>
      <c r="N47" s="14">
        <f t="shared" si="2"/>
        <v>41.51764848914079</v>
      </c>
      <c r="O47" s="14">
        <f t="shared" si="2"/>
        <v>1.7525828867918731</v>
      </c>
      <c r="P47" s="14">
        <f t="shared" si="2"/>
        <v>2.1499635248902416</v>
      </c>
      <c r="Q47" s="13">
        <f t="array" ref="Q47">MMULT(M47:P47,$AG$9:$AG$12)</f>
        <v>268.23577581328425</v>
      </c>
      <c r="R47" s="13">
        <f t="array" ref="R47">MMULT(M47:P47,$AH$9:$AH$12)</f>
        <v>195.16644498872392</v>
      </c>
      <c r="S47" s="13">
        <f t="array" ref="S47">MMULT(M47:P47,$AI$9:$AI$12)</f>
        <v>-468.764706072732</v>
      </c>
      <c r="T47" s="14">
        <f t="shared" si="3"/>
        <v>1</v>
      </c>
      <c r="U47" s="14">
        <f t="shared" si="4"/>
        <v>1.8466850210697537E-32</v>
      </c>
      <c r="V47" s="14">
        <f t="shared" si="5"/>
        <v>0</v>
      </c>
      <c r="W47" s="15">
        <f t="shared" si="8"/>
        <v>0</v>
      </c>
      <c r="X47" s="15">
        <f t="shared" si="8"/>
        <v>-1.8466850210697537E-32</v>
      </c>
      <c r="Y47" s="15">
        <f t="shared" si="8"/>
        <v>0</v>
      </c>
      <c r="Z47" s="16">
        <f t="shared" si="6"/>
        <v>3.4102455670433965E-64</v>
      </c>
      <c r="AA47" s="12"/>
      <c r="AB47" s="12"/>
      <c r="AC47" s="12"/>
      <c r="AD47" s="12"/>
      <c r="AE47" s="12"/>
    </row>
    <row r="48" spans="1:31" ht="15.75" customHeight="1" x14ac:dyDescent="0.45">
      <c r="A48" s="1">
        <v>1</v>
      </c>
      <c r="B48" s="32">
        <v>-1.2641847816287599</v>
      </c>
      <c r="C48" s="32">
        <v>-0.124957601171309</v>
      </c>
      <c r="D48" s="32">
        <v>-1.3412724047598299</v>
      </c>
      <c r="E48" s="32">
        <v>-1.1815037572407701</v>
      </c>
      <c r="F48" s="12">
        <v>1</v>
      </c>
      <c r="G48" s="12">
        <v>0</v>
      </c>
      <c r="H48" s="12">
        <v>0</v>
      </c>
      <c r="I48" s="12"/>
      <c r="J48" s="13">
        <f t="array" ref="J48">MMULT(A48:E48,$AG$3:$AG$7)</f>
        <v>41.330907815228038</v>
      </c>
      <c r="K48" s="13">
        <f t="array" ref="K48">MMULT(A48:E48,$AH$3:$AH$7)</f>
        <v>1.914823016691519</v>
      </c>
      <c r="L48" s="13">
        <f t="array" ref="L48">MMULT(A48:E48,$AI$3:$AI$7)</f>
        <v>4.5759067976665868</v>
      </c>
      <c r="M48" s="4">
        <v>1</v>
      </c>
      <c r="N48" s="14">
        <f t="shared" si="2"/>
        <v>41.330907815228038</v>
      </c>
      <c r="O48" s="14">
        <f t="shared" si="2"/>
        <v>1.914823016691519</v>
      </c>
      <c r="P48" s="14">
        <f t="shared" si="2"/>
        <v>4.5759067976665868</v>
      </c>
      <c r="Q48" s="13">
        <f t="array" ref="Q48">MMULT(M48:P48,$AG$9:$AG$12)</f>
        <v>255.82375022389962</v>
      </c>
      <c r="R48" s="13">
        <f t="array" ref="R48">MMULT(M48:P48,$AH$9:$AH$12)</f>
        <v>212.12718508307231</v>
      </c>
      <c r="S48" s="13">
        <f t="array" ref="S48">MMULT(M48:P48,$AI$9:$AI$12)</f>
        <v>-473.63782655571981</v>
      </c>
      <c r="T48" s="14">
        <f t="shared" si="3"/>
        <v>1</v>
      </c>
      <c r="U48" s="14">
        <f t="shared" si="4"/>
        <v>1.0539569723194487E-19</v>
      </c>
      <c r="V48" s="14">
        <f t="shared" si="5"/>
        <v>0</v>
      </c>
      <c r="W48" s="15">
        <f t="shared" si="8"/>
        <v>0</v>
      </c>
      <c r="X48" s="15">
        <f t="shared" si="8"/>
        <v>-1.0539569723194487E-19</v>
      </c>
      <c r="Y48" s="15">
        <f t="shared" si="8"/>
        <v>0</v>
      </c>
      <c r="Z48" s="16">
        <f t="shared" si="6"/>
        <v>1.1108252995007792E-38</v>
      </c>
      <c r="AA48" s="12"/>
      <c r="AB48" s="12"/>
      <c r="AC48" s="12"/>
      <c r="AD48" s="12"/>
      <c r="AE48" s="12"/>
    </row>
    <row r="49" spans="1:31" ht="15.75" customHeight="1" x14ac:dyDescent="0.45">
      <c r="A49" s="1">
        <v>1</v>
      </c>
      <c r="B49" s="32">
        <v>-0.90068117029780803</v>
      </c>
      <c r="C49" s="32">
        <v>1.7262661198851099</v>
      </c>
      <c r="D49" s="32">
        <v>-1.22754099678132</v>
      </c>
      <c r="E49" s="32">
        <v>-1.31297672726014</v>
      </c>
      <c r="F49" s="12">
        <v>1</v>
      </c>
      <c r="G49" s="12">
        <v>0</v>
      </c>
      <c r="H49" s="12">
        <v>0</v>
      </c>
      <c r="I49" s="12"/>
      <c r="J49" s="13">
        <f t="array" ref="J49">MMULT(A49:E49,$AG$3:$AG$7)</f>
        <v>46.611649094030163</v>
      </c>
      <c r="K49" s="13">
        <f t="array" ref="K49">MMULT(A49:E49,$AH$3:$AH$7)</f>
        <v>1.9237973325829312</v>
      </c>
      <c r="L49" s="13">
        <f t="array" ref="L49">MMULT(A49:E49,$AI$3:$AI$7)</f>
        <v>1.9160334973164976</v>
      </c>
      <c r="M49" s="4">
        <v>1</v>
      </c>
      <c r="N49" s="14">
        <f t="shared" si="2"/>
        <v>46.611649094030163</v>
      </c>
      <c r="O49" s="14">
        <f t="shared" si="2"/>
        <v>1.9237973325829312</v>
      </c>
      <c r="P49" s="14">
        <f t="shared" si="2"/>
        <v>1.9160334973164976</v>
      </c>
      <c r="Q49" s="13">
        <f t="array" ref="Q49">MMULT(M49:P49,$AG$9:$AG$12)</f>
        <v>303.36069786296332</v>
      </c>
      <c r="R49" s="13">
        <f t="array" ref="R49">MMULT(M49:P49,$AH$9:$AH$12)</f>
        <v>215.12352171239777</v>
      </c>
      <c r="S49" s="13">
        <f t="array" ref="S49">MMULT(M49:P49,$AI$9:$AI$12)</f>
        <v>-524.81400829720872</v>
      </c>
      <c r="T49" s="14">
        <f t="shared" si="3"/>
        <v>1</v>
      </c>
      <c r="U49" s="14">
        <f t="shared" si="4"/>
        <v>4.7761867457854684E-39</v>
      </c>
      <c r="V49" s="14">
        <f t="shared" si="5"/>
        <v>0</v>
      </c>
      <c r="W49" s="15">
        <f t="shared" si="8"/>
        <v>0</v>
      </c>
      <c r="X49" s="15">
        <f t="shared" si="8"/>
        <v>-4.7761867457854684E-39</v>
      </c>
      <c r="Y49" s="15">
        <f t="shared" si="8"/>
        <v>0</v>
      </c>
      <c r="Z49" s="16">
        <f t="shared" si="6"/>
        <v>2.2811959830616784E-77</v>
      </c>
      <c r="AA49" s="12"/>
      <c r="AB49" s="12"/>
      <c r="AC49" s="12"/>
      <c r="AD49" s="12"/>
      <c r="AE49" s="12"/>
    </row>
    <row r="50" spans="1:31" ht="15.75" customHeight="1" x14ac:dyDescent="0.45">
      <c r="A50" s="1">
        <v>1</v>
      </c>
      <c r="B50" s="32">
        <v>-1.5065205225160601</v>
      </c>
      <c r="C50" s="32">
        <v>0.337848329092797</v>
      </c>
      <c r="D50" s="32">
        <v>-1.3412724047598299</v>
      </c>
      <c r="E50" s="32">
        <v>-1.31297672726014</v>
      </c>
      <c r="F50" s="12">
        <v>1</v>
      </c>
      <c r="G50" s="12">
        <v>0</v>
      </c>
      <c r="H50" s="12">
        <v>0</v>
      </c>
      <c r="I50" s="12"/>
      <c r="J50" s="13">
        <f t="array" ref="J50">MMULT(A50:E50,$AG$3:$AG$7)</f>
        <v>43.330082063210135</v>
      </c>
      <c r="K50" s="13">
        <f t="array" ref="K50">MMULT(A50:E50,$AH$3:$AH$7)</f>
        <v>1.9170771997789533</v>
      </c>
      <c r="L50" s="13">
        <f t="array" ref="L50">MMULT(A50:E50,$AI$3:$AI$7)</f>
        <v>3.5524672704159199</v>
      </c>
      <c r="M50" s="4">
        <v>1</v>
      </c>
      <c r="N50" s="14">
        <f t="shared" si="2"/>
        <v>43.330082063210135</v>
      </c>
      <c r="O50" s="14">
        <f t="shared" si="2"/>
        <v>1.9170771997789533</v>
      </c>
      <c r="P50" s="14">
        <f t="shared" si="2"/>
        <v>3.5524672704159199</v>
      </c>
      <c r="Q50" s="13">
        <f t="array" ref="Q50">MMULT(M50:P50,$AG$9:$AG$12)</f>
        <v>273.89599778842825</v>
      </c>
      <c r="R50" s="13">
        <f t="array" ref="R50">MMULT(M50:P50,$AH$9:$AH$12)</f>
        <v>213.14100308260555</v>
      </c>
      <c r="S50" s="13">
        <f t="array" ref="S50">MMULT(M50:P50,$AI$9:$AI$12)</f>
        <v>-492.96482412081355</v>
      </c>
      <c r="T50" s="14">
        <f t="shared" si="3"/>
        <v>1</v>
      </c>
      <c r="U50" s="14">
        <f t="shared" si="4"/>
        <v>4.1156747955239776E-27</v>
      </c>
      <c r="V50" s="14">
        <f t="shared" si="5"/>
        <v>0</v>
      </c>
      <c r="W50" s="15">
        <f t="shared" si="8"/>
        <v>0</v>
      </c>
      <c r="X50" s="15">
        <f t="shared" si="8"/>
        <v>-4.1156747955239776E-27</v>
      </c>
      <c r="Y50" s="15">
        <f t="shared" si="8"/>
        <v>0</v>
      </c>
      <c r="Z50" s="16">
        <f t="shared" si="6"/>
        <v>1.6938779022511335E-53</v>
      </c>
      <c r="AA50" s="12"/>
      <c r="AB50" s="12"/>
      <c r="AC50" s="12"/>
      <c r="AD50" s="12"/>
      <c r="AE50" s="12"/>
    </row>
    <row r="51" spans="1:31" ht="15.75" customHeight="1" x14ac:dyDescent="0.45">
      <c r="A51" s="1">
        <v>1</v>
      </c>
      <c r="B51" s="32">
        <v>-0.658345429410506</v>
      </c>
      <c r="C51" s="32">
        <v>1.49486315475306</v>
      </c>
      <c r="D51" s="32">
        <v>-1.28440670077057</v>
      </c>
      <c r="E51" s="32">
        <v>-1.31297672726014</v>
      </c>
      <c r="F51" s="12">
        <v>1</v>
      </c>
      <c r="G51" s="12">
        <v>0</v>
      </c>
      <c r="H51" s="12">
        <v>0</v>
      </c>
      <c r="I51" s="12"/>
      <c r="J51" s="13">
        <f t="array" ref="J51">MMULT(A51:E51,$AG$3:$AG$7)</f>
        <v>47.356147111819695</v>
      </c>
      <c r="K51" s="13">
        <f t="array" ref="K51">MMULT(A51:E51,$AH$3:$AH$7)</f>
        <v>1.9896347103188903</v>
      </c>
      <c r="L51" s="13">
        <f t="array" ref="L51">MMULT(A51:E51,$AI$3:$AI$7)</f>
        <v>2.4669305436454314</v>
      </c>
      <c r="M51" s="4">
        <v>1</v>
      </c>
      <c r="N51" s="14">
        <f t="shared" si="2"/>
        <v>47.356147111819695</v>
      </c>
      <c r="O51" s="14">
        <f t="shared" si="2"/>
        <v>1.9896347103188903</v>
      </c>
      <c r="P51" s="14">
        <f t="shared" si="2"/>
        <v>2.4669305436454314</v>
      </c>
      <c r="Q51" s="13">
        <f t="array" ref="Q51">MMULT(M51:P51,$AG$9:$AG$12)</f>
        <v>305.80179113840643</v>
      </c>
      <c r="R51" s="13">
        <f t="array" ref="R51">MMULT(M51:P51,$AH$9:$AH$12)</f>
        <v>222.32247248741331</v>
      </c>
      <c r="S51" s="13">
        <f t="array" ref="S51">MMULT(M51:P51,$AI$9:$AI$12)</f>
        <v>-534.68250661499951</v>
      </c>
      <c r="T51" s="14">
        <f t="shared" si="3"/>
        <v>1</v>
      </c>
      <c r="U51" s="14">
        <f t="shared" si="4"/>
        <v>5.5640696379317538E-37</v>
      </c>
      <c r="V51" s="14">
        <f t="shared" si="5"/>
        <v>0</v>
      </c>
      <c r="W51" s="15">
        <f t="shared" ref="W51:Y66" si="9">F51-T51</f>
        <v>0</v>
      </c>
      <c r="X51" s="15">
        <f t="shared" si="9"/>
        <v>-5.5640696379317538E-37</v>
      </c>
      <c r="Y51" s="15">
        <f t="shared" si="9"/>
        <v>0</v>
      </c>
      <c r="Z51" s="16">
        <f t="shared" si="6"/>
        <v>3.0958870935754E-73</v>
      </c>
      <c r="AA51" s="12"/>
      <c r="AB51" s="12"/>
      <c r="AC51" s="12"/>
      <c r="AD51" s="12"/>
      <c r="AE51" s="12"/>
    </row>
    <row r="52" spans="1:31" ht="15.75" customHeight="1" x14ac:dyDescent="0.45">
      <c r="A52" s="1">
        <v>1</v>
      </c>
      <c r="B52" s="32">
        <v>-1.02184904074145</v>
      </c>
      <c r="C52" s="32">
        <v>0.56925129422484899</v>
      </c>
      <c r="D52" s="32">
        <v>-1.3412724047598299</v>
      </c>
      <c r="E52" s="32">
        <v>-1.31297672726014</v>
      </c>
      <c r="F52" s="12">
        <v>1</v>
      </c>
      <c r="G52" s="12">
        <v>0</v>
      </c>
      <c r="H52" s="12">
        <v>0</v>
      </c>
      <c r="I52" s="12"/>
      <c r="J52" s="13">
        <f t="array" ref="J52">MMULT(A52:E52,$AG$3:$AG$7)</f>
        <v>44.906314584904365</v>
      </c>
      <c r="K52" s="13">
        <f t="array" ref="K52">MMULT(A52:E52,$AH$3:$AH$7)</f>
        <v>1.9782246011889326</v>
      </c>
      <c r="L52" s="13">
        <f t="array" ref="L52">MMULT(A52:E52,$AI$3:$AI$7)</f>
        <v>3.6049931251183045</v>
      </c>
      <c r="M52" s="4">
        <v>1</v>
      </c>
      <c r="N52" s="14">
        <f t="shared" si="2"/>
        <v>44.906314584904365</v>
      </c>
      <c r="O52" s="14">
        <f t="shared" si="2"/>
        <v>1.9782246011889326</v>
      </c>
      <c r="P52" s="14">
        <f t="shared" si="2"/>
        <v>3.6049931251183045</v>
      </c>
      <c r="Q52" s="13">
        <f t="array" ref="Q52">MMULT(M52:P52,$AG$9:$AG$12)</f>
        <v>284.18980069931757</v>
      </c>
      <c r="R52" s="13">
        <f t="array" ref="R52">MMULT(M52:P52,$AH$9:$AH$12)</f>
        <v>220.22996223917667</v>
      </c>
      <c r="S52" s="13">
        <f t="array" ref="S52">MMULT(M52:P52,$AI$9:$AI$12)</f>
        <v>-510.66587073118183</v>
      </c>
      <c r="T52" s="14">
        <f t="shared" si="3"/>
        <v>1</v>
      </c>
      <c r="U52" s="14">
        <f t="shared" si="4"/>
        <v>1.6695333290466784E-28</v>
      </c>
      <c r="V52" s="14">
        <f t="shared" si="5"/>
        <v>0</v>
      </c>
      <c r="W52" s="15">
        <f t="shared" si="9"/>
        <v>0</v>
      </c>
      <c r="X52" s="15">
        <f t="shared" si="9"/>
        <v>-1.6695333290466784E-28</v>
      </c>
      <c r="Y52" s="15">
        <f t="shared" si="9"/>
        <v>0</v>
      </c>
      <c r="Z52" s="16">
        <f t="shared" si="6"/>
        <v>2.7873415367976846E-56</v>
      </c>
      <c r="AA52" s="12"/>
      <c r="AB52" s="12"/>
      <c r="AC52" s="12"/>
      <c r="AD52" s="12"/>
      <c r="AE52" s="12"/>
    </row>
    <row r="53" spans="1:31" ht="15.75" customHeight="1" x14ac:dyDescent="0.45">
      <c r="A53" s="1">
        <v>1</v>
      </c>
      <c r="B53" s="32">
        <v>1.4015083681315601</v>
      </c>
      <c r="C53" s="32">
        <v>0.337848329092797</v>
      </c>
      <c r="D53" s="32">
        <v>0.53529582688549504</v>
      </c>
      <c r="E53" s="32">
        <v>0.264698912972338</v>
      </c>
      <c r="F53" s="12">
        <v>0</v>
      </c>
      <c r="G53" s="12">
        <v>1</v>
      </c>
      <c r="H53" s="12">
        <v>0</v>
      </c>
      <c r="I53" s="12"/>
      <c r="J53" s="13">
        <f t="array" ref="J53">MMULT(A53:E53,$AG$3:$AG$7)</f>
        <v>2.9433832449090436</v>
      </c>
      <c r="K53" s="13">
        <f t="array" ref="K53">MMULT(A53:E53,$AH$3:$AH$7)</f>
        <v>0.71447566348597868</v>
      </c>
      <c r="L53" s="13">
        <f t="array" ref="L53">MMULT(A53:E53,$AI$3:$AI$7)</f>
        <v>8.0333772510489414</v>
      </c>
      <c r="M53" s="4">
        <v>1</v>
      </c>
      <c r="N53" s="14">
        <f t="shared" si="2"/>
        <v>2.9433832449090436</v>
      </c>
      <c r="O53" s="14">
        <f t="shared" si="2"/>
        <v>0.71447566348597868</v>
      </c>
      <c r="P53" s="14">
        <f t="shared" si="2"/>
        <v>8.0333772510489414</v>
      </c>
      <c r="Q53" s="13">
        <f t="array" ref="Q53">MMULT(M53:P53,$AG$9:$AG$12)</f>
        <v>-16.672827009304132</v>
      </c>
      <c r="R53" s="13">
        <f t="array" ref="R53">MMULT(M53:P53,$AH$9:$AH$12)</f>
        <v>74.108104466249571</v>
      </c>
      <c r="S53" s="13">
        <f t="array" ref="S53">MMULT(M53:P53,$AI$9:$AI$12)</f>
        <v>-56.104785674741038</v>
      </c>
      <c r="T53" s="14">
        <f t="shared" si="3"/>
        <v>3.7526874783922616E-40</v>
      </c>
      <c r="U53" s="14">
        <f t="shared" si="4"/>
        <v>1</v>
      </c>
      <c r="V53" s="14">
        <f t="shared" si="5"/>
        <v>2.8135869378708219E-57</v>
      </c>
      <c r="W53" s="15">
        <f t="shared" si="9"/>
        <v>-3.7526874783922616E-40</v>
      </c>
      <c r="X53" s="15">
        <f t="shared" si="9"/>
        <v>0</v>
      </c>
      <c r="Y53" s="15">
        <f t="shared" si="9"/>
        <v>-2.8135869378708219E-57</v>
      </c>
      <c r="Z53" s="16">
        <f t="shared" si="6"/>
        <v>1.408266331048207E-79</v>
      </c>
      <c r="AA53" s="12"/>
      <c r="AB53" s="12"/>
      <c r="AC53" s="12"/>
      <c r="AD53" s="12"/>
      <c r="AE53" s="12"/>
    </row>
    <row r="54" spans="1:31" ht="15.75" customHeight="1" x14ac:dyDescent="0.45">
      <c r="A54" s="1">
        <v>1</v>
      </c>
      <c r="B54" s="32">
        <v>0.674501145469658</v>
      </c>
      <c r="C54" s="32">
        <v>0.337848329092797</v>
      </c>
      <c r="D54" s="32">
        <v>0.42156441890698998</v>
      </c>
      <c r="E54" s="32">
        <v>0.39617188299171202</v>
      </c>
      <c r="F54" s="12">
        <v>0</v>
      </c>
      <c r="G54" s="12">
        <v>1</v>
      </c>
      <c r="H54" s="12">
        <v>0</v>
      </c>
      <c r="I54" s="12"/>
      <c r="J54" s="13">
        <f t="array" ref="J54">MMULT(A54:E54,$AG$3:$AG$7)</f>
        <v>2.6006670377725238</v>
      </c>
      <c r="K54" s="13">
        <f t="array" ref="K54">MMULT(A54:E54,$AH$3:$AH$7)</f>
        <v>0.66370697205433227</v>
      </c>
      <c r="L54" s="13">
        <f t="array" ref="L54">MMULT(A54:E54,$AI$3:$AI$7)</f>
        <v>7.389741892762725</v>
      </c>
      <c r="M54" s="4">
        <v>1</v>
      </c>
      <c r="N54" s="14">
        <f t="shared" si="2"/>
        <v>2.6006670377725238</v>
      </c>
      <c r="O54" s="14">
        <f t="shared" si="2"/>
        <v>0.66370697205433227</v>
      </c>
      <c r="P54" s="14">
        <f t="shared" si="2"/>
        <v>7.389741892762725</v>
      </c>
      <c r="Q54" s="13">
        <f t="array" ref="Q54">MMULT(M54:P54,$AG$9:$AG$12)</f>
        <v>-16.000976451927357</v>
      </c>
      <c r="R54" s="13">
        <f t="array" ref="R54">MMULT(M54:P54,$AH$9:$AH$12)</f>
        <v>67.946358857192124</v>
      </c>
      <c r="S54" s="13">
        <f t="array" ref="S54">MMULT(M54:P54,$AI$9:$AI$12)</f>
        <v>-50.446948668727345</v>
      </c>
      <c r="T54" s="14">
        <f t="shared" si="3"/>
        <v>3.4844601715694913E-37</v>
      </c>
      <c r="U54" s="14">
        <f t="shared" si="4"/>
        <v>1</v>
      </c>
      <c r="V54" s="14">
        <f t="shared" si="5"/>
        <v>3.8233129446893819E-52</v>
      </c>
      <c r="W54" s="15">
        <f t="shared" si="9"/>
        <v>-3.4844601715694913E-37</v>
      </c>
      <c r="X54" s="15">
        <f t="shared" si="9"/>
        <v>0</v>
      </c>
      <c r="Y54" s="15">
        <f t="shared" si="9"/>
        <v>-3.8233129446893819E-52</v>
      </c>
      <c r="Z54" s="16">
        <f t="shared" si="6"/>
        <v>1.2141462687254089E-73</v>
      </c>
      <c r="AA54" s="12"/>
      <c r="AB54" s="12"/>
      <c r="AC54" s="12"/>
      <c r="AD54" s="12"/>
      <c r="AE54" s="12"/>
    </row>
    <row r="55" spans="1:31" ht="15.75" customHeight="1" x14ac:dyDescent="0.45">
      <c r="A55" s="1">
        <v>1</v>
      </c>
      <c r="B55" s="32">
        <v>1.28034049768791</v>
      </c>
      <c r="C55" s="32">
        <v>0.106445363960744</v>
      </c>
      <c r="D55" s="32">
        <v>0.64902723486400005</v>
      </c>
      <c r="E55" s="32">
        <v>0.39617188299171202</v>
      </c>
      <c r="F55" s="12">
        <v>0</v>
      </c>
      <c r="G55" s="12">
        <v>1</v>
      </c>
      <c r="H55" s="12">
        <v>0</v>
      </c>
      <c r="I55" s="12"/>
      <c r="J55" s="13">
        <f t="array" ref="J55">MMULT(A55:E55,$AG$3:$AG$7)</f>
        <v>-1.0250431172195795</v>
      </c>
      <c r="K55" s="13">
        <f t="array" ref="K55">MMULT(A55:E55,$AH$3:$AH$7)</f>
        <v>0.59525269306236717</v>
      </c>
      <c r="L55" s="13">
        <f t="array" ref="L55">MMULT(A55:E55,$AI$3:$AI$7)</f>
        <v>8.4344561875472692</v>
      </c>
      <c r="M55" s="4">
        <v>1</v>
      </c>
      <c r="N55" s="14">
        <f t="shared" si="2"/>
        <v>-1.0250431172195795</v>
      </c>
      <c r="O55" s="14">
        <f t="shared" si="2"/>
        <v>0.59525269306236717</v>
      </c>
      <c r="P55" s="14">
        <f t="shared" si="2"/>
        <v>8.4344561875472692</v>
      </c>
      <c r="Q55" s="13">
        <f t="array" ref="Q55">MMULT(M55:P55,$AG$9:$AG$12)</f>
        <v>-45.043689022655705</v>
      </c>
      <c r="R55" s="13">
        <f t="array" ref="R55">MMULT(M55:P55,$AH$9:$AH$12)</f>
        <v>60.161294650442265</v>
      </c>
      <c r="S55" s="13">
        <f t="array" ref="S55">MMULT(M55:P55,$AI$9:$AI$12)</f>
        <v>-13.066891741906026</v>
      </c>
      <c r="T55" s="14">
        <f t="shared" si="3"/>
        <v>2.0420018069373111E-46</v>
      </c>
      <c r="U55" s="14">
        <f t="shared" si="4"/>
        <v>1</v>
      </c>
      <c r="V55" s="14">
        <f t="shared" si="5"/>
        <v>1.5754431274395588E-32</v>
      </c>
      <c r="W55" s="15">
        <f t="shared" si="9"/>
        <v>-2.0420018069373111E-46</v>
      </c>
      <c r="X55" s="15">
        <f t="shared" si="9"/>
        <v>0</v>
      </c>
      <c r="Y55" s="15">
        <f t="shared" si="9"/>
        <v>-1.5754431274395588E-32</v>
      </c>
      <c r="Z55" s="16">
        <f t="shared" si="6"/>
        <v>2.4820210477965381E-64</v>
      </c>
      <c r="AA55" s="12"/>
      <c r="AB55" s="12"/>
      <c r="AC55" s="12"/>
      <c r="AD55" s="12"/>
      <c r="AE55" s="12"/>
    </row>
    <row r="56" spans="1:31" ht="15.75" customHeight="1" x14ac:dyDescent="0.45">
      <c r="A56" s="1">
        <v>1</v>
      </c>
      <c r="B56" s="32">
        <v>-0.41600968852320303</v>
      </c>
      <c r="C56" s="32">
        <v>-1.7447783570956801</v>
      </c>
      <c r="D56" s="32">
        <v>0.13723589896072899</v>
      </c>
      <c r="E56" s="32">
        <v>0.133225942952965</v>
      </c>
      <c r="F56" s="12">
        <v>0</v>
      </c>
      <c r="G56" s="12">
        <v>1</v>
      </c>
      <c r="H56" s="12">
        <v>0</v>
      </c>
      <c r="I56" s="12"/>
      <c r="J56" s="13">
        <f t="array" ref="J56">MMULT(A56:E56,$AG$3:$AG$7)</f>
        <v>1.4379653557621472</v>
      </c>
      <c r="K56" s="13">
        <f t="array" ref="K56">MMULT(A56:E56,$AH$3:$AH$7)</f>
        <v>0.7661244720846323</v>
      </c>
      <c r="L56" s="13">
        <f t="array" ref="L56">MMULT(A56:E56,$AI$3:$AI$7)</f>
        <v>9.4858030447539257</v>
      </c>
      <c r="M56" s="4">
        <v>1</v>
      </c>
      <c r="N56" s="14">
        <f t="shared" si="2"/>
        <v>1.4379653557621472</v>
      </c>
      <c r="O56" s="14">
        <f t="shared" si="2"/>
        <v>0.7661244720846323</v>
      </c>
      <c r="P56" s="14">
        <f t="shared" si="2"/>
        <v>9.4858030447539257</v>
      </c>
      <c r="Q56" s="13">
        <f t="array" ref="Q56">MMULT(M56:P56,$AG$9:$AG$12)</f>
        <v>-33.418363188726296</v>
      </c>
      <c r="R56" s="13">
        <f t="array" ref="R56">MMULT(M56:P56,$AH$9:$AH$12)</f>
        <v>78.340229705886244</v>
      </c>
      <c r="S56" s="13">
        <f t="array" ref="S56">MMULT(M56:P56,$AI$9:$AI$12)</f>
        <v>-43.507361890839647</v>
      </c>
      <c r="T56" s="14">
        <f t="shared" si="3"/>
        <v>2.9097776289515879E-49</v>
      </c>
      <c r="U56" s="14">
        <f t="shared" si="4"/>
        <v>1</v>
      </c>
      <c r="V56" s="14">
        <f t="shared" si="5"/>
        <v>1.2085464203398463E-53</v>
      </c>
      <c r="W56" s="15">
        <f t="shared" si="9"/>
        <v>-2.9097776289515879E-49</v>
      </c>
      <c r="X56" s="15">
        <f t="shared" si="9"/>
        <v>0</v>
      </c>
      <c r="Y56" s="15">
        <f t="shared" si="9"/>
        <v>-1.2085464203398463E-53</v>
      </c>
      <c r="Z56" s="16">
        <f t="shared" si="6"/>
        <v>8.4668058645529697E-98</v>
      </c>
      <c r="AA56" s="12"/>
      <c r="AB56" s="12"/>
      <c r="AC56" s="12"/>
      <c r="AD56" s="12"/>
      <c r="AE56" s="12"/>
    </row>
    <row r="57" spans="1:31" ht="15.75" customHeight="1" x14ac:dyDescent="0.45">
      <c r="A57" s="1">
        <v>1</v>
      </c>
      <c r="B57" s="32">
        <v>0.79566901591330896</v>
      </c>
      <c r="C57" s="32">
        <v>-0.58776353143541604</v>
      </c>
      <c r="D57" s="32">
        <v>0.47843012289624298</v>
      </c>
      <c r="E57" s="32">
        <v>0.39617188299171202</v>
      </c>
      <c r="F57" s="12">
        <v>0</v>
      </c>
      <c r="G57" s="12">
        <v>1</v>
      </c>
      <c r="H57" s="12">
        <v>0</v>
      </c>
      <c r="I57" s="12"/>
      <c r="J57" s="13">
        <f t="array" ref="J57">MMULT(A57:E57,$AG$3:$AG$7)</f>
        <v>-0.98350195010459762</v>
      </c>
      <c r="K57" s="13">
        <f t="array" ref="K57">MMULT(A57:E57,$AH$3:$AH$7)</f>
        <v>0.64105808717880319</v>
      </c>
      <c r="L57" s="13">
        <f t="array" ref="L57">MMULT(A57:E57,$AI$3:$AI$7)</f>
        <v>9.0232286133182722</v>
      </c>
      <c r="M57" s="4">
        <v>1</v>
      </c>
      <c r="N57" s="14">
        <f t="shared" si="2"/>
        <v>-0.98350195010459762</v>
      </c>
      <c r="O57" s="14">
        <f t="shared" si="2"/>
        <v>0.64105808717880319</v>
      </c>
      <c r="P57" s="14">
        <f t="shared" si="2"/>
        <v>9.0232286133182722</v>
      </c>
      <c r="Q57" s="13">
        <f t="array" ref="Q57">MMULT(M57:P57,$AG$9:$AG$12)</f>
        <v>-47.475159222232193</v>
      </c>
      <c r="R57" s="13">
        <f t="array" ref="R57">MMULT(M57:P57,$AH$9:$AH$12)</f>
        <v>64.650409194832505</v>
      </c>
      <c r="S57" s="13">
        <f t="array" ref="S57">MMULT(M57:P57,$AI$9:$AI$12)</f>
        <v>-15.218092938860288</v>
      </c>
      <c r="T57" s="14">
        <f t="shared" si="3"/>
        <v>2.0159713517033405E-49</v>
      </c>
      <c r="U57" s="14">
        <f t="shared" si="4"/>
        <v>1</v>
      </c>
      <c r="V57" s="14">
        <f t="shared" si="5"/>
        <v>2.0584970334380569E-35</v>
      </c>
      <c r="W57" s="15">
        <f t="shared" si="9"/>
        <v>-2.0159713517033405E-49</v>
      </c>
      <c r="X57" s="15">
        <f t="shared" si="9"/>
        <v>0</v>
      </c>
      <c r="Y57" s="15">
        <f t="shared" si="9"/>
        <v>-2.0584970334380569E-35</v>
      </c>
      <c r="Z57" s="16">
        <f t="shared" si="6"/>
        <v>4.237410036673281E-70</v>
      </c>
      <c r="AA57" s="12"/>
      <c r="AB57" s="12"/>
      <c r="AC57" s="12"/>
      <c r="AD57" s="12"/>
      <c r="AE57" s="12"/>
    </row>
    <row r="58" spans="1:31" ht="15.75" customHeight="1" x14ac:dyDescent="0.45">
      <c r="A58" s="1">
        <v>1</v>
      </c>
      <c r="B58" s="32">
        <v>-0.17367394763589999</v>
      </c>
      <c r="C58" s="32">
        <v>-0.58776353143541604</v>
      </c>
      <c r="D58" s="32">
        <v>0.42156441890698998</v>
      </c>
      <c r="E58" s="32">
        <v>0.133225942952965</v>
      </c>
      <c r="F58" s="12">
        <v>0</v>
      </c>
      <c r="G58" s="12">
        <v>1</v>
      </c>
      <c r="H58" s="12">
        <v>0</v>
      </c>
      <c r="I58" s="12"/>
      <c r="J58" s="13">
        <f t="array" ref="J58">MMULT(A58:E58,$AG$3:$AG$7)</f>
        <v>0.34581873031878652</v>
      </c>
      <c r="K58" s="13">
        <f t="array" ref="K58">MMULT(A58:E58,$AH$3:$AH$7)</f>
        <v>0.61898567031456542</v>
      </c>
      <c r="L58" s="13">
        <f t="array" ref="L58">MMULT(A58:E58,$AI$3:$AI$7)</f>
        <v>8.0080202689682185</v>
      </c>
      <c r="M58" s="4">
        <v>1</v>
      </c>
      <c r="N58" s="14">
        <f t="shared" si="2"/>
        <v>0.34581873031878652</v>
      </c>
      <c r="O58" s="14">
        <f t="shared" si="2"/>
        <v>0.61898567031456542</v>
      </c>
      <c r="P58" s="14">
        <f t="shared" si="2"/>
        <v>8.0080202689682185</v>
      </c>
      <c r="Q58" s="13">
        <f t="array" ref="Q58">MMULT(M58:P58,$AG$9:$AG$12)</f>
        <v>-33.918129534855169</v>
      </c>
      <c r="R58" s="13">
        <f t="array" ref="R58">MMULT(M58:P58,$AH$9:$AH$12)</f>
        <v>62.874761167596013</v>
      </c>
      <c r="S58" s="13">
        <f t="array" ref="S58">MMULT(M58:P58,$AI$9:$AI$12)</f>
        <v>-27.110022809586862</v>
      </c>
      <c r="T58" s="14">
        <f t="shared" si="3"/>
        <v>9.1914002943841362E-43</v>
      </c>
      <c r="U58" s="14">
        <f t="shared" si="4"/>
        <v>1</v>
      </c>
      <c r="V58" s="14">
        <f t="shared" si="5"/>
        <v>8.3196463055635734E-40</v>
      </c>
      <c r="W58" s="15">
        <f t="shared" si="9"/>
        <v>-9.1914002943841362E-43</v>
      </c>
      <c r="X58" s="15">
        <f t="shared" si="9"/>
        <v>0</v>
      </c>
      <c r="Y58" s="15">
        <f t="shared" si="9"/>
        <v>-8.3196463055635734E-40</v>
      </c>
      <c r="Z58" s="16">
        <f t="shared" si="6"/>
        <v>6.9216599131516982E-79</v>
      </c>
      <c r="AA58" s="12"/>
      <c r="AB58" s="12"/>
      <c r="AC58" s="12"/>
      <c r="AD58" s="12"/>
      <c r="AE58" s="12"/>
    </row>
    <row r="59" spans="1:31" ht="15.75" customHeight="1" x14ac:dyDescent="0.45">
      <c r="A59" s="1">
        <v>1</v>
      </c>
      <c r="B59" s="32">
        <v>0.55333327502600604</v>
      </c>
      <c r="C59" s="32">
        <v>0.56925129422484899</v>
      </c>
      <c r="D59" s="32">
        <v>0.53529582688549504</v>
      </c>
      <c r="E59" s="32">
        <v>0.52764485301108599</v>
      </c>
      <c r="F59" s="12">
        <v>0</v>
      </c>
      <c r="G59" s="12">
        <v>1</v>
      </c>
      <c r="H59" s="12">
        <v>0</v>
      </c>
      <c r="I59" s="12"/>
      <c r="J59" s="13">
        <f t="array" ref="J59">MMULT(A59:E59,$AG$3:$AG$7)</f>
        <v>3.1143410029357277E-2</v>
      </c>
      <c r="K59" s="13">
        <f t="array" ref="K59">MMULT(A59:E59,$AH$3:$AH$7)</f>
        <v>0.54541341317752079</v>
      </c>
      <c r="L59" s="13">
        <f t="array" ref="L59">MMULT(A59:E59,$AI$3:$AI$7)</f>
        <v>7.044737568093157</v>
      </c>
      <c r="M59" s="4">
        <v>1</v>
      </c>
      <c r="N59" s="14">
        <f t="shared" si="2"/>
        <v>3.1143410029357277E-2</v>
      </c>
      <c r="O59" s="14">
        <f t="shared" si="2"/>
        <v>0.54541341317752079</v>
      </c>
      <c r="P59" s="14">
        <f t="shared" si="2"/>
        <v>7.044737568093157</v>
      </c>
      <c r="Q59" s="13">
        <f t="array" ref="Q59">MMULT(M59:P59,$AG$9:$AG$12)</f>
        <v>-31.588032664225629</v>
      </c>
      <c r="R59" s="13">
        <f t="array" ref="R59">MMULT(M59:P59,$AH$9:$AH$12)</f>
        <v>54.491277130001166</v>
      </c>
      <c r="S59" s="13">
        <f t="array" ref="S59">MMULT(M59:P59,$AI$9:$AI$12)</f>
        <v>-20.847712951492873</v>
      </c>
      <c r="T59" s="14">
        <f t="shared" si="3"/>
        <v>4.1326702163615702E-38</v>
      </c>
      <c r="U59" s="14">
        <f t="shared" si="4"/>
        <v>1</v>
      </c>
      <c r="V59" s="14">
        <f t="shared" si="5"/>
        <v>1.9085007521520624E-33</v>
      </c>
      <c r="W59" s="15">
        <f t="shared" si="9"/>
        <v>-4.1326702163615702E-38</v>
      </c>
      <c r="X59" s="15">
        <f t="shared" si="9"/>
        <v>0</v>
      </c>
      <c r="Y59" s="15">
        <f t="shared" si="9"/>
        <v>-1.9085007521520624E-33</v>
      </c>
      <c r="Z59" s="16">
        <f t="shared" si="6"/>
        <v>3.6423751226728844E-66</v>
      </c>
      <c r="AA59" s="12"/>
      <c r="AB59" s="12"/>
      <c r="AC59" s="12"/>
      <c r="AD59" s="12"/>
      <c r="AE59" s="12"/>
    </row>
    <row r="60" spans="1:31" ht="15.75" customHeight="1" x14ac:dyDescent="0.45">
      <c r="A60" s="1">
        <v>1</v>
      </c>
      <c r="B60" s="32">
        <v>-1.1430169111851101</v>
      </c>
      <c r="C60" s="32">
        <v>-1.5133753919636199</v>
      </c>
      <c r="D60" s="32">
        <v>-0.260824028964037</v>
      </c>
      <c r="E60" s="32">
        <v>-0.26119296710515499</v>
      </c>
      <c r="F60" s="12">
        <v>0</v>
      </c>
      <c r="G60" s="12">
        <v>1</v>
      </c>
      <c r="H60" s="12">
        <v>0</v>
      </c>
      <c r="I60" s="12"/>
      <c r="J60" s="13">
        <f t="array" ref="J60">MMULT(A60:E60,$AG$3:$AG$7)</f>
        <v>10.977142917865732</v>
      </c>
      <c r="K60" s="13">
        <f t="array" ref="K60">MMULT(A60:E60,$AH$3:$AH$7)</f>
        <v>1.0222886423174367</v>
      </c>
      <c r="L60" s="13">
        <f t="array" ref="L60">MMULT(A60:E60,$AI$3:$AI$7)</f>
        <v>8.0361943276344245</v>
      </c>
      <c r="M60" s="4">
        <v>1</v>
      </c>
      <c r="N60" s="14">
        <f t="shared" si="2"/>
        <v>10.977142917865732</v>
      </c>
      <c r="O60" s="14">
        <f t="shared" si="2"/>
        <v>1.0222886423174367</v>
      </c>
      <c r="P60" s="14">
        <f t="shared" si="2"/>
        <v>8.0361943276344245</v>
      </c>
      <c r="Q60" s="13">
        <f t="array" ref="Q60">MMULT(M60:P60,$AG$9:$AG$12)</f>
        <v>37.01318819774778</v>
      </c>
      <c r="R60" s="13">
        <f t="array" ref="R60">MMULT(M60:P60,$AH$9:$AH$12)</f>
        <v>108.31523432529275</v>
      </c>
      <c r="S60" s="13">
        <f t="array" ref="S60">MMULT(M60:P60,$AI$9:$AI$12)</f>
        <v>-145.57048976727373</v>
      </c>
      <c r="T60" s="14">
        <f t="shared" si="3"/>
        <v>1.081221861923157E-31</v>
      </c>
      <c r="U60" s="14">
        <f t="shared" si="4"/>
        <v>1</v>
      </c>
      <c r="V60" s="14">
        <f t="shared" si="5"/>
        <v>5.4806364228462302E-111</v>
      </c>
      <c r="W60" s="15">
        <f t="shared" si="9"/>
        <v>-1.081221861923157E-31</v>
      </c>
      <c r="X60" s="15">
        <f t="shared" si="9"/>
        <v>0</v>
      </c>
      <c r="Y60" s="15">
        <f t="shared" si="9"/>
        <v>-5.4806364228462302E-111</v>
      </c>
      <c r="Z60" s="16">
        <f t="shared" si="6"/>
        <v>1.1690407147005784E-62</v>
      </c>
      <c r="AA60" s="12"/>
      <c r="AB60" s="12"/>
      <c r="AC60" s="12"/>
      <c r="AD60" s="12"/>
      <c r="AE60" s="12"/>
    </row>
    <row r="61" spans="1:31" ht="15.75" customHeight="1" x14ac:dyDescent="0.45">
      <c r="A61" s="1">
        <v>1</v>
      </c>
      <c r="B61" s="32">
        <v>0.91683688635696003</v>
      </c>
      <c r="C61" s="32">
        <v>-0.35636056630336199</v>
      </c>
      <c r="D61" s="32">
        <v>0.47843012289624298</v>
      </c>
      <c r="E61" s="32">
        <v>0.133225942952965</v>
      </c>
      <c r="F61" s="12">
        <v>0</v>
      </c>
      <c r="G61" s="12">
        <v>1</v>
      </c>
      <c r="H61" s="12">
        <v>0</v>
      </c>
      <c r="I61" s="12"/>
      <c r="J61" s="13">
        <f t="array" ref="J61">MMULT(A61:E61,$AG$3:$AG$7)</f>
        <v>2.0124688874083096</v>
      </c>
      <c r="K61" s="13">
        <f t="array" ref="K61">MMULT(A61:E61,$AH$3:$AH$7)</f>
        <v>0.72002570557919487</v>
      </c>
      <c r="L61" s="13">
        <f t="array" ref="L61">MMULT(A61:E61,$AI$3:$AI$7)</f>
        <v>8.6274338071766774</v>
      </c>
      <c r="M61" s="4">
        <v>1</v>
      </c>
      <c r="N61" s="14">
        <f t="shared" si="2"/>
        <v>2.0124688874083096</v>
      </c>
      <c r="O61" s="14">
        <f t="shared" si="2"/>
        <v>0.72002570557919487</v>
      </c>
      <c r="P61" s="14">
        <f t="shared" si="2"/>
        <v>8.6274338071766774</v>
      </c>
      <c r="Q61" s="13">
        <f t="array" ref="Q61">MMULT(M61:P61,$AG$9:$AG$12)</f>
        <v>-25.628997781801353</v>
      </c>
      <c r="R61" s="13">
        <f t="array" ref="R61">MMULT(M61:P61,$AH$9:$AH$12)</f>
        <v>74.494321951303021</v>
      </c>
      <c r="S61" s="13">
        <f t="array" ref="S61">MMULT(M61:P61,$AI$9:$AI$12)</f>
        <v>-47.441247623857166</v>
      </c>
      <c r="T61" s="14">
        <f t="shared" si="3"/>
        <v>3.2884764046840067E-44</v>
      </c>
      <c r="U61" s="14">
        <f t="shared" si="4"/>
        <v>1</v>
      </c>
      <c r="V61" s="14">
        <f t="shared" si="5"/>
        <v>1.1067639018568777E-53</v>
      </c>
      <c r="W61" s="15">
        <f t="shared" si="9"/>
        <v>-3.2884764046840067E-44</v>
      </c>
      <c r="X61" s="15">
        <f t="shared" si="9"/>
        <v>0</v>
      </c>
      <c r="Y61" s="15">
        <f t="shared" si="9"/>
        <v>-1.1067639018568777E-53</v>
      </c>
      <c r="Z61" s="16">
        <f t="shared" si="6"/>
        <v>1.0814077064163451E-87</v>
      </c>
      <c r="AA61" s="12"/>
      <c r="AB61" s="12"/>
      <c r="AC61" s="12"/>
      <c r="AD61" s="12"/>
      <c r="AE61" s="12"/>
    </row>
    <row r="62" spans="1:31" ht="15.75" customHeight="1" x14ac:dyDescent="0.45">
      <c r="A62" s="1">
        <v>1</v>
      </c>
      <c r="B62" s="32">
        <v>-0.77951329985415596</v>
      </c>
      <c r="C62" s="32">
        <v>-0.81916649656746798</v>
      </c>
      <c r="D62" s="32">
        <v>8.0370194971476794E-2</v>
      </c>
      <c r="E62" s="32">
        <v>0.264698912972338</v>
      </c>
      <c r="F62" s="12">
        <v>0</v>
      </c>
      <c r="G62" s="12">
        <v>1</v>
      </c>
      <c r="H62" s="12">
        <v>0</v>
      </c>
      <c r="I62" s="12"/>
      <c r="J62" s="13">
        <f t="array" ref="J62">MMULT(A62:E62,$AG$3:$AG$7)</f>
        <v>3.5450816755411076</v>
      </c>
      <c r="K62" s="13">
        <f t="array" ref="K62">MMULT(A62:E62,$AH$3:$AH$7)</f>
        <v>0.72676588978294865</v>
      </c>
      <c r="L62" s="13">
        <f t="array" ref="L62">MMULT(A62:E62,$AI$3:$AI$7)</f>
        <v>7.7041051049948326</v>
      </c>
      <c r="M62" s="4">
        <v>1</v>
      </c>
      <c r="N62" s="14">
        <f t="shared" si="2"/>
        <v>3.5450816755411076</v>
      </c>
      <c r="O62" s="14">
        <f t="shared" si="2"/>
        <v>0.72676588978294865</v>
      </c>
      <c r="P62" s="14">
        <f t="shared" si="2"/>
        <v>7.7041051049948326</v>
      </c>
      <c r="Q62" s="13">
        <f t="array" ref="Q62">MMULT(M62:P62,$AG$9:$AG$12)</f>
        <v>-11.134522192259634</v>
      </c>
      <c r="R62" s="13">
        <f t="array" ref="R62">MMULT(M62:P62,$AH$9:$AH$12)</f>
        <v>74.270994345066086</v>
      </c>
      <c r="S62" s="13">
        <f t="array" ref="S62">MMULT(M62:P62,$AI$9:$AI$12)</f>
        <v>-61.866160768645301</v>
      </c>
      <c r="T62" s="14">
        <f t="shared" si="3"/>
        <v>8.1069117188375777E-38</v>
      </c>
      <c r="U62" s="14">
        <f t="shared" si="4"/>
        <v>1</v>
      </c>
      <c r="V62" s="14">
        <f t="shared" si="5"/>
        <v>7.5228907017846279E-60</v>
      </c>
      <c r="W62" s="15">
        <f t="shared" si="9"/>
        <v>-8.1069117188375777E-38</v>
      </c>
      <c r="X62" s="15">
        <f t="shared" si="9"/>
        <v>0</v>
      </c>
      <c r="Y62" s="15">
        <f t="shared" si="9"/>
        <v>-7.5228907017846279E-60</v>
      </c>
      <c r="Z62" s="16">
        <f t="shared" si="6"/>
        <v>6.5722017617026053E-75</v>
      </c>
      <c r="AA62" s="12"/>
      <c r="AB62" s="12"/>
      <c r="AC62" s="12"/>
      <c r="AD62" s="12"/>
      <c r="AE62" s="12"/>
    </row>
    <row r="63" spans="1:31" ht="15.75" customHeight="1" x14ac:dyDescent="0.45">
      <c r="A63" s="1">
        <v>1</v>
      </c>
      <c r="B63" s="32">
        <v>-1.02184904074145</v>
      </c>
      <c r="C63" s="32">
        <v>-2.4389872524918399</v>
      </c>
      <c r="D63" s="32">
        <v>-0.147092620985532</v>
      </c>
      <c r="E63" s="32">
        <v>-0.26119296710515499</v>
      </c>
      <c r="F63" s="12">
        <v>0</v>
      </c>
      <c r="G63" s="12">
        <v>1</v>
      </c>
      <c r="H63" s="12">
        <v>0</v>
      </c>
      <c r="I63" s="12"/>
      <c r="J63" s="13">
        <f t="array" ref="J63">MMULT(A63:E63,$AG$3:$AG$7)</f>
        <v>6.3874151222570603</v>
      </c>
      <c r="K63" s="13">
        <f t="array" ref="K63">MMULT(A63:E63,$AH$3:$AH$7)</f>
        <v>0.96367902175083708</v>
      </c>
      <c r="L63" s="13">
        <f t="array" ref="L63">MMULT(A63:E63,$AI$3:$AI$7)</f>
        <v>9.7046093750881628</v>
      </c>
      <c r="M63" s="4">
        <v>1</v>
      </c>
      <c r="N63" s="14">
        <f t="shared" si="2"/>
        <v>6.3874151222570603</v>
      </c>
      <c r="O63" s="14">
        <f t="shared" si="2"/>
        <v>0.96367902175083708</v>
      </c>
      <c r="P63" s="14">
        <f t="shared" si="2"/>
        <v>9.7046093750881628</v>
      </c>
      <c r="Q63" s="13">
        <f t="array" ref="Q63">MMULT(M63:P63,$AG$9:$AG$12)</f>
        <v>-1.3430407433458313</v>
      </c>
      <c r="R63" s="13">
        <f t="array" ref="R63">MMULT(M63:P63,$AH$9:$AH$12)</f>
        <v>100.99601739974075</v>
      </c>
      <c r="S63" s="13">
        <f t="array" ref="S63">MMULT(M63:P63,$AI$9:$AI$12)</f>
        <v>-99.244665363099074</v>
      </c>
      <c r="T63" s="14">
        <f t="shared" si="3"/>
        <v>3.5868380258400957E-45</v>
      </c>
      <c r="U63" s="14">
        <f t="shared" si="4"/>
        <v>1</v>
      </c>
      <c r="V63" s="14">
        <f t="shared" si="5"/>
        <v>1.0878685549195473E-87</v>
      </c>
      <c r="W63" s="15">
        <f t="shared" si="9"/>
        <v>-3.5868380258400957E-45</v>
      </c>
      <c r="X63" s="15">
        <f t="shared" si="9"/>
        <v>0</v>
      </c>
      <c r="Y63" s="15">
        <f t="shared" si="9"/>
        <v>-1.0878685549195473E-87</v>
      </c>
      <c r="Z63" s="16">
        <f t="shared" si="6"/>
        <v>1.2865407023612475E-89</v>
      </c>
      <c r="AA63" s="12"/>
      <c r="AB63" s="12"/>
      <c r="AC63" s="12"/>
      <c r="AD63" s="12"/>
      <c r="AE63" s="12"/>
    </row>
    <row r="64" spans="1:31" ht="15.75" customHeight="1" x14ac:dyDescent="0.45">
      <c r="A64" s="1">
        <v>1</v>
      </c>
      <c r="B64" s="32">
        <v>6.86617932514023E-2</v>
      </c>
      <c r="C64" s="32">
        <v>-0.124957601171309</v>
      </c>
      <c r="D64" s="32">
        <v>0.25096730693923402</v>
      </c>
      <c r="E64" s="32">
        <v>0.39617188299171202</v>
      </c>
      <c r="F64" s="12">
        <v>0</v>
      </c>
      <c r="G64" s="12">
        <v>1</v>
      </c>
      <c r="H64" s="12">
        <v>0</v>
      </c>
      <c r="I64" s="12"/>
      <c r="J64" s="13">
        <f t="array" ref="J64">MMULT(A64:E64,$AG$3:$AG$7)</f>
        <v>3.1224642834548395</v>
      </c>
      <c r="K64" s="13">
        <f t="array" ref="K64">MMULT(A64:E64,$AH$3:$AH$7)</f>
        <v>0.69480639803502298</v>
      </c>
      <c r="L64" s="13">
        <f t="array" ref="L64">MMULT(A64:E64,$AI$3:$AI$7)</f>
        <v>7.4990808166281946</v>
      </c>
      <c r="M64" s="4">
        <v>1</v>
      </c>
      <c r="N64" s="14">
        <f t="shared" si="2"/>
        <v>3.1224642834548395</v>
      </c>
      <c r="O64" s="14">
        <f t="shared" si="2"/>
        <v>0.69480639803502298</v>
      </c>
      <c r="P64" s="14">
        <f t="shared" si="2"/>
        <v>7.4990808166281946</v>
      </c>
      <c r="Q64" s="13">
        <f t="array" ref="Q64">MMULT(M64:P64,$AG$9:$AG$12)</f>
        <v>-13.016018753567973</v>
      </c>
      <c r="R64" s="13">
        <f t="array" ref="R64">MMULT(M64:P64,$AH$9:$AH$12)</f>
        <v>70.970563667824692</v>
      </c>
      <c r="S64" s="13">
        <f t="array" ref="S64">MMULT(M64:P64,$AI$9:$AI$12)</f>
        <v>-56.572049597839651</v>
      </c>
      <c r="T64" s="14">
        <f t="shared" si="3"/>
        <v>3.3503540250978835E-37</v>
      </c>
      <c r="U64" s="14">
        <f t="shared" si="4"/>
        <v>1</v>
      </c>
      <c r="V64" s="14">
        <f t="shared" si="5"/>
        <v>4.0639359182398342E-56</v>
      </c>
      <c r="W64" s="15">
        <f t="shared" si="9"/>
        <v>-3.3503540250978835E-37</v>
      </c>
      <c r="X64" s="15">
        <f t="shared" si="9"/>
        <v>0</v>
      </c>
      <c r="Y64" s="15">
        <f t="shared" si="9"/>
        <v>-4.0639359182398342E-56</v>
      </c>
      <c r="Z64" s="16">
        <f t="shared" si="6"/>
        <v>1.122487209348959E-73</v>
      </c>
      <c r="AA64" s="12"/>
      <c r="AB64" s="12"/>
      <c r="AC64" s="12"/>
      <c r="AD64" s="12"/>
      <c r="AE64" s="12"/>
    </row>
    <row r="65" spans="1:31" ht="15.75" customHeight="1" x14ac:dyDescent="0.45">
      <c r="A65" s="1">
        <v>1</v>
      </c>
      <c r="B65" s="32">
        <v>0.189829663695053</v>
      </c>
      <c r="C65" s="32">
        <v>-1.97618132222773</v>
      </c>
      <c r="D65" s="32">
        <v>0.13723589896072899</v>
      </c>
      <c r="E65" s="32">
        <v>-0.26119296710515499</v>
      </c>
      <c r="F65" s="12">
        <v>0</v>
      </c>
      <c r="G65" s="12">
        <v>1</v>
      </c>
      <c r="H65" s="12">
        <v>0</v>
      </c>
      <c r="I65" s="12"/>
      <c r="J65" s="13">
        <f t="array" ref="J65">MMULT(A65:E65,$AG$3:$AG$7)</f>
        <v>4.9504767042384898</v>
      </c>
      <c r="K65" s="13">
        <f t="array" ref="K65">MMULT(A65:E65,$AH$3:$AH$7)</f>
        <v>0.93651149393372457</v>
      </c>
      <c r="L65" s="13">
        <f t="array" ref="L65">MMULT(A65:E65,$AI$3:$AI$7)</f>
        <v>10.197086461626935</v>
      </c>
      <c r="M65" s="4">
        <v>1</v>
      </c>
      <c r="N65" s="14">
        <f t="shared" si="2"/>
        <v>4.9504767042384898</v>
      </c>
      <c r="O65" s="14">
        <f t="shared" si="2"/>
        <v>0.93651149393372457</v>
      </c>
      <c r="P65" s="14">
        <f t="shared" si="2"/>
        <v>10.197086461626935</v>
      </c>
      <c r="Q65" s="13">
        <f t="array" ref="Q65">MMULT(M65:P65,$AG$9:$AG$12)</f>
        <v>-13.214715770329363</v>
      </c>
      <c r="R65" s="13">
        <f t="array" ref="R65">MMULT(M65:P65,$AH$9:$AH$12)</f>
        <v>98.479146953051554</v>
      </c>
      <c r="S65" s="13">
        <f t="array" ref="S65">MMULT(M65:P65,$AI$9:$AI$12)</f>
        <v>-84.652773963581168</v>
      </c>
      <c r="T65" s="14">
        <f t="shared" si="3"/>
        <v>3.1043576976522419E-49</v>
      </c>
      <c r="U65" s="14">
        <f t="shared" si="4"/>
        <v>1</v>
      </c>
      <c r="V65" s="14">
        <f t="shared" si="5"/>
        <v>2.9296604322738851E-80</v>
      </c>
      <c r="W65" s="15">
        <f t="shared" si="9"/>
        <v>-3.1043576976522419E-49</v>
      </c>
      <c r="X65" s="15">
        <f t="shared" si="9"/>
        <v>0</v>
      </c>
      <c r="Y65" s="15">
        <f t="shared" si="9"/>
        <v>-2.9296604322738851E-80</v>
      </c>
      <c r="Z65" s="16">
        <f t="shared" si="6"/>
        <v>9.6370367149727278E-98</v>
      </c>
      <c r="AA65" s="12"/>
      <c r="AB65" s="12"/>
      <c r="AC65" s="12"/>
      <c r="AD65" s="12"/>
      <c r="AE65" s="12"/>
    </row>
    <row r="66" spans="1:31" ht="15.75" customHeight="1" x14ac:dyDescent="0.45">
      <c r="A66" s="1">
        <v>1</v>
      </c>
      <c r="B66" s="32">
        <v>0.31099753413870401</v>
      </c>
      <c r="C66" s="32">
        <v>-0.35636056630336199</v>
      </c>
      <c r="D66" s="32">
        <v>0.53529582688549504</v>
      </c>
      <c r="E66" s="32">
        <v>0.264698912972338</v>
      </c>
      <c r="F66" s="12">
        <v>0</v>
      </c>
      <c r="G66" s="12">
        <v>1</v>
      </c>
      <c r="H66" s="12">
        <v>0</v>
      </c>
      <c r="I66" s="12"/>
      <c r="J66" s="13">
        <f t="array" ref="J66">MMULT(A66:E66,$AG$3:$AG$7)</f>
        <v>-1.1277284542974999</v>
      </c>
      <c r="K66" s="13">
        <f t="array" ref="K66">MMULT(A66:E66,$AH$3:$AH$7)</f>
        <v>0.57654548098347724</v>
      </c>
      <c r="L66" s="13">
        <f t="array" ref="L66">MMULT(A66:E66,$AI$3:$AI$7)</f>
        <v>8.194975300906556</v>
      </c>
      <c r="M66" s="4">
        <v>1</v>
      </c>
      <c r="N66" s="14">
        <f t="shared" si="2"/>
        <v>-1.1277284542974999</v>
      </c>
      <c r="O66" s="14">
        <f t="shared" si="2"/>
        <v>0.57654548098347724</v>
      </c>
      <c r="P66" s="14">
        <f t="shared" si="2"/>
        <v>8.194975300906556</v>
      </c>
      <c r="Q66" s="13">
        <f t="array" ref="Q66">MMULT(M66:P66,$AG$9:$AG$12)</f>
        <v>-44.62781073420004</v>
      </c>
      <c r="R66" s="13">
        <f t="array" ref="R66">MMULT(M66:P66,$AH$9:$AH$12)</f>
        <v>57.973548330733664</v>
      </c>
      <c r="S66" s="13">
        <f t="array" ref="S66">MMULT(M66:P66,$AI$9:$AI$12)</f>
        <v>-11.237933970562437</v>
      </c>
      <c r="T66" s="14">
        <f t="shared" si="3"/>
        <v>2.7592809482733536E-45</v>
      </c>
      <c r="U66" s="14">
        <f t="shared" si="4"/>
        <v>1</v>
      </c>
      <c r="V66" s="14">
        <f t="shared" si="5"/>
        <v>8.746517153400126E-31</v>
      </c>
      <c r="W66" s="15">
        <f t="shared" si="9"/>
        <v>-2.7592809482733536E-45</v>
      </c>
      <c r="X66" s="15">
        <f t="shared" si="9"/>
        <v>0</v>
      </c>
      <c r="Y66" s="15">
        <f t="shared" si="9"/>
        <v>-8.746517153400126E-31</v>
      </c>
      <c r="Z66" s="16">
        <f t="shared" si="6"/>
        <v>7.6501562314722646E-61</v>
      </c>
      <c r="AA66" s="12"/>
      <c r="AB66" s="12"/>
      <c r="AC66" s="12"/>
      <c r="AD66" s="12"/>
      <c r="AE66" s="12"/>
    </row>
    <row r="67" spans="1:31" ht="15.75" customHeight="1" x14ac:dyDescent="0.45">
      <c r="A67" s="1">
        <v>1</v>
      </c>
      <c r="B67" s="32">
        <v>-0.29484181807955201</v>
      </c>
      <c r="C67" s="32">
        <v>-0.35636056630336199</v>
      </c>
      <c r="D67" s="32">
        <v>-9.0226916996279993E-2</v>
      </c>
      <c r="E67" s="32">
        <v>0.133225942952965</v>
      </c>
      <c r="F67" s="12">
        <v>0</v>
      </c>
      <c r="G67" s="12">
        <v>1</v>
      </c>
      <c r="H67" s="12">
        <v>0</v>
      </c>
      <c r="I67" s="12"/>
      <c r="J67" s="13">
        <f t="array" ref="J67">MMULT(A67:E67,$AG$3:$AG$7)</f>
        <v>9.8761040784701173</v>
      </c>
      <c r="K67" s="13">
        <f t="array" ref="K67">MMULT(A67:E67,$AH$3:$AH$7)</f>
        <v>0.92792632339846559</v>
      </c>
      <c r="L67" s="13">
        <f t="array" ref="L67">MMULT(A67:E67,$AI$3:$AI$7)</f>
        <v>7.2142318249791293</v>
      </c>
      <c r="M67" s="4">
        <v>1</v>
      </c>
      <c r="N67" s="14">
        <f t="shared" si="2"/>
        <v>9.8761040784701173</v>
      </c>
      <c r="O67" s="14">
        <f t="shared" si="2"/>
        <v>0.92792632339846559</v>
      </c>
      <c r="P67" s="14">
        <f t="shared" si="2"/>
        <v>7.2142318249791293</v>
      </c>
      <c r="Q67" s="13">
        <f t="array" ref="Q67">MMULT(M67:P67,$AG$9:$AG$12)</f>
        <v>33.436713900179178</v>
      </c>
      <c r="R67" s="13">
        <f t="array" ref="R67">MMULT(M67:P67,$AH$9:$AH$12)</f>
        <v>97.619256802571158</v>
      </c>
      <c r="S67" s="13">
        <f t="array" ref="S67">MMULT(M67:P67,$AI$9:$AI$12)</f>
        <v>-130.956640610514</v>
      </c>
      <c r="T67" s="14">
        <f t="shared" si="3"/>
        <v>1.3362132777945883E-28</v>
      </c>
      <c r="U67" s="14">
        <f t="shared" si="4"/>
        <v>1</v>
      </c>
      <c r="V67" s="14">
        <f t="shared" si="5"/>
        <v>5.3795885110811108E-100</v>
      </c>
      <c r="W67" s="15">
        <f t="shared" ref="W67:Y82" si="10">F67-T67</f>
        <v>-1.3362132777945883E-28</v>
      </c>
      <c r="X67" s="15">
        <f t="shared" si="10"/>
        <v>0</v>
      </c>
      <c r="Y67" s="15">
        <f t="shared" si="10"/>
        <v>-5.3795885110811108E-100</v>
      </c>
      <c r="Z67" s="16">
        <f t="shared" si="6"/>
        <v>1.7854659237545575E-56</v>
      </c>
      <c r="AA67" s="12"/>
      <c r="AB67" s="12"/>
      <c r="AC67" s="12"/>
      <c r="AD67" s="12"/>
      <c r="AE67" s="12"/>
    </row>
    <row r="68" spans="1:31" ht="15.75" customHeight="1" x14ac:dyDescent="0.45">
      <c r="A68" s="1">
        <v>1</v>
      </c>
      <c r="B68" s="32">
        <v>1.0380047568006101</v>
      </c>
      <c r="C68" s="32">
        <v>0.106445363960744</v>
      </c>
      <c r="D68" s="32">
        <v>0.36469871491773798</v>
      </c>
      <c r="E68" s="32">
        <v>0.264698912972338</v>
      </c>
      <c r="F68" s="12">
        <v>0</v>
      </c>
      <c r="G68" s="12">
        <v>1</v>
      </c>
      <c r="H68" s="12">
        <v>0</v>
      </c>
      <c r="I68" s="12"/>
      <c r="J68" s="13">
        <f t="array" ref="J68">MMULT(A68:E68,$AG$3:$AG$7)</f>
        <v>4.6030224350348607</v>
      </c>
      <c r="K68" s="13">
        <f t="array" ref="K68">MMULT(A68:E68,$AH$3:$AH$7)</f>
        <v>0.77638114305836037</v>
      </c>
      <c r="L68" s="13">
        <f t="array" ref="L68">MMULT(A68:E68,$AI$3:$AI$7)</f>
        <v>7.9824582869736291</v>
      </c>
      <c r="M68" s="4">
        <v>1</v>
      </c>
      <c r="N68" s="14">
        <f t="shared" ref="N68:P131" si="11">J68</f>
        <v>4.6030224350348607</v>
      </c>
      <c r="O68" s="14">
        <f t="shared" si="11"/>
        <v>0.77638114305836037</v>
      </c>
      <c r="P68" s="14">
        <f t="shared" si="11"/>
        <v>7.9824582869736291</v>
      </c>
      <c r="Q68" s="13">
        <f t="array" ref="Q68">MMULT(M68:P68,$AG$9:$AG$12)</f>
        <v>-5.3450164052366134</v>
      </c>
      <c r="R68" s="13">
        <f t="array" ref="R68">MMULT(M68:P68,$AH$9:$AH$12)</f>
        <v>80.799720877321874</v>
      </c>
      <c r="S68" s="13">
        <f t="array" ref="S68">MMULT(M68:P68,$AI$9:$AI$12)</f>
        <v>-74.440074462937872</v>
      </c>
      <c r="T68" s="14">
        <f t="shared" ref="T68:T131" si="12">EXP(Q68)/(EXP(Q68)+EXP(R68)+EXP(S68))</f>
        <v>3.8709356630426568E-38</v>
      </c>
      <c r="U68" s="14">
        <f t="shared" ref="U68:U131" si="13">EXP(R68)/(EXP(Q68)+EXP(R68)+EXP(S68))</f>
        <v>1</v>
      </c>
      <c r="V68" s="14">
        <f t="shared" ref="V68:V131" si="14">EXP(S68)/(EXP(Q68)+EXP(R68)+EXP(S68))</f>
        <v>3.8037635455822692E-68</v>
      </c>
      <c r="W68" s="15">
        <f t="shared" si="10"/>
        <v>-3.8709356630426568E-38</v>
      </c>
      <c r="X68" s="15">
        <f t="shared" si="10"/>
        <v>0</v>
      </c>
      <c r="Y68" s="15">
        <f t="shared" si="10"/>
        <v>-3.8037635455822692E-68</v>
      </c>
      <c r="Z68" s="16">
        <f t="shared" ref="Z68:Z131" si="15">W68^2+X68^2+Y68^2</f>
        <v>1.4984142907415494E-75</v>
      </c>
      <c r="AA68" s="12"/>
      <c r="AB68" s="12"/>
      <c r="AC68" s="12"/>
      <c r="AD68" s="12"/>
      <c r="AE68" s="12"/>
    </row>
    <row r="69" spans="1:31" ht="15.75" customHeight="1" x14ac:dyDescent="0.45">
      <c r="A69" s="1">
        <v>1</v>
      </c>
      <c r="B69" s="32">
        <v>-0.29484181807955201</v>
      </c>
      <c r="C69" s="32">
        <v>-0.124957601171309</v>
      </c>
      <c r="D69" s="32">
        <v>0.42156441890698998</v>
      </c>
      <c r="E69" s="32">
        <v>0.39617188299171202</v>
      </c>
      <c r="F69" s="12">
        <v>0</v>
      </c>
      <c r="G69" s="12">
        <v>1</v>
      </c>
      <c r="H69" s="12">
        <v>0</v>
      </c>
      <c r="I69" s="12"/>
      <c r="J69" s="13">
        <f t="array" ref="J69">MMULT(A69:E69,$AG$3:$AG$7)</f>
        <v>-0.55179800561592574</v>
      </c>
      <c r="K69" s="13">
        <f t="array" ref="K69">MMULT(A69:E69,$AH$3:$AH$7)</f>
        <v>0.54141216923437496</v>
      </c>
      <c r="L69" s="13">
        <f t="array" ref="L69">MMULT(A69:E69,$AI$3:$AI$7)</f>
        <v>7.2846901833579683</v>
      </c>
      <c r="M69" s="4">
        <v>1</v>
      </c>
      <c r="N69" s="14">
        <f t="shared" si="11"/>
        <v>-0.55179800561592574</v>
      </c>
      <c r="O69" s="14">
        <f t="shared" si="11"/>
        <v>0.54141216923437496</v>
      </c>
      <c r="P69" s="14">
        <f t="shared" si="11"/>
        <v>7.2846901833579683</v>
      </c>
      <c r="Q69" s="13">
        <f t="array" ref="Q69">MMULT(M69:P69,$AG$9:$AG$12)</f>
        <v>-36.588582273705988</v>
      </c>
      <c r="R69" s="13">
        <f t="array" ref="R69">MMULT(M69:P69,$AH$9:$AH$12)</f>
        <v>53.768440544050037</v>
      </c>
      <c r="S69" s="13">
        <f t="array" ref="S69">MMULT(M69:P69,$AI$9:$AI$12)</f>
        <v>-15.044855447990898</v>
      </c>
      <c r="T69" s="14">
        <f t="shared" si="12"/>
        <v>5.7338138461006757E-40</v>
      </c>
      <c r="U69" s="14">
        <f t="shared" si="13"/>
        <v>1</v>
      </c>
      <c r="V69" s="14">
        <f t="shared" si="14"/>
        <v>1.3024626228697094E-30</v>
      </c>
      <c r="W69" s="15">
        <f t="shared" si="10"/>
        <v>-5.7338138461006757E-40</v>
      </c>
      <c r="X69" s="15">
        <f t="shared" si="10"/>
        <v>0</v>
      </c>
      <c r="Y69" s="15">
        <f t="shared" si="10"/>
        <v>-1.3024626228697094E-30</v>
      </c>
      <c r="Z69" s="16">
        <f t="shared" si="15"/>
        <v>1.6964088839726427E-60</v>
      </c>
      <c r="AA69" s="12"/>
      <c r="AB69" s="12"/>
      <c r="AC69" s="12"/>
      <c r="AD69" s="12"/>
      <c r="AE69" s="12"/>
    </row>
    <row r="70" spans="1:31" ht="15.75" customHeight="1" x14ac:dyDescent="0.45">
      <c r="A70" s="1">
        <v>1</v>
      </c>
      <c r="B70" s="32">
        <v>-5.2506077192249499E-2</v>
      </c>
      <c r="C70" s="32">
        <v>-0.81916649656746798</v>
      </c>
      <c r="D70" s="32">
        <v>0.19410160294998099</v>
      </c>
      <c r="E70" s="32">
        <v>-0.26119296710515499</v>
      </c>
      <c r="F70" s="12">
        <v>0</v>
      </c>
      <c r="G70" s="12">
        <v>1</v>
      </c>
      <c r="H70" s="12">
        <v>0</v>
      </c>
      <c r="I70" s="12"/>
      <c r="J70" s="13">
        <f t="array" ref="J70">MMULT(A70:E70,$AG$3:$AG$7)</f>
        <v>7.0037841552198383</v>
      </c>
      <c r="K70" s="13">
        <f t="array" ref="K70">MMULT(A70:E70,$AH$3:$AH$7)</f>
        <v>0.87253293929136588</v>
      </c>
      <c r="L70" s="13">
        <f t="array" ref="L70">MMULT(A70:E70,$AI$3:$AI$7)</f>
        <v>8.1540228929622138</v>
      </c>
      <c r="M70" s="4">
        <v>1</v>
      </c>
      <c r="N70" s="14">
        <f t="shared" si="11"/>
        <v>7.0037841552198383</v>
      </c>
      <c r="O70" s="14">
        <f t="shared" si="11"/>
        <v>0.87253293929136588</v>
      </c>
      <c r="P70" s="14">
        <f t="shared" si="11"/>
        <v>8.1540228929622138</v>
      </c>
      <c r="Q70" s="13">
        <f t="array" ref="Q70">MMULT(M70:P70,$AG$9:$AG$12)</f>
        <v>9.9118025563338676</v>
      </c>
      <c r="R70" s="13">
        <f t="array" ref="R70">MMULT(M70:P70,$AH$9:$AH$12)</f>
        <v>92.263652355268547</v>
      </c>
      <c r="S70" s="13">
        <f t="array" ref="S70">MMULT(M70:P70,$AI$9:$AI$12)</f>
        <v>-101.66159207699098</v>
      </c>
      <c r="T70" s="14">
        <f t="shared" si="12"/>
        <v>1.7180905844343563E-36</v>
      </c>
      <c r="U70" s="14">
        <f t="shared" si="13"/>
        <v>1</v>
      </c>
      <c r="V70" s="14">
        <f t="shared" si="14"/>
        <v>6.0163963807480067E-85</v>
      </c>
      <c r="W70" s="15">
        <f t="shared" si="10"/>
        <v>-1.7180905844343563E-36</v>
      </c>
      <c r="X70" s="15">
        <f t="shared" si="10"/>
        <v>0</v>
      </c>
      <c r="Y70" s="15">
        <f t="shared" si="10"/>
        <v>-6.0163963807480067E-85</v>
      </c>
      <c r="Z70" s="16">
        <f t="shared" si="15"/>
        <v>2.9518352563219881E-72</v>
      </c>
      <c r="AA70" s="12"/>
      <c r="AB70" s="12"/>
      <c r="AC70" s="12"/>
      <c r="AD70" s="12"/>
      <c r="AE70" s="12"/>
    </row>
    <row r="71" spans="1:31" ht="15.75" customHeight="1" x14ac:dyDescent="0.45">
      <c r="A71" s="1">
        <v>1</v>
      </c>
      <c r="B71" s="32">
        <v>0.43216540458235603</v>
      </c>
      <c r="C71" s="32">
        <v>-1.97618132222773</v>
      </c>
      <c r="D71" s="32">
        <v>0.42156441890698998</v>
      </c>
      <c r="E71" s="32">
        <v>0.39617188299171202</v>
      </c>
      <c r="F71" s="12">
        <v>0</v>
      </c>
      <c r="G71" s="12">
        <v>1</v>
      </c>
      <c r="H71" s="12">
        <v>0</v>
      </c>
      <c r="I71" s="12"/>
      <c r="J71" s="13">
        <f t="array" ref="J71">MMULT(A71:E71,$AG$3:$AG$7)</f>
        <v>-4.8322372114055216</v>
      </c>
      <c r="K71" s="13">
        <f t="array" ref="K71">MMULT(A71:E71,$AH$3:$AH$7)</f>
        <v>0.62871856650203939</v>
      </c>
      <c r="L71" s="13">
        <f t="array" ref="L71">MMULT(A71:E71,$AI$3:$AI$7)</f>
        <v>10.907374455959031</v>
      </c>
      <c r="M71" s="4">
        <v>1</v>
      </c>
      <c r="N71" s="14">
        <f t="shared" si="11"/>
        <v>-4.8322372114055216</v>
      </c>
      <c r="O71" s="14">
        <f t="shared" si="11"/>
        <v>0.62871856650203939</v>
      </c>
      <c r="P71" s="14">
        <f t="shared" si="11"/>
        <v>10.907374455959031</v>
      </c>
      <c r="Q71" s="13">
        <f t="array" ref="Q71">MMULT(M71:P71,$AG$9:$AG$12)</f>
        <v>-81.870955462375235</v>
      </c>
      <c r="R71" s="13">
        <f t="array" ref="R71">MMULT(M71:P71,$AH$9:$AH$12)</f>
        <v>62.066170857978818</v>
      </c>
      <c r="S71" s="13">
        <f t="array" ref="S71">MMULT(M71:P71,$AI$9:$AI$12)</f>
        <v>22.23720116055949</v>
      </c>
      <c r="T71" s="14">
        <f t="shared" si="12"/>
        <v>3.0824802172395605E-63</v>
      </c>
      <c r="U71" s="14">
        <f t="shared" si="13"/>
        <v>1</v>
      </c>
      <c r="V71" s="14">
        <f t="shared" si="14"/>
        <v>5.0407857689735883E-18</v>
      </c>
      <c r="W71" s="15">
        <f t="shared" si="10"/>
        <v>-3.0824802172395605E-63</v>
      </c>
      <c r="X71" s="15">
        <f t="shared" si="10"/>
        <v>0</v>
      </c>
      <c r="Y71" s="15">
        <f t="shared" si="10"/>
        <v>-5.0407857689735883E-18</v>
      </c>
      <c r="Z71" s="16">
        <f t="shared" si="15"/>
        <v>2.5409521168686648E-35</v>
      </c>
      <c r="AA71" s="12"/>
      <c r="AB71" s="12"/>
      <c r="AC71" s="12"/>
      <c r="AD71" s="12"/>
      <c r="AE71" s="12"/>
    </row>
    <row r="72" spans="1:31" ht="15.75" customHeight="1" x14ac:dyDescent="0.45">
      <c r="A72" s="1">
        <v>1</v>
      </c>
      <c r="B72" s="32">
        <v>-0.29484181807955201</v>
      </c>
      <c r="C72" s="32">
        <v>-1.28197242683157</v>
      </c>
      <c r="D72" s="32">
        <v>8.0370194971476794E-2</v>
      </c>
      <c r="E72" s="32">
        <v>-0.129719997085782</v>
      </c>
      <c r="F72" s="12">
        <v>0</v>
      </c>
      <c r="G72" s="12">
        <v>1</v>
      </c>
      <c r="H72" s="12">
        <v>0</v>
      </c>
      <c r="I72" s="12"/>
      <c r="J72" s="13">
        <f t="array" ref="J72">MMULT(A72:E72,$AG$3:$AG$7)</f>
        <v>6.1389463681993481</v>
      </c>
      <c r="K72" s="13">
        <f t="array" ref="K72">MMULT(A72:E72,$AH$3:$AH$7)</f>
        <v>0.88151753194949578</v>
      </c>
      <c r="L72" s="13">
        <f t="array" ref="L72">MMULT(A72:E72,$AI$3:$AI$7)</f>
        <v>8.6820382811302057</v>
      </c>
      <c r="M72" s="4">
        <v>1</v>
      </c>
      <c r="N72" s="14">
        <f t="shared" si="11"/>
        <v>6.1389463681993481</v>
      </c>
      <c r="O72" s="14">
        <f t="shared" si="11"/>
        <v>0.88151753194949578</v>
      </c>
      <c r="P72" s="14">
        <f t="shared" si="11"/>
        <v>8.6820382811302057</v>
      </c>
      <c r="Q72" s="13">
        <f t="array" ref="Q72">MMULT(M72:P72,$AG$9:$AG$12)</f>
        <v>1.7017473230200011</v>
      </c>
      <c r="R72" s="13">
        <f t="array" ref="R72">MMULT(M72:P72,$AH$9:$AH$12)</f>
        <v>92.453273769857475</v>
      </c>
      <c r="S72" s="13">
        <f t="array" ref="S72">MMULT(M72:P72,$AI$9:$AI$12)</f>
        <v>-93.546814357944555</v>
      </c>
      <c r="T72" s="14">
        <f t="shared" si="12"/>
        <v>3.8646737725388818E-40</v>
      </c>
      <c r="U72" s="14">
        <f t="shared" si="13"/>
        <v>1</v>
      </c>
      <c r="V72" s="14">
        <f t="shared" si="14"/>
        <v>1.6641332290281525E-81</v>
      </c>
      <c r="W72" s="15">
        <f t="shared" si="10"/>
        <v>-3.8646737725388818E-40</v>
      </c>
      <c r="X72" s="15">
        <f t="shared" si="10"/>
        <v>0</v>
      </c>
      <c r="Y72" s="15">
        <f t="shared" si="10"/>
        <v>-1.6641332290281525E-81</v>
      </c>
      <c r="Z72" s="16">
        <f t="shared" si="15"/>
        <v>1.4935703368149913E-79</v>
      </c>
      <c r="AA72" s="12"/>
      <c r="AB72" s="12"/>
      <c r="AC72" s="12"/>
      <c r="AD72" s="12"/>
      <c r="AE72" s="12"/>
    </row>
    <row r="73" spans="1:31" ht="15.75" customHeight="1" x14ac:dyDescent="0.45">
      <c r="A73" s="1">
        <v>1</v>
      </c>
      <c r="B73" s="32">
        <v>6.86617932514023E-2</v>
      </c>
      <c r="C73" s="32">
        <v>0.337848329092797</v>
      </c>
      <c r="D73" s="32">
        <v>0.59216153087474699</v>
      </c>
      <c r="E73" s="32">
        <v>0.79059079304983304</v>
      </c>
      <c r="F73" s="12">
        <v>0</v>
      </c>
      <c r="G73" s="12">
        <v>1</v>
      </c>
      <c r="H73" s="12">
        <v>0</v>
      </c>
      <c r="I73" s="12"/>
      <c r="J73" s="13">
        <f t="array" ref="J73">MMULT(A73:E73,$AG$3:$AG$7)</f>
        <v>-4.6279721010912116</v>
      </c>
      <c r="K73" s="13">
        <f t="array" ref="K73">MMULT(A73:E73,$AH$3:$AH$7)</f>
        <v>0.38497303735862437</v>
      </c>
      <c r="L73" s="13">
        <f t="array" ref="L73">MMULT(A73:E73,$AI$3:$AI$7)</f>
        <v>7.1562850871681789</v>
      </c>
      <c r="M73" s="4">
        <v>1</v>
      </c>
      <c r="N73" s="14">
        <f t="shared" si="11"/>
        <v>-4.6279721010912116</v>
      </c>
      <c r="O73" s="14">
        <f t="shared" si="11"/>
        <v>0.38497303735862437</v>
      </c>
      <c r="P73" s="14">
        <f t="shared" si="11"/>
        <v>7.1562850871681789</v>
      </c>
      <c r="Q73" s="13">
        <f t="array" ref="Q73">MMULT(M73:P73,$AG$9:$AG$12)</f>
        <v>-63.242665283217093</v>
      </c>
      <c r="R73" s="13">
        <f t="array" ref="R73">MMULT(M73:P73,$AH$9:$AH$12)</f>
        <v>35.491775776141019</v>
      </c>
      <c r="S73" s="13">
        <f t="array" ref="S73">MMULT(M73:P73,$AI$9:$AI$12)</f>
        <v>30.708698534737479</v>
      </c>
      <c r="T73" s="14">
        <f t="shared" si="12"/>
        <v>1.307847391561856E-43</v>
      </c>
      <c r="U73" s="14">
        <f t="shared" si="13"/>
        <v>0.99169927656952028</v>
      </c>
      <c r="V73" s="14">
        <f t="shared" si="14"/>
        <v>8.3007234304796496E-3</v>
      </c>
      <c r="W73" s="15">
        <f t="shared" si="10"/>
        <v>-1.307847391561856E-43</v>
      </c>
      <c r="X73" s="15">
        <f t="shared" si="10"/>
        <v>8.3007234304797173E-3</v>
      </c>
      <c r="Y73" s="15">
        <f t="shared" si="10"/>
        <v>-8.3007234304796496E-3</v>
      </c>
      <c r="Z73" s="16">
        <f t="shared" si="15"/>
        <v>1.3780401893862882E-4</v>
      </c>
      <c r="AA73" s="12"/>
      <c r="AB73" s="12"/>
      <c r="AC73" s="12"/>
      <c r="AD73" s="12"/>
      <c r="AE73" s="12"/>
    </row>
    <row r="74" spans="1:31" ht="15.75" customHeight="1" x14ac:dyDescent="0.45">
      <c r="A74" s="1">
        <v>1</v>
      </c>
      <c r="B74" s="32">
        <v>0.31099753413870401</v>
      </c>
      <c r="C74" s="32">
        <v>-0.58776353143541604</v>
      </c>
      <c r="D74" s="32">
        <v>0.13723589896072899</v>
      </c>
      <c r="E74" s="32">
        <v>0.133225942952965</v>
      </c>
      <c r="F74" s="12">
        <v>0</v>
      </c>
      <c r="G74" s="12">
        <v>1</v>
      </c>
      <c r="H74" s="12">
        <v>0</v>
      </c>
      <c r="I74" s="12"/>
      <c r="J74" s="13">
        <f t="array" ref="J74">MMULT(A74:E74,$AG$3:$AG$7)</f>
        <v>6.2503939234780361</v>
      </c>
      <c r="K74" s="13">
        <f t="array" ref="K74">MMULT(A74:E74,$AH$3:$AH$7)</f>
        <v>0.8594720444065016</v>
      </c>
      <c r="L74" s="13">
        <f t="array" ref="L74">MMULT(A74:E74,$AI$3:$AI$7)</f>
        <v>8.2589461197636798</v>
      </c>
      <c r="M74" s="4">
        <v>1</v>
      </c>
      <c r="N74" s="14">
        <f t="shared" si="11"/>
        <v>6.2503939234780361</v>
      </c>
      <c r="O74" s="14">
        <f t="shared" si="11"/>
        <v>0.8594720444065016</v>
      </c>
      <c r="P74" s="14">
        <f t="shared" si="11"/>
        <v>8.2589461197636798</v>
      </c>
      <c r="Q74" s="13">
        <f t="array" ref="Q74">MMULT(M74:P74,$AG$9:$AG$12)</f>
        <v>4.3940013294509441</v>
      </c>
      <c r="R74" s="13">
        <f t="array" ref="R74">MMULT(M74:P74,$AH$9:$AH$12)</f>
        <v>89.834192595821449</v>
      </c>
      <c r="S74" s="13">
        <f t="array" ref="S74">MMULT(M74:P74,$AI$9:$AI$12)</f>
        <v>-93.576583683692959</v>
      </c>
      <c r="T74" s="14">
        <f t="shared" si="12"/>
        <v>7.830624525350996E-38</v>
      </c>
      <c r="U74" s="14">
        <f t="shared" si="13"/>
        <v>1</v>
      </c>
      <c r="V74" s="14">
        <f t="shared" si="14"/>
        <v>2.2167256175051313E-80</v>
      </c>
      <c r="W74" s="15">
        <f t="shared" si="10"/>
        <v>-7.830624525350996E-38</v>
      </c>
      <c r="X74" s="15">
        <f t="shared" si="10"/>
        <v>0</v>
      </c>
      <c r="Y74" s="15">
        <f t="shared" si="10"/>
        <v>-2.2167256175051313E-80</v>
      </c>
      <c r="Z74" s="16">
        <f t="shared" si="15"/>
        <v>6.1318680457028509E-75</v>
      </c>
      <c r="AA74" s="12"/>
      <c r="AB74" s="12"/>
      <c r="AC74" s="12"/>
      <c r="AD74" s="12"/>
      <c r="AE74" s="12"/>
    </row>
    <row r="75" spans="1:31" ht="15.75" customHeight="1" x14ac:dyDescent="0.45">
      <c r="A75" s="1">
        <v>1</v>
      </c>
      <c r="B75" s="32">
        <v>0.55333327502600604</v>
      </c>
      <c r="C75" s="32">
        <v>-1.28197242683157</v>
      </c>
      <c r="D75" s="32">
        <v>0.64902723486400005</v>
      </c>
      <c r="E75" s="32">
        <v>0.39617188299171202</v>
      </c>
      <c r="F75" s="12">
        <v>0</v>
      </c>
      <c r="G75" s="12">
        <v>1</v>
      </c>
      <c r="H75" s="12">
        <v>0</v>
      </c>
      <c r="I75" s="12"/>
      <c r="J75" s="13">
        <f t="array" ref="J75">MMULT(A75:E75,$AG$3:$AG$7)</f>
        <v>-6.5369230521281843</v>
      </c>
      <c r="K75" s="13">
        <f t="array" ref="K75">MMULT(A75:E75,$AH$3:$AH$7)</f>
        <v>0.50144041496709768</v>
      </c>
      <c r="L75" s="13">
        <f t="array" ref="L75">MMULT(A75:E75,$AI$3:$AI$7)</f>
        <v>10.034354743121462</v>
      </c>
      <c r="M75" s="4">
        <v>1</v>
      </c>
      <c r="N75" s="14">
        <f t="shared" si="11"/>
        <v>-6.5369230521281843</v>
      </c>
      <c r="O75" s="14">
        <f t="shared" si="11"/>
        <v>0.50144041496709768</v>
      </c>
      <c r="P75" s="14">
        <f t="shared" si="11"/>
        <v>10.034354743121462</v>
      </c>
      <c r="Q75" s="13">
        <f t="array" ref="Q75">MMULT(M75:P75,$AG$9:$AG$12)</f>
        <v>-89.24795644135952</v>
      </c>
      <c r="R75" s="13">
        <f t="array" ref="R75">MMULT(M75:P75,$AH$9:$AH$12)</f>
        <v>48.421467716198933</v>
      </c>
      <c r="S75" s="13">
        <f t="array" ref="S75">MMULT(M75:P75,$AI$9:$AI$12)</f>
        <v>43.721659158747414</v>
      </c>
      <c r="T75" s="14">
        <f t="shared" si="12"/>
        <v>1.6106302020007616E-60</v>
      </c>
      <c r="U75" s="14">
        <f t="shared" si="13"/>
        <v>0.99098499121025441</v>
      </c>
      <c r="V75" s="14">
        <f t="shared" si="14"/>
        <v>9.0150087897455274E-3</v>
      </c>
      <c r="W75" s="15">
        <f t="shared" si="10"/>
        <v>-1.6106302020007616E-60</v>
      </c>
      <c r="X75" s="15">
        <f t="shared" si="10"/>
        <v>9.0150087897455933E-3</v>
      </c>
      <c r="Y75" s="15">
        <f t="shared" si="10"/>
        <v>-9.0150087897455274E-3</v>
      </c>
      <c r="Z75" s="16">
        <f t="shared" si="15"/>
        <v>1.6254076695837943E-4</v>
      </c>
      <c r="AA75" s="12"/>
      <c r="AB75" s="12"/>
      <c r="AC75" s="12"/>
      <c r="AD75" s="12"/>
      <c r="AE75" s="12"/>
    </row>
    <row r="76" spans="1:31" ht="15.75" customHeight="1" x14ac:dyDescent="0.45">
      <c r="A76" s="1">
        <v>1</v>
      </c>
      <c r="B76" s="32">
        <v>0.31099753413870401</v>
      </c>
      <c r="C76" s="32">
        <v>-0.58776353143541604</v>
      </c>
      <c r="D76" s="32">
        <v>0.53529582688549504</v>
      </c>
      <c r="E76" s="32">
        <v>1.75297293359145E-3</v>
      </c>
      <c r="F76" s="12">
        <v>0</v>
      </c>
      <c r="G76" s="12">
        <v>1</v>
      </c>
      <c r="H76" s="12">
        <v>0</v>
      </c>
      <c r="I76" s="12"/>
      <c r="J76" s="13">
        <f t="array" ref="J76">MMULT(A76:E76,$AG$3:$AG$7)</f>
        <v>0.25014436020456282</v>
      </c>
      <c r="K76" s="13">
        <f t="array" ref="K76">MMULT(A76:E76,$AH$3:$AH$7)</f>
        <v>0.63941301392792338</v>
      </c>
      <c r="L76" s="13">
        <f t="array" ref="L76">MMULT(A76:E76,$AI$3:$AI$7)</f>
        <v>8.4388718846112791</v>
      </c>
      <c r="M76" s="4">
        <v>1</v>
      </c>
      <c r="N76" s="14">
        <f t="shared" si="11"/>
        <v>0.25014436020456282</v>
      </c>
      <c r="O76" s="14">
        <f t="shared" si="11"/>
        <v>0.63941301392792338</v>
      </c>
      <c r="P76" s="14">
        <f t="shared" si="11"/>
        <v>8.4388718846112791</v>
      </c>
      <c r="Q76" s="13">
        <f t="array" ref="Q76">MMULT(M76:P76,$AG$9:$AG$12)</f>
        <v>-36.540930097413273</v>
      </c>
      <c r="R76" s="13">
        <f t="array" ref="R76">MMULT(M76:P76,$AH$9:$AH$12)</f>
        <v>65.614959220522096</v>
      </c>
      <c r="S76" s="13">
        <f t="array" ref="S76">MMULT(M76:P76,$AI$9:$AI$12)</f>
        <v>-27.277001064316647</v>
      </c>
      <c r="T76" s="14">
        <f t="shared" si="12"/>
        <v>4.307853993595237E-45</v>
      </c>
      <c r="U76" s="14">
        <f t="shared" si="13"/>
        <v>1</v>
      </c>
      <c r="V76" s="14">
        <f t="shared" si="14"/>
        <v>4.5450036373090016E-41</v>
      </c>
      <c r="W76" s="15">
        <f t="shared" si="10"/>
        <v>-4.307853993595237E-45</v>
      </c>
      <c r="X76" s="15">
        <f t="shared" si="10"/>
        <v>0</v>
      </c>
      <c r="Y76" s="15">
        <f t="shared" si="10"/>
        <v>-4.5450036373090016E-41</v>
      </c>
      <c r="Z76" s="16">
        <f t="shared" si="15"/>
        <v>2.0657058248728116E-81</v>
      </c>
      <c r="AA76" s="12"/>
      <c r="AB76" s="12"/>
      <c r="AC76" s="12"/>
      <c r="AD76" s="12"/>
      <c r="AE76" s="12"/>
    </row>
    <row r="77" spans="1:31" ht="15.75" customHeight="1" x14ac:dyDescent="0.45">
      <c r="A77" s="1">
        <v>1</v>
      </c>
      <c r="B77" s="32">
        <v>0.674501145469658</v>
      </c>
      <c r="C77" s="32">
        <v>-0.35636056630336199</v>
      </c>
      <c r="D77" s="32">
        <v>0.30783301092848597</v>
      </c>
      <c r="E77" s="32">
        <v>0.133225942952965</v>
      </c>
      <c r="F77" s="12">
        <v>0</v>
      </c>
      <c r="G77" s="12">
        <v>1</v>
      </c>
      <c r="H77" s="12">
        <v>0</v>
      </c>
      <c r="I77" s="12"/>
      <c r="J77" s="13">
        <f t="array" ref="J77">MMULT(A77:E77,$AG$3:$AG$7)</f>
        <v>4.5907547333522301</v>
      </c>
      <c r="K77" s="13">
        <f t="array" ref="K77">MMULT(A77:E77,$AH$3:$AH$7)</f>
        <v>0.79756656483412081</v>
      </c>
      <c r="L77" s="13">
        <f t="array" ref="L77">MMULT(A77:E77,$AI$3:$AI$7)</f>
        <v>8.3098650838389947</v>
      </c>
      <c r="M77" s="4">
        <v>1</v>
      </c>
      <c r="N77" s="14">
        <f t="shared" si="11"/>
        <v>4.5907547333522301</v>
      </c>
      <c r="O77" s="14">
        <f t="shared" si="11"/>
        <v>0.79756656483412081</v>
      </c>
      <c r="P77" s="14">
        <f t="shared" si="11"/>
        <v>8.3098650838389947</v>
      </c>
      <c r="Q77" s="13">
        <f t="array" ref="Q77">MMULT(M77:P77,$AG$9:$AG$12)</f>
        <v>-6.9338092746165003</v>
      </c>
      <c r="R77" s="13">
        <f t="array" ref="R77">MMULT(M77:P77,$AH$9:$AH$12)</f>
        <v>83.142576184749203</v>
      </c>
      <c r="S77" s="13">
        <f t="array" ref="S77">MMULT(M77:P77,$AI$9:$AI$12)</f>
        <v>-75.241294895496253</v>
      </c>
      <c r="T77" s="14">
        <f t="shared" si="12"/>
        <v>7.5914169498695518E-40</v>
      </c>
      <c r="U77" s="14">
        <f t="shared" si="13"/>
        <v>1</v>
      </c>
      <c r="V77" s="14">
        <f t="shared" si="14"/>
        <v>1.6396787464611406E-69</v>
      </c>
      <c r="W77" s="15">
        <f t="shared" si="10"/>
        <v>-7.5914169498695518E-40</v>
      </c>
      <c r="X77" s="15">
        <f t="shared" si="10"/>
        <v>0</v>
      </c>
      <c r="Y77" s="15">
        <f t="shared" si="10"/>
        <v>-1.6396787464611406E-69</v>
      </c>
      <c r="Z77" s="16">
        <f t="shared" si="15"/>
        <v>5.7629611306766725E-79</v>
      </c>
      <c r="AA77" s="12"/>
      <c r="AB77" s="12"/>
      <c r="AC77" s="12"/>
      <c r="AD77" s="12"/>
      <c r="AE77" s="12"/>
    </row>
    <row r="78" spans="1:31" ht="15.75" customHeight="1" x14ac:dyDescent="0.45">
      <c r="A78" s="1">
        <v>1</v>
      </c>
      <c r="B78" s="32">
        <v>0.91683688635696003</v>
      </c>
      <c r="C78" s="32">
        <v>-0.124957601171309</v>
      </c>
      <c r="D78" s="32">
        <v>0.36469871491773798</v>
      </c>
      <c r="E78" s="32">
        <v>0.264698912972338</v>
      </c>
      <c r="F78" s="12">
        <v>0</v>
      </c>
      <c r="G78" s="12">
        <v>1</v>
      </c>
      <c r="H78" s="12">
        <v>0</v>
      </c>
      <c r="I78" s="12"/>
      <c r="J78" s="13">
        <f t="array" ref="J78">MMULT(A78:E78,$AG$3:$AG$7)</f>
        <v>3.6843757792167602</v>
      </c>
      <c r="K78" s="13">
        <f t="array" ref="K78">MMULT(A78:E78,$AH$3:$AH$7)</f>
        <v>0.76074576337581556</v>
      </c>
      <c r="L78" s="13">
        <f t="array" ref="L78">MMULT(A78:E78,$AI$3:$AI$7)</f>
        <v>8.249108046235996</v>
      </c>
      <c r="M78" s="4">
        <v>1</v>
      </c>
      <c r="N78" s="14">
        <f t="shared" si="11"/>
        <v>3.6843757792167602</v>
      </c>
      <c r="O78" s="14">
        <f t="shared" si="11"/>
        <v>0.76074576337581556</v>
      </c>
      <c r="P78" s="14">
        <f t="shared" si="11"/>
        <v>8.249108046235996</v>
      </c>
      <c r="Q78" s="13">
        <f t="array" ref="Q78">MMULT(M78:P78,$AG$9:$AG$12)</f>
        <v>-12.712394308353925</v>
      </c>
      <c r="R78" s="13">
        <f t="array" ref="R78">MMULT(M78:P78,$AH$9:$AH$12)</f>
        <v>78.843083054947996</v>
      </c>
      <c r="S78" s="13">
        <f t="array" ref="S78">MMULT(M78:P78,$AI$9:$AI$12)</f>
        <v>-64.975315979495633</v>
      </c>
      <c r="T78" s="14">
        <f t="shared" si="12"/>
        <v>1.729662592860924E-40</v>
      </c>
      <c r="U78" s="14">
        <f t="shared" si="13"/>
        <v>1</v>
      </c>
      <c r="V78" s="14">
        <f t="shared" si="14"/>
        <v>3.4710662526561412E-63</v>
      </c>
      <c r="W78" s="15">
        <f t="shared" si="10"/>
        <v>-1.729662592860924E-40</v>
      </c>
      <c r="X78" s="15">
        <f t="shared" si="10"/>
        <v>0</v>
      </c>
      <c r="Y78" s="15">
        <f t="shared" si="10"/>
        <v>-3.4710662526561412E-63</v>
      </c>
      <c r="Z78" s="16">
        <f t="shared" si="15"/>
        <v>2.9917326851423748E-80</v>
      </c>
      <c r="AA78" s="12"/>
      <c r="AB78" s="12"/>
      <c r="AC78" s="12"/>
      <c r="AD78" s="12"/>
      <c r="AE78" s="12"/>
    </row>
    <row r="79" spans="1:31" ht="15.75" customHeight="1" x14ac:dyDescent="0.45">
      <c r="A79" s="1">
        <v>1</v>
      </c>
      <c r="B79" s="32">
        <v>1.15917262724426</v>
      </c>
      <c r="C79" s="32">
        <v>-0.58776353143541604</v>
      </c>
      <c r="D79" s="32">
        <v>0.59216153087474699</v>
      </c>
      <c r="E79" s="32">
        <v>0.264698912972338</v>
      </c>
      <c r="F79" s="12">
        <v>0</v>
      </c>
      <c r="G79" s="12">
        <v>1</v>
      </c>
      <c r="H79" s="12">
        <v>0</v>
      </c>
      <c r="I79" s="12"/>
      <c r="J79" s="13">
        <f t="array" ref="J79">MMULT(A79:E79,$AG$3:$AG$7)</f>
        <v>-1.2983716088441741</v>
      </c>
      <c r="K79" s="13">
        <f t="array" ref="K79">MMULT(A79:E79,$AH$3:$AH$7)</f>
        <v>0.64631475688301709</v>
      </c>
      <c r="L79" s="13">
        <f t="array" ref="L79">MMULT(A79:E79,$AI$3:$AI$7)</f>
        <v>9.3476883576397451</v>
      </c>
      <c r="M79" s="4">
        <v>1</v>
      </c>
      <c r="N79" s="14">
        <f t="shared" si="11"/>
        <v>-1.2983716088441741</v>
      </c>
      <c r="O79" s="14">
        <f t="shared" si="11"/>
        <v>0.64631475688301709</v>
      </c>
      <c r="P79" s="14">
        <f t="shared" si="11"/>
        <v>9.3476883576397451</v>
      </c>
      <c r="Q79" s="13">
        <f t="array" ref="Q79">MMULT(M79:P79,$AG$9:$AG$12)</f>
        <v>-51.073434787380805</v>
      </c>
      <c r="R79" s="13">
        <f t="array" ref="R79">MMULT(M79:P79,$AH$9:$AH$12)</f>
        <v>65.679833469692923</v>
      </c>
      <c r="S79" s="13">
        <f t="array" ref="S79">MMULT(M79:P79,$AI$9:$AI$12)</f>
        <v>-12.639641817948306</v>
      </c>
      <c r="T79" s="14">
        <f t="shared" si="12"/>
        <v>1.9710600325521438E-51</v>
      </c>
      <c r="U79" s="14">
        <f t="shared" si="13"/>
        <v>1</v>
      </c>
      <c r="V79" s="14">
        <f t="shared" si="14"/>
        <v>9.6891138052159197E-35</v>
      </c>
      <c r="W79" s="15">
        <f t="shared" si="10"/>
        <v>-1.9710600325521438E-51</v>
      </c>
      <c r="X79" s="15">
        <f t="shared" si="10"/>
        <v>0</v>
      </c>
      <c r="Y79" s="15">
        <f t="shared" si="10"/>
        <v>-9.6891138052159197E-35</v>
      </c>
      <c r="Z79" s="16">
        <f t="shared" si="15"/>
        <v>9.3878926330425719E-69</v>
      </c>
      <c r="AA79" s="12"/>
      <c r="AB79" s="12"/>
      <c r="AC79" s="12"/>
      <c r="AD79" s="12"/>
      <c r="AE79" s="12"/>
    </row>
    <row r="80" spans="1:31" ht="15.75" customHeight="1" x14ac:dyDescent="0.45">
      <c r="A80" s="1">
        <v>1</v>
      </c>
      <c r="B80" s="32">
        <v>1.0380047568006101</v>
      </c>
      <c r="C80" s="32">
        <v>-0.124957601171309</v>
      </c>
      <c r="D80" s="32">
        <v>0.70589293885325199</v>
      </c>
      <c r="E80" s="32">
        <v>0.65911782303045896</v>
      </c>
      <c r="F80" s="12">
        <v>0</v>
      </c>
      <c r="G80" s="12">
        <v>1</v>
      </c>
      <c r="H80" s="12">
        <v>0</v>
      </c>
      <c r="I80" s="12"/>
      <c r="J80" s="13">
        <f t="array" ref="J80">MMULT(A80:E80,$AG$3:$AG$7)</f>
        <v>-5.2457680510894029</v>
      </c>
      <c r="K80" s="13">
        <f t="array" ref="K80">MMULT(A80:E80,$AH$3:$AH$7)</f>
        <v>0.46515366506175981</v>
      </c>
      <c r="L80" s="13">
        <f t="array" ref="L80">MMULT(A80:E80,$AI$3:$AI$7)</f>
        <v>8.7587874492654567</v>
      </c>
      <c r="M80" s="4">
        <v>1</v>
      </c>
      <c r="N80" s="14">
        <f t="shared" si="11"/>
        <v>-5.2457680510894029</v>
      </c>
      <c r="O80" s="14">
        <f t="shared" si="11"/>
        <v>0.46515366506175981</v>
      </c>
      <c r="P80" s="14">
        <f t="shared" si="11"/>
        <v>8.7587874492654567</v>
      </c>
      <c r="Q80" s="13">
        <f t="array" ref="Q80">MMULT(M80:P80,$AG$9:$AG$12)</f>
        <v>-74.747371636465857</v>
      </c>
      <c r="R80" s="13">
        <f t="array" ref="R80">MMULT(M80:P80,$AH$9:$AH$12)</f>
        <v>44.583340852713562</v>
      </c>
      <c r="S80" s="13">
        <f t="array" ref="S80">MMULT(M80:P80,$AI$9:$AI$12)</f>
        <v>32.998660993040374</v>
      </c>
      <c r="T80" s="14">
        <f t="shared" si="12"/>
        <v>1.4973592235757624E-52</v>
      </c>
      <c r="U80" s="14">
        <f t="shared" si="13"/>
        <v>0.99999069249195849</v>
      </c>
      <c r="V80" s="14">
        <f t="shared" si="14"/>
        <v>9.3075080414507419E-6</v>
      </c>
      <c r="W80" s="15">
        <f t="shared" si="10"/>
        <v>-1.4973592235757624E-52</v>
      </c>
      <c r="X80" s="15">
        <f t="shared" si="10"/>
        <v>9.3075080415117029E-6</v>
      </c>
      <c r="Y80" s="15">
        <f t="shared" si="10"/>
        <v>-9.3075080414507419E-6</v>
      </c>
      <c r="Z80" s="16">
        <f t="shared" si="15"/>
        <v>1.7325941188447523E-10</v>
      </c>
      <c r="AA80" s="12"/>
      <c r="AB80" s="12"/>
      <c r="AC80" s="12"/>
      <c r="AD80" s="12"/>
      <c r="AE80" s="12"/>
    </row>
    <row r="81" spans="1:31" ht="15.75" customHeight="1" x14ac:dyDescent="0.45">
      <c r="A81" s="1">
        <v>1</v>
      </c>
      <c r="B81" s="32">
        <v>0.189829663695053</v>
      </c>
      <c r="C81" s="32">
        <v>-0.35636056630336199</v>
      </c>
      <c r="D81" s="32">
        <v>0.42156441890698998</v>
      </c>
      <c r="E81" s="32">
        <v>0.39617188299171202</v>
      </c>
      <c r="F81" s="12">
        <v>0</v>
      </c>
      <c r="G81" s="12">
        <v>1</v>
      </c>
      <c r="H81" s="12">
        <v>0</v>
      </c>
      <c r="I81" s="12"/>
      <c r="J81" s="13">
        <f t="array" ref="J81">MMULT(A81:E81,$AG$3:$AG$7)</f>
        <v>-0.37446821830716148</v>
      </c>
      <c r="K81" s="13">
        <f t="array" ref="K81">MMULT(A81:E81,$AH$3:$AH$7)</f>
        <v>0.6016301590975528</v>
      </c>
      <c r="L81" s="13">
        <f t="array" ref="L81">MMULT(A81:E81,$AI$3:$AI$7)</f>
        <v>8.0832992992282406</v>
      </c>
      <c r="M81" s="4">
        <v>1</v>
      </c>
      <c r="N81" s="14">
        <f t="shared" si="11"/>
        <v>-0.37446821830716148</v>
      </c>
      <c r="O81" s="14">
        <f t="shared" si="11"/>
        <v>0.6016301590975528</v>
      </c>
      <c r="P81" s="14">
        <f t="shared" si="11"/>
        <v>8.0832992992282406</v>
      </c>
      <c r="Q81" s="13">
        <f t="array" ref="Q81">MMULT(M81:P81,$AG$9:$AG$12)</f>
        <v>-39.078585163869988</v>
      </c>
      <c r="R81" s="13">
        <f t="array" ref="R81">MMULT(M81:P81,$AH$9:$AH$12)</f>
        <v>60.365671612004704</v>
      </c>
      <c r="S81" s="13">
        <f t="array" ref="S81">MMULT(M81:P81,$AI$9:$AI$12)</f>
        <v>-19.307243842758538</v>
      </c>
      <c r="T81" s="14">
        <f t="shared" si="12"/>
        <v>6.4849708052112145E-44</v>
      </c>
      <c r="U81" s="14">
        <f t="shared" si="13"/>
        <v>1</v>
      </c>
      <c r="V81" s="14">
        <f t="shared" si="14"/>
        <v>2.5031821939401834E-35</v>
      </c>
      <c r="W81" s="15">
        <f t="shared" si="10"/>
        <v>-6.4849708052112145E-44</v>
      </c>
      <c r="X81" s="15">
        <f t="shared" si="10"/>
        <v>0</v>
      </c>
      <c r="Y81" s="15">
        <f t="shared" si="10"/>
        <v>-2.5031821939401834E-35</v>
      </c>
      <c r="Z81" s="16">
        <f t="shared" si="15"/>
        <v>6.2659210960591899E-70</v>
      </c>
      <c r="AA81" s="12"/>
      <c r="AB81" s="12"/>
      <c r="AC81" s="12"/>
      <c r="AD81" s="12"/>
      <c r="AE81" s="12"/>
    </row>
    <row r="82" spans="1:31" ht="15.75" customHeight="1" x14ac:dyDescent="0.45">
      <c r="A82" s="1">
        <v>1</v>
      </c>
      <c r="B82" s="32">
        <v>-0.17367394763589999</v>
      </c>
      <c r="C82" s="32">
        <v>-1.05056946169952</v>
      </c>
      <c r="D82" s="32">
        <v>-0.147092620985532</v>
      </c>
      <c r="E82" s="32">
        <v>-0.26119296710515499</v>
      </c>
      <c r="F82" s="12">
        <v>0</v>
      </c>
      <c r="G82" s="12">
        <v>1</v>
      </c>
      <c r="H82" s="12">
        <v>0</v>
      </c>
      <c r="I82" s="12"/>
      <c r="J82" s="13">
        <f t="array" ref="J82">MMULT(A82:E82,$AG$3:$AG$7)</f>
        <v>12.118490345791049</v>
      </c>
      <c r="K82" s="13">
        <f t="array" ref="K82">MMULT(A82:E82,$AH$3:$AH$7)</f>
        <v>1.0726619737552503</v>
      </c>
      <c r="L82" s="13">
        <f t="array" ref="L82">MMULT(A82:E82,$AI$3:$AI$7)</f>
        <v>8.2111026908355385</v>
      </c>
      <c r="M82" s="4">
        <v>1</v>
      </c>
      <c r="N82" s="14">
        <f t="shared" si="11"/>
        <v>12.118490345791049</v>
      </c>
      <c r="O82" s="14">
        <f t="shared" si="11"/>
        <v>1.0726619737552503</v>
      </c>
      <c r="P82" s="14">
        <f t="shared" si="11"/>
        <v>8.2111026908355385</v>
      </c>
      <c r="Q82" s="13">
        <f t="array" ref="Q82">MMULT(M82:P82,$AG$9:$AG$12)</f>
        <v>43.836701677948774</v>
      </c>
      <c r="R82" s="13">
        <f t="array" ref="R82">MMULT(M82:P82,$AH$9:$AH$12)</f>
        <v>114.44661811204975</v>
      </c>
      <c r="S82" s="13">
        <f t="array" ref="S82">MMULT(M82:P82,$AI$9:$AI$12)</f>
        <v>-158.77864563939457</v>
      </c>
      <c r="T82" s="14">
        <f t="shared" si="12"/>
        <v>2.1602445842061854E-31</v>
      </c>
      <c r="U82" s="14">
        <f t="shared" si="13"/>
        <v>1</v>
      </c>
      <c r="V82" s="14">
        <f t="shared" si="14"/>
        <v>2.1866316815027261E-119</v>
      </c>
      <c r="W82" s="15">
        <f t="shared" si="10"/>
        <v>-2.1602445842061854E-31</v>
      </c>
      <c r="X82" s="15">
        <f t="shared" si="10"/>
        <v>0</v>
      </c>
      <c r="Y82" s="15">
        <f t="shared" si="10"/>
        <v>-2.1866316815027261E-119</v>
      </c>
      <c r="Z82" s="16">
        <f t="shared" si="15"/>
        <v>4.6666566635921543E-62</v>
      </c>
      <c r="AA82" s="12"/>
      <c r="AB82" s="12"/>
      <c r="AC82" s="12"/>
      <c r="AD82" s="12"/>
      <c r="AE82" s="12"/>
    </row>
    <row r="83" spans="1:31" ht="15.75" customHeight="1" x14ac:dyDescent="0.45">
      <c r="A83" s="1">
        <v>1</v>
      </c>
      <c r="B83" s="32">
        <v>-0.41600968852320303</v>
      </c>
      <c r="C83" s="32">
        <v>-1.5133753919636199</v>
      </c>
      <c r="D83" s="32">
        <v>2.3504490982224398E-2</v>
      </c>
      <c r="E83" s="32">
        <v>-0.129719997085782</v>
      </c>
      <c r="F83" s="12">
        <v>0</v>
      </c>
      <c r="G83" s="12">
        <v>1</v>
      </c>
      <c r="H83" s="12">
        <v>0</v>
      </c>
      <c r="I83" s="12"/>
      <c r="J83" s="13">
        <f t="array" ref="J83">MMULT(A83:E83,$AG$3:$AG$7)</f>
        <v>6.2258585201128085</v>
      </c>
      <c r="K83" s="13">
        <f t="array" ref="K83">MMULT(A83:E83,$AH$3:$AH$7)</f>
        <v>0.90184288795802259</v>
      </c>
      <c r="L83" s="13">
        <f t="array" ref="L83">MMULT(A83:E83,$AI$3:$AI$7)</f>
        <v>8.9137597134943931</v>
      </c>
      <c r="M83" s="4">
        <v>1</v>
      </c>
      <c r="N83" s="14">
        <f t="shared" si="11"/>
        <v>6.2258585201128085</v>
      </c>
      <c r="O83" s="14">
        <f t="shared" si="11"/>
        <v>0.90184288795802259</v>
      </c>
      <c r="P83" s="14">
        <f t="shared" si="11"/>
        <v>8.9137597134943931</v>
      </c>
      <c r="Q83" s="13">
        <f t="array" ref="Q83">MMULT(M83:P83,$AG$9:$AG$12)</f>
        <v>1.2164155906914758</v>
      </c>
      <c r="R83" s="13">
        <f t="array" ref="R83">MMULT(M83:P83,$AH$9:$AH$12)</f>
        <v>94.519903210676119</v>
      </c>
      <c r="S83" s="13">
        <f t="array" ref="S83">MMULT(M83:P83,$AI$9:$AI$12)</f>
        <v>-95.179024548810048</v>
      </c>
      <c r="T83" s="14">
        <f t="shared" si="12"/>
        <v>3.011689427107723E-41</v>
      </c>
      <c r="U83" s="14">
        <f t="shared" si="13"/>
        <v>1</v>
      </c>
      <c r="V83" s="14">
        <f t="shared" si="14"/>
        <v>4.119101096187663E-83</v>
      </c>
      <c r="W83" s="15">
        <f t="shared" ref="W83:Y98" si="16">F83-T83</f>
        <v>-3.011689427107723E-41</v>
      </c>
      <c r="X83" s="15">
        <f t="shared" si="16"/>
        <v>0</v>
      </c>
      <c r="Y83" s="15">
        <f t="shared" si="16"/>
        <v>-4.119101096187663E-83</v>
      </c>
      <c r="Z83" s="16">
        <f t="shared" si="15"/>
        <v>9.0702732053524445E-82</v>
      </c>
      <c r="AA83" s="12"/>
      <c r="AB83" s="12"/>
      <c r="AC83" s="12"/>
      <c r="AD83" s="12"/>
      <c r="AE83" s="12"/>
    </row>
    <row r="84" spans="1:31" ht="15.75" customHeight="1" x14ac:dyDescent="0.45">
      <c r="A84" s="1">
        <v>1</v>
      </c>
      <c r="B84" s="32">
        <v>-0.41600968852320303</v>
      </c>
      <c r="C84" s="32">
        <v>-1.5133753919636199</v>
      </c>
      <c r="D84" s="32">
        <v>-3.3361213007027601E-2</v>
      </c>
      <c r="E84" s="32">
        <v>-0.26119296710515499</v>
      </c>
      <c r="F84" s="12">
        <v>0</v>
      </c>
      <c r="G84" s="12">
        <v>1</v>
      </c>
      <c r="H84" s="12">
        <v>0</v>
      </c>
      <c r="I84" s="12"/>
      <c r="J84" s="13">
        <f t="array" ref="J84">MMULT(A84:E84,$AG$3:$AG$7)</f>
        <v>8.2700794186917523</v>
      </c>
      <c r="K84" s="13">
        <f t="array" ref="K84">MMULT(A84:E84,$AH$3:$AH$7)</f>
        <v>0.96946974300801725</v>
      </c>
      <c r="L84" s="13">
        <f t="array" ref="L84">MMULT(A84:E84,$AI$3:$AI$7)</f>
        <v>8.8142588631566063</v>
      </c>
      <c r="M84" s="4">
        <v>1</v>
      </c>
      <c r="N84" s="14">
        <f t="shared" si="11"/>
        <v>8.2700794186917523</v>
      </c>
      <c r="O84" s="14">
        <f t="shared" si="11"/>
        <v>0.96946974300801725</v>
      </c>
      <c r="P84" s="14">
        <f t="shared" si="11"/>
        <v>8.8142588631566063</v>
      </c>
      <c r="Q84" s="13">
        <f t="array" ref="Q84">MMULT(M84:P84,$AG$9:$AG$12)</f>
        <v>15.337853530136876</v>
      </c>
      <c r="R84" s="13">
        <f t="array" ref="R84">MMULT(M84:P84,$AH$9:$AH$12)</f>
        <v>102.4868079409169</v>
      </c>
      <c r="S84" s="13">
        <f t="array" ref="S84">MMULT(M84:P84,$AI$9:$AI$12)</f>
        <v>-117.65519132389488</v>
      </c>
      <c r="T84" s="14">
        <f t="shared" si="12"/>
        <v>1.4180449440574329E-38</v>
      </c>
      <c r="U84" s="14">
        <f t="shared" si="13"/>
        <v>1</v>
      </c>
      <c r="V84" s="14">
        <f t="shared" si="14"/>
        <v>2.4748249410162962E-96</v>
      </c>
      <c r="W84" s="15">
        <f t="shared" si="16"/>
        <v>-1.4180449440574329E-38</v>
      </c>
      <c r="X84" s="15">
        <f t="shared" si="16"/>
        <v>0</v>
      </c>
      <c r="Y84" s="15">
        <f t="shared" si="16"/>
        <v>-2.4748249410162962E-96</v>
      </c>
      <c r="Z84" s="16">
        <f t="shared" si="15"/>
        <v>2.0108514633668481E-76</v>
      </c>
      <c r="AA84" s="12"/>
      <c r="AB84" s="12"/>
      <c r="AC84" s="12"/>
      <c r="AD84" s="12"/>
      <c r="AE84" s="12"/>
    </row>
    <row r="85" spans="1:31" ht="15.75" customHeight="1" x14ac:dyDescent="0.45">
      <c r="A85" s="1">
        <v>1</v>
      </c>
      <c r="B85" s="32">
        <v>-5.2506077192249499E-2</v>
      </c>
      <c r="C85" s="32">
        <v>-0.81916649656746798</v>
      </c>
      <c r="D85" s="32">
        <v>8.0370194971476794E-2</v>
      </c>
      <c r="E85" s="32">
        <v>1.75297293359145E-3</v>
      </c>
      <c r="F85" s="12">
        <v>0</v>
      </c>
      <c r="G85" s="12">
        <v>1</v>
      </c>
      <c r="H85" s="12">
        <v>0</v>
      </c>
      <c r="I85" s="12"/>
      <c r="J85" s="13">
        <f t="array" ref="J85">MMULT(A85:E85,$AG$3:$AG$7)</f>
        <v>6.9375775889881437</v>
      </c>
      <c r="K85" s="13">
        <f t="array" ref="K85">MMULT(A85:E85,$AH$3:$AH$7)</f>
        <v>0.88112217195566245</v>
      </c>
      <c r="L85" s="13">
        <f t="array" ref="L85">MMULT(A85:E85,$AI$3:$AI$7)</f>
        <v>8.2133112860450943</v>
      </c>
      <c r="M85" s="4">
        <v>1</v>
      </c>
      <c r="N85" s="14">
        <f t="shared" si="11"/>
        <v>6.9375775889881437</v>
      </c>
      <c r="O85" s="14">
        <f t="shared" si="11"/>
        <v>0.88112217195566245</v>
      </c>
      <c r="P85" s="14">
        <f t="shared" si="11"/>
        <v>8.2133112860450943</v>
      </c>
      <c r="Q85" s="13">
        <f t="array" ref="Q85">MMULT(M85:P85,$AG$9:$AG$12)</f>
        <v>9.1971113605977948</v>
      </c>
      <c r="R85" s="13">
        <f t="array" ref="R85">MMULT(M85:P85,$AH$9:$AH$12)</f>
        <v>92.422911947556969</v>
      </c>
      <c r="S85" s="13">
        <f t="array" ref="S85">MMULT(M85:P85,$AI$9:$AI$12)</f>
        <v>-101.09713322405172</v>
      </c>
      <c r="T85" s="14">
        <f t="shared" si="12"/>
        <v>7.1695855803054466E-37</v>
      </c>
      <c r="U85" s="14">
        <f t="shared" si="13"/>
        <v>1</v>
      </c>
      <c r="V85" s="14">
        <f t="shared" si="14"/>
        <v>9.0221957244797205E-85</v>
      </c>
      <c r="W85" s="15">
        <f t="shared" si="16"/>
        <v>-7.1695855803054466E-37</v>
      </c>
      <c r="X85" s="15">
        <f t="shared" si="16"/>
        <v>0</v>
      </c>
      <c r="Y85" s="15">
        <f t="shared" si="16"/>
        <v>-9.0221957244797205E-85</v>
      </c>
      <c r="Z85" s="16">
        <f t="shared" si="15"/>
        <v>5.1402957393323788E-73</v>
      </c>
      <c r="AA85" s="12"/>
      <c r="AB85" s="12"/>
      <c r="AC85" s="12"/>
      <c r="AD85" s="12"/>
      <c r="AE85" s="12"/>
    </row>
    <row r="86" spans="1:31" ht="15.75" customHeight="1" x14ac:dyDescent="0.45">
      <c r="A86" s="1">
        <v>1</v>
      </c>
      <c r="B86" s="32">
        <v>0.189829663695053</v>
      </c>
      <c r="C86" s="32">
        <v>-0.81916649656746798</v>
      </c>
      <c r="D86" s="32">
        <v>0.76275864284250405</v>
      </c>
      <c r="E86" s="32">
        <v>0.52764485301108599</v>
      </c>
      <c r="F86" s="12">
        <v>0</v>
      </c>
      <c r="G86" s="12">
        <v>1</v>
      </c>
      <c r="H86" s="12">
        <v>0</v>
      </c>
      <c r="I86" s="12"/>
      <c r="J86" s="13">
        <f t="array" ref="J86">MMULT(A86:E86,$AG$3:$AG$7)</f>
        <v>-8.8453858899293571</v>
      </c>
      <c r="K86" s="13">
        <f t="array" ref="K86">MMULT(A86:E86,$AH$3:$AH$7)</f>
        <v>0.35327021404539855</v>
      </c>
      <c r="L86" s="13">
        <f t="array" ref="L86">MMULT(A86:E86,$AI$3:$AI$7)</f>
        <v>9.1035250452247869</v>
      </c>
      <c r="M86" s="4">
        <v>1</v>
      </c>
      <c r="N86" s="14">
        <f t="shared" si="11"/>
        <v>-8.8453858899293571</v>
      </c>
      <c r="O86" s="14">
        <f t="shared" si="11"/>
        <v>0.35327021404539855</v>
      </c>
      <c r="P86" s="14">
        <f t="shared" si="11"/>
        <v>9.1035250452247869</v>
      </c>
      <c r="Q86" s="13">
        <f t="array" ref="Q86">MMULT(M86:P86,$AG$9:$AG$12)</f>
        <v>-100.39405975831241</v>
      </c>
      <c r="R86" s="13">
        <f t="array" ref="R86">MMULT(M86:P86,$AH$9:$AH$12)</f>
        <v>31.790702477184801</v>
      </c>
      <c r="S86" s="13">
        <f t="array" ref="S86">MMULT(M86:P86,$AI$9:$AI$12)</f>
        <v>72.092424519465439</v>
      </c>
      <c r="T86" s="14">
        <f t="shared" si="12"/>
        <v>1.2304718291651614E-75</v>
      </c>
      <c r="U86" s="14">
        <f t="shared" si="13"/>
        <v>3.1418431922818792E-18</v>
      </c>
      <c r="V86" s="14">
        <f t="shared" si="14"/>
        <v>1</v>
      </c>
      <c r="W86" s="15">
        <f t="shared" si="16"/>
        <v>-1.2304718291651614E-75</v>
      </c>
      <c r="X86" s="15">
        <f t="shared" si="16"/>
        <v>1</v>
      </c>
      <c r="Y86" s="15">
        <f t="shared" si="16"/>
        <v>-1</v>
      </c>
      <c r="Z86" s="16">
        <f t="shared" si="15"/>
        <v>2</v>
      </c>
      <c r="AA86" s="12"/>
      <c r="AB86" s="12"/>
      <c r="AC86" s="12"/>
      <c r="AD86" s="12"/>
      <c r="AE86" s="12"/>
    </row>
    <row r="87" spans="1:31" ht="15.75" customHeight="1" x14ac:dyDescent="0.45">
      <c r="A87" s="1">
        <v>1</v>
      </c>
      <c r="B87" s="32">
        <v>-0.53717755896685404</v>
      </c>
      <c r="C87" s="32">
        <v>-0.124957601171309</v>
      </c>
      <c r="D87" s="32">
        <v>0.42156441890698998</v>
      </c>
      <c r="E87" s="32">
        <v>0.39617188299171202</v>
      </c>
      <c r="F87" s="12">
        <v>0</v>
      </c>
      <c r="G87" s="12">
        <v>1</v>
      </c>
      <c r="H87" s="12">
        <v>0</v>
      </c>
      <c r="I87" s="12"/>
      <c r="J87" s="13">
        <f t="array" ref="J87">MMULT(A87:E87,$AG$3:$AG$7)</f>
        <v>-0.99018858286667077</v>
      </c>
      <c r="K87" s="13">
        <f t="array" ref="K87">MMULT(A87:E87,$AH$3:$AH$7)</f>
        <v>0.51107082141608573</v>
      </c>
      <c r="L87" s="13">
        <f t="array" ref="L87">MMULT(A87:E87,$AI$3:$AI$7)</f>
        <v>7.0719064407148053</v>
      </c>
      <c r="M87" s="4">
        <v>1</v>
      </c>
      <c r="N87" s="14">
        <f t="shared" si="11"/>
        <v>-0.99018858286667077</v>
      </c>
      <c r="O87" s="14">
        <f t="shared" si="11"/>
        <v>0.51107082141608573</v>
      </c>
      <c r="P87" s="14">
        <f t="shared" si="11"/>
        <v>7.0719064407148053</v>
      </c>
      <c r="Q87" s="13">
        <f t="array" ref="Q87">MMULT(M87:P87,$AG$9:$AG$12)</f>
        <v>-38.539532278887293</v>
      </c>
      <c r="R87" s="13">
        <f t="array" ref="R87">MMULT(M87:P87,$AH$9:$AH$12)</f>
        <v>50.346892987918615</v>
      </c>
      <c r="S87" s="13">
        <f t="array" ref="S87">MMULT(M87:P87,$AI$9:$AI$12)</f>
        <v>-9.5539966967069549</v>
      </c>
      <c r="T87" s="14">
        <f t="shared" si="12"/>
        <v>2.4952610673997888E-39</v>
      </c>
      <c r="U87" s="14">
        <f t="shared" si="13"/>
        <v>1</v>
      </c>
      <c r="V87" s="14">
        <f t="shared" si="14"/>
        <v>9.6688349971406894E-27</v>
      </c>
      <c r="W87" s="15">
        <f t="shared" si="16"/>
        <v>-2.4952610673997888E-39</v>
      </c>
      <c r="X87" s="15">
        <f t="shared" si="16"/>
        <v>0</v>
      </c>
      <c r="Y87" s="15">
        <f t="shared" si="16"/>
        <v>-9.6688349971406894E-27</v>
      </c>
      <c r="Z87" s="16">
        <f t="shared" si="15"/>
        <v>9.3486370201932593E-53</v>
      </c>
      <c r="AA87" s="12"/>
      <c r="AB87" s="12"/>
      <c r="AC87" s="12"/>
      <c r="AD87" s="12"/>
      <c r="AE87" s="12"/>
    </row>
    <row r="88" spans="1:31" ht="15.75" customHeight="1" x14ac:dyDescent="0.45">
      <c r="A88" s="1">
        <v>1</v>
      </c>
      <c r="B88" s="32">
        <v>0.189829663695053</v>
      </c>
      <c r="C88" s="32">
        <v>0.80065425935690304</v>
      </c>
      <c r="D88" s="32">
        <v>0.42156441890698998</v>
      </c>
      <c r="E88" s="32">
        <v>0.52764485301108599</v>
      </c>
      <c r="F88" s="12">
        <v>0</v>
      </c>
      <c r="G88" s="12">
        <v>1</v>
      </c>
      <c r="H88" s="12">
        <v>0</v>
      </c>
      <c r="I88" s="12"/>
      <c r="J88" s="13">
        <f t="array" ref="J88">MMULT(A88:E88,$AG$3:$AG$7)</f>
        <v>2.0841265268090865</v>
      </c>
      <c r="K88" s="13">
        <f t="array" ref="K88">MMULT(A88:E88,$AH$3:$AH$7)</f>
        <v>0.57228756860563146</v>
      </c>
      <c r="L88" s="13">
        <f t="array" ref="L88">MMULT(A88:E88,$AI$3:$AI$7)</f>
        <v>6.2826636697481177</v>
      </c>
      <c r="M88" s="4">
        <v>1</v>
      </c>
      <c r="N88" s="14">
        <f t="shared" si="11"/>
        <v>2.0841265268090865</v>
      </c>
      <c r="O88" s="14">
        <f t="shared" si="11"/>
        <v>0.57228756860563146</v>
      </c>
      <c r="P88" s="14">
        <f t="shared" si="11"/>
        <v>6.2826636697481177</v>
      </c>
      <c r="Q88" s="13">
        <f t="array" ref="Q88">MMULT(M88:P88,$AG$9:$AG$12)</f>
        <v>-14.35846242989345</v>
      </c>
      <c r="R88" s="13">
        <f t="array" ref="R88">MMULT(M88:P88,$AH$9:$AH$12)</f>
        <v>57.651354366497308</v>
      </c>
      <c r="S88" s="13">
        <f t="array" ref="S88">MMULT(M88:P88,$AI$9:$AI$12)</f>
        <v>-41.524691280982665</v>
      </c>
      <c r="T88" s="14">
        <f t="shared" si="12"/>
        <v>5.3276283646119626E-32</v>
      </c>
      <c r="U88" s="14">
        <f t="shared" si="13"/>
        <v>1</v>
      </c>
      <c r="V88" s="14">
        <f t="shared" si="14"/>
        <v>8.4798981935829447E-44</v>
      </c>
      <c r="W88" s="15">
        <f t="shared" si="16"/>
        <v>-5.3276283646119626E-32</v>
      </c>
      <c r="X88" s="15">
        <f t="shared" si="16"/>
        <v>0</v>
      </c>
      <c r="Y88" s="15">
        <f t="shared" si="16"/>
        <v>-8.4798981935829447E-44</v>
      </c>
      <c r="Z88" s="16">
        <f t="shared" si="15"/>
        <v>2.8383623991417935E-63</v>
      </c>
      <c r="AA88" s="12"/>
      <c r="AB88" s="12"/>
      <c r="AC88" s="12"/>
      <c r="AD88" s="12"/>
      <c r="AE88" s="12"/>
    </row>
    <row r="89" spans="1:31" ht="15.75" customHeight="1" x14ac:dyDescent="0.45">
      <c r="A89" s="1">
        <v>1</v>
      </c>
      <c r="B89" s="32">
        <v>1.0380047568006101</v>
      </c>
      <c r="C89" s="32">
        <v>0.106445363960744</v>
      </c>
      <c r="D89" s="32">
        <v>0.53529582688549504</v>
      </c>
      <c r="E89" s="32">
        <v>0.39617188299171202</v>
      </c>
      <c r="F89" s="12">
        <v>0</v>
      </c>
      <c r="G89" s="12">
        <v>1</v>
      </c>
      <c r="H89" s="12">
        <v>0</v>
      </c>
      <c r="I89" s="12"/>
      <c r="J89" s="13">
        <f t="array" ref="J89">MMULT(A89:E89,$AG$3:$AG$7)</f>
        <v>0.54768392099279284</v>
      </c>
      <c r="K89" s="13">
        <f t="array" ref="K89">MMULT(A89:E89,$AH$3:$AH$7)</f>
        <v>0.63683281662622182</v>
      </c>
      <c r="L89" s="13">
        <f t="array" ref="L89">MMULT(A89:E89,$AI$3:$AI$7)</f>
        <v>8.1518157911077616</v>
      </c>
      <c r="M89" s="4">
        <v>1</v>
      </c>
      <c r="N89" s="14">
        <f t="shared" si="11"/>
        <v>0.54768392099279284</v>
      </c>
      <c r="O89" s="14">
        <f t="shared" si="11"/>
        <v>0.63683281662622182</v>
      </c>
      <c r="P89" s="14">
        <f t="shared" si="11"/>
        <v>8.1518157911077616</v>
      </c>
      <c r="Q89" s="13">
        <f t="array" ref="Q89">MMULT(M89:P89,$AG$9:$AG$12)</f>
        <v>-33.230546686259537</v>
      </c>
      <c r="R89" s="13">
        <f t="array" ref="R89">MMULT(M89:P89,$AH$9:$AH$12)</f>
        <v>64.786281620695945</v>
      </c>
      <c r="S89" s="13">
        <f t="array" ref="S89">MMULT(M89:P89,$AI$9:$AI$12)</f>
        <v>-29.769970339237524</v>
      </c>
      <c r="T89" s="14">
        <f t="shared" si="12"/>
        <v>2.7029146527551958E-43</v>
      </c>
      <c r="U89" s="14">
        <f t="shared" si="13"/>
        <v>1</v>
      </c>
      <c r="V89" s="14">
        <f t="shared" si="14"/>
        <v>8.604815133481937E-42</v>
      </c>
      <c r="W89" s="15">
        <f t="shared" si="16"/>
        <v>-2.7029146527551958E-43</v>
      </c>
      <c r="X89" s="15">
        <f t="shared" si="16"/>
        <v>0</v>
      </c>
      <c r="Y89" s="15">
        <f t="shared" si="16"/>
        <v>-8.604815133481937E-42</v>
      </c>
      <c r="Z89" s="16">
        <f t="shared" si="15"/>
        <v>7.4115900957600549E-83</v>
      </c>
      <c r="AA89" s="12"/>
      <c r="AB89" s="12"/>
      <c r="AC89" s="12"/>
      <c r="AD89" s="12"/>
      <c r="AE89" s="12"/>
    </row>
    <row r="90" spans="1:31" ht="15.75" customHeight="1" x14ac:dyDescent="0.45">
      <c r="A90" s="1">
        <v>1</v>
      </c>
      <c r="B90" s="32">
        <v>0.55333327502600604</v>
      </c>
      <c r="C90" s="32">
        <v>-1.7447783570956801</v>
      </c>
      <c r="D90" s="32">
        <v>0.36469871491773798</v>
      </c>
      <c r="E90" s="32">
        <v>0.133225942952965</v>
      </c>
      <c r="F90" s="12">
        <v>0</v>
      </c>
      <c r="G90" s="12">
        <v>1</v>
      </c>
      <c r="H90" s="12">
        <v>0</v>
      </c>
      <c r="I90" s="12"/>
      <c r="J90" s="13">
        <f t="array" ref="J90">MMULT(A90:E90,$AG$3:$AG$7)</f>
        <v>-0.8307075661610781</v>
      </c>
      <c r="K90" s="13">
        <f t="array" ref="K90">MMULT(A90:E90,$AH$3:$AH$7)</f>
        <v>0.74364692059350201</v>
      </c>
      <c r="L90" s="13">
        <f t="array" ref="L90">MMULT(A90:E90,$AI$3:$AI$7)</f>
        <v>10.476651322919269</v>
      </c>
      <c r="M90" s="4">
        <v>1</v>
      </c>
      <c r="N90" s="14">
        <f t="shared" si="11"/>
        <v>-0.8307075661610781</v>
      </c>
      <c r="O90" s="14">
        <f t="shared" si="11"/>
        <v>0.74364692059350201</v>
      </c>
      <c r="P90" s="14">
        <f t="shared" si="11"/>
        <v>10.476651322919269</v>
      </c>
      <c r="Q90" s="13">
        <f t="array" ref="Q90">MMULT(M90:P90,$AG$9:$AG$12)</f>
        <v>-53.142747851155832</v>
      </c>
      <c r="R90" s="13">
        <f t="array" ref="R90">MMULT(M90:P90,$AH$9:$AH$12)</f>
        <v>75.933350877641828</v>
      </c>
      <c r="S90" s="13">
        <f t="array" ref="S90">MMULT(M90:P90,$AI$9:$AI$12)</f>
        <v>-21.082922198744868</v>
      </c>
      <c r="T90" s="14">
        <f t="shared" si="12"/>
        <v>8.7692525251053168E-57</v>
      </c>
      <c r="U90" s="14">
        <f t="shared" si="13"/>
        <v>1</v>
      </c>
      <c r="V90" s="14">
        <f t="shared" si="14"/>
        <v>7.3513643537383848E-43</v>
      </c>
      <c r="W90" s="15">
        <f t="shared" si="16"/>
        <v>-8.7692525251053168E-57</v>
      </c>
      <c r="X90" s="15">
        <f t="shared" si="16"/>
        <v>0</v>
      </c>
      <c r="Y90" s="15">
        <f t="shared" si="16"/>
        <v>-7.3513643537383848E-43</v>
      </c>
      <c r="Z90" s="16">
        <f t="shared" si="15"/>
        <v>5.4042557861415381E-85</v>
      </c>
      <c r="AA90" s="12"/>
      <c r="AB90" s="12"/>
      <c r="AC90" s="12"/>
      <c r="AD90" s="12"/>
      <c r="AE90" s="12"/>
    </row>
    <row r="91" spans="1:31" ht="15.75" customHeight="1" x14ac:dyDescent="0.45">
      <c r="A91" s="1">
        <v>1</v>
      </c>
      <c r="B91" s="32">
        <v>-0.29484181807955201</v>
      </c>
      <c r="C91" s="32">
        <v>-0.124957601171309</v>
      </c>
      <c r="D91" s="32">
        <v>0.19410160294998099</v>
      </c>
      <c r="E91" s="32">
        <v>0.133225942952965</v>
      </c>
      <c r="F91" s="12">
        <v>0</v>
      </c>
      <c r="G91" s="12">
        <v>1</v>
      </c>
      <c r="H91" s="12">
        <v>0</v>
      </c>
      <c r="I91" s="12"/>
      <c r="J91" s="13">
        <f t="array" ref="J91">MMULT(A91:E91,$AG$3:$AG$7)</f>
        <v>5.547761407005086</v>
      </c>
      <c r="K91" s="13">
        <f t="array" ref="K91">MMULT(A91:E91,$AH$3:$AH$7)</f>
        <v>0.74858735071650806</v>
      </c>
      <c r="L91" s="13">
        <f t="array" ref="L91">MMULT(A91:E91,$AI$3:$AI$7)</f>
        <v>7.0158318288860482</v>
      </c>
      <c r="M91" s="4">
        <v>1</v>
      </c>
      <c r="N91" s="14">
        <f t="shared" si="11"/>
        <v>5.547761407005086</v>
      </c>
      <c r="O91" s="14">
        <f t="shared" si="11"/>
        <v>0.74858735071650806</v>
      </c>
      <c r="P91" s="14">
        <f t="shared" si="11"/>
        <v>7.0158318288860482</v>
      </c>
      <c r="Q91" s="13">
        <f t="array" ref="Q91">MMULT(M91:P91,$AG$9:$AG$12)</f>
        <v>5.4183859467623279</v>
      </c>
      <c r="R91" s="13">
        <f t="array" ref="R91">MMULT(M91:P91,$AH$9:$AH$12)</f>
        <v>77.748784530916751</v>
      </c>
      <c r="S91" s="13">
        <f t="array" ref="S91">MMULT(M91:P91,$AI$9:$AI$12)</f>
        <v>-82.191126346776073</v>
      </c>
      <c r="T91" s="14">
        <f t="shared" si="12"/>
        <v>3.8664021269315892E-32</v>
      </c>
      <c r="U91" s="14">
        <f t="shared" si="13"/>
        <v>1</v>
      </c>
      <c r="V91" s="14">
        <f t="shared" si="14"/>
        <v>3.4592286541515049E-70</v>
      </c>
      <c r="W91" s="15">
        <f t="shared" si="16"/>
        <v>-3.8664021269315892E-32</v>
      </c>
      <c r="X91" s="15">
        <f t="shared" si="16"/>
        <v>0</v>
      </c>
      <c r="Y91" s="15">
        <f t="shared" si="16"/>
        <v>-3.4592286541515049E-70</v>
      </c>
      <c r="Z91" s="16">
        <f t="shared" si="15"/>
        <v>1.4949065407141118E-63</v>
      </c>
      <c r="AA91" s="12"/>
      <c r="AB91" s="12"/>
      <c r="AC91" s="12"/>
      <c r="AD91" s="12"/>
      <c r="AE91" s="12"/>
    </row>
    <row r="92" spans="1:31" ht="15.75" customHeight="1" x14ac:dyDescent="0.45">
      <c r="A92" s="1">
        <v>1</v>
      </c>
      <c r="B92" s="32">
        <v>-0.41600968852320303</v>
      </c>
      <c r="C92" s="32">
        <v>-1.28197242683157</v>
      </c>
      <c r="D92" s="32">
        <v>0.13723589896072899</v>
      </c>
      <c r="E92" s="32">
        <v>0.133225942952965</v>
      </c>
      <c r="F92" s="12">
        <v>0</v>
      </c>
      <c r="G92" s="12">
        <v>1</v>
      </c>
      <c r="H92" s="12">
        <v>0</v>
      </c>
      <c r="I92" s="12"/>
      <c r="J92" s="13">
        <f t="array" ref="J92">MMULT(A92:E92,$AG$3:$AG$7)</f>
        <v>2.8368680901476209</v>
      </c>
      <c r="K92" s="13">
        <f t="array" ref="K92">MMULT(A92:E92,$AH$3:$AH$7)</f>
        <v>0.76705388363143312</v>
      </c>
      <c r="L92" s="13">
        <f t="array" ref="L92">MMULT(A92:E92,$AI$3:$AI$7)</f>
        <v>8.7397197835860236</v>
      </c>
      <c r="M92" s="4">
        <v>1</v>
      </c>
      <c r="N92" s="14">
        <f t="shared" si="11"/>
        <v>2.8368680901476209</v>
      </c>
      <c r="O92" s="14">
        <f t="shared" si="11"/>
        <v>0.76705388363143312</v>
      </c>
      <c r="P92" s="14">
        <f t="shared" si="11"/>
        <v>8.7397197835860236</v>
      </c>
      <c r="Q92" s="13">
        <f t="array" ref="Q92">MMULT(M92:P92,$AG$9:$AG$12)</f>
        <v>-20.634557387672857</v>
      </c>
      <c r="R92" s="13">
        <f t="array" ref="R92">MMULT(M92:P92,$AH$9:$AH$12)</f>
        <v>78.831957794502614</v>
      </c>
      <c r="S92" s="13">
        <f t="array" ref="S92">MMULT(M92:P92,$AI$9:$AI$12)</f>
        <v>-56.946020106440351</v>
      </c>
      <c r="T92" s="14">
        <f t="shared" si="12"/>
        <v>6.3422202833425457E-44</v>
      </c>
      <c r="U92" s="14">
        <f t="shared" si="13"/>
        <v>1</v>
      </c>
      <c r="V92" s="14">
        <f t="shared" si="14"/>
        <v>1.0773912240109441E-59</v>
      </c>
      <c r="W92" s="15">
        <f t="shared" si="16"/>
        <v>-6.3422202833425457E-44</v>
      </c>
      <c r="X92" s="15">
        <f t="shared" si="16"/>
        <v>0</v>
      </c>
      <c r="Y92" s="15">
        <f t="shared" si="16"/>
        <v>-1.0773912240109441E-59</v>
      </c>
      <c r="Z92" s="16">
        <f t="shared" si="15"/>
        <v>4.02237581224416E-87</v>
      </c>
      <c r="AA92" s="12"/>
      <c r="AB92" s="12"/>
      <c r="AC92" s="12"/>
      <c r="AD92" s="12"/>
      <c r="AE92" s="12"/>
    </row>
    <row r="93" spans="1:31" ht="15.75" customHeight="1" x14ac:dyDescent="0.45">
      <c r="A93" s="1">
        <v>1</v>
      </c>
      <c r="B93" s="32">
        <v>-0.41600968852320303</v>
      </c>
      <c r="C93" s="32">
        <v>-1.05056946169952</v>
      </c>
      <c r="D93" s="32">
        <v>0.36469871491773798</v>
      </c>
      <c r="E93" s="32">
        <v>1.75297293359145E-3</v>
      </c>
      <c r="F93" s="12">
        <v>0</v>
      </c>
      <c r="G93" s="12">
        <v>1</v>
      </c>
      <c r="H93" s="12">
        <v>0</v>
      </c>
      <c r="I93" s="12"/>
      <c r="J93" s="13">
        <f t="array" ref="J93">MMULT(A93:E93,$AG$3:$AG$7)</f>
        <v>0.55274631726153256</v>
      </c>
      <c r="K93" s="13">
        <f t="array" ref="K93">MMULT(A93:E93,$AH$3:$AH$7)</f>
        <v>0.65534176599947036</v>
      </c>
      <c r="L93" s="13">
        <f t="array" ref="L93">MMULT(A93:E93,$AI$3:$AI$7)</f>
        <v>8.441818937155162</v>
      </c>
      <c r="M93" s="4">
        <v>1</v>
      </c>
      <c r="N93" s="14">
        <f t="shared" si="11"/>
        <v>0.55274631726153256</v>
      </c>
      <c r="O93" s="14">
        <f t="shared" si="11"/>
        <v>0.65534176599947036</v>
      </c>
      <c r="P93" s="14">
        <f t="shared" si="11"/>
        <v>8.441818937155162</v>
      </c>
      <c r="Q93" s="13">
        <f t="array" ref="Q93">MMULT(M93:P93,$AG$9:$AG$12)</f>
        <v>-34.531447401644357</v>
      </c>
      <c r="R93" s="13">
        <f t="array" ref="R93">MMULT(M93:P93,$AH$9:$AH$12)</f>
        <v>66.928390253089034</v>
      </c>
      <c r="S93" s="13">
        <f t="array" ref="S93">MMULT(M93:P93,$AI$9:$AI$12)</f>
        <v>-30.656672617787258</v>
      </c>
      <c r="T93" s="14">
        <f t="shared" si="12"/>
        <v>8.6407685378376598E-45</v>
      </c>
      <c r="U93" s="14">
        <f t="shared" si="13"/>
        <v>1</v>
      </c>
      <c r="V93" s="14">
        <f t="shared" si="14"/>
        <v>4.1624178853455771E-43</v>
      </c>
      <c r="W93" s="15">
        <f t="shared" si="16"/>
        <v>-8.6407685378376598E-45</v>
      </c>
      <c r="X93" s="15">
        <f t="shared" si="16"/>
        <v>0</v>
      </c>
      <c r="Y93" s="15">
        <f t="shared" si="16"/>
        <v>-4.1624178853455771E-43</v>
      </c>
      <c r="Z93" s="16">
        <f t="shared" si="15"/>
        <v>1.7333188940337193E-85</v>
      </c>
      <c r="AA93" s="12"/>
      <c r="AB93" s="12"/>
      <c r="AC93" s="12"/>
      <c r="AD93" s="12"/>
      <c r="AE93" s="12"/>
    </row>
    <row r="94" spans="1:31" ht="15.75" customHeight="1" x14ac:dyDescent="0.45">
      <c r="A94" s="1">
        <v>1</v>
      </c>
      <c r="B94" s="32">
        <v>0.31099753413870401</v>
      </c>
      <c r="C94" s="32">
        <v>-0.124957601171309</v>
      </c>
      <c r="D94" s="32">
        <v>0.47843012289624298</v>
      </c>
      <c r="E94" s="32">
        <v>0.264698912972338</v>
      </c>
      <c r="F94" s="12">
        <v>0</v>
      </c>
      <c r="G94" s="12">
        <v>1</v>
      </c>
      <c r="H94" s="12">
        <v>0</v>
      </c>
      <c r="I94" s="12"/>
      <c r="J94" s="13">
        <f t="array" ref="J94">MMULT(A94:E94,$AG$3:$AG$7)</f>
        <v>0.57728172062677752</v>
      </c>
      <c r="K94" s="13">
        <f t="array" ref="K94">MMULT(A94:E94,$AH$3:$AH$7)</f>
        <v>0.61297092244794904</v>
      </c>
      <c r="L94" s="13">
        <f t="array" ref="L94">MMULT(A94:E94,$AI$3:$AI$7)</f>
        <v>7.7870053434244362</v>
      </c>
      <c r="M94" s="4">
        <v>1</v>
      </c>
      <c r="N94" s="14">
        <f t="shared" si="11"/>
        <v>0.57728172062677752</v>
      </c>
      <c r="O94" s="14">
        <f t="shared" si="11"/>
        <v>0.61297092244794904</v>
      </c>
      <c r="P94" s="14">
        <f t="shared" si="11"/>
        <v>7.7870053434244362</v>
      </c>
      <c r="Q94" s="13">
        <f t="array" ref="Q94">MMULT(M94:P94,$AG$9:$AG$12)</f>
        <v>-31.353861662884718</v>
      </c>
      <c r="R94" s="13">
        <f t="array" ref="R94">MMULT(M94:P94,$AH$9:$AH$12)</f>
        <v>62.24267963823435</v>
      </c>
      <c r="S94" s="13">
        <f t="array" ref="S94">MMULT(M94:P94,$AI$9:$AI$12)</f>
        <v>-29.054231752670319</v>
      </c>
      <c r="T94" s="14">
        <f t="shared" si="12"/>
        <v>2.2466663866886553E-41</v>
      </c>
      <c r="U94" s="14">
        <f t="shared" si="13"/>
        <v>1</v>
      </c>
      <c r="V94" s="14">
        <f t="shared" si="14"/>
        <v>2.240036877401627E-40</v>
      </c>
      <c r="W94" s="15">
        <f t="shared" si="16"/>
        <v>-2.2466663866886553E-41</v>
      </c>
      <c r="X94" s="15">
        <f t="shared" si="16"/>
        <v>0</v>
      </c>
      <c r="Y94" s="15">
        <f t="shared" si="16"/>
        <v>-2.240036877401627E-40</v>
      </c>
      <c r="Z94" s="16">
        <f t="shared" si="15"/>
        <v>5.0682403106499987E-80</v>
      </c>
      <c r="AA94" s="12"/>
      <c r="AB94" s="12"/>
      <c r="AC94" s="12"/>
      <c r="AD94" s="12"/>
      <c r="AE94" s="12"/>
    </row>
    <row r="95" spans="1:31" ht="15.75" customHeight="1" x14ac:dyDescent="0.45">
      <c r="A95" s="1">
        <v>1</v>
      </c>
      <c r="B95" s="32">
        <v>-5.2506077192249499E-2</v>
      </c>
      <c r="C95" s="32">
        <v>-1.05056946169952</v>
      </c>
      <c r="D95" s="32">
        <v>0.13723589896072899</v>
      </c>
      <c r="E95" s="32">
        <v>1.75297293359145E-3</v>
      </c>
      <c r="F95" s="12">
        <v>0</v>
      </c>
      <c r="G95" s="12">
        <v>1</v>
      </c>
      <c r="H95" s="12">
        <v>0</v>
      </c>
      <c r="I95" s="12"/>
      <c r="J95" s="13">
        <f t="array" ref="J95">MMULT(A95:E95,$AG$3:$AG$7)</f>
        <v>5.2325674140638636</v>
      </c>
      <c r="K95" s="13">
        <f t="array" ref="K95">MMULT(A95:E95,$AH$3:$AH$7)</f>
        <v>0.84469673049119054</v>
      </c>
      <c r="L95" s="13">
        <f t="array" ref="L95">MMULT(A95:E95,$AI$3:$AI$7)</f>
        <v>8.6212812435272124</v>
      </c>
      <c r="M95" s="4">
        <v>1</v>
      </c>
      <c r="N95" s="14">
        <f t="shared" si="11"/>
        <v>5.2325674140638636</v>
      </c>
      <c r="O95" s="14">
        <f t="shared" si="11"/>
        <v>0.84469673049119054</v>
      </c>
      <c r="P95" s="14">
        <f t="shared" si="11"/>
        <v>8.6212812435272124</v>
      </c>
      <c r="Q95" s="13">
        <f t="array" ref="Q95">MMULT(M95:P95,$AG$9:$AG$12)</f>
        <v>-4.0768377107175482</v>
      </c>
      <c r="R95" s="13">
        <f t="array" ref="R95">MMULT(M95:P95,$AH$9:$AH$12)</f>
        <v>88.153780640056254</v>
      </c>
      <c r="S95" s="13">
        <f t="array" ref="S95">MMULT(M95:P95,$AI$9:$AI$12)</f>
        <v>-83.280835441943793</v>
      </c>
      <c r="T95" s="14">
        <f t="shared" si="12"/>
        <v>8.8054466012242181E-41</v>
      </c>
      <c r="U95" s="14">
        <f t="shared" si="13"/>
        <v>1</v>
      </c>
      <c r="V95" s="14">
        <f t="shared" si="14"/>
        <v>3.522834398915661E-75</v>
      </c>
      <c r="W95" s="15">
        <f t="shared" si="16"/>
        <v>-8.8054466012242181E-41</v>
      </c>
      <c r="X95" s="15">
        <f t="shared" si="16"/>
        <v>0</v>
      </c>
      <c r="Y95" s="15">
        <f t="shared" si="16"/>
        <v>-3.522834398915661E-75</v>
      </c>
      <c r="Z95" s="16">
        <f t="shared" si="15"/>
        <v>7.7535889847011135E-81</v>
      </c>
      <c r="AA95" s="12"/>
      <c r="AB95" s="12"/>
      <c r="AC95" s="12"/>
      <c r="AD95" s="12"/>
      <c r="AE95" s="12"/>
    </row>
    <row r="96" spans="1:31" ht="15.75" customHeight="1" x14ac:dyDescent="0.45">
      <c r="A96" s="1">
        <v>1</v>
      </c>
      <c r="B96" s="32">
        <v>-1.02184904074145</v>
      </c>
      <c r="C96" s="32">
        <v>-1.7447783570956801</v>
      </c>
      <c r="D96" s="32">
        <v>-0.260824028964037</v>
      </c>
      <c r="E96" s="32">
        <v>-0.26119296710515499</v>
      </c>
      <c r="F96" s="12">
        <v>0</v>
      </c>
      <c r="G96" s="12">
        <v>1</v>
      </c>
      <c r="H96" s="12">
        <v>0</v>
      </c>
      <c r="I96" s="12"/>
      <c r="J96" s="13">
        <f t="array" ref="J96">MMULT(A96:E96,$AG$3:$AG$7)</f>
        <v>10.496886839298369</v>
      </c>
      <c r="K96" s="13">
        <f t="array" ref="K96">MMULT(A96:E96,$AH$3:$AH$7)</f>
        <v>1.0369946104531818</v>
      </c>
      <c r="L96" s="13">
        <f t="array" ref="L96">MMULT(A96:E96,$AI$3:$AI$7)</f>
        <v>8.515627829539973</v>
      </c>
      <c r="M96" s="4">
        <v>1</v>
      </c>
      <c r="N96" s="14">
        <f t="shared" si="11"/>
        <v>10.496886839298369</v>
      </c>
      <c r="O96" s="14">
        <f t="shared" si="11"/>
        <v>1.0369946104531818</v>
      </c>
      <c r="P96" s="14">
        <f t="shared" si="11"/>
        <v>8.515627829539973</v>
      </c>
      <c r="Q96" s="13">
        <f t="array" ref="Q96">MMULT(M96:P96,$AG$9:$AG$12)</f>
        <v>31.596760299811656</v>
      </c>
      <c r="R96" s="13">
        <f t="array" ref="R96">MMULT(M96:P96,$AH$9:$AH$12)</f>
        <v>109.7801440590504</v>
      </c>
      <c r="S96" s="13">
        <f t="array" ref="S96">MMULT(M96:P96,$AI$9:$AI$12)</f>
        <v>-141.59659003511538</v>
      </c>
      <c r="T96" s="14">
        <f t="shared" si="12"/>
        <v>1.1101658322166686E-34</v>
      </c>
      <c r="U96" s="14">
        <f t="shared" si="13"/>
        <v>1</v>
      </c>
      <c r="V96" s="14">
        <f t="shared" si="14"/>
        <v>6.7370768911720302E-110</v>
      </c>
      <c r="W96" s="15">
        <f t="shared" si="16"/>
        <v>-1.1101658322166686E-34</v>
      </c>
      <c r="X96" s="15">
        <f t="shared" si="16"/>
        <v>0</v>
      </c>
      <c r="Y96" s="15">
        <f t="shared" si="16"/>
        <v>-6.7370768911720302E-110</v>
      </c>
      <c r="Z96" s="16">
        <f t="shared" si="15"/>
        <v>1.2324681750213284E-68</v>
      </c>
      <c r="AA96" s="12"/>
      <c r="AB96" s="12"/>
      <c r="AC96" s="12"/>
      <c r="AD96" s="12"/>
      <c r="AE96" s="12"/>
    </row>
    <row r="97" spans="1:31" ht="15.75" customHeight="1" x14ac:dyDescent="0.45">
      <c r="A97" s="1">
        <v>1</v>
      </c>
      <c r="B97" s="32">
        <v>-0.29484181807955201</v>
      </c>
      <c r="C97" s="32">
        <v>-0.81916649656746798</v>
      </c>
      <c r="D97" s="32">
        <v>0.25096730693923402</v>
      </c>
      <c r="E97" s="32">
        <v>0.133225942952965</v>
      </c>
      <c r="F97" s="12">
        <v>0</v>
      </c>
      <c r="G97" s="12">
        <v>1</v>
      </c>
      <c r="H97" s="12">
        <v>0</v>
      </c>
      <c r="I97" s="12"/>
      <c r="J97" s="13">
        <f t="array" ref="J97">MMULT(A97:E97,$AG$3:$AG$7)</f>
        <v>2.4438484976953285</v>
      </c>
      <c r="K97" s="13">
        <f t="array" ref="K97">MMULT(A97:E97,$AH$3:$AH$7)</f>
        <v>0.71123249770523478</v>
      </c>
      <c r="L97" s="13">
        <f t="array" ref="L97">MMULT(A97:E97,$AI$3:$AI$7)</f>
        <v>8.1698850475360629</v>
      </c>
      <c r="M97" s="4">
        <v>1</v>
      </c>
      <c r="N97" s="14">
        <f t="shared" si="11"/>
        <v>2.4438484976953285</v>
      </c>
      <c r="O97" s="14">
        <f t="shared" si="11"/>
        <v>0.71123249770523478</v>
      </c>
      <c r="P97" s="14">
        <f t="shared" si="11"/>
        <v>8.1698850475360629</v>
      </c>
      <c r="Q97" s="13">
        <f t="array" ref="Q97">MMULT(M97:P97,$AG$9:$AG$12)</f>
        <v>-20.639368925606451</v>
      </c>
      <c r="R97" s="13">
        <f t="array" ref="R97">MMULT(M97:P97,$AH$9:$AH$12)</f>
        <v>72.98792513479961</v>
      </c>
      <c r="S97" s="13">
        <f t="array" ref="S97">MMULT(M97:P97,$AI$9:$AI$12)</f>
        <v>-50.936170349067396</v>
      </c>
      <c r="T97" s="14">
        <f t="shared" si="12"/>
        <v>2.1786267613974624E-41</v>
      </c>
      <c r="U97" s="14">
        <f t="shared" si="13"/>
        <v>1</v>
      </c>
      <c r="V97" s="14">
        <f t="shared" si="14"/>
        <v>1.5151274151156014E-54</v>
      </c>
      <c r="W97" s="15">
        <f t="shared" si="16"/>
        <v>-2.1786267613974624E-41</v>
      </c>
      <c r="X97" s="15">
        <f t="shared" si="16"/>
        <v>0</v>
      </c>
      <c r="Y97" s="15">
        <f t="shared" si="16"/>
        <v>-1.5151274151156014E-54</v>
      </c>
      <c r="Z97" s="16">
        <f t="shared" si="15"/>
        <v>4.7464145654771953E-82</v>
      </c>
      <c r="AA97" s="12"/>
      <c r="AB97" s="12"/>
      <c r="AC97" s="12"/>
      <c r="AD97" s="12"/>
      <c r="AE97" s="12"/>
    </row>
    <row r="98" spans="1:31" ht="15.75" customHeight="1" x14ac:dyDescent="0.45">
      <c r="A98" s="1">
        <v>1</v>
      </c>
      <c r="B98" s="32">
        <v>-0.17367394763589999</v>
      </c>
      <c r="C98" s="32">
        <v>-0.124957601171309</v>
      </c>
      <c r="D98" s="32">
        <v>0.25096730693923402</v>
      </c>
      <c r="E98" s="32">
        <v>1.75297293359145E-3</v>
      </c>
      <c r="F98" s="12">
        <v>0</v>
      </c>
      <c r="G98" s="12">
        <v>1</v>
      </c>
      <c r="H98" s="12">
        <v>0</v>
      </c>
      <c r="I98" s="12"/>
      <c r="J98" s="13">
        <f t="array" ref="J98">MMULT(A98:E98,$AG$3:$AG$7)</f>
        <v>5.8000599787462965</v>
      </c>
      <c r="K98" s="13">
        <f t="array" ref="K98">MMULT(A98:E98,$AH$3:$AH$7)</f>
        <v>0.75946340829350401</v>
      </c>
      <c r="L98" s="13">
        <f t="array" ref="L98">MMULT(A98:E98,$AI$3:$AI$7)</f>
        <v>7.0925795036661912</v>
      </c>
      <c r="M98" s="4">
        <v>1</v>
      </c>
      <c r="N98" s="14">
        <f t="shared" si="11"/>
        <v>5.8000599787462965</v>
      </c>
      <c r="O98" s="14">
        <f t="shared" si="11"/>
        <v>0.75946340829350401</v>
      </c>
      <c r="P98" s="14">
        <f t="shared" si="11"/>
        <v>7.0925795036661912</v>
      </c>
      <c r="Q98" s="13">
        <f t="array" ref="Q98">MMULT(M98:P98,$AG$9:$AG$12)</f>
        <v>6.7512065472209528</v>
      </c>
      <c r="R98" s="13">
        <f t="array" ref="R98">MMULT(M98:P98,$AH$9:$AH$12)</f>
        <v>79.379928512838234</v>
      </c>
      <c r="S98" s="13">
        <f t="array" ref="S98">MMULT(M98:P98,$AI$9:$AI$12)</f>
        <v>-85.218785148887576</v>
      </c>
      <c r="T98" s="14">
        <f t="shared" si="12"/>
        <v>2.8691075126049906E-32</v>
      </c>
      <c r="U98" s="14">
        <f t="shared" si="13"/>
        <v>1</v>
      </c>
      <c r="V98" s="14">
        <f t="shared" si="14"/>
        <v>3.2785886292948017E-72</v>
      </c>
      <c r="W98" s="15">
        <f t="shared" si="16"/>
        <v>-2.8691075126049906E-32</v>
      </c>
      <c r="X98" s="15">
        <f t="shared" si="16"/>
        <v>0</v>
      </c>
      <c r="Y98" s="15">
        <f t="shared" si="16"/>
        <v>-3.2785886292948017E-72</v>
      </c>
      <c r="Z98" s="16">
        <f t="shared" si="15"/>
        <v>8.2317779188863968E-64</v>
      </c>
      <c r="AA98" s="12"/>
      <c r="AB98" s="12"/>
      <c r="AC98" s="12"/>
      <c r="AD98" s="12"/>
      <c r="AE98" s="12"/>
    </row>
    <row r="99" spans="1:31" ht="15.75" customHeight="1" x14ac:dyDescent="0.45">
      <c r="A99" s="1">
        <v>1</v>
      </c>
      <c r="B99" s="32">
        <v>-0.17367394763589999</v>
      </c>
      <c r="C99" s="32">
        <v>-0.35636056630336199</v>
      </c>
      <c r="D99" s="32">
        <v>0.25096730693923402</v>
      </c>
      <c r="E99" s="32">
        <v>0.133225942952965</v>
      </c>
      <c r="F99" s="12">
        <v>0</v>
      </c>
      <c r="G99" s="12">
        <v>1</v>
      </c>
      <c r="H99" s="12">
        <v>0</v>
      </c>
      <c r="I99" s="12"/>
      <c r="J99" s="13">
        <f t="array" ref="J99">MMULT(A99:E99,$AG$3:$AG$7)</f>
        <v>4.061946520706166</v>
      </c>
      <c r="K99" s="13">
        <f t="array" ref="K99">MMULT(A99:E99,$AH$3:$AH$7)</f>
        <v>0.72733258316118021</v>
      </c>
      <c r="L99" s="13">
        <f t="array" ref="L99">MMULT(A99:E99,$AI$3:$AI$7)</f>
        <v>7.5301936576897512</v>
      </c>
      <c r="M99" s="4">
        <v>1</v>
      </c>
      <c r="N99" s="14">
        <f t="shared" si="11"/>
        <v>4.061946520706166</v>
      </c>
      <c r="O99" s="14">
        <f t="shared" si="11"/>
        <v>0.72733258316118021</v>
      </c>
      <c r="P99" s="14">
        <f t="shared" si="11"/>
        <v>7.5301936576897512</v>
      </c>
      <c r="Q99" s="13">
        <f t="array" ref="Q99">MMULT(M99:P99,$AG$9:$AG$12)</f>
        <v>-6.8800881219624515</v>
      </c>
      <c r="R99" s="13">
        <f t="array" ref="R99">MMULT(M99:P99,$AH$9:$AH$12)</f>
        <v>75.190427001481723</v>
      </c>
      <c r="S99" s="13">
        <f t="array" ref="S99">MMULT(M99:P99,$AI$9:$AI$12)</f>
        <v>-67.120257940309997</v>
      </c>
      <c r="T99" s="14">
        <f t="shared" si="12"/>
        <v>2.2762929584367842E-36</v>
      </c>
      <c r="U99" s="14">
        <f t="shared" si="13"/>
        <v>1</v>
      </c>
      <c r="V99" s="14">
        <f t="shared" si="14"/>
        <v>1.5676706008005677E-62</v>
      </c>
      <c r="W99" s="15">
        <f t="shared" ref="W99:Y114" si="17">F99-T99</f>
        <v>-2.2762929584367842E-36</v>
      </c>
      <c r="X99" s="15">
        <f t="shared" si="17"/>
        <v>0</v>
      </c>
      <c r="Y99" s="15">
        <f t="shared" si="17"/>
        <v>-1.5676706008005677E-62</v>
      </c>
      <c r="Z99" s="16">
        <f t="shared" si="15"/>
        <v>5.1815096326288876E-72</v>
      </c>
      <c r="AA99" s="12"/>
      <c r="AB99" s="12"/>
      <c r="AC99" s="12"/>
      <c r="AD99" s="12"/>
      <c r="AE99" s="12"/>
    </row>
    <row r="100" spans="1:31" ht="15.75" customHeight="1" x14ac:dyDescent="0.45">
      <c r="A100" s="1">
        <v>1</v>
      </c>
      <c r="B100" s="32">
        <v>0.43216540458235603</v>
      </c>
      <c r="C100" s="32">
        <v>-0.35636056630336199</v>
      </c>
      <c r="D100" s="32">
        <v>0.30783301092848597</v>
      </c>
      <c r="E100" s="32">
        <v>0.133225942952965</v>
      </c>
      <c r="F100" s="12">
        <v>0</v>
      </c>
      <c r="G100" s="12">
        <v>1</v>
      </c>
      <c r="H100" s="12">
        <v>0</v>
      </c>
      <c r="I100" s="12"/>
      <c r="J100" s="13">
        <f t="array" ref="J100">MMULT(A100:E100,$AG$3:$AG$7)</f>
        <v>4.1523641561014832</v>
      </c>
      <c r="K100" s="13">
        <f t="array" ref="K100">MMULT(A100:E100,$AH$3:$AH$7)</f>
        <v>0.76722521701583157</v>
      </c>
      <c r="L100" s="13">
        <f t="array" ref="L100">MMULT(A100:E100,$AI$3:$AI$7)</f>
        <v>8.0970813411958318</v>
      </c>
      <c r="M100" s="4">
        <v>1</v>
      </c>
      <c r="N100" s="14">
        <f t="shared" si="11"/>
        <v>4.1523641561014832</v>
      </c>
      <c r="O100" s="14">
        <f t="shared" si="11"/>
        <v>0.76722521701583157</v>
      </c>
      <c r="P100" s="14">
        <f t="shared" si="11"/>
        <v>8.0970813411958318</v>
      </c>
      <c r="Q100" s="13">
        <f t="array" ref="Q100">MMULT(M100:P100,$AG$9:$AG$12)</f>
        <v>-8.8847592797978265</v>
      </c>
      <c r="R100" s="13">
        <f t="array" ref="R100">MMULT(M100:P100,$AH$9:$AH$12)</f>
        <v>79.721028628617773</v>
      </c>
      <c r="S100" s="13">
        <f t="array" ref="S100">MMULT(M100:P100,$AI$9:$AI$12)</f>
        <v>-69.750436144212287</v>
      </c>
      <c r="T100" s="14">
        <f t="shared" si="12"/>
        <v>3.3036592519113813E-39</v>
      </c>
      <c r="U100" s="14">
        <f t="shared" si="13"/>
        <v>1</v>
      </c>
      <c r="V100" s="14">
        <f t="shared" si="14"/>
        <v>1.2172159852788073E-65</v>
      </c>
      <c r="W100" s="15">
        <f t="shared" si="17"/>
        <v>-3.3036592519113813E-39</v>
      </c>
      <c r="X100" s="15">
        <f t="shared" si="17"/>
        <v>0</v>
      </c>
      <c r="Y100" s="15">
        <f t="shared" si="17"/>
        <v>-1.2172159852788073E-65</v>
      </c>
      <c r="Z100" s="16">
        <f t="shared" si="15"/>
        <v>1.0914164452739668E-77</v>
      </c>
      <c r="AA100" s="12"/>
      <c r="AB100" s="12"/>
      <c r="AC100" s="12"/>
      <c r="AD100" s="12"/>
      <c r="AE100" s="12"/>
    </row>
    <row r="101" spans="1:31" ht="15.75" customHeight="1" x14ac:dyDescent="0.45">
      <c r="A101" s="1">
        <v>1</v>
      </c>
      <c r="B101" s="32">
        <v>-0.90068117029780803</v>
      </c>
      <c r="C101" s="32">
        <v>-1.28197242683157</v>
      </c>
      <c r="D101" s="32">
        <v>-0.43142114093179401</v>
      </c>
      <c r="E101" s="32">
        <v>-0.129719997085782</v>
      </c>
      <c r="F101" s="12">
        <v>0</v>
      </c>
      <c r="G101" s="12">
        <v>1</v>
      </c>
      <c r="H101" s="12">
        <v>0</v>
      </c>
      <c r="I101" s="12"/>
      <c r="J101" s="13">
        <f t="array" ref="J101">MMULT(A101:E101,$AG$3:$AG$7)</f>
        <v>14.092999194656469</v>
      </c>
      <c r="K101" s="13">
        <f t="array" ref="K101">MMULT(A101:E101,$AH$3:$AH$7)</f>
        <v>1.129310783623418</v>
      </c>
      <c r="L101" s="13">
        <f t="array" ref="L101">MMULT(A101:E101,$AI$3:$AI$7)</f>
        <v>7.8357239824387381</v>
      </c>
      <c r="M101" s="4">
        <v>1</v>
      </c>
      <c r="N101" s="14">
        <f t="shared" si="11"/>
        <v>14.092999194656469</v>
      </c>
      <c r="O101" s="14">
        <f t="shared" si="11"/>
        <v>1.129310783623418</v>
      </c>
      <c r="P101" s="14">
        <f t="shared" si="11"/>
        <v>7.8357239824387381</v>
      </c>
      <c r="Q101" s="13">
        <f t="array" ref="Q101">MMULT(M101:P101,$AG$9:$AG$12)</f>
        <v>58.762787847165136</v>
      </c>
      <c r="R101" s="13">
        <f t="array" ref="R101">MMULT(M101:P101,$AH$9:$AH$12)</f>
        <v>120.10881024826166</v>
      </c>
      <c r="S101" s="13">
        <f t="array" ref="S101">MMULT(M101:P101,$AI$9:$AI$12)</f>
        <v>-179.69238554850364</v>
      </c>
      <c r="T101" s="14">
        <f t="shared" si="12"/>
        <v>2.2790874229297438E-27</v>
      </c>
      <c r="U101" s="14">
        <f t="shared" si="13"/>
        <v>1</v>
      </c>
      <c r="V101" s="14">
        <f t="shared" si="14"/>
        <v>6.2805112440489745E-131</v>
      </c>
      <c r="W101" s="15">
        <f t="shared" si="17"/>
        <v>-2.2790874229297438E-27</v>
      </c>
      <c r="X101" s="15">
        <f t="shared" si="17"/>
        <v>0</v>
      </c>
      <c r="Y101" s="15">
        <f t="shared" si="17"/>
        <v>-6.2805112440489745E-131</v>
      </c>
      <c r="Z101" s="16">
        <f t="shared" si="15"/>
        <v>5.1942394813565411E-54</v>
      </c>
      <c r="AA101" s="12"/>
      <c r="AB101" s="12"/>
      <c r="AC101" s="12"/>
      <c r="AD101" s="12"/>
      <c r="AE101" s="12"/>
    </row>
    <row r="102" spans="1:31" ht="15.75" customHeight="1" x14ac:dyDescent="0.45">
      <c r="A102" s="1">
        <v>1</v>
      </c>
      <c r="B102" s="32">
        <v>-0.17367394763589999</v>
      </c>
      <c r="C102" s="32">
        <v>-0.58776353143541604</v>
      </c>
      <c r="D102" s="32">
        <v>0.19410160294998099</v>
      </c>
      <c r="E102" s="32">
        <v>0.133225942952965</v>
      </c>
      <c r="F102" s="12">
        <v>0</v>
      </c>
      <c r="G102" s="12">
        <v>1</v>
      </c>
      <c r="H102" s="12">
        <v>0</v>
      </c>
      <c r="I102" s="12"/>
      <c r="J102" s="13">
        <f t="array" ref="J102">MMULT(A102:E102,$AG$3:$AG$7)</f>
        <v>4.3680539612449971</v>
      </c>
      <c r="K102" s="13">
        <f t="array" ref="K102">MMULT(A102:E102,$AH$3:$AH$7)</f>
        <v>0.76282861307885197</v>
      </c>
      <c r="L102" s="13">
        <f t="array" ref="L102">MMULT(A102:E102,$AI$3:$AI$7)</f>
        <v>7.8683069613755263</v>
      </c>
      <c r="M102" s="4">
        <v>1</v>
      </c>
      <c r="N102" s="14">
        <f t="shared" si="11"/>
        <v>4.3680539612449971</v>
      </c>
      <c r="O102" s="14">
        <f t="shared" si="11"/>
        <v>0.76282861307885197</v>
      </c>
      <c r="P102" s="14">
        <f t="shared" si="11"/>
        <v>7.8683069613755263</v>
      </c>
      <c r="Q102" s="13">
        <f t="array" ref="Q102">MMULT(M102:P102,$AG$9:$AG$12)</f>
        <v>-6.3899448517003563</v>
      </c>
      <c r="R102" s="13">
        <f t="array" ref="R102">MMULT(M102:P102,$AH$9:$AH$12)</f>
        <v>78.967830220366096</v>
      </c>
      <c r="S102" s="13">
        <f t="array" ref="S102">MMULT(M102:P102,$AI$9:$AI$12)</f>
        <v>-71.497897506817452</v>
      </c>
      <c r="T102" s="14">
        <f t="shared" si="12"/>
        <v>8.5033351889451638E-38</v>
      </c>
      <c r="U102" s="14">
        <f t="shared" si="13"/>
        <v>1</v>
      </c>
      <c r="V102" s="14">
        <f t="shared" si="14"/>
        <v>4.503651041734584E-66</v>
      </c>
      <c r="W102" s="15">
        <f t="shared" si="17"/>
        <v>-8.5033351889451638E-38</v>
      </c>
      <c r="X102" s="15">
        <f t="shared" si="17"/>
        <v>0</v>
      </c>
      <c r="Y102" s="15">
        <f t="shared" si="17"/>
        <v>-4.503651041734584E-66</v>
      </c>
      <c r="Z102" s="16">
        <f t="shared" si="15"/>
        <v>7.2306709335553086E-75</v>
      </c>
      <c r="AA102" s="12"/>
      <c r="AB102" s="12"/>
      <c r="AC102" s="12"/>
      <c r="AD102" s="12"/>
      <c r="AE102" s="12"/>
    </row>
    <row r="103" spans="1:31" ht="15.75" customHeight="1" x14ac:dyDescent="0.45">
      <c r="A103" s="1">
        <v>1</v>
      </c>
      <c r="B103" s="32">
        <v>0.55333327502600604</v>
      </c>
      <c r="C103" s="32">
        <v>0.56925129422484899</v>
      </c>
      <c r="D103" s="32">
        <v>1.2745499787457699</v>
      </c>
      <c r="E103" s="32">
        <v>1.7109015831854399</v>
      </c>
      <c r="F103" s="12">
        <v>0</v>
      </c>
      <c r="G103" s="12">
        <v>0</v>
      </c>
      <c r="H103" s="12">
        <v>1</v>
      </c>
      <c r="I103" s="12"/>
      <c r="J103" s="13">
        <f t="array" ref="J103">MMULT(A103:E103,$AG$3:$AG$7)</f>
        <v>-22.389079908107298</v>
      </c>
      <c r="K103" s="13">
        <f t="array" ref="K103">MMULT(A103:E103,$AH$3:$AH$7)</f>
        <v>-0.20707122503671566</v>
      </c>
      <c r="L103" s="13">
        <f t="array" ref="L103">MMULT(A103:E103,$AI$3:$AI$7)</f>
        <v>8.079958528725923</v>
      </c>
      <c r="M103" s="4">
        <v>1</v>
      </c>
      <c r="N103" s="14">
        <f t="shared" si="11"/>
        <v>-22.389079908107298</v>
      </c>
      <c r="O103" s="14">
        <f t="shared" si="11"/>
        <v>-0.20707122503671566</v>
      </c>
      <c r="P103" s="14">
        <f t="shared" si="11"/>
        <v>8.079958528725923</v>
      </c>
      <c r="Q103" s="13">
        <f t="array" ref="Q103">MMULT(M103:P103,$AG$9:$AG$12)</f>
        <v>-186.20915880238857</v>
      </c>
      <c r="R103" s="13">
        <f t="array" ref="R103">MMULT(M103:P103,$AH$9:$AH$12)</f>
        <v>-33.303934494935923</v>
      </c>
      <c r="S103" s="13">
        <f t="array" ref="S103">MMULT(M103:P103,$AI$9:$AI$12)</f>
        <v>225.82566272150075</v>
      </c>
      <c r="T103" s="14">
        <f t="shared" si="12"/>
        <v>1.136450856227693E-179</v>
      </c>
      <c r="U103" s="14">
        <f t="shared" si="13"/>
        <v>2.8936488739959879E-113</v>
      </c>
      <c r="V103" s="14">
        <f t="shared" si="14"/>
        <v>1</v>
      </c>
      <c r="W103" s="15">
        <f t="shared" si="17"/>
        <v>-1.136450856227693E-179</v>
      </c>
      <c r="X103" s="15">
        <f t="shared" si="17"/>
        <v>-2.8936488739959879E-113</v>
      </c>
      <c r="Y103" s="15">
        <f t="shared" si="17"/>
        <v>0</v>
      </c>
      <c r="Z103" s="16">
        <f t="shared" si="15"/>
        <v>8.3732038059782488E-226</v>
      </c>
      <c r="AA103" s="12"/>
      <c r="AB103" s="12"/>
      <c r="AC103" s="12"/>
      <c r="AD103" s="12"/>
      <c r="AE103" s="12"/>
    </row>
    <row r="104" spans="1:31" ht="15.75" customHeight="1" x14ac:dyDescent="0.45">
      <c r="A104" s="1">
        <v>1</v>
      </c>
      <c r="B104" s="32">
        <v>-5.2506077192249499E-2</v>
      </c>
      <c r="C104" s="32">
        <v>-0.81916649656746798</v>
      </c>
      <c r="D104" s="32">
        <v>0.76275864284250405</v>
      </c>
      <c r="E104" s="32">
        <v>0.92206376306920701</v>
      </c>
      <c r="F104" s="12">
        <v>0</v>
      </c>
      <c r="G104" s="12">
        <v>0</v>
      </c>
      <c r="H104" s="12">
        <v>1</v>
      </c>
      <c r="I104" s="12"/>
      <c r="J104" s="13">
        <f t="array" ref="J104">MMULT(A104:E104,$AG$3:$AG$7)</f>
        <v>-12.399762739722309</v>
      </c>
      <c r="K104" s="13">
        <f t="array" ref="K104">MMULT(A104:E104,$AH$3:$AH$7)</f>
        <v>0.22793050815033933</v>
      </c>
      <c r="L104" s="13">
        <f t="array" ref="L104">MMULT(A104:E104,$AI$3:$AI$7)</f>
        <v>9.0844588729004663</v>
      </c>
      <c r="M104" s="4">
        <v>1</v>
      </c>
      <c r="N104" s="14">
        <f t="shared" si="11"/>
        <v>-12.399762739722309</v>
      </c>
      <c r="O104" s="14">
        <f t="shared" si="11"/>
        <v>0.22793050815033933</v>
      </c>
      <c r="P104" s="14">
        <f t="shared" si="11"/>
        <v>9.0844588729004663</v>
      </c>
      <c r="Q104" s="13">
        <f t="array" ref="Q104">MMULT(M104:P104,$AG$9:$AG$12)</f>
        <v>-124.063185069464</v>
      </c>
      <c r="R104" s="13">
        <f t="array" ref="R104">MMULT(M104:P104,$AH$9:$AH$12)</f>
        <v>16.538242519908437</v>
      </c>
      <c r="S104" s="13">
        <f t="array" ref="S104">MMULT(M104:P104,$AI$9:$AI$12)</f>
        <v>111.72087757308134</v>
      </c>
      <c r="T104" s="14">
        <f t="shared" si="12"/>
        <v>3.9836637491288035E-103</v>
      </c>
      <c r="U104" s="14">
        <f t="shared" si="13"/>
        <v>4.5994597575036603E-42</v>
      </c>
      <c r="V104" s="14">
        <f t="shared" si="14"/>
        <v>1</v>
      </c>
      <c r="W104" s="15">
        <f t="shared" si="17"/>
        <v>-3.9836637491288035E-103</v>
      </c>
      <c r="X104" s="15">
        <f t="shared" si="17"/>
        <v>-4.5994597575036603E-42</v>
      </c>
      <c r="Y104" s="15">
        <f t="shared" si="17"/>
        <v>0</v>
      </c>
      <c r="Z104" s="16">
        <f t="shared" si="15"/>
        <v>2.1155030060895628E-83</v>
      </c>
      <c r="AA104" s="12"/>
      <c r="AB104" s="12"/>
      <c r="AC104" s="12"/>
      <c r="AD104" s="12"/>
      <c r="AE104" s="12"/>
    </row>
    <row r="105" spans="1:31" ht="15.75" customHeight="1" x14ac:dyDescent="0.45">
      <c r="A105" s="1">
        <v>1</v>
      </c>
      <c r="B105" s="32">
        <v>1.52267623857521</v>
      </c>
      <c r="C105" s="32">
        <v>-0.124957601171309</v>
      </c>
      <c r="D105" s="32">
        <v>1.21768427475652</v>
      </c>
      <c r="E105" s="32">
        <v>1.1850097031079501</v>
      </c>
      <c r="F105" s="12">
        <v>0</v>
      </c>
      <c r="G105" s="12">
        <v>0</v>
      </c>
      <c r="H105" s="12">
        <v>1</v>
      </c>
      <c r="I105" s="12"/>
      <c r="J105" s="13">
        <f t="array" ref="J105">MMULT(A105:E105,$AG$3:$AG$7)</f>
        <v>-17.573664529561434</v>
      </c>
      <c r="K105" s="13">
        <f t="array" ref="K105">MMULT(A105:E105,$AH$3:$AH$7)</f>
        <v>7.552526204300164E-2</v>
      </c>
      <c r="L105" s="13">
        <f t="array" ref="L105">MMULT(A105:E105,$AI$3:$AI$7)</f>
        <v>9.7569999703937871</v>
      </c>
      <c r="M105" s="4">
        <v>1</v>
      </c>
      <c r="N105" s="14">
        <f t="shared" si="11"/>
        <v>-17.573664529561434</v>
      </c>
      <c r="O105" s="14">
        <f t="shared" si="11"/>
        <v>7.552526204300164E-2</v>
      </c>
      <c r="P105" s="14">
        <f t="shared" si="11"/>
        <v>9.7569999703937871</v>
      </c>
      <c r="Q105" s="13">
        <f t="array" ref="Q105">MMULT(M105:P105,$AG$9:$AG$12)</f>
        <v>-161.74145423782815</v>
      </c>
      <c r="R105" s="13">
        <f t="array" ref="R105">MMULT(M105:P105,$AH$9:$AH$12)</f>
        <v>-0.55751927194937423</v>
      </c>
      <c r="S105" s="13">
        <f t="array" ref="S105">MMULT(M105:P105,$AI$9:$AI$12)</f>
        <v>167.4064539623499</v>
      </c>
      <c r="T105" s="14">
        <f t="shared" si="12"/>
        <v>1.1294831039862049E-143</v>
      </c>
      <c r="U105" s="14">
        <f t="shared" si="13"/>
        <v>1.132852234962019E-73</v>
      </c>
      <c r="V105" s="14">
        <f t="shared" si="14"/>
        <v>1</v>
      </c>
      <c r="W105" s="15">
        <f t="shared" si="17"/>
        <v>-1.1294831039862049E-143</v>
      </c>
      <c r="X105" s="15">
        <f t="shared" si="17"/>
        <v>-1.132852234962019E-73</v>
      </c>
      <c r="Y105" s="15">
        <f t="shared" si="17"/>
        <v>0</v>
      </c>
      <c r="Z105" s="16">
        <f t="shared" si="15"/>
        <v>1.2833541862584415E-146</v>
      </c>
      <c r="AA105" s="12"/>
      <c r="AB105" s="12"/>
      <c r="AC105" s="12"/>
      <c r="AD105" s="12"/>
      <c r="AE105" s="12"/>
    </row>
    <row r="106" spans="1:31" ht="15.75" customHeight="1" x14ac:dyDescent="0.45">
      <c r="A106" s="1">
        <v>1</v>
      </c>
      <c r="B106" s="32">
        <v>0.55333327502600604</v>
      </c>
      <c r="C106" s="32">
        <v>-0.35636056630336199</v>
      </c>
      <c r="D106" s="32">
        <v>1.0470871627887599</v>
      </c>
      <c r="E106" s="32">
        <v>0.79059079304983304</v>
      </c>
      <c r="F106" s="12">
        <v>0</v>
      </c>
      <c r="G106" s="12">
        <v>0</v>
      </c>
      <c r="H106" s="12">
        <v>1</v>
      </c>
      <c r="I106" s="12"/>
      <c r="J106" s="13">
        <f t="array" ref="J106">MMULT(A106:E106,$AG$3:$AG$7)</f>
        <v>-13.894015510020246</v>
      </c>
      <c r="K106" s="13">
        <f t="array" ref="K106">MMULT(A106:E106,$AH$3:$AH$7)</f>
        <v>0.1565757301464315</v>
      </c>
      <c r="L106" s="13">
        <f t="array" ref="L106">MMULT(A106:E106,$AI$3:$AI$7)</f>
        <v>8.980404079391727</v>
      </c>
      <c r="M106" s="4">
        <v>1</v>
      </c>
      <c r="N106" s="14">
        <f t="shared" si="11"/>
        <v>-13.894015510020246</v>
      </c>
      <c r="O106" s="14">
        <f t="shared" si="11"/>
        <v>0.1565757301464315</v>
      </c>
      <c r="P106" s="14">
        <f t="shared" si="11"/>
        <v>8.980404079391727</v>
      </c>
      <c r="Q106" s="13">
        <f t="array" ref="Q106">MMULT(M106:P106,$AG$9:$AG$12)</f>
        <v>-133.57284334074347</v>
      </c>
      <c r="R106" s="13">
        <f t="array" ref="R106">MMULT(M106:P106,$AH$9:$AH$12)</f>
        <v>9.4111406499394548</v>
      </c>
      <c r="S106" s="13">
        <f t="array" ref="S106">MMULT(M106:P106,$AI$9:$AI$12)</f>
        <v>128.6607177500307</v>
      </c>
      <c r="T106" s="14">
        <f t="shared" si="12"/>
        <v>1.2984087945198846E-114</v>
      </c>
      <c r="U106" s="14">
        <f t="shared" si="13"/>
        <v>1.6239277236364466E-52</v>
      </c>
      <c r="V106" s="14">
        <f t="shared" si="14"/>
        <v>1</v>
      </c>
      <c r="W106" s="15">
        <f t="shared" si="17"/>
        <v>-1.2984087945198846E-114</v>
      </c>
      <c r="X106" s="15">
        <f t="shared" si="17"/>
        <v>-1.6239277236364466E-52</v>
      </c>
      <c r="Y106" s="15">
        <f t="shared" si="17"/>
        <v>0</v>
      </c>
      <c r="Z106" s="16">
        <f t="shared" si="15"/>
        <v>2.6371412515950515E-104</v>
      </c>
      <c r="AA106" s="12"/>
      <c r="AB106" s="12"/>
      <c r="AC106" s="12"/>
      <c r="AD106" s="12"/>
      <c r="AE106" s="12"/>
    </row>
    <row r="107" spans="1:31" ht="15.75" customHeight="1" x14ac:dyDescent="0.45">
      <c r="A107" s="1">
        <v>1</v>
      </c>
      <c r="B107" s="32">
        <v>0.79566901591330896</v>
      </c>
      <c r="C107" s="32">
        <v>-0.124957601171309</v>
      </c>
      <c r="D107" s="32">
        <v>1.16081857076727</v>
      </c>
      <c r="E107" s="32">
        <v>1.31648267312732</v>
      </c>
      <c r="F107" s="12">
        <v>0</v>
      </c>
      <c r="G107" s="12">
        <v>0</v>
      </c>
      <c r="H107" s="12">
        <v>1</v>
      </c>
      <c r="I107" s="12"/>
      <c r="J107" s="13">
        <f t="array" ref="J107">MMULT(A107:E107,$AG$3:$AG$7)</f>
        <v>-18.92193954442952</v>
      </c>
      <c r="K107" s="13">
        <f t="array" ref="K107">MMULT(A107:E107,$AH$3:$AH$7)</f>
        <v>-1.1204165079717221E-2</v>
      </c>
      <c r="L107" s="13">
        <f t="array" ref="L107">MMULT(A107:E107,$AI$3:$AI$7)</f>
        <v>9.1482929390057439</v>
      </c>
      <c r="M107" s="4">
        <v>1</v>
      </c>
      <c r="N107" s="14">
        <f t="shared" si="11"/>
        <v>-18.92193954442952</v>
      </c>
      <c r="O107" s="14">
        <f t="shared" si="11"/>
        <v>-1.1204165079717221E-2</v>
      </c>
      <c r="P107" s="14">
        <f t="shared" si="11"/>
        <v>9.1482929390057439</v>
      </c>
      <c r="Q107" s="13">
        <f t="array" ref="Q107">MMULT(M107:P107,$AG$9:$AG$12)</f>
        <v>-167.95164985124018</v>
      </c>
      <c r="R107" s="13">
        <f t="array" ref="R107">MMULT(M107:P107,$AH$9:$AH$12)</f>
        <v>-10.742532144199402</v>
      </c>
      <c r="S107" s="13">
        <f t="array" ref="S107">MMULT(M107:P107,$AI$9:$AI$12)</f>
        <v>184.16125964267141</v>
      </c>
      <c r="T107" s="14">
        <f t="shared" si="12"/>
        <v>1.2003458626926467E-153</v>
      </c>
      <c r="U107" s="14">
        <f t="shared" si="13"/>
        <v>2.2613028231811288E-85</v>
      </c>
      <c r="V107" s="14">
        <f t="shared" si="14"/>
        <v>1</v>
      </c>
      <c r="W107" s="15">
        <f t="shared" si="17"/>
        <v>-1.2003458626926467E-153</v>
      </c>
      <c r="X107" s="15">
        <f t="shared" si="17"/>
        <v>-2.2613028231811288E-85</v>
      </c>
      <c r="Y107" s="15">
        <f t="shared" si="17"/>
        <v>0</v>
      </c>
      <c r="Z107" s="16">
        <f t="shared" si="15"/>
        <v>5.1134904581269434E-170</v>
      </c>
      <c r="AA107" s="12"/>
      <c r="AB107" s="12"/>
      <c r="AC107" s="12"/>
      <c r="AD107" s="12"/>
      <c r="AE107" s="12"/>
    </row>
    <row r="108" spans="1:31" ht="15.75" customHeight="1" x14ac:dyDescent="0.45">
      <c r="A108" s="1">
        <v>1</v>
      </c>
      <c r="B108" s="32">
        <v>2.1285155907934699</v>
      </c>
      <c r="C108" s="32">
        <v>-0.124957601171309</v>
      </c>
      <c r="D108" s="32">
        <v>1.6157442026812801</v>
      </c>
      <c r="E108" s="32">
        <v>1.1850097031079501</v>
      </c>
      <c r="F108" s="12">
        <v>0</v>
      </c>
      <c r="G108" s="12">
        <v>0</v>
      </c>
      <c r="H108" s="12">
        <v>1</v>
      </c>
      <c r="I108" s="12"/>
      <c r="J108" s="13">
        <f t="array" ref="J108">MMULT(A108:E108,$AG$3:$AG$7)</f>
        <v>-23.516599740555328</v>
      </c>
      <c r="K108" s="13">
        <f t="array" ref="K108">MMULT(A108:E108,$AH$3:$AH$7)</f>
        <v>-0.10034651824877266</v>
      </c>
      <c r="L108" s="13">
        <f t="array" ref="L108">MMULT(A108:E108,$AI$3:$AI$7)</f>
        <v>10.533457615288906</v>
      </c>
      <c r="M108" s="4">
        <v>1</v>
      </c>
      <c r="N108" s="14">
        <f t="shared" si="11"/>
        <v>-23.516599740555328</v>
      </c>
      <c r="O108" s="14">
        <f t="shared" si="11"/>
        <v>-0.10034651824877266</v>
      </c>
      <c r="P108" s="14">
        <f t="shared" si="11"/>
        <v>10.533457615288906</v>
      </c>
      <c r="Q108" s="13">
        <f t="array" ref="Q108">MMULT(M108:P108,$AG$9:$AG$12)</f>
        <v>-205.03840242039504</v>
      </c>
      <c r="R108" s="13">
        <f t="array" ref="R108">MMULT(M108:P108,$AH$9:$AH$12)</f>
        <v>-20.166521223968019</v>
      </c>
      <c r="S108" s="13">
        <f t="array" ref="S108">MMULT(M108:P108,$AI$9:$AI$12)</f>
        <v>231.35808780429235</v>
      </c>
      <c r="T108" s="14">
        <f t="shared" si="12"/>
        <v>2.9882186606095618E-190</v>
      </c>
      <c r="U108" s="14">
        <f t="shared" si="13"/>
        <v>5.810991446165977E-110</v>
      </c>
      <c r="V108" s="14">
        <f t="shared" si="14"/>
        <v>1</v>
      </c>
      <c r="W108" s="15">
        <f t="shared" si="17"/>
        <v>-2.9882186606095618E-190</v>
      </c>
      <c r="X108" s="15">
        <f t="shared" si="17"/>
        <v>-5.810991446165977E-110</v>
      </c>
      <c r="Y108" s="15">
        <f t="shared" si="17"/>
        <v>0</v>
      </c>
      <c r="Z108" s="16">
        <f t="shared" si="15"/>
        <v>3.376762158741415E-219</v>
      </c>
      <c r="AA108" s="12"/>
      <c r="AB108" s="12"/>
      <c r="AC108" s="12"/>
      <c r="AD108" s="12"/>
      <c r="AE108" s="12"/>
    </row>
    <row r="109" spans="1:31" ht="15.75" customHeight="1" x14ac:dyDescent="0.45">
      <c r="A109" s="1">
        <v>1</v>
      </c>
      <c r="B109" s="32">
        <v>-1.1430169111851101</v>
      </c>
      <c r="C109" s="32">
        <v>-1.28197242683157</v>
      </c>
      <c r="D109" s="32">
        <v>0.42156441890698998</v>
      </c>
      <c r="E109" s="32">
        <v>0.65911782303045896</v>
      </c>
      <c r="F109" s="12">
        <v>0</v>
      </c>
      <c r="G109" s="12">
        <v>0</v>
      </c>
      <c r="H109" s="12">
        <v>1</v>
      </c>
      <c r="I109" s="12"/>
      <c r="J109" s="13">
        <f t="array" ref="J109">MMULT(A109:E109,$AG$3:$AG$7)</f>
        <v>-7.6607460436519794</v>
      </c>
      <c r="K109" s="13">
        <f t="array" ref="K109">MMULT(A109:E109,$AH$3:$AH$7)</f>
        <v>0.36956168428551439</v>
      </c>
      <c r="L109" s="13">
        <f t="array" ref="L109">MMULT(A109:E109,$AI$3:$AI$7)</f>
        <v>8.5343002839058553</v>
      </c>
      <c r="M109" s="4">
        <v>1</v>
      </c>
      <c r="N109" s="14">
        <f t="shared" si="11"/>
        <v>-7.6607460436519794</v>
      </c>
      <c r="O109" s="14">
        <f t="shared" si="11"/>
        <v>0.36956168428551439</v>
      </c>
      <c r="P109" s="14">
        <f t="shared" si="11"/>
        <v>8.5343002839058553</v>
      </c>
      <c r="Q109" s="13">
        <f t="array" ref="Q109">MMULT(M109:P109,$AG$9:$AG$12)</f>
        <v>-89.855205331787303</v>
      </c>
      <c r="R109" s="13">
        <f t="array" ref="R109">MMULT(M109:P109,$AH$9:$AH$12)</f>
        <v>32.676428941952494</v>
      </c>
      <c r="S109" s="13">
        <f t="array" ref="S109">MMULT(M109:P109,$AI$9:$AI$12)</f>
        <v>60.528191922058895</v>
      </c>
      <c r="T109" s="14">
        <f t="shared" si="12"/>
        <v>4.8901299792635523E-66</v>
      </c>
      <c r="U109" s="14">
        <f t="shared" si="13"/>
        <v>8.0192365879708285E-13</v>
      </c>
      <c r="V109" s="14">
        <f t="shared" si="14"/>
        <v>0.99999999999919809</v>
      </c>
      <c r="W109" s="15">
        <f t="shared" si="17"/>
        <v>-4.8901299792635523E-66</v>
      </c>
      <c r="X109" s="15">
        <f t="shared" si="17"/>
        <v>-8.0192365879708285E-13</v>
      </c>
      <c r="Y109" s="15">
        <f t="shared" si="17"/>
        <v>8.0191409068675057E-13</v>
      </c>
      <c r="Z109" s="16">
        <f t="shared" si="15"/>
        <v>1.2861477633804581E-24</v>
      </c>
      <c r="AA109" s="12"/>
      <c r="AB109" s="12"/>
      <c r="AC109" s="12"/>
      <c r="AD109" s="12"/>
      <c r="AE109" s="12"/>
    </row>
    <row r="110" spans="1:31" ht="15.75" customHeight="1" x14ac:dyDescent="0.45">
      <c r="A110" s="1">
        <v>1</v>
      </c>
      <c r="B110" s="32">
        <v>1.7650119794625101</v>
      </c>
      <c r="C110" s="32">
        <v>-0.35636056630336199</v>
      </c>
      <c r="D110" s="32">
        <v>1.44514709071353</v>
      </c>
      <c r="E110" s="32">
        <v>0.79059079304983304</v>
      </c>
      <c r="F110" s="12">
        <v>0</v>
      </c>
      <c r="G110" s="12">
        <v>0</v>
      </c>
      <c r="H110" s="12">
        <v>1</v>
      </c>
      <c r="I110" s="12"/>
      <c r="J110" s="13">
        <f t="array" ref="J110">MMULT(A110:E110,$AG$3:$AG$7)</f>
        <v>-18.740974277887474</v>
      </c>
      <c r="K110" s="13">
        <f t="array" ref="K110">MMULT(A110:E110,$AH$3:$AH$7)</f>
        <v>5.6557319400372064E-2</v>
      </c>
      <c r="L110" s="13">
        <f t="array" ref="L110">MMULT(A110:E110,$AI$3:$AI$7)</f>
        <v>10.288821080894751</v>
      </c>
      <c r="M110" s="4">
        <v>1</v>
      </c>
      <c r="N110" s="14">
        <f t="shared" si="11"/>
        <v>-18.740974277887474</v>
      </c>
      <c r="O110" s="14">
        <f t="shared" si="11"/>
        <v>5.6557319400372064E-2</v>
      </c>
      <c r="P110" s="14">
        <f t="shared" si="11"/>
        <v>10.288821080894751</v>
      </c>
      <c r="Q110" s="13">
        <f t="array" ref="Q110">MMULT(M110:P110,$AG$9:$AG$12)</f>
        <v>-171.9924165103584</v>
      </c>
      <c r="R110" s="13">
        <f t="array" ref="R110">MMULT(M110:P110,$AH$9:$AH$12)</f>
        <v>-1.6439924117514693</v>
      </c>
      <c r="S110" s="13">
        <f t="array" ref="S110">MMULT(M110:P110,$AI$9:$AI$12)</f>
        <v>178.88520471376549</v>
      </c>
      <c r="T110" s="14">
        <f t="shared" si="12"/>
        <v>4.128433362789861E-153</v>
      </c>
      <c r="U110" s="14">
        <f t="shared" si="13"/>
        <v>3.9551764752185609E-79</v>
      </c>
      <c r="V110" s="14">
        <f t="shared" si="14"/>
        <v>1</v>
      </c>
      <c r="W110" s="15">
        <f t="shared" si="17"/>
        <v>-4.128433362789861E-153</v>
      </c>
      <c r="X110" s="15">
        <f t="shared" si="17"/>
        <v>-3.9551764752185609E-79</v>
      </c>
      <c r="Y110" s="15">
        <f t="shared" si="17"/>
        <v>0</v>
      </c>
      <c r="Z110" s="16">
        <f t="shared" si="15"/>
        <v>1.5643420950122321E-157</v>
      </c>
      <c r="AA110" s="12"/>
      <c r="AB110" s="12"/>
      <c r="AC110" s="12"/>
      <c r="AD110" s="12"/>
      <c r="AE110" s="12"/>
    </row>
    <row r="111" spans="1:31" ht="15.75" customHeight="1" x14ac:dyDescent="0.45">
      <c r="A111" s="1">
        <v>1</v>
      </c>
      <c r="B111" s="32">
        <v>1.0380047568006101</v>
      </c>
      <c r="C111" s="32">
        <v>-1.28197242683157</v>
      </c>
      <c r="D111" s="32">
        <v>1.16081857076727</v>
      </c>
      <c r="E111" s="32">
        <v>0.79059079304983304</v>
      </c>
      <c r="F111" s="12">
        <v>0</v>
      </c>
      <c r="G111" s="12">
        <v>0</v>
      </c>
      <c r="H111" s="12">
        <v>1</v>
      </c>
      <c r="I111" s="12"/>
      <c r="J111" s="13">
        <f t="array" ref="J111">MMULT(A111:E111,$AG$3:$AG$7)</f>
        <v>-17.826157439752869</v>
      </c>
      <c r="K111" s="13">
        <f t="array" ref="K111">MMULT(A111:E111,$AH$3:$AH$7)</f>
        <v>0.14347813130726134</v>
      </c>
      <c r="L111" s="13">
        <f t="array" ref="L111">MMULT(A111:E111,$AI$3:$AI$7)</f>
        <v>10.967994740810186</v>
      </c>
      <c r="M111" s="4">
        <v>1</v>
      </c>
      <c r="N111" s="14">
        <f t="shared" si="11"/>
        <v>-17.826157439752869</v>
      </c>
      <c r="O111" s="14">
        <f t="shared" si="11"/>
        <v>0.14347813130726134</v>
      </c>
      <c r="P111" s="14">
        <f t="shared" si="11"/>
        <v>10.967994740810186</v>
      </c>
      <c r="Q111" s="13">
        <f t="array" ref="Q111">MMULT(M111:P111,$AG$9:$AG$12)</f>
        <v>-169.00264727406548</v>
      </c>
      <c r="R111" s="13">
        <f t="array" ref="R111">MMULT(M111:P111,$AH$9:$AH$12)</f>
        <v>7.2242450585841311</v>
      </c>
      <c r="S111" s="13">
        <f t="array" ref="S111">MMULT(M111:P111,$AI$9:$AI$12)</f>
        <v>166.75025402728028</v>
      </c>
      <c r="T111" s="14">
        <f t="shared" si="12"/>
        <v>1.528859871794835E-146</v>
      </c>
      <c r="U111" s="14">
        <f t="shared" si="13"/>
        <v>5.2328054066478451E-70</v>
      </c>
      <c r="V111" s="14">
        <f t="shared" si="14"/>
        <v>1</v>
      </c>
      <c r="W111" s="15">
        <f t="shared" si="17"/>
        <v>-1.528859871794835E-146</v>
      </c>
      <c r="X111" s="15">
        <f t="shared" si="17"/>
        <v>-5.2328054066478451E-70</v>
      </c>
      <c r="Y111" s="15">
        <f t="shared" si="17"/>
        <v>0</v>
      </c>
      <c r="Z111" s="16">
        <f t="shared" si="15"/>
        <v>2.738225242384292E-139</v>
      </c>
      <c r="AA111" s="12"/>
      <c r="AB111" s="12"/>
      <c r="AC111" s="12"/>
      <c r="AD111" s="12"/>
      <c r="AE111" s="12"/>
    </row>
    <row r="112" spans="1:31" ht="15.75" customHeight="1" x14ac:dyDescent="0.45">
      <c r="A112" s="1">
        <v>1</v>
      </c>
      <c r="B112" s="32">
        <v>1.64384410901886</v>
      </c>
      <c r="C112" s="32">
        <v>1.263460189621</v>
      </c>
      <c r="D112" s="32">
        <v>1.3314156827350201</v>
      </c>
      <c r="E112" s="32">
        <v>1.7109015831854399</v>
      </c>
      <c r="F112" s="12">
        <v>0</v>
      </c>
      <c r="G112" s="12">
        <v>0</v>
      </c>
      <c r="H112" s="12">
        <v>1</v>
      </c>
      <c r="I112" s="12"/>
      <c r="J112" s="13">
        <f t="array" ref="J112">MMULT(A112:E112,$AG$3:$AG$7)</f>
        <v>-19.323527016632305</v>
      </c>
      <c r="K112" s="13">
        <f t="array" ref="K112">MMULT(A112:E112,$AH$3:$AH$7)</f>
        <v>-0.10510177822528449</v>
      </c>
      <c r="L112" s="13">
        <f t="array" ref="L112">MMULT(A112:E112,$AI$3:$AI$7)</f>
        <v>7.9532888057664941</v>
      </c>
      <c r="M112" s="4">
        <v>1</v>
      </c>
      <c r="N112" s="14">
        <f t="shared" si="11"/>
        <v>-19.323527016632305</v>
      </c>
      <c r="O112" s="14">
        <f t="shared" si="11"/>
        <v>-0.10510177822528449</v>
      </c>
      <c r="P112" s="14">
        <f t="shared" si="11"/>
        <v>7.9532888057664941</v>
      </c>
      <c r="Q112" s="13">
        <f t="array" ref="Q112">MMULT(M112:P112,$AG$9:$AG$12)</f>
        <v>-165.1362212482814</v>
      </c>
      <c r="R112" s="13">
        <f t="array" ref="R112">MMULT(M112:P112,$AH$9:$AH$12)</f>
        <v>-21.192645622612439</v>
      </c>
      <c r="S112" s="13">
        <f t="array" ref="S112">MMULT(M112:P112,$AI$9:$AI$12)</f>
        <v>192.05577969162971</v>
      </c>
      <c r="T112" s="14">
        <f t="shared" si="12"/>
        <v>7.472828438418594E-156</v>
      </c>
      <c r="U112" s="14">
        <f t="shared" si="13"/>
        <v>2.4399763196684459E-93</v>
      </c>
      <c r="V112" s="14">
        <f t="shared" si="14"/>
        <v>1</v>
      </c>
      <c r="W112" s="15">
        <f t="shared" si="17"/>
        <v>-7.472828438418594E-156</v>
      </c>
      <c r="X112" s="15">
        <f t="shared" si="17"/>
        <v>-2.4399763196684459E-93</v>
      </c>
      <c r="Y112" s="15">
        <f t="shared" si="17"/>
        <v>0</v>
      </c>
      <c r="Z112" s="16">
        <f t="shared" si="15"/>
        <v>5.9534844405427738E-186</v>
      </c>
      <c r="AA112" s="12"/>
      <c r="AB112" s="12"/>
      <c r="AC112" s="12"/>
      <c r="AD112" s="12"/>
      <c r="AE112" s="12"/>
    </row>
    <row r="113" spans="1:31" ht="15.75" customHeight="1" x14ac:dyDescent="0.45">
      <c r="A113" s="1">
        <v>1</v>
      </c>
      <c r="B113" s="32">
        <v>0.79566901591330896</v>
      </c>
      <c r="C113" s="32">
        <v>0.337848329092797</v>
      </c>
      <c r="D113" s="32">
        <v>0.76275864284250405</v>
      </c>
      <c r="E113" s="32">
        <v>1.0535367330885801</v>
      </c>
      <c r="F113" s="12">
        <v>0</v>
      </c>
      <c r="G113" s="12">
        <v>0</v>
      </c>
      <c r="H113" s="12">
        <v>1</v>
      </c>
      <c r="I113" s="12"/>
      <c r="J113" s="13">
        <f t="array" ref="J113">MMULT(A113:E113,$AG$3:$AG$7)</f>
        <v>-8.4068009742284389</v>
      </c>
      <c r="K113" s="13">
        <f t="array" ref="K113">MMULT(A113:E113,$AH$3:$AH$7)</f>
        <v>0.3047826350224298</v>
      </c>
      <c r="L113" s="13">
        <f t="array" ref="L113">MMULT(A113:E113,$AI$3:$AI$7)</f>
        <v>8.0285663426714144</v>
      </c>
      <c r="M113" s="4">
        <v>1</v>
      </c>
      <c r="N113" s="14">
        <f t="shared" si="11"/>
        <v>-8.4068009742284389</v>
      </c>
      <c r="O113" s="14">
        <f t="shared" si="11"/>
        <v>0.3047826350224298</v>
      </c>
      <c r="P113" s="14">
        <f t="shared" si="11"/>
        <v>8.0285663426714144</v>
      </c>
      <c r="Q113" s="13">
        <f t="array" ref="Q113">MMULT(M113:P113,$AG$9:$AG$12)</f>
        <v>-92.514737317352768</v>
      </c>
      <c r="R113" s="13">
        <f t="array" ref="R113">MMULT(M113:P113,$AH$9:$AH$12)</f>
        <v>25.799341720861065</v>
      </c>
      <c r="S113" s="13">
        <f t="array" ref="S113">MMULT(M113:P113,$AI$9:$AI$12)</f>
        <v>70.285424505363224</v>
      </c>
      <c r="T113" s="14">
        <f t="shared" si="12"/>
        <v>1.9805602908657726E-71</v>
      </c>
      <c r="U113" s="14">
        <f t="shared" si="13"/>
        <v>4.7856366888722498E-20</v>
      </c>
      <c r="V113" s="14">
        <f t="shared" si="14"/>
        <v>1</v>
      </c>
      <c r="W113" s="15">
        <f t="shared" si="17"/>
        <v>-1.9805602908657726E-71</v>
      </c>
      <c r="X113" s="15">
        <f t="shared" si="17"/>
        <v>-4.7856366888722498E-20</v>
      </c>
      <c r="Y113" s="15">
        <f t="shared" si="17"/>
        <v>0</v>
      </c>
      <c r="Z113" s="16">
        <f t="shared" si="15"/>
        <v>2.2902318517880152E-39</v>
      </c>
      <c r="AA113" s="12"/>
      <c r="AB113" s="12"/>
      <c r="AC113" s="12"/>
      <c r="AD113" s="12"/>
      <c r="AE113" s="12"/>
    </row>
    <row r="114" spans="1:31" ht="15.75" customHeight="1" x14ac:dyDescent="0.45">
      <c r="A114" s="1">
        <v>1</v>
      </c>
      <c r="B114" s="32">
        <v>0.674501145469658</v>
      </c>
      <c r="C114" s="32">
        <v>-0.81916649656746798</v>
      </c>
      <c r="D114" s="32">
        <v>0.87649005082100895</v>
      </c>
      <c r="E114" s="32">
        <v>0.92206376306920701</v>
      </c>
      <c r="F114" s="12">
        <v>0</v>
      </c>
      <c r="G114" s="12">
        <v>0</v>
      </c>
      <c r="H114" s="12">
        <v>1</v>
      </c>
      <c r="I114" s="12"/>
      <c r="J114" s="13">
        <f t="array" ref="J114">MMULT(A114:E114,$AG$3:$AG$7)</f>
        <v>-13.095708623433179</v>
      </c>
      <c r="K114" s="13">
        <f t="array" ref="K114">MMULT(A114:E114,$AH$3:$AH$7)</f>
        <v>0.24703308022306336</v>
      </c>
      <c r="L114" s="13">
        <f t="array" ref="L114">MMULT(A114:E114,$AI$3:$AI$7)</f>
        <v>9.7926667546262998</v>
      </c>
      <c r="M114" s="4">
        <v>1</v>
      </c>
      <c r="N114" s="14">
        <f t="shared" si="11"/>
        <v>-13.095708623433179</v>
      </c>
      <c r="O114" s="14">
        <f t="shared" si="11"/>
        <v>0.24703308022306336</v>
      </c>
      <c r="P114" s="14">
        <f t="shared" si="11"/>
        <v>9.7926667546262998</v>
      </c>
      <c r="Q114" s="13">
        <f t="array" ref="Q114">MMULT(M114:P114,$AG$9:$AG$12)</f>
        <v>-131.97442739549749</v>
      </c>
      <c r="R114" s="13">
        <f t="array" ref="R114">MMULT(M114:P114,$AH$9:$AH$12)</f>
        <v>18.756350661917622</v>
      </c>
      <c r="S114" s="13">
        <f t="array" ref="S114">MMULT(M114:P114,$AI$9:$AI$12)</f>
        <v>117.44223866784478</v>
      </c>
      <c r="T114" s="14">
        <f t="shared" si="12"/>
        <v>4.7831966250908311E-109</v>
      </c>
      <c r="U114" s="14">
        <f t="shared" si="13"/>
        <v>1.3844057591682514E-43</v>
      </c>
      <c r="V114" s="14">
        <f t="shared" si="14"/>
        <v>1</v>
      </c>
      <c r="W114" s="15">
        <f t="shared" si="17"/>
        <v>-4.7831966250908311E-109</v>
      </c>
      <c r="X114" s="15">
        <f t="shared" si="17"/>
        <v>-1.3844057591682514E-43</v>
      </c>
      <c r="Y114" s="15">
        <f t="shared" si="17"/>
        <v>0</v>
      </c>
      <c r="Z114" s="16">
        <f t="shared" si="15"/>
        <v>1.9165793060182227E-86</v>
      </c>
      <c r="AA114" s="12"/>
      <c r="AB114" s="12"/>
      <c r="AC114" s="12"/>
      <c r="AD114" s="12"/>
      <c r="AE114" s="12"/>
    </row>
    <row r="115" spans="1:31" ht="15.75" customHeight="1" x14ac:dyDescent="0.45">
      <c r="A115" s="1">
        <v>1</v>
      </c>
      <c r="B115" s="32">
        <v>1.15917262724426</v>
      </c>
      <c r="C115" s="32">
        <v>-0.124957601171309</v>
      </c>
      <c r="D115" s="32">
        <v>0.99022145879951395</v>
      </c>
      <c r="E115" s="32">
        <v>1.1850097031079501</v>
      </c>
      <c r="F115" s="12">
        <v>0</v>
      </c>
      <c r="G115" s="12">
        <v>0</v>
      </c>
      <c r="H115" s="12">
        <v>1</v>
      </c>
      <c r="I115" s="12"/>
      <c r="J115" s="13">
        <f t="array" ref="J115">MMULT(A115:E115,$AG$3:$AG$7)</f>
        <v>-14.209015164511385</v>
      </c>
      <c r="K115" s="13">
        <f t="array" ref="K115">MMULT(A115:E115,$AH$3:$AH$7)</f>
        <v>0.17385618307985312</v>
      </c>
      <c r="L115" s="13">
        <f t="array" ref="L115">MMULT(A115:E115,$AI$3:$AI$7)</f>
        <v>9.2981110488363559</v>
      </c>
      <c r="M115" s="4">
        <v>1</v>
      </c>
      <c r="N115" s="14">
        <f t="shared" si="11"/>
        <v>-14.209015164511385</v>
      </c>
      <c r="O115" s="14">
        <f t="shared" si="11"/>
        <v>0.17385618307985312</v>
      </c>
      <c r="P115" s="14">
        <f t="shared" si="11"/>
        <v>9.2981110488363559</v>
      </c>
      <c r="Q115" s="13">
        <f t="array" ref="Q115">MMULT(M115:P115,$AG$9:$AG$12)</f>
        <v>-137.13969456244564</v>
      </c>
      <c r="R115" s="13">
        <f t="array" ref="R115">MMULT(M115:P115,$AH$9:$AH$12)</f>
        <v>10.403228446623437</v>
      </c>
      <c r="S115" s="13">
        <f t="array" ref="S115">MMULT(M115:P115,$AI$9:$AI$12)</f>
        <v>131.2548673920457</v>
      </c>
      <c r="T115" s="14">
        <f t="shared" si="12"/>
        <v>2.739824660439411E-117</v>
      </c>
      <c r="U115" s="14">
        <f t="shared" si="13"/>
        <v>3.2719004166303178E-53</v>
      </c>
      <c r="V115" s="14">
        <f t="shared" si="14"/>
        <v>1</v>
      </c>
      <c r="W115" s="15">
        <f t="shared" ref="W115:Y130" si="18">F115-T115</f>
        <v>-2.739824660439411E-117</v>
      </c>
      <c r="X115" s="15">
        <f t="shared" si="18"/>
        <v>-3.2719004166303178E-53</v>
      </c>
      <c r="Y115" s="15">
        <f t="shared" si="18"/>
        <v>0</v>
      </c>
      <c r="Z115" s="16">
        <f t="shared" si="15"/>
        <v>1.0705332336345646E-105</v>
      </c>
      <c r="AA115" s="12"/>
      <c r="AB115" s="12"/>
      <c r="AC115" s="12"/>
      <c r="AD115" s="12"/>
      <c r="AE115" s="12"/>
    </row>
    <row r="116" spans="1:31" ht="15.75" customHeight="1" x14ac:dyDescent="0.45">
      <c r="A116" s="1">
        <v>1</v>
      </c>
      <c r="B116" s="32">
        <v>-0.17367394763589999</v>
      </c>
      <c r="C116" s="32">
        <v>-1.28197242683157</v>
      </c>
      <c r="D116" s="32">
        <v>0.70589293885325199</v>
      </c>
      <c r="E116" s="32">
        <v>1.0535367330885801</v>
      </c>
      <c r="F116" s="12">
        <v>0</v>
      </c>
      <c r="G116" s="12">
        <v>0</v>
      </c>
      <c r="H116" s="12">
        <v>1</v>
      </c>
      <c r="I116" s="12"/>
      <c r="J116" s="13">
        <f t="array" ref="J116">MMULT(A116:E116,$AG$3:$AG$7)</f>
        <v>-14.050964045848975</v>
      </c>
      <c r="K116" s="13">
        <f t="array" ref="K116">MMULT(A116:E116,$AH$3:$AH$7)</f>
        <v>0.21612503902654229</v>
      </c>
      <c r="L116" s="13">
        <f t="array" ref="L116">MMULT(A116:E116,$AI$3:$AI$7)</f>
        <v>9.7537944592882155</v>
      </c>
      <c r="M116" s="4">
        <v>1</v>
      </c>
      <c r="N116" s="14">
        <f t="shared" si="11"/>
        <v>-14.050964045848975</v>
      </c>
      <c r="O116" s="14">
        <f t="shared" si="11"/>
        <v>0.21612503902654229</v>
      </c>
      <c r="P116" s="14">
        <f t="shared" si="11"/>
        <v>9.7537944592882155</v>
      </c>
      <c r="Q116" s="13">
        <f t="array" ref="Q116">MMULT(M116:P116,$AG$9:$AG$12)</f>
        <v>-138.17981147097589</v>
      </c>
      <c r="R116" s="13">
        <f t="array" ref="R116">MMULT(M116:P116,$AH$9:$AH$12)</f>
        <v>14.415370449370592</v>
      </c>
      <c r="S116" s="13">
        <f t="array" ref="S116">MMULT(M116:P116,$AI$9:$AI$12)</f>
        <v>128.18719459079335</v>
      </c>
      <c r="T116" s="14">
        <f t="shared" si="12"/>
        <v>2.0810336669578594E-116</v>
      </c>
      <c r="U116" s="14">
        <f t="shared" si="13"/>
        <v>3.8861949162503265E-50</v>
      </c>
      <c r="V116" s="14">
        <f t="shared" si="14"/>
        <v>1</v>
      </c>
      <c r="W116" s="15">
        <f t="shared" si="18"/>
        <v>-2.0810336669578594E-116</v>
      </c>
      <c r="X116" s="15">
        <f t="shared" si="18"/>
        <v>-3.8861949162503265E-50</v>
      </c>
      <c r="Y116" s="15">
        <f t="shared" si="18"/>
        <v>0</v>
      </c>
      <c r="Z116" s="16">
        <f t="shared" si="15"/>
        <v>1.5102510927089882E-99</v>
      </c>
      <c r="AA116" s="12"/>
      <c r="AB116" s="12"/>
      <c r="AC116" s="12"/>
      <c r="AD116" s="12"/>
      <c r="AE116" s="12"/>
    </row>
    <row r="117" spans="1:31" ht="15.75" customHeight="1" x14ac:dyDescent="0.45">
      <c r="A117" s="1">
        <v>1</v>
      </c>
      <c r="B117" s="32">
        <v>-5.2506077192249499E-2</v>
      </c>
      <c r="C117" s="32">
        <v>-0.58776353143541604</v>
      </c>
      <c r="D117" s="32">
        <v>0.76275864284250405</v>
      </c>
      <c r="E117" s="32">
        <v>1.57942861316607</v>
      </c>
      <c r="F117" s="12">
        <v>0</v>
      </c>
      <c r="G117" s="12">
        <v>0</v>
      </c>
      <c r="H117" s="12">
        <v>1</v>
      </c>
      <c r="I117" s="12"/>
      <c r="J117" s="13">
        <f t="array" ref="J117">MMULT(A117:E117,$AG$3:$AG$7)</f>
        <v>-16.893621826766548</v>
      </c>
      <c r="K117" s="13">
        <f t="array" ref="K117">MMULT(A117:E117,$AH$3:$AH$7)</f>
        <v>7.0064617129124207E-2</v>
      </c>
      <c r="L117" s="13">
        <f t="array" ref="L117">MMULT(A117:E117,$AI$3:$AI$7)</f>
        <v>9.0342798595145855</v>
      </c>
      <c r="M117" s="4">
        <v>1</v>
      </c>
      <c r="N117" s="14">
        <f t="shared" si="11"/>
        <v>-16.893621826766548</v>
      </c>
      <c r="O117" s="14">
        <f t="shared" si="11"/>
        <v>7.0064617129124207E-2</v>
      </c>
      <c r="P117" s="14">
        <f t="shared" si="11"/>
        <v>9.0342798595145855</v>
      </c>
      <c r="Q117" s="13">
        <f t="array" ref="Q117">MMULT(M117:P117,$AG$9:$AG$12)</f>
        <v>-153.86824101222084</v>
      </c>
      <c r="R117" s="13">
        <f t="array" ref="R117">MMULT(M117:P117,$AH$9:$AH$12)</f>
        <v>-2.93408077102481</v>
      </c>
      <c r="S117" s="13">
        <f t="array" ref="S117">MMULT(M117:P117,$AI$9:$AI$12)</f>
        <v>161.89753896916713</v>
      </c>
      <c r="T117" s="14">
        <f t="shared" si="12"/>
        <v>7.3225809292340984E-138</v>
      </c>
      <c r="U117" s="14">
        <f t="shared" si="13"/>
        <v>2.597389638175178E-72</v>
      </c>
      <c r="V117" s="14">
        <f t="shared" si="14"/>
        <v>1</v>
      </c>
      <c r="W117" s="15">
        <f t="shared" si="18"/>
        <v>-7.3225809292340984E-138</v>
      </c>
      <c r="X117" s="15">
        <f t="shared" si="18"/>
        <v>-2.597389638175178E-72</v>
      </c>
      <c r="Y117" s="15">
        <f t="shared" si="18"/>
        <v>0</v>
      </c>
      <c r="Z117" s="16">
        <f t="shared" si="15"/>
        <v>6.7464329324997824E-144</v>
      </c>
      <c r="AA117" s="12"/>
      <c r="AB117" s="12"/>
      <c r="AC117" s="12"/>
      <c r="AD117" s="12"/>
      <c r="AE117" s="12"/>
    </row>
    <row r="118" spans="1:31" ht="15.75" customHeight="1" x14ac:dyDescent="0.45">
      <c r="A118" s="1">
        <v>1</v>
      </c>
      <c r="B118" s="32">
        <v>0.674501145469658</v>
      </c>
      <c r="C118" s="32">
        <v>0.337848329092797</v>
      </c>
      <c r="D118" s="32">
        <v>0.87649005082100895</v>
      </c>
      <c r="E118" s="32">
        <v>1.4479556431467</v>
      </c>
      <c r="F118" s="12">
        <v>0</v>
      </c>
      <c r="G118" s="12">
        <v>0</v>
      </c>
      <c r="H118" s="12">
        <v>1</v>
      </c>
      <c r="I118" s="12"/>
      <c r="J118" s="13">
        <f t="array" ref="J118">MMULT(A118:E118,$AG$3:$AG$7)</f>
        <v>-13.753100150859121</v>
      </c>
      <c r="K118" s="13">
        <f t="array" ref="K118">MMULT(A118:E118,$AH$3:$AH$7)</f>
        <v>0.12269213165437215</v>
      </c>
      <c r="L118" s="13">
        <f t="array" ref="L118">MMULT(A118:E118,$AI$3:$AI$7)</f>
        <v>8.1857486954650192</v>
      </c>
      <c r="M118" s="4">
        <v>1</v>
      </c>
      <c r="N118" s="14">
        <f t="shared" si="11"/>
        <v>-13.753100150859121</v>
      </c>
      <c r="O118" s="14">
        <f t="shared" si="11"/>
        <v>0.12269213165437215</v>
      </c>
      <c r="P118" s="14">
        <f t="shared" si="11"/>
        <v>8.1857486954650192</v>
      </c>
      <c r="Q118" s="13">
        <f t="array" ref="Q118">MMULT(M118:P118,$AG$9:$AG$12)</f>
        <v>-128.9724799674911</v>
      </c>
      <c r="R118" s="13">
        <f t="array" ref="R118">MMULT(M118:P118,$AH$9:$AH$12)</f>
        <v>4.2111210152653626</v>
      </c>
      <c r="S118" s="13">
        <f t="array" ref="S118">MMULT(M118:P118,$AI$9:$AI$12)</f>
        <v>129.36238553195238</v>
      </c>
      <c r="T118" s="14">
        <f t="shared" si="12"/>
        <v>6.4060958197217751E-113</v>
      </c>
      <c r="U118" s="14">
        <f t="shared" si="13"/>
        <v>4.4411599751422797E-55</v>
      </c>
      <c r="V118" s="14">
        <f t="shared" si="14"/>
        <v>1</v>
      </c>
      <c r="W118" s="15">
        <f t="shared" si="18"/>
        <v>-6.4060958197217751E-113</v>
      </c>
      <c r="X118" s="15">
        <f t="shared" si="18"/>
        <v>-4.4411599751422797E-55</v>
      </c>
      <c r="Y118" s="15">
        <f t="shared" si="18"/>
        <v>0</v>
      </c>
      <c r="Z118" s="16">
        <f t="shared" si="15"/>
        <v>1.9723901924805774E-109</v>
      </c>
      <c r="AA118" s="12"/>
      <c r="AB118" s="12"/>
      <c r="AC118" s="12"/>
      <c r="AD118" s="12"/>
      <c r="AE118" s="12"/>
    </row>
    <row r="119" spans="1:31" ht="15.75" customHeight="1" x14ac:dyDescent="0.45">
      <c r="A119" s="1">
        <v>1</v>
      </c>
      <c r="B119" s="32">
        <v>0.79566901591330896</v>
      </c>
      <c r="C119" s="32">
        <v>-0.124957601171309</v>
      </c>
      <c r="D119" s="32">
        <v>0.99022145879951395</v>
      </c>
      <c r="E119" s="32">
        <v>0.79059079304983304</v>
      </c>
      <c r="F119" s="12">
        <v>0</v>
      </c>
      <c r="G119" s="12">
        <v>0</v>
      </c>
      <c r="H119" s="12">
        <v>1</v>
      </c>
      <c r="I119" s="12"/>
      <c r="J119" s="13">
        <f t="array" ref="J119">MMULT(A119:E119,$AG$3:$AG$7)</f>
        <v>-11.750614757845327</v>
      </c>
      <c r="K119" s="13">
        <f t="array" ref="K119">MMULT(A119:E119,$AH$3:$AH$7)</f>
        <v>0.22334251942918887</v>
      </c>
      <c r="L119" s="13">
        <f t="array" ref="L119">MMULT(A119:E119,$AI$3:$AI$7)</f>
        <v>8.7852178645527754</v>
      </c>
      <c r="M119" s="4">
        <v>1</v>
      </c>
      <c r="N119" s="14">
        <f t="shared" si="11"/>
        <v>-11.750614757845327</v>
      </c>
      <c r="O119" s="14">
        <f t="shared" si="11"/>
        <v>0.22334251942918887</v>
      </c>
      <c r="P119" s="14">
        <f t="shared" si="11"/>
        <v>8.7852178645527754</v>
      </c>
      <c r="Q119" s="13">
        <f t="array" ref="Q119">MMULT(M119:P119,$AG$9:$AG$12)</f>
        <v>-118.34794426424754</v>
      </c>
      <c r="R119" s="13">
        <f t="array" ref="R119">MMULT(M119:P119,$AH$9:$AH$12)</f>
        <v>17.101819513571165</v>
      </c>
      <c r="S119" s="13">
        <f t="array" ref="S119">MMULT(M119:P119,$AI$9:$AI$12)</f>
        <v>105.35356121664</v>
      </c>
      <c r="T119" s="14">
        <f t="shared" si="12"/>
        <v>7.0415874339537852E-98</v>
      </c>
      <c r="U119" s="14">
        <f t="shared" si="13"/>
        <v>4.7071231427554501E-39</v>
      </c>
      <c r="V119" s="14">
        <f t="shared" si="14"/>
        <v>1</v>
      </c>
      <c r="W119" s="15">
        <f t="shared" si="18"/>
        <v>-7.0415874339537852E-98</v>
      </c>
      <c r="X119" s="15">
        <f t="shared" si="18"/>
        <v>-4.7071231427554501E-39</v>
      </c>
      <c r="Y119" s="15">
        <f t="shared" si="18"/>
        <v>0</v>
      </c>
      <c r="Z119" s="16">
        <f t="shared" si="15"/>
        <v>2.2157008281063943E-77</v>
      </c>
      <c r="AA119" s="12"/>
      <c r="AB119" s="12"/>
      <c r="AC119" s="12"/>
      <c r="AD119" s="12"/>
      <c r="AE119" s="12"/>
    </row>
    <row r="120" spans="1:31" ht="15.75" customHeight="1" x14ac:dyDescent="0.45">
      <c r="A120" s="1">
        <v>1</v>
      </c>
      <c r="B120" s="32">
        <v>2.2496834612371202</v>
      </c>
      <c r="C120" s="32">
        <v>1.7262661198851099</v>
      </c>
      <c r="D120" s="32">
        <v>1.67260990667054</v>
      </c>
      <c r="E120" s="32">
        <v>1.31648267312732</v>
      </c>
      <c r="F120" s="12">
        <v>0</v>
      </c>
      <c r="G120" s="12">
        <v>0</v>
      </c>
      <c r="H120" s="12">
        <v>1</v>
      </c>
      <c r="I120" s="12"/>
      <c r="J120" s="13">
        <f t="array" ref="J120">MMULT(A120:E120,$AG$3:$AG$7)</f>
        <v>-19.746014412967185</v>
      </c>
      <c r="K120" s="13">
        <f t="array" ref="K120">MMULT(A120:E120,$AH$3:$AH$7)</f>
        <v>-0.14908505320242416</v>
      </c>
      <c r="L120" s="13">
        <f t="array" ref="L120">MMULT(A120:E120,$AI$3:$AI$7)</f>
        <v>7.7550172922767064</v>
      </c>
      <c r="M120" s="4">
        <v>1</v>
      </c>
      <c r="N120" s="14">
        <f t="shared" si="11"/>
        <v>-19.746014412967185</v>
      </c>
      <c r="O120" s="14">
        <f t="shared" si="11"/>
        <v>-0.14908505320242416</v>
      </c>
      <c r="P120" s="14">
        <f t="shared" si="11"/>
        <v>7.7550172922767064</v>
      </c>
      <c r="Q120" s="13">
        <f t="array" ref="Q120">MMULT(M120:P120,$AG$9:$AG$12)</f>
        <v>-167.04914215303739</v>
      </c>
      <c r="R120" s="13">
        <f t="array" ref="R120">MMULT(M120:P120,$AH$9:$AH$12)</f>
        <v>-24.455739821678073</v>
      </c>
      <c r="S120" s="13">
        <f t="array" ref="S120">MMULT(M120:P120,$AI$9:$AI$12)</f>
        <v>197.33419234133427</v>
      </c>
      <c r="T120" s="14">
        <f t="shared" si="12"/>
        <v>5.6276688156177619E-159</v>
      </c>
      <c r="U120" s="14">
        <f t="shared" si="13"/>
        <v>4.7627339252537838E-97</v>
      </c>
      <c r="V120" s="14">
        <f t="shared" si="14"/>
        <v>1</v>
      </c>
      <c r="W120" s="15">
        <f t="shared" si="18"/>
        <v>-5.6276688156177619E-159</v>
      </c>
      <c r="X120" s="15">
        <f t="shared" si="18"/>
        <v>-4.7627339252537838E-97</v>
      </c>
      <c r="Y120" s="15">
        <f t="shared" si="18"/>
        <v>0</v>
      </c>
      <c r="Z120" s="16">
        <f t="shared" si="15"/>
        <v>2.2683634442763315E-193</v>
      </c>
      <c r="AA120" s="12"/>
      <c r="AB120" s="12"/>
      <c r="AC120" s="12"/>
      <c r="AD120" s="12"/>
      <c r="AE120" s="12"/>
    </row>
    <row r="121" spans="1:31" ht="15.75" customHeight="1" x14ac:dyDescent="0.45">
      <c r="A121" s="1">
        <v>1</v>
      </c>
      <c r="B121" s="32">
        <v>2.2496834612371202</v>
      </c>
      <c r="C121" s="32">
        <v>-1.05056946169952</v>
      </c>
      <c r="D121" s="32">
        <v>1.7863413146490399</v>
      </c>
      <c r="E121" s="32">
        <v>1.4479556431467</v>
      </c>
      <c r="F121" s="12">
        <v>0</v>
      </c>
      <c r="G121" s="12">
        <v>0</v>
      </c>
      <c r="H121" s="12">
        <v>1</v>
      </c>
      <c r="I121" s="12"/>
      <c r="J121" s="13">
        <f t="array" ref="J121">MMULT(A121:E121,$AG$3:$AG$7)</f>
        <v>-31.189210525590411</v>
      </c>
      <c r="K121" s="13">
        <f t="array" ref="K121">MMULT(A121:E121,$AH$3:$AH$7)</f>
        <v>-0.25824911322429406</v>
      </c>
      <c r="L121" s="13">
        <f t="array" ref="L121">MMULT(A121:E121,$AI$3:$AI$7)</f>
        <v>12.365946036520025</v>
      </c>
      <c r="M121" s="4">
        <v>1</v>
      </c>
      <c r="N121" s="14">
        <f t="shared" si="11"/>
        <v>-31.189210525590411</v>
      </c>
      <c r="O121" s="14">
        <f t="shared" si="11"/>
        <v>-0.25824911322429406</v>
      </c>
      <c r="P121" s="14">
        <f t="shared" si="11"/>
        <v>12.365946036520025</v>
      </c>
      <c r="Q121" s="13">
        <f t="array" ref="Q121">MMULT(M121:P121,$AG$9:$AG$12)</f>
        <v>-264.75546106959121</v>
      </c>
      <c r="R121" s="13">
        <f t="array" ref="R121">MMULT(M121:P121,$AH$9:$AH$12)</f>
        <v>-39.396280346809533</v>
      </c>
      <c r="S121" s="13">
        <f t="array" ref="S121">MMULT(M121:P121,$AI$9:$AI$12)</f>
        <v>311.53927708432991</v>
      </c>
      <c r="T121" s="14">
        <f t="shared" si="12"/>
        <v>5.2284778182813842E-251</v>
      </c>
      <c r="U121" s="14">
        <f t="shared" si="13"/>
        <v>3.8960444581690865E-153</v>
      </c>
      <c r="V121" s="14">
        <f t="shared" si="14"/>
        <v>1</v>
      </c>
      <c r="W121" s="15">
        <f t="shared" si="18"/>
        <v>-5.2284778182813842E-251</v>
      </c>
      <c r="X121" s="15">
        <f t="shared" si="18"/>
        <v>-3.8960444581690865E-153</v>
      </c>
      <c r="Y121" s="15">
        <f t="shared" si="18"/>
        <v>0</v>
      </c>
      <c r="Z121" s="16">
        <f t="shared" si="15"/>
        <v>1.5179162420030051E-305</v>
      </c>
      <c r="AA121" s="12"/>
      <c r="AB121" s="12"/>
      <c r="AC121" s="12"/>
      <c r="AD121" s="12"/>
      <c r="AE121" s="12"/>
    </row>
    <row r="122" spans="1:31" ht="15.75" customHeight="1" x14ac:dyDescent="0.45">
      <c r="A122" s="1">
        <v>1</v>
      </c>
      <c r="B122" s="32">
        <v>0.189829663695053</v>
      </c>
      <c r="C122" s="32">
        <v>-1.97618132222773</v>
      </c>
      <c r="D122" s="32">
        <v>0.70589293885325199</v>
      </c>
      <c r="E122" s="32">
        <v>0.39617188299171202</v>
      </c>
      <c r="F122" s="12">
        <v>0</v>
      </c>
      <c r="G122" s="12">
        <v>0</v>
      </c>
      <c r="H122" s="12">
        <v>1</v>
      </c>
      <c r="I122" s="12"/>
      <c r="J122" s="13">
        <f t="array" ref="J122">MMULT(A122:E122,$AG$3:$AG$7)</f>
        <v>-10.298421827314046</v>
      </c>
      <c r="K122" s="13">
        <f t="array" ref="K122">MMULT(A122:E122,$AH$3:$AH$7)</f>
        <v>0.41857354022839155</v>
      </c>
      <c r="L122" s="13">
        <f t="array" ref="L122">MMULT(A122:E122,$AI$3:$AI$7)</f>
        <v>10.869232347806735</v>
      </c>
      <c r="M122" s="4">
        <v>1</v>
      </c>
      <c r="N122" s="14">
        <f t="shared" si="11"/>
        <v>-10.298421827314046</v>
      </c>
      <c r="O122" s="14">
        <f t="shared" si="11"/>
        <v>0.41857354022839155</v>
      </c>
      <c r="P122" s="14">
        <f t="shared" si="11"/>
        <v>10.869232347806735</v>
      </c>
      <c r="Q122" s="13">
        <f t="array" ref="Q122">MMULT(M122:P122,$AG$9:$AG$12)</f>
        <v>-118.23213632150019</v>
      </c>
      <c r="R122" s="13">
        <f t="array" ref="R122">MMULT(M122:P122,$AH$9:$AH$12)</f>
        <v>38.528286985884733</v>
      </c>
      <c r="S122" s="13">
        <f t="array" ref="S122">MMULT(M122:P122,$AI$9:$AI$12)</f>
        <v>83.212903283381863</v>
      </c>
      <c r="T122" s="14">
        <f t="shared" si="12"/>
        <v>3.2623525577278445E-88</v>
      </c>
      <c r="U122" s="14">
        <f t="shared" si="13"/>
        <v>3.923898058475132E-20</v>
      </c>
      <c r="V122" s="14">
        <f t="shared" si="14"/>
        <v>1</v>
      </c>
      <c r="W122" s="15">
        <f t="shared" si="18"/>
        <v>-3.2623525577278445E-88</v>
      </c>
      <c r="X122" s="15">
        <f t="shared" si="18"/>
        <v>-3.923898058475132E-20</v>
      </c>
      <c r="Y122" s="15">
        <f t="shared" si="18"/>
        <v>0</v>
      </c>
      <c r="Z122" s="16">
        <f t="shared" si="15"/>
        <v>1.5396975973304911E-39</v>
      </c>
      <c r="AA122" s="12"/>
      <c r="AB122" s="12"/>
      <c r="AC122" s="12"/>
      <c r="AD122" s="12"/>
      <c r="AE122" s="12"/>
    </row>
    <row r="123" spans="1:31" ht="15.75" customHeight="1" x14ac:dyDescent="0.45">
      <c r="A123" s="1">
        <v>1</v>
      </c>
      <c r="B123" s="32">
        <v>1.28034049768791</v>
      </c>
      <c r="C123" s="32">
        <v>0.337848329092797</v>
      </c>
      <c r="D123" s="32">
        <v>1.1039528667780101</v>
      </c>
      <c r="E123" s="32">
        <v>1.4479556431467</v>
      </c>
      <c r="F123" s="12">
        <v>0</v>
      </c>
      <c r="G123" s="12">
        <v>0</v>
      </c>
      <c r="H123" s="12">
        <v>1</v>
      </c>
      <c r="I123" s="12"/>
      <c r="J123" s="13">
        <f t="array" ref="J123">MMULT(A123:E123,$AG$3:$AG$7)</f>
        <v>-16.679358938658332</v>
      </c>
      <c r="K123" s="13">
        <f t="array" ref="K123">MMULT(A123:E123,$AH$3:$AH$7)</f>
        <v>5.4702558435812787E-2</v>
      </c>
      <c r="L123" s="13">
        <f t="array" ref="L123">MMULT(A123:E123,$AI$3:$AI$7)</f>
        <v>8.8574213596656115</v>
      </c>
      <c r="M123" s="4">
        <v>1</v>
      </c>
      <c r="N123" s="14">
        <f t="shared" si="11"/>
        <v>-16.679358938658332</v>
      </c>
      <c r="O123" s="14">
        <f t="shared" si="11"/>
        <v>5.4702558435812787E-2</v>
      </c>
      <c r="P123" s="14">
        <f t="shared" si="11"/>
        <v>8.8574213596656115</v>
      </c>
      <c r="Q123" s="13">
        <f t="array" ref="Q123">MMULT(M123:P123,$AG$9:$AG$12)</f>
        <v>-151.6232896376917</v>
      </c>
      <c r="R123" s="13">
        <f t="array" ref="R123">MMULT(M123:P123,$AH$9:$AH$12)</f>
        <v>-3.3280791471756572</v>
      </c>
      <c r="S123" s="13">
        <f t="array" ref="S123">MMULT(M123:P123,$AI$9:$AI$12)</f>
        <v>160.02311335097164</v>
      </c>
      <c r="T123" s="14">
        <f t="shared" si="12"/>
        <v>4.5049178631856902E-136</v>
      </c>
      <c r="U123" s="14">
        <f t="shared" si="13"/>
        <v>1.141506754780293E-71</v>
      </c>
      <c r="V123" s="14">
        <f t="shared" si="14"/>
        <v>1</v>
      </c>
      <c r="W123" s="15">
        <f t="shared" si="18"/>
        <v>-4.5049178631856902E-136</v>
      </c>
      <c r="X123" s="15">
        <f t="shared" si="18"/>
        <v>-1.141506754780293E-71</v>
      </c>
      <c r="Y123" s="15">
        <f t="shared" si="18"/>
        <v>0</v>
      </c>
      <c r="Z123" s="16">
        <f t="shared" si="15"/>
        <v>1.303037671209036E-142</v>
      </c>
      <c r="AA123" s="12"/>
      <c r="AB123" s="12"/>
      <c r="AC123" s="12"/>
      <c r="AD123" s="12"/>
      <c r="AE123" s="12"/>
    </row>
    <row r="124" spans="1:31" ht="15.75" customHeight="1" x14ac:dyDescent="0.45">
      <c r="A124" s="1">
        <v>1</v>
      </c>
      <c r="B124" s="32">
        <v>-0.29484181807955201</v>
      </c>
      <c r="C124" s="32">
        <v>-0.58776353143541604</v>
      </c>
      <c r="D124" s="32">
        <v>0.64902723486400005</v>
      </c>
      <c r="E124" s="32">
        <v>1.0535367330885801</v>
      </c>
      <c r="F124" s="12">
        <v>0</v>
      </c>
      <c r="G124" s="12">
        <v>0</v>
      </c>
      <c r="H124" s="12">
        <v>1</v>
      </c>
      <c r="I124" s="12"/>
      <c r="J124" s="13">
        <f t="array" ref="J124">MMULT(A124:E124,$AG$3:$AG$7)</f>
        <v>-11.166246425164626</v>
      </c>
      <c r="K124" s="13">
        <f t="array" ref="K124">MMULT(A124:E124,$AH$3:$AH$7)</f>
        <v>0.23830921812867034</v>
      </c>
      <c r="L124" s="13">
        <f t="array" ref="L124">MMULT(A124:E124,$AI$3:$AI$7)</f>
        <v>8.4933493693166255</v>
      </c>
      <c r="M124" s="4">
        <v>1</v>
      </c>
      <c r="N124" s="14">
        <f t="shared" si="11"/>
        <v>-11.166246425164626</v>
      </c>
      <c r="O124" s="14">
        <f t="shared" si="11"/>
        <v>0.23830921812867034</v>
      </c>
      <c r="P124" s="14">
        <f t="shared" si="11"/>
        <v>8.4933493693166255</v>
      </c>
      <c r="Q124" s="13">
        <f t="array" ref="Q124">MMULT(M124:P124,$AG$9:$AG$12)</f>
        <v>-113.09753160119806</v>
      </c>
      <c r="R124" s="13">
        <f t="array" ref="R124">MMULT(M124:P124,$AH$9:$AH$12)</f>
        <v>17.465456067421911</v>
      </c>
      <c r="S124" s="13">
        <f t="array" ref="S124">MMULT(M124:P124,$AI$9:$AI$12)</f>
        <v>99.677667968727036</v>
      </c>
      <c r="T124" s="14">
        <f t="shared" si="12"/>
        <v>3.916561413927388E-93</v>
      </c>
      <c r="U124" s="14">
        <f t="shared" si="13"/>
        <v>1.9755590991739379E-36</v>
      </c>
      <c r="V124" s="14">
        <f t="shared" si="14"/>
        <v>1</v>
      </c>
      <c r="W124" s="15">
        <f t="shared" si="18"/>
        <v>-3.916561413927388E-93</v>
      </c>
      <c r="X124" s="15">
        <f t="shared" si="18"/>
        <v>-1.9755590991739379E-36</v>
      </c>
      <c r="Y124" s="15">
        <f t="shared" si="18"/>
        <v>0</v>
      </c>
      <c r="Z124" s="16">
        <f t="shared" si="15"/>
        <v>3.9028337543289408E-72</v>
      </c>
      <c r="AA124" s="12"/>
      <c r="AB124" s="12"/>
      <c r="AC124" s="12"/>
      <c r="AD124" s="12"/>
      <c r="AE124" s="12"/>
    </row>
    <row r="125" spans="1:31" ht="15.75" customHeight="1" x14ac:dyDescent="0.45">
      <c r="A125" s="1">
        <v>1</v>
      </c>
      <c r="B125" s="32">
        <v>2.2496834612371202</v>
      </c>
      <c r="C125" s="32">
        <v>-0.58776353143541604</v>
      </c>
      <c r="D125" s="32">
        <v>1.67260990667054</v>
      </c>
      <c r="E125" s="32">
        <v>1.0535367330885801</v>
      </c>
      <c r="F125" s="12">
        <v>0</v>
      </c>
      <c r="G125" s="12">
        <v>0</v>
      </c>
      <c r="H125" s="12">
        <v>1</v>
      </c>
      <c r="I125" s="12"/>
      <c r="J125" s="13">
        <f t="array" ref="J125">MMULT(A125:E125,$AG$3:$AG$7)</f>
        <v>-24.663203903199737</v>
      </c>
      <c r="K125" s="13">
        <f t="array" ref="K125">MMULT(A125:E125,$AH$3:$AH$7)</f>
        <v>-9.0399872218583088E-2</v>
      </c>
      <c r="L125" s="13">
        <f t="array" ref="L125">MMULT(A125:E125,$AI$3:$AI$7)</f>
        <v>11.35628855123695</v>
      </c>
      <c r="M125" s="4">
        <v>1</v>
      </c>
      <c r="N125" s="14">
        <f t="shared" si="11"/>
        <v>-24.663203903199737</v>
      </c>
      <c r="O125" s="14">
        <f t="shared" si="11"/>
        <v>-9.0399872218583088E-2</v>
      </c>
      <c r="P125" s="14">
        <f t="shared" si="11"/>
        <v>11.35628855123695</v>
      </c>
      <c r="Q125" s="13">
        <f t="array" ref="Q125">MMULT(M125:P125,$AG$9:$AG$12)</f>
        <v>-216.48938762099084</v>
      </c>
      <c r="R125" s="13">
        <f t="array" ref="R125">MMULT(M125:P125,$AH$9:$AH$12)</f>
        <v>-19.027105330663545</v>
      </c>
      <c r="S125" s="13">
        <f t="array" ref="S125">MMULT(M125:P125,$AI$9:$AI$12)</f>
        <v>241.76908721778318</v>
      </c>
      <c r="T125" s="14">
        <f t="shared" si="12"/>
        <v>9.5691440455185029E-200</v>
      </c>
      <c r="U125" s="14">
        <f t="shared" si="13"/>
        <v>5.4657866408690237E-114</v>
      </c>
      <c r="V125" s="14">
        <f t="shared" si="14"/>
        <v>1</v>
      </c>
      <c r="W125" s="15">
        <f t="shared" si="18"/>
        <v>-9.5691440455185029E-200</v>
      </c>
      <c r="X125" s="15">
        <f t="shared" si="18"/>
        <v>-5.4657866408690237E-114</v>
      </c>
      <c r="Y125" s="15">
        <f t="shared" si="18"/>
        <v>0</v>
      </c>
      <c r="Z125" s="16">
        <f t="shared" si="15"/>
        <v>2.9874823603502284E-227</v>
      </c>
      <c r="AA125" s="12"/>
      <c r="AB125" s="12"/>
      <c r="AC125" s="12"/>
      <c r="AD125" s="12"/>
      <c r="AE125" s="12"/>
    </row>
    <row r="126" spans="1:31" ht="15.75" customHeight="1" x14ac:dyDescent="0.45">
      <c r="A126" s="1">
        <v>1</v>
      </c>
      <c r="B126" s="32">
        <v>0.55333327502600604</v>
      </c>
      <c r="C126" s="32">
        <v>-0.81916649656746798</v>
      </c>
      <c r="D126" s="32">
        <v>0.64902723486400005</v>
      </c>
      <c r="E126" s="32">
        <v>0.79059079304983304</v>
      </c>
      <c r="F126" s="12">
        <v>0</v>
      </c>
      <c r="G126" s="12">
        <v>0</v>
      </c>
      <c r="H126" s="12">
        <v>1</v>
      </c>
      <c r="I126" s="12"/>
      <c r="J126" s="13">
        <f t="array" ref="J126">MMULT(A126:E126,$AG$3:$AG$7)</f>
        <v>-8.2540065902849413</v>
      </c>
      <c r="K126" s="13">
        <f t="array" ref="K126">MMULT(A126:E126,$AH$3:$AH$7)</f>
        <v>0.4073714684371284</v>
      </c>
      <c r="L126" s="13">
        <f t="array" ref="L126">MMULT(A126:E126,$AI$3:$AI$7)</f>
        <v>9.4819890522724144</v>
      </c>
      <c r="M126" s="4">
        <v>1</v>
      </c>
      <c r="N126" s="14">
        <f t="shared" si="11"/>
        <v>-8.2540065902849413</v>
      </c>
      <c r="O126" s="14">
        <f t="shared" si="11"/>
        <v>0.4073714684371284</v>
      </c>
      <c r="P126" s="14">
        <f t="shared" si="11"/>
        <v>9.4819890522724144</v>
      </c>
      <c r="Q126" s="13">
        <f t="array" ref="Q126">MMULT(M126:P126,$AG$9:$AG$12)</f>
        <v>-98.182325946276563</v>
      </c>
      <c r="R126" s="13">
        <f t="array" ref="R126">MMULT(M126:P126,$AH$9:$AH$12)</f>
        <v>37.082283403670324</v>
      </c>
      <c r="S126" s="13">
        <f t="array" ref="S126">MMULT(M126:P126,$AI$9:$AI$12)</f>
        <v>64.420595245478879</v>
      </c>
      <c r="T126" s="14">
        <f t="shared" si="12"/>
        <v>2.412395918767292E-71</v>
      </c>
      <c r="U126" s="14">
        <f t="shared" si="13"/>
        <v>1.3400531456626927E-12</v>
      </c>
      <c r="V126" s="14">
        <f t="shared" si="14"/>
        <v>0.99999999999865985</v>
      </c>
      <c r="W126" s="15">
        <f t="shared" si="18"/>
        <v>-2.412395918767292E-71</v>
      </c>
      <c r="X126" s="15">
        <f t="shared" si="18"/>
        <v>-1.3400531456626927E-12</v>
      </c>
      <c r="Y126" s="15">
        <f t="shared" si="18"/>
        <v>1.3401502130250265E-12</v>
      </c>
      <c r="Z126" s="16">
        <f t="shared" si="15"/>
        <v>3.5917450266715021E-24</v>
      </c>
      <c r="AA126" s="12"/>
      <c r="AB126" s="12"/>
      <c r="AC126" s="12"/>
      <c r="AD126" s="12"/>
      <c r="AE126" s="12"/>
    </row>
    <row r="127" spans="1:31" ht="15.75" customHeight="1" x14ac:dyDescent="0.45">
      <c r="A127" s="1">
        <v>1</v>
      </c>
      <c r="B127" s="32">
        <v>1.0380047568006101</v>
      </c>
      <c r="C127" s="32">
        <v>0.56925129422484899</v>
      </c>
      <c r="D127" s="32">
        <v>1.1039528667780101</v>
      </c>
      <c r="E127" s="32">
        <v>1.1850097031079501</v>
      </c>
      <c r="F127" s="12">
        <v>0</v>
      </c>
      <c r="G127" s="12">
        <v>0</v>
      </c>
      <c r="H127" s="12">
        <v>1</v>
      </c>
      <c r="I127" s="12"/>
      <c r="J127" s="13">
        <f t="array" ref="J127">MMULT(A127:E127,$AG$3:$AG$7)</f>
        <v>-14.340973967021524</v>
      </c>
      <c r="K127" s="13">
        <f t="array" ref="K127">MMULT(A127:E127,$AH$3:$AH$7)</f>
        <v>8.815815510877173E-2</v>
      </c>
      <c r="L127" s="13">
        <f t="array" ref="L127">MMULT(A127:E127,$AI$3:$AI$7)</f>
        <v>8.142450939559275</v>
      </c>
      <c r="M127" s="4">
        <v>1</v>
      </c>
      <c r="N127" s="14">
        <f t="shared" si="11"/>
        <v>-14.340973967021524</v>
      </c>
      <c r="O127" s="14">
        <f t="shared" si="11"/>
        <v>8.815815510877173E-2</v>
      </c>
      <c r="P127" s="14">
        <f t="shared" si="11"/>
        <v>8.142450939559275</v>
      </c>
      <c r="Q127" s="13">
        <f t="array" ref="Q127">MMULT(M127:P127,$AG$9:$AG$12)</f>
        <v>-132.7035532050327</v>
      </c>
      <c r="R127" s="13">
        <f t="array" ref="R127">MMULT(M127:P127,$AH$9:$AH$12)</f>
        <v>1.3835122750978357</v>
      </c>
      <c r="S127" s="13">
        <f t="array" ref="S127">MMULT(M127:P127,$AI$9:$AI$12)</f>
        <v>136.0362467929005</v>
      </c>
      <c r="T127" s="14">
        <f t="shared" si="12"/>
        <v>1.9399377450310219E-117</v>
      </c>
      <c r="U127" s="14">
        <f t="shared" si="13"/>
        <v>3.3194063903210134E-59</v>
      </c>
      <c r="V127" s="14">
        <f t="shared" si="14"/>
        <v>1</v>
      </c>
      <c r="W127" s="15">
        <f t="shared" si="18"/>
        <v>-1.9399377450310219E-117</v>
      </c>
      <c r="X127" s="15">
        <f t="shared" si="18"/>
        <v>-3.3194063903210134E-59</v>
      </c>
      <c r="Y127" s="15">
        <f t="shared" si="18"/>
        <v>0</v>
      </c>
      <c r="Z127" s="16">
        <f t="shared" si="15"/>
        <v>1.1018458784103981E-117</v>
      </c>
      <c r="AA127" s="12"/>
      <c r="AB127" s="12"/>
      <c r="AC127" s="12"/>
      <c r="AD127" s="12"/>
      <c r="AE127" s="12"/>
    </row>
    <row r="128" spans="1:31" ht="15.75" customHeight="1" x14ac:dyDescent="0.45">
      <c r="A128" s="1">
        <v>1</v>
      </c>
      <c r="B128" s="32">
        <v>1.64384410901886</v>
      </c>
      <c r="C128" s="32">
        <v>0.337848329092797</v>
      </c>
      <c r="D128" s="32">
        <v>1.2745499787457699</v>
      </c>
      <c r="E128" s="32">
        <v>0.79059079304983304</v>
      </c>
      <c r="F128" s="12">
        <v>0</v>
      </c>
      <c r="G128" s="12">
        <v>0</v>
      </c>
      <c r="H128" s="12">
        <v>1</v>
      </c>
      <c r="I128" s="12"/>
      <c r="J128" s="13">
        <f t="array" ref="J128">MMULT(A128:E128,$AG$3:$AG$7)</f>
        <v>-13.845139041739936</v>
      </c>
      <c r="K128" s="13">
        <f t="array" ref="K128">MMULT(A128:E128,$AH$3:$AH$7)</f>
        <v>0.15066296988464561</v>
      </c>
      <c r="L128" s="13">
        <f t="array" ref="L128">MMULT(A128:E128,$AI$3:$AI$7)</f>
        <v>8.9585193371268073</v>
      </c>
      <c r="M128" s="4">
        <v>1</v>
      </c>
      <c r="N128" s="14">
        <f t="shared" si="11"/>
        <v>-13.845139041739936</v>
      </c>
      <c r="O128" s="14">
        <f t="shared" si="11"/>
        <v>0.15066296988464561</v>
      </c>
      <c r="P128" s="14">
        <f t="shared" si="11"/>
        <v>8.9585193371268073</v>
      </c>
      <c r="Q128" s="13">
        <f t="array" ref="Q128">MMULT(M128:P128,$AG$9:$AG$12)</f>
        <v>-133.14604429900254</v>
      </c>
      <c r="R128" s="13">
        <f t="array" ref="R128">MMULT(M128:P128,$AH$9:$AH$12)</f>
        <v>9.4526277326851869</v>
      </c>
      <c r="S128" s="13">
        <f t="array" ref="S128">MMULT(M128:P128,$AI$9:$AI$12)</f>
        <v>128.18174074308294</v>
      </c>
      <c r="T128" s="14">
        <f t="shared" si="12"/>
        <v>3.2120699040023565E-114</v>
      </c>
      <c r="U128" s="14">
        <f t="shared" si="13"/>
        <v>2.7327592834430179E-52</v>
      </c>
      <c r="V128" s="14">
        <f t="shared" si="14"/>
        <v>1</v>
      </c>
      <c r="W128" s="15">
        <f t="shared" si="18"/>
        <v>-3.2120699040023565E-114</v>
      </c>
      <c r="X128" s="15">
        <f t="shared" si="18"/>
        <v>-2.7327592834430179E-52</v>
      </c>
      <c r="Y128" s="15">
        <f t="shared" si="18"/>
        <v>0</v>
      </c>
      <c r="Z128" s="16">
        <f t="shared" si="15"/>
        <v>7.4679733012439959E-104</v>
      </c>
      <c r="AA128" s="12"/>
      <c r="AB128" s="12"/>
      <c r="AC128" s="12"/>
      <c r="AD128" s="12"/>
      <c r="AE128" s="12"/>
    </row>
    <row r="129" spans="1:31" ht="15.75" customHeight="1" x14ac:dyDescent="0.45">
      <c r="A129" s="1">
        <v>1</v>
      </c>
      <c r="B129" s="32">
        <v>0.43216540458235603</v>
      </c>
      <c r="C129" s="32">
        <v>-0.58776353143541604</v>
      </c>
      <c r="D129" s="32">
        <v>0.59216153087474699</v>
      </c>
      <c r="E129" s="32">
        <v>0.79059079304983304</v>
      </c>
      <c r="F129" s="12">
        <v>0</v>
      </c>
      <c r="G129" s="12">
        <v>0</v>
      </c>
      <c r="H129" s="12">
        <v>1</v>
      </c>
      <c r="I129" s="12"/>
      <c r="J129" s="13">
        <f t="array" ref="J129">MMULT(A129:E129,$AG$3:$AG$7)</f>
        <v>-6.7681917039860178</v>
      </c>
      <c r="K129" s="13">
        <f t="array" ref="K129">MMULT(A129:E129,$AH$3:$AH$7)</f>
        <v>0.42862623599245658</v>
      </c>
      <c r="L129" s="13">
        <f t="array" ref="L129">MMULT(A129:E129,$AI$3:$AI$7)</f>
        <v>8.967627223468714</v>
      </c>
      <c r="M129" s="4">
        <v>1</v>
      </c>
      <c r="N129" s="14">
        <f t="shared" si="11"/>
        <v>-6.7681917039860178</v>
      </c>
      <c r="O129" s="14">
        <f t="shared" si="11"/>
        <v>0.42862623599245658</v>
      </c>
      <c r="P129" s="14">
        <f t="shared" si="11"/>
        <v>8.967627223468714</v>
      </c>
      <c r="Q129" s="13">
        <f t="array" ref="Q129">MMULT(M129:P129,$AG$9:$AG$12)</f>
        <v>-85.883851877551791</v>
      </c>
      <c r="R129" s="13">
        <f t="array" ref="R129">MMULT(M129:P129,$AH$9:$AH$12)</f>
        <v>39.640640933105402</v>
      </c>
      <c r="S129" s="13">
        <f t="array" ref="S129">MMULT(M129:P129,$AI$9:$AI$12)</f>
        <v>49.349726839012746</v>
      </c>
      <c r="T129" s="14">
        <f t="shared" si="12"/>
        <v>1.8568491441100358E-59</v>
      </c>
      <c r="U129" s="14">
        <f t="shared" si="13"/>
        <v>6.0725513116983865E-5</v>
      </c>
      <c r="V129" s="14">
        <f t="shared" si="14"/>
        <v>0.99993927448688302</v>
      </c>
      <c r="W129" s="15">
        <f t="shared" si="18"/>
        <v>-1.8568491441100358E-59</v>
      </c>
      <c r="X129" s="15">
        <f t="shared" si="18"/>
        <v>-6.0725513116983865E-5</v>
      </c>
      <c r="Y129" s="15">
        <f t="shared" si="18"/>
        <v>6.0725513116977048E-5</v>
      </c>
      <c r="Z129" s="16">
        <f t="shared" si="15"/>
        <v>7.3751758866411312E-9</v>
      </c>
      <c r="AA129" s="12"/>
      <c r="AB129" s="12"/>
      <c r="AC129" s="12"/>
      <c r="AD129" s="12"/>
      <c r="AE129" s="12"/>
    </row>
    <row r="130" spans="1:31" ht="15.75" customHeight="1" x14ac:dyDescent="0.45">
      <c r="A130" s="1">
        <v>1</v>
      </c>
      <c r="B130" s="32">
        <v>0.31099753413870401</v>
      </c>
      <c r="C130" s="32">
        <v>-0.124957601171309</v>
      </c>
      <c r="D130" s="32">
        <v>0.64902723486400005</v>
      </c>
      <c r="E130" s="32">
        <v>0.79059079304983304</v>
      </c>
      <c r="F130" s="12">
        <v>0</v>
      </c>
      <c r="G130" s="12">
        <v>0</v>
      </c>
      <c r="H130" s="12">
        <v>1</v>
      </c>
      <c r="I130" s="12"/>
      <c r="J130" s="13">
        <f t="array" ref="J130">MMULT(A130:E130,$AG$3:$AG$7)</f>
        <v>-6.5940430659574965</v>
      </c>
      <c r="K130" s="13">
        <f t="array" ref="K130">MMULT(A130:E130,$AH$3:$AH$7)</f>
        <v>0.3784242379390404</v>
      </c>
      <c r="L130" s="13">
        <f t="array" ref="L130">MMULT(A130:E130,$AI$3:$AI$7)</f>
        <v>8.15008041787741</v>
      </c>
      <c r="M130" s="4">
        <v>1</v>
      </c>
      <c r="N130" s="14">
        <f t="shared" si="11"/>
        <v>-6.5940430659574965</v>
      </c>
      <c r="O130" s="14">
        <f t="shared" si="11"/>
        <v>0.3784242379390404</v>
      </c>
      <c r="P130" s="14">
        <f t="shared" si="11"/>
        <v>8.15008041787741</v>
      </c>
      <c r="Q130" s="13">
        <f t="array" ref="Q130">MMULT(M130:P130,$AG$9:$AG$12)</f>
        <v>-80.957567249877911</v>
      </c>
      <c r="R130" s="13">
        <f t="array" ref="R130">MMULT(M130:P130,$AH$9:$AH$12)</f>
        <v>34.398327980463478</v>
      </c>
      <c r="S130" s="13">
        <f t="array" ref="S130">MMULT(M130:P130,$AI$9:$AI$12)</f>
        <v>49.753466673361949</v>
      </c>
      <c r="T130" s="14">
        <f t="shared" si="12"/>
        <v>1.7096970019291342E-57</v>
      </c>
      <c r="U130" s="14">
        <f t="shared" si="13"/>
        <v>2.1446079110046185E-7</v>
      </c>
      <c r="V130" s="14">
        <f t="shared" si="14"/>
        <v>0.99999978553920899</v>
      </c>
      <c r="W130" s="15">
        <f t="shared" si="18"/>
        <v>-1.7096970019291342E-57</v>
      </c>
      <c r="X130" s="15">
        <f t="shared" si="18"/>
        <v>-2.1446079110046185E-7</v>
      </c>
      <c r="Y130" s="15">
        <f t="shared" si="18"/>
        <v>2.1446079101483662E-7</v>
      </c>
      <c r="Z130" s="16">
        <f t="shared" si="15"/>
        <v>9.1986861802145359E-14</v>
      </c>
      <c r="AA130" s="12"/>
      <c r="AB130" s="12"/>
      <c r="AC130" s="12"/>
      <c r="AD130" s="12"/>
      <c r="AE130" s="12"/>
    </row>
    <row r="131" spans="1:31" ht="15.75" customHeight="1" x14ac:dyDescent="0.45">
      <c r="A131" s="1">
        <v>1</v>
      </c>
      <c r="B131" s="32">
        <v>0.674501145469658</v>
      </c>
      <c r="C131" s="32">
        <v>-0.58776353143541604</v>
      </c>
      <c r="D131" s="32">
        <v>1.0470871627887599</v>
      </c>
      <c r="E131" s="32">
        <v>1.1850097031079501</v>
      </c>
      <c r="F131" s="12">
        <v>0</v>
      </c>
      <c r="G131" s="12">
        <v>0</v>
      </c>
      <c r="H131" s="12">
        <v>1</v>
      </c>
      <c r="I131" s="12"/>
      <c r="J131" s="13">
        <f t="array" ref="J131">MMULT(A131:E131,$AG$3:$AG$7)</f>
        <v>-17.490257861129777</v>
      </c>
      <c r="K131" s="13">
        <f t="array" ref="K131">MMULT(A131:E131,$AH$3:$AH$7)</f>
        <v>7.628334020540678E-2</v>
      </c>
      <c r="L131" s="13">
        <f t="array" ref="L131">MMULT(A131:E131,$AI$3:$AI$7)</f>
        <v>9.6535551516160965</v>
      </c>
      <c r="M131" s="4">
        <v>1</v>
      </c>
      <c r="N131" s="14">
        <f t="shared" si="11"/>
        <v>-17.490257861129777</v>
      </c>
      <c r="O131" s="14">
        <f t="shared" si="11"/>
        <v>7.628334020540678E-2</v>
      </c>
      <c r="P131" s="14">
        <f t="shared" si="11"/>
        <v>9.6535551516160965</v>
      </c>
      <c r="Q131" s="13">
        <f t="array" ref="Q131">MMULT(M131:P131,$AG$9:$AG$12)</f>
        <v>-160.70744654464954</v>
      </c>
      <c r="R131" s="13">
        <f t="array" ref="R131">MMULT(M131:P131,$AH$9:$AH$12)</f>
        <v>-0.95486201744782306</v>
      </c>
      <c r="S131" s="13">
        <f t="array" ref="S131">MMULT(M131:P131,$AI$9:$AI$12)</f>
        <v>166.77221178452058</v>
      </c>
      <c r="T131" s="14">
        <f t="shared" si="12"/>
        <v>5.9895121754030665E-143</v>
      </c>
      <c r="U131" s="14">
        <f t="shared" si="13"/>
        <v>1.435679112792132E-73</v>
      </c>
      <c r="V131" s="14">
        <f t="shared" si="14"/>
        <v>1</v>
      </c>
      <c r="W131" s="15">
        <f t="shared" ref="W131:Y146" si="19">F131-T131</f>
        <v>-5.9895121754030665E-143</v>
      </c>
      <c r="X131" s="15">
        <f t="shared" si="19"/>
        <v>-1.435679112792132E-73</v>
      </c>
      <c r="Y131" s="15">
        <f t="shared" si="19"/>
        <v>0</v>
      </c>
      <c r="Z131" s="16">
        <f t="shared" si="15"/>
        <v>2.0611745149076034E-146</v>
      </c>
      <c r="AA131" s="12"/>
      <c r="AB131" s="12"/>
      <c r="AC131" s="12"/>
      <c r="AD131" s="12"/>
      <c r="AE131" s="12"/>
    </row>
    <row r="132" spans="1:31" ht="15.75" customHeight="1" x14ac:dyDescent="0.45">
      <c r="A132" s="1">
        <v>1</v>
      </c>
      <c r="B132" s="32">
        <v>1.64384410901886</v>
      </c>
      <c r="C132" s="32">
        <v>-0.124957601171309</v>
      </c>
      <c r="D132" s="32">
        <v>1.16081857076727</v>
      </c>
      <c r="E132" s="32">
        <v>0.52764485301108599</v>
      </c>
      <c r="F132" s="12">
        <v>0</v>
      </c>
      <c r="G132" s="12">
        <v>0</v>
      </c>
      <c r="H132" s="12">
        <v>1</v>
      </c>
      <c r="I132" s="12"/>
      <c r="J132" s="13">
        <f t="array" ref="J132">MMULT(A132:E132,$AG$3:$AG$7)</f>
        <v>-11.155599978967572</v>
      </c>
      <c r="K132" s="13">
        <f t="array" ref="K132">MMULT(A132:E132,$AH$3:$AH$7)</f>
        <v>0.28498726843783201</v>
      </c>
      <c r="L132" s="13">
        <f t="array" ref="L132">MMULT(A132:E132,$AI$3:$AI$7)</f>
        <v>9.5056008976191304</v>
      </c>
      <c r="M132" s="4">
        <v>1</v>
      </c>
      <c r="N132" s="14">
        <f t="shared" ref="N132:P152" si="20">J132</f>
        <v>-11.155599978967572</v>
      </c>
      <c r="O132" s="14">
        <f t="shared" si="20"/>
        <v>0.28498726843783201</v>
      </c>
      <c r="P132" s="14">
        <f t="shared" si="20"/>
        <v>9.5056008976191304</v>
      </c>
      <c r="Q132" s="13">
        <f t="array" ref="Q132">MMULT(M132:P132,$AG$9:$AG$12)</f>
        <v>-117.68697422116551</v>
      </c>
      <c r="R132" s="13">
        <f t="array" ref="R132">MMULT(M132:P132,$AH$9:$AH$12)</f>
        <v>24.894709104550159</v>
      </c>
      <c r="S132" s="13">
        <f t="array" ref="S132">MMULT(M132:P132,$AI$9:$AI$12)</f>
        <v>96.668065408514565</v>
      </c>
      <c r="T132" s="14">
        <f t="shared" ref="T132:T152" si="21">EXP(Q132)/(EXP(Q132)+EXP(R132)+EXP(S132))</f>
        <v>8.0684315823223722E-94</v>
      </c>
      <c r="U132" s="14">
        <f t="shared" ref="U132:U152" si="22">EXP(R132)/(EXP(Q132)+EXP(R132)+EXP(S132))</f>
        <v>6.748813231323801E-32</v>
      </c>
      <c r="V132" s="14">
        <f t="shared" ref="V132:V152" si="23">EXP(S132)/(EXP(Q132)+EXP(R132)+EXP(S132))</f>
        <v>1</v>
      </c>
      <c r="W132" s="15">
        <f t="shared" si="19"/>
        <v>-8.0684315823223722E-94</v>
      </c>
      <c r="X132" s="15">
        <f t="shared" si="19"/>
        <v>-6.748813231323801E-32</v>
      </c>
      <c r="Y132" s="15">
        <f t="shared" si="19"/>
        <v>0</v>
      </c>
      <c r="Z132" s="16">
        <f t="shared" ref="Z132:Z152" si="24">W132^2+X132^2+Y132^2</f>
        <v>4.5546480031291204E-63</v>
      </c>
      <c r="AA132" s="12"/>
      <c r="AB132" s="12"/>
      <c r="AC132" s="12"/>
      <c r="AD132" s="12"/>
      <c r="AE132" s="12"/>
    </row>
    <row r="133" spans="1:31" ht="15.75" customHeight="1" x14ac:dyDescent="0.45">
      <c r="A133" s="1">
        <v>1</v>
      </c>
      <c r="B133" s="32">
        <v>1.8861798499061699</v>
      </c>
      <c r="C133" s="32">
        <v>-0.58776353143541604</v>
      </c>
      <c r="D133" s="32">
        <v>1.3314156827350201</v>
      </c>
      <c r="E133" s="32">
        <v>0.92206376306920701</v>
      </c>
      <c r="F133" s="12">
        <v>0</v>
      </c>
      <c r="G133" s="12">
        <v>0</v>
      </c>
      <c r="H133" s="12">
        <v>1</v>
      </c>
      <c r="I133" s="12"/>
      <c r="J133" s="13">
        <f t="array" ref="J133">MMULT(A133:E133,$AG$3:$AG$7)</f>
        <v>-18.248774831839025</v>
      </c>
      <c r="K133" s="13">
        <f t="array" ref="K133">MMULT(A133:E133,$AH$3:$AH$7)</f>
        <v>0.1115186395593406</v>
      </c>
      <c r="L133" s="13">
        <f t="array" ref="L133">MMULT(A133:E133,$AI$3:$AI$7)</f>
        <v>10.762970452443554</v>
      </c>
      <c r="M133" s="4">
        <v>1</v>
      </c>
      <c r="N133" s="14">
        <f t="shared" si="20"/>
        <v>-18.248774831839025</v>
      </c>
      <c r="O133" s="14">
        <f t="shared" si="20"/>
        <v>0.1115186395593406</v>
      </c>
      <c r="P133" s="14">
        <f t="shared" si="20"/>
        <v>10.762970452443554</v>
      </c>
      <c r="Q133" s="13">
        <f t="array" ref="Q133">MMULT(M133:P133,$AG$9:$AG$12)</f>
        <v>-170.8841438353731</v>
      </c>
      <c r="R133" s="13">
        <f t="array" ref="R133">MMULT(M133:P133,$AH$9:$AH$12)</f>
        <v>3.9238143813432487</v>
      </c>
      <c r="S133" s="13">
        <f t="array" ref="S133">MMULT(M133:P133,$AI$9:$AI$12)</f>
        <v>172.04436519808465</v>
      </c>
      <c r="T133" s="14">
        <f t="shared" si="21"/>
        <v>1.1696093716232623E-149</v>
      </c>
      <c r="U133" s="14">
        <f t="shared" si="22"/>
        <v>9.6866249689881814E-74</v>
      </c>
      <c r="V133" s="14">
        <f t="shared" si="23"/>
        <v>1</v>
      </c>
      <c r="W133" s="15">
        <f t="shared" si="19"/>
        <v>-1.1696093716232623E-149</v>
      </c>
      <c r="X133" s="15">
        <f t="shared" si="19"/>
        <v>-9.6866249689881814E-74</v>
      </c>
      <c r="Y133" s="15">
        <f t="shared" si="19"/>
        <v>0</v>
      </c>
      <c r="Z133" s="16">
        <f t="shared" si="24"/>
        <v>9.3830703289825284E-147</v>
      </c>
      <c r="AA133" s="12"/>
      <c r="AB133" s="12"/>
      <c r="AC133" s="12"/>
      <c r="AD133" s="12"/>
      <c r="AE133" s="12"/>
    </row>
    <row r="134" spans="1:31" ht="15.75" customHeight="1" x14ac:dyDescent="0.45">
      <c r="A134" s="1">
        <v>1</v>
      </c>
      <c r="B134" s="32">
        <v>2.4920192021244199</v>
      </c>
      <c r="C134" s="32">
        <v>1.7262661198851099</v>
      </c>
      <c r="D134" s="32">
        <v>1.5020127947027799</v>
      </c>
      <c r="E134" s="32">
        <v>1.0535367330885801</v>
      </c>
      <c r="F134" s="12">
        <v>0</v>
      </c>
      <c r="G134" s="12">
        <v>0</v>
      </c>
      <c r="H134" s="12">
        <v>1</v>
      </c>
      <c r="I134" s="12"/>
      <c r="J134" s="13">
        <f t="array" ref="J134">MMULT(A134:E134,$AG$3:$AG$7)</f>
        <v>-14.213623230826988</v>
      </c>
      <c r="K134" s="13">
        <f t="array" ref="K134">MMULT(A134:E134,$AH$3:$AH$7)</f>
        <v>5.2470740406926397E-2</v>
      </c>
      <c r="L134" s="13">
        <f t="array" ref="L134">MMULT(A134:E134,$AI$3:$AI$7)</f>
        <v>7.7338710073461217</v>
      </c>
      <c r="M134" s="4">
        <v>1</v>
      </c>
      <c r="N134" s="14">
        <f t="shared" si="20"/>
        <v>-14.213623230826988</v>
      </c>
      <c r="O134" s="14">
        <f t="shared" si="20"/>
        <v>5.2470740406926397E-2</v>
      </c>
      <c r="P134" s="14">
        <f t="shared" si="20"/>
        <v>7.7338710073461217</v>
      </c>
      <c r="Q134" s="13">
        <f t="array" ref="Q134">MMULT(M134:P134,$AG$9:$AG$12)</f>
        <v>-129.97327009817653</v>
      </c>
      <c r="R134" s="13">
        <f t="array" ref="R134">MMULT(M134:P134,$AH$9:$AH$12)</f>
        <v>-1.0771155418725158</v>
      </c>
      <c r="S134" s="13">
        <f t="array" ref="S134">MMULT(M134:P134,$AI$9:$AI$12)</f>
        <v>135.79403136557289</v>
      </c>
      <c r="T134" s="14">
        <f t="shared" si="21"/>
        <v>3.7907706022552025E-116</v>
      </c>
      <c r="U134" s="14">
        <f t="shared" si="22"/>
        <v>3.610905862103267E-60</v>
      </c>
      <c r="V134" s="14">
        <f t="shared" si="23"/>
        <v>1</v>
      </c>
      <c r="W134" s="15">
        <f t="shared" si="19"/>
        <v>-3.7907706022552025E-116</v>
      </c>
      <c r="X134" s="15">
        <f t="shared" si="19"/>
        <v>-3.610905862103267E-60</v>
      </c>
      <c r="Y134" s="15">
        <f t="shared" si="19"/>
        <v>0</v>
      </c>
      <c r="Z134" s="16">
        <f t="shared" si="24"/>
        <v>1.3038641144971739E-119</v>
      </c>
      <c r="AA134" s="12"/>
      <c r="AB134" s="12"/>
      <c r="AC134" s="12"/>
      <c r="AD134" s="12"/>
      <c r="AE134" s="12"/>
    </row>
    <row r="135" spans="1:31" ht="15.75" customHeight="1" x14ac:dyDescent="0.45">
      <c r="A135" s="1">
        <v>1</v>
      </c>
      <c r="B135" s="32">
        <v>0.674501145469658</v>
      </c>
      <c r="C135" s="32">
        <v>-0.58776353143541604</v>
      </c>
      <c r="D135" s="32">
        <v>1.0470871627887599</v>
      </c>
      <c r="E135" s="32">
        <v>1.31648267312732</v>
      </c>
      <c r="F135" s="12">
        <v>0</v>
      </c>
      <c r="G135" s="12">
        <v>0</v>
      </c>
      <c r="H135" s="12">
        <v>1</v>
      </c>
      <c r="I135" s="12"/>
      <c r="J135" s="13">
        <f t="array" ref="J135">MMULT(A135:E135,$AG$3:$AG$7)</f>
        <v>-18.528919951977151</v>
      </c>
      <c r="K135" s="13">
        <f t="array" ref="K135">MMULT(A135:E135,$AH$3:$AH$7)</f>
        <v>4.461722084648434E-2</v>
      </c>
      <c r="L135" s="13">
        <f t="array" ref="L135">MMULT(A135:E135,$AI$3:$AI$7)</f>
        <v>9.7181276750557082</v>
      </c>
      <c r="M135" s="4">
        <v>1</v>
      </c>
      <c r="N135" s="14">
        <f t="shared" si="20"/>
        <v>-18.528919951977151</v>
      </c>
      <c r="O135" s="14">
        <f t="shared" si="20"/>
        <v>4.461722084648434E-2</v>
      </c>
      <c r="P135" s="14">
        <f t="shared" si="20"/>
        <v>9.7181276750557082</v>
      </c>
      <c r="Q135" s="13">
        <f t="array" ref="Q135">MMULT(M135:P135,$AG$9:$AG$12)</f>
        <v>-167.9468383133061</v>
      </c>
      <c r="R135" s="13">
        <f t="array" ref="R135">MMULT(M135:P135,$AH$9:$AH$12)</f>
        <v>-4.8984994844960426</v>
      </c>
      <c r="S135" s="13">
        <f t="array" ref="S135">MMULT(M135:P135,$AI$9:$AI$12)</f>
        <v>178.1514098852976</v>
      </c>
      <c r="T135" s="14">
        <f t="shared" si="21"/>
        <v>4.914061766410997E-151</v>
      </c>
      <c r="U135" s="14">
        <f t="shared" si="22"/>
        <v>3.1800536563952879E-80</v>
      </c>
      <c r="V135" s="14">
        <f t="shared" si="23"/>
        <v>1</v>
      </c>
      <c r="W135" s="15">
        <f t="shared" si="19"/>
        <v>-4.914061766410997E-151</v>
      </c>
      <c r="X135" s="15">
        <f t="shared" si="19"/>
        <v>-3.1800536563952879E-80</v>
      </c>
      <c r="Y135" s="15">
        <f t="shared" si="19"/>
        <v>0</v>
      </c>
      <c r="Z135" s="16">
        <f t="shared" si="24"/>
        <v>1.0112741257553039E-159</v>
      </c>
      <c r="AA135" s="12"/>
      <c r="AB135" s="12"/>
      <c r="AC135" s="12"/>
      <c r="AD135" s="12"/>
      <c r="AE135" s="12"/>
    </row>
    <row r="136" spans="1:31" ht="15.75" customHeight="1" x14ac:dyDescent="0.45">
      <c r="A136" s="1">
        <v>1</v>
      </c>
      <c r="B136" s="32">
        <v>0.55333327502600604</v>
      </c>
      <c r="C136" s="32">
        <v>-0.58776353143541604</v>
      </c>
      <c r="D136" s="32">
        <v>0.76275864284250405</v>
      </c>
      <c r="E136" s="32">
        <v>0.39617188299171202</v>
      </c>
      <c r="F136" s="12">
        <v>0</v>
      </c>
      <c r="G136" s="12">
        <v>0</v>
      </c>
      <c r="H136" s="12">
        <v>1</v>
      </c>
      <c r="I136" s="12"/>
      <c r="J136" s="13">
        <f t="array" ref="J136">MMULT(A136:E136,$AG$3:$AG$7)</f>
        <v>-6.4496865660131064</v>
      </c>
      <c r="K136" s="13">
        <f t="array" ref="K136">MMULT(A136:E136,$AH$3:$AH$7)</f>
        <v>0.43091306090515591</v>
      </c>
      <c r="L136" s="13">
        <f t="array" ref="L136">MMULT(A136:E136,$AI$3:$AI$7)</f>
        <v>8.9850865051659721</v>
      </c>
      <c r="M136" s="4">
        <v>1</v>
      </c>
      <c r="N136" s="14">
        <f t="shared" si="20"/>
        <v>-6.4496865660131064</v>
      </c>
      <c r="O136" s="14">
        <f t="shared" si="20"/>
        <v>0.43091306090515591</v>
      </c>
      <c r="P136" s="14">
        <f t="shared" si="20"/>
        <v>8.9850865051659721</v>
      </c>
      <c r="Q136" s="13">
        <f t="array" ref="Q136">MMULT(M136:P136,$AG$9:$AG$12)</f>
        <v>-83.836340081357037</v>
      </c>
      <c r="R136" s="13">
        <f t="array" ref="R136">MMULT(M136:P136,$AH$9:$AH$12)</f>
        <v>41.112525322738456</v>
      </c>
      <c r="S136" s="13">
        <f t="array" ref="S136">MMULT(M136:P136,$AI$9:$AI$12)</f>
        <v>45.757609183961918</v>
      </c>
      <c r="T136" s="14">
        <f t="shared" si="21"/>
        <v>5.1749940101923874E-57</v>
      </c>
      <c r="U136" s="14">
        <f t="shared" si="22"/>
        <v>9.5172749598743164E-3</v>
      </c>
      <c r="V136" s="14">
        <f t="shared" si="23"/>
        <v>0.99048272504012558</v>
      </c>
      <c r="W136" s="15">
        <f t="shared" si="19"/>
        <v>-5.1749940101923874E-57</v>
      </c>
      <c r="X136" s="15">
        <f t="shared" si="19"/>
        <v>-9.5172749598743164E-3</v>
      </c>
      <c r="Y136" s="15">
        <f t="shared" si="19"/>
        <v>9.5172749598744222E-3</v>
      </c>
      <c r="Z136" s="16">
        <f t="shared" si="24"/>
        <v>1.8115704532370335E-4</v>
      </c>
      <c r="AA136" s="12"/>
      <c r="AB136" s="12"/>
      <c r="AC136" s="12"/>
      <c r="AD136" s="12"/>
      <c r="AE136" s="12"/>
    </row>
    <row r="137" spans="1:31" ht="15.75" customHeight="1" x14ac:dyDescent="0.45">
      <c r="A137" s="1">
        <v>1</v>
      </c>
      <c r="B137" s="32">
        <v>0.31099753413870401</v>
      </c>
      <c r="C137" s="32">
        <v>-1.05056946169952</v>
      </c>
      <c r="D137" s="32">
        <v>1.0470871627887599</v>
      </c>
      <c r="E137" s="32">
        <v>0.264698912972338</v>
      </c>
      <c r="F137" s="12">
        <v>0</v>
      </c>
      <c r="G137" s="12">
        <v>0</v>
      </c>
      <c r="H137" s="12">
        <v>1</v>
      </c>
      <c r="I137" s="12"/>
      <c r="J137" s="13">
        <f t="array" ref="J137">MMULT(A137:E137,$AG$3:$AG$7)</f>
        <v>-12.276111825459573</v>
      </c>
      <c r="K137" s="13">
        <f t="array" ref="K137">MMULT(A137:E137,$AH$3:$AH$7)</f>
        <v>0.2515047424436348</v>
      </c>
      <c r="L137" s="13">
        <f t="array" ref="L137">MMULT(A137:E137,$AI$3:$AI$7)</f>
        <v>9.6284551347419516</v>
      </c>
      <c r="M137" s="4">
        <v>1</v>
      </c>
      <c r="N137" s="14">
        <f t="shared" si="20"/>
        <v>-12.276111825459573</v>
      </c>
      <c r="O137" s="14">
        <f t="shared" si="20"/>
        <v>0.2515047424436348</v>
      </c>
      <c r="P137" s="14">
        <f t="shared" si="20"/>
        <v>9.6284551347419516</v>
      </c>
      <c r="Q137" s="13">
        <f t="array" ref="Q137">MMULT(M137:P137,$AG$9:$AG$12)</f>
        <v>-125.74193497287774</v>
      </c>
      <c r="R137" s="13">
        <f t="array" ref="R137">MMULT(M137:P137,$AH$9:$AH$12)</f>
        <v>21.026550829076761</v>
      </c>
      <c r="S137" s="13">
        <f t="array" ref="S137">MMULT(M137:P137,$AI$9:$AI$12)</f>
        <v>108.79277142160626</v>
      </c>
      <c r="T137" s="14">
        <f t="shared" si="21"/>
        <v>1.3895404638132557E-102</v>
      </c>
      <c r="U137" s="14">
        <f t="shared" si="22"/>
        <v>7.6491768002532947E-39</v>
      </c>
      <c r="V137" s="14">
        <f t="shared" si="23"/>
        <v>1</v>
      </c>
      <c r="W137" s="15">
        <f t="shared" si="19"/>
        <v>-1.3895404638132557E-102</v>
      </c>
      <c r="X137" s="15">
        <f t="shared" si="19"/>
        <v>-7.6491768002532947E-39</v>
      </c>
      <c r="Y137" s="15">
        <f t="shared" si="19"/>
        <v>0</v>
      </c>
      <c r="Z137" s="16">
        <f t="shared" si="24"/>
        <v>5.8509905721533235E-77</v>
      </c>
      <c r="AA137" s="12"/>
      <c r="AB137" s="12"/>
      <c r="AC137" s="12"/>
      <c r="AD137" s="12"/>
      <c r="AE137" s="12"/>
    </row>
    <row r="138" spans="1:31" ht="15.75" customHeight="1" x14ac:dyDescent="0.45">
      <c r="A138" s="1">
        <v>1</v>
      </c>
      <c r="B138" s="32">
        <v>2.2496834612371202</v>
      </c>
      <c r="C138" s="32">
        <v>-0.124957601171309</v>
      </c>
      <c r="D138" s="32">
        <v>1.3314156827350201</v>
      </c>
      <c r="E138" s="32">
        <v>1.4479556431467</v>
      </c>
      <c r="F138" s="12">
        <v>0</v>
      </c>
      <c r="G138" s="12">
        <v>0</v>
      </c>
      <c r="H138" s="12">
        <v>1</v>
      </c>
      <c r="I138" s="12"/>
      <c r="J138" s="13">
        <f t="array" ref="J138">MMULT(A138:E138,$AG$3:$AG$7)</f>
        <v>-20.346934594967038</v>
      </c>
      <c r="K138" s="13">
        <f t="array" ref="K138">MMULT(A138:E138,$AH$3:$AH$7)</f>
        <v>3.129559539788157E-2</v>
      </c>
      <c r="L138" s="13">
        <f t="array" ref="L138">MMULT(A138:E138,$AI$3:$AI$7)</f>
        <v>10.594352898998851</v>
      </c>
      <c r="M138" s="4">
        <v>1</v>
      </c>
      <c r="N138" s="14">
        <f t="shared" si="20"/>
        <v>-20.346934594967038</v>
      </c>
      <c r="O138" s="14">
        <f t="shared" si="20"/>
        <v>3.129559539788157E-2</v>
      </c>
      <c r="P138" s="14">
        <f t="shared" si="20"/>
        <v>10.594352898998851</v>
      </c>
      <c r="Q138" s="13">
        <f t="array" ref="Q138">MMULT(M138:P138,$AG$9:$AG$12)</f>
        <v>-184.13148010117467</v>
      </c>
      <c r="R138" s="13">
        <f t="array" ref="R138">MMULT(M138:P138,$AH$9:$AH$12)</f>
        <v>-6.2266860640364996</v>
      </c>
      <c r="S138" s="13">
        <f t="array" ref="S138">MMULT(M138:P138,$AI$9:$AI$12)</f>
        <v>195.8862112586672</v>
      </c>
      <c r="T138" s="14">
        <f t="shared" si="21"/>
        <v>9.1287984118753493E-166</v>
      </c>
      <c r="U138" s="14">
        <f t="shared" si="22"/>
        <v>1.6729538906936646E-88</v>
      </c>
      <c r="V138" s="14">
        <f t="shared" si="23"/>
        <v>1</v>
      </c>
      <c r="W138" s="15">
        <f t="shared" si="19"/>
        <v>-9.1287984118753493E-166</v>
      </c>
      <c r="X138" s="15">
        <f t="shared" si="19"/>
        <v>-1.6729538906936646E-88</v>
      </c>
      <c r="Y138" s="15">
        <f t="shared" si="19"/>
        <v>0</v>
      </c>
      <c r="Z138" s="16">
        <f t="shared" si="24"/>
        <v>2.7987747203870698E-176</v>
      </c>
      <c r="AA138" s="12"/>
      <c r="AB138" s="12"/>
      <c r="AC138" s="12"/>
      <c r="AD138" s="12"/>
      <c r="AE138" s="12"/>
    </row>
    <row r="139" spans="1:31" ht="15.75" customHeight="1" x14ac:dyDescent="0.45">
      <c r="A139" s="1">
        <v>1</v>
      </c>
      <c r="B139" s="32">
        <v>0.55333327502600604</v>
      </c>
      <c r="C139" s="32">
        <v>0.80065425935690304</v>
      </c>
      <c r="D139" s="32">
        <v>1.0470871627887599</v>
      </c>
      <c r="E139" s="32">
        <v>1.57942861316607</v>
      </c>
      <c r="F139" s="12">
        <v>0</v>
      </c>
      <c r="G139" s="12">
        <v>0</v>
      </c>
      <c r="H139" s="12">
        <v>1</v>
      </c>
      <c r="I139" s="12"/>
      <c r="J139" s="13">
        <f t="array" ref="J139">MMULT(A139:E139,$AG$3:$AG$7)</f>
        <v>-16.628731219140967</v>
      </c>
      <c r="K139" s="13">
        <f t="array" ref="K139">MMULT(A139:E139,$AH$3:$AH$7)</f>
        <v>-3.1097457140105644E-2</v>
      </c>
      <c r="L139" s="13">
        <f t="array" ref="L139">MMULT(A139:E139,$AI$3:$AI$7)</f>
        <v>7.5026310671096699</v>
      </c>
      <c r="M139" s="4">
        <v>1</v>
      </c>
      <c r="N139" s="14">
        <f t="shared" si="20"/>
        <v>-16.628731219140967</v>
      </c>
      <c r="O139" s="14">
        <f t="shared" si="20"/>
        <v>-3.1097457140105644E-2</v>
      </c>
      <c r="P139" s="14">
        <f t="shared" si="20"/>
        <v>7.5026310671096699</v>
      </c>
      <c r="Q139" s="13">
        <f t="array" ref="Q139">MMULT(M139:P139,$AG$9:$AG$12)</f>
        <v>-145.04967945005043</v>
      </c>
      <c r="R139" s="13">
        <f t="array" ref="R139">MMULT(M139:P139,$AH$9:$AH$12)</f>
        <v>-13.021363930809372</v>
      </c>
      <c r="S139" s="13">
        <f t="array" ref="S139">MMULT(M139:P139,$AI$9:$AI$12)</f>
        <v>163.33926081569268</v>
      </c>
      <c r="T139" s="14">
        <f t="shared" si="21"/>
        <v>1.1705365055499178E-134</v>
      </c>
      <c r="U139" s="14">
        <f t="shared" si="22"/>
        <v>2.5559587912839849E-77</v>
      </c>
      <c r="V139" s="14">
        <f t="shared" si="23"/>
        <v>1</v>
      </c>
      <c r="W139" s="15">
        <f t="shared" si="19"/>
        <v>-1.1705365055499178E-134</v>
      </c>
      <c r="X139" s="15">
        <f t="shared" si="19"/>
        <v>-2.5559587912839849E-77</v>
      </c>
      <c r="Y139" s="15">
        <f t="shared" si="19"/>
        <v>0</v>
      </c>
      <c r="Z139" s="16">
        <f t="shared" si="24"/>
        <v>6.5329253427418894E-154</v>
      </c>
      <c r="AA139" s="12"/>
      <c r="AB139" s="12"/>
      <c r="AC139" s="12"/>
      <c r="AD139" s="12"/>
      <c r="AE139" s="12"/>
    </row>
    <row r="140" spans="1:31" ht="15.75" customHeight="1" x14ac:dyDescent="0.45">
      <c r="A140" s="1">
        <v>1</v>
      </c>
      <c r="B140" s="32">
        <v>0.674501145469658</v>
      </c>
      <c r="C140" s="32">
        <v>0.106445363960744</v>
      </c>
      <c r="D140" s="32">
        <v>0.99022145879951395</v>
      </c>
      <c r="E140" s="32">
        <v>0.79059079304983304</v>
      </c>
      <c r="F140" s="12">
        <v>0</v>
      </c>
      <c r="G140" s="12">
        <v>0</v>
      </c>
      <c r="H140" s="12">
        <v>1</v>
      </c>
      <c r="I140" s="12"/>
      <c r="J140" s="13">
        <f t="array" ref="J140">MMULT(A140:E140,$AG$3:$AG$7)</f>
        <v>-11.270358679277967</v>
      </c>
      <c r="K140" s="13">
        <f t="array" ref="K140">MMULT(A140:E140,$AH$3:$AH$7)</f>
        <v>0.20863655129344488</v>
      </c>
      <c r="L140" s="13">
        <f t="array" ref="L140">MMULT(A140:E140,$AI$3:$AI$7)</f>
        <v>8.3057843626472465</v>
      </c>
      <c r="M140" s="4">
        <v>1</v>
      </c>
      <c r="N140" s="14">
        <f t="shared" si="20"/>
        <v>-11.270358679277967</v>
      </c>
      <c r="O140" s="14">
        <f t="shared" si="20"/>
        <v>0.20863655129344488</v>
      </c>
      <c r="P140" s="14">
        <f t="shared" si="20"/>
        <v>8.3057843626472465</v>
      </c>
      <c r="Q140" s="13">
        <f t="array" ref="Q140">MMULT(M140:P140,$AG$9:$AG$12)</f>
        <v>-112.93151636631153</v>
      </c>
      <c r="R140" s="13">
        <f t="array" ref="R140">MMULT(M140:P140,$AH$9:$AH$12)</f>
        <v>15.636909779813649</v>
      </c>
      <c r="S140" s="13">
        <f t="array" ref="S140">MMULT(M140:P140,$AI$9:$AI$12)</f>
        <v>101.37966148448167</v>
      </c>
      <c r="T140" s="14">
        <f t="shared" si="21"/>
        <v>8.4302033225308946E-94</v>
      </c>
      <c r="U140" s="14">
        <f t="shared" si="22"/>
        <v>5.7862350468586058E-38</v>
      </c>
      <c r="V140" s="14">
        <f t="shared" si="23"/>
        <v>1</v>
      </c>
      <c r="W140" s="15">
        <f t="shared" si="19"/>
        <v>-8.4302033225308946E-94</v>
      </c>
      <c r="X140" s="15">
        <f t="shared" si="19"/>
        <v>-5.7862350468586058E-38</v>
      </c>
      <c r="Y140" s="15">
        <f t="shared" si="19"/>
        <v>0</v>
      </c>
      <c r="Z140" s="16">
        <f t="shared" si="24"/>
        <v>3.348051601749481E-75</v>
      </c>
      <c r="AA140" s="12"/>
      <c r="AB140" s="12"/>
      <c r="AC140" s="12"/>
      <c r="AD140" s="12"/>
      <c r="AE140" s="12"/>
    </row>
    <row r="141" spans="1:31" ht="15.75" customHeight="1" x14ac:dyDescent="0.45">
      <c r="A141" s="1">
        <v>1</v>
      </c>
      <c r="B141" s="32">
        <v>0.189829663695053</v>
      </c>
      <c r="C141" s="32">
        <v>-0.124957601171309</v>
      </c>
      <c r="D141" s="32">
        <v>0.59216153087474699</v>
      </c>
      <c r="E141" s="32">
        <v>0.79059079304983304</v>
      </c>
      <c r="F141" s="12">
        <v>0</v>
      </c>
      <c r="G141" s="12">
        <v>0</v>
      </c>
      <c r="H141" s="12">
        <v>1</v>
      </c>
      <c r="I141" s="12"/>
      <c r="J141" s="13">
        <f t="array" ref="J141">MMULT(A141:E141,$AG$3:$AG$7)</f>
        <v>-5.8076795468513005</v>
      </c>
      <c r="K141" s="13">
        <f t="array" ref="K141">MMULT(A141:E141,$AH$3:$AH$7)</f>
        <v>0.39921429972096806</v>
      </c>
      <c r="L141" s="13">
        <f t="array" ref="L141">MMULT(A141:E141,$AI$3:$AI$7)</f>
        <v>8.0087602196576544</v>
      </c>
      <c r="M141" s="4">
        <v>1</v>
      </c>
      <c r="N141" s="14">
        <f t="shared" si="20"/>
        <v>-5.8076795468513005</v>
      </c>
      <c r="O141" s="14">
        <f t="shared" si="20"/>
        <v>0.39921429972096806</v>
      </c>
      <c r="P141" s="14">
        <f t="shared" si="20"/>
        <v>8.0087602196576544</v>
      </c>
      <c r="Q141" s="13">
        <f t="array" ref="Q141">MMULT(M141:P141,$AG$9:$AG$12)</f>
        <v>-75.050996081679756</v>
      </c>
      <c r="R141" s="13">
        <f t="array" ref="R141">MMULT(M141:P141,$AH$9:$AH$12)</f>
        <v>36.71082146559035</v>
      </c>
      <c r="S141" s="13">
        <f t="array" ref="S141">MMULT(M141:P141,$AI$9:$AI$12)</f>
        <v>41.401927374696093</v>
      </c>
      <c r="T141" s="14">
        <f t="shared" si="21"/>
        <v>2.6373684024133089E-51</v>
      </c>
      <c r="U141" s="14">
        <f t="shared" si="22"/>
        <v>9.0930891077441699E-3</v>
      </c>
      <c r="V141" s="14">
        <f t="shared" si="23"/>
        <v>0.99090691089225591</v>
      </c>
      <c r="W141" s="15">
        <f t="shared" si="19"/>
        <v>-2.6373684024133089E-51</v>
      </c>
      <c r="X141" s="15">
        <f t="shared" si="19"/>
        <v>-9.0930891077441699E-3</v>
      </c>
      <c r="Y141" s="15">
        <f t="shared" si="19"/>
        <v>9.0930891077440901E-3</v>
      </c>
      <c r="Z141" s="16">
        <f t="shared" si="24"/>
        <v>1.6536853904274988E-4</v>
      </c>
      <c r="AA141" s="12"/>
      <c r="AB141" s="12"/>
      <c r="AC141" s="12"/>
      <c r="AD141" s="12"/>
      <c r="AE141" s="12"/>
    </row>
    <row r="142" spans="1:31" ht="15.75" customHeight="1" x14ac:dyDescent="0.45">
      <c r="A142" s="1">
        <v>1</v>
      </c>
      <c r="B142" s="32">
        <v>1.28034049768791</v>
      </c>
      <c r="C142" s="32">
        <v>0.106445363960744</v>
      </c>
      <c r="D142" s="32">
        <v>0.93335575481026201</v>
      </c>
      <c r="E142" s="32">
        <v>1.1850097031079501</v>
      </c>
      <c r="F142" s="12">
        <v>0</v>
      </c>
      <c r="G142" s="12">
        <v>0</v>
      </c>
      <c r="H142" s="12">
        <v>1</v>
      </c>
      <c r="I142" s="12"/>
      <c r="J142" s="13">
        <f t="array" ref="J142">MMULT(A142:E142,$AG$3:$AG$7)</f>
        <v>-12.284809700961736</v>
      </c>
      <c r="K142" s="13">
        <f t="array" ref="K142">MMULT(A142:E142,$AH$3:$AH$7)</f>
        <v>0.22545229845346931</v>
      </c>
      <c r="L142" s="13">
        <f t="array" ref="L142">MMULT(A142:E142,$AI$3:$AI$7)</f>
        <v>8.9965329626758148</v>
      </c>
      <c r="M142" s="4">
        <v>1</v>
      </c>
      <c r="N142" s="14">
        <f t="shared" si="20"/>
        <v>-12.284809700961736</v>
      </c>
      <c r="O142" s="14">
        <f t="shared" si="20"/>
        <v>0.22545229845346931</v>
      </c>
      <c r="P142" s="14">
        <f t="shared" si="20"/>
        <v>8.9965329626758148</v>
      </c>
      <c r="Q142" s="13">
        <f t="array" ref="Q142">MMULT(M142:P142,$AG$9:$AG$12)</f>
        <v>-122.89027048853964</v>
      </c>
      <c r="R142" s="13">
        <f t="array" ref="R142">MMULT(M142:P142,$AH$9:$AH$12)</f>
        <v>16.383133532189802</v>
      </c>
      <c r="S142" s="13">
        <f t="array" ref="S142">MMULT(M142:P142,$AI$9:$AI$12)</f>
        <v>110.69314023429585</v>
      </c>
      <c r="T142" s="14">
        <f t="shared" si="21"/>
        <v>3.5976064975693625E-102</v>
      </c>
      <c r="U142" s="14">
        <f t="shared" si="22"/>
        <v>1.1007393723057576E-41</v>
      </c>
      <c r="V142" s="14">
        <f t="shared" si="23"/>
        <v>1</v>
      </c>
      <c r="W142" s="15">
        <f t="shared" si="19"/>
        <v>-3.5976064975693625E-102</v>
      </c>
      <c r="X142" s="15">
        <f t="shared" si="19"/>
        <v>-1.1007393723057576E-41</v>
      </c>
      <c r="Y142" s="15">
        <f t="shared" si="19"/>
        <v>0</v>
      </c>
      <c r="Z142" s="16">
        <f t="shared" si="24"/>
        <v>1.2116271657440732E-82</v>
      </c>
      <c r="AA142" s="12"/>
      <c r="AB142" s="12"/>
      <c r="AC142" s="12"/>
      <c r="AD142" s="12"/>
      <c r="AE142" s="12"/>
    </row>
    <row r="143" spans="1:31" ht="15.75" customHeight="1" x14ac:dyDescent="0.45">
      <c r="A143" s="1">
        <v>1</v>
      </c>
      <c r="B143" s="32">
        <v>1.0380047568006101</v>
      </c>
      <c r="C143" s="32">
        <v>0.106445363960744</v>
      </c>
      <c r="D143" s="32">
        <v>1.0470871627887599</v>
      </c>
      <c r="E143" s="32">
        <v>1.57942861316607</v>
      </c>
      <c r="F143" s="12">
        <v>0</v>
      </c>
      <c r="G143" s="12">
        <v>0</v>
      </c>
      <c r="H143" s="12">
        <v>1</v>
      </c>
      <c r="I143" s="12"/>
      <c r="J143" s="13">
        <f t="array" ref="J143">MMULT(A143:E143,$AG$3:$AG$7)</f>
        <v>-17.850304166217668</v>
      </c>
      <c r="K143" s="13">
        <f t="array" ref="K143">MMULT(A143:E143,$AH$3:$AH$7)</f>
        <v>2.8191121176271594E-2</v>
      </c>
      <c r="L143" s="13">
        <f t="array" ref="L143">MMULT(A143:E143,$AI$3:$AI$7)</f>
        <v>9.0473234441478372</v>
      </c>
      <c r="M143" s="4">
        <v>1</v>
      </c>
      <c r="N143" s="14">
        <f t="shared" si="20"/>
        <v>-17.850304166217668</v>
      </c>
      <c r="O143" s="14">
        <f t="shared" si="20"/>
        <v>2.8191121176271594E-2</v>
      </c>
      <c r="P143" s="14">
        <f t="shared" si="20"/>
        <v>9.0473234441478372</v>
      </c>
      <c r="Q143" s="13">
        <f t="array" ref="Q143">MMULT(M143:P143,$AG$9:$AG$12)</f>
        <v>-160.3234881412678</v>
      </c>
      <c r="R143" s="13">
        <f t="array" ref="R143">MMULT(M143:P143,$AH$9:$AH$12)</f>
        <v>-6.9158609514710889</v>
      </c>
      <c r="S143" s="13">
        <f t="array" ref="S143">MMULT(M143:P143,$AI$9:$AI$12)</f>
        <v>172.51553063652563</v>
      </c>
      <c r="T143" s="14">
        <f t="shared" si="21"/>
        <v>2.8174147420816103E-145</v>
      </c>
      <c r="U143" s="14">
        <f t="shared" si="22"/>
        <v>1.1855960756457917E-78</v>
      </c>
      <c r="V143" s="14">
        <f t="shared" si="23"/>
        <v>1</v>
      </c>
      <c r="W143" s="15">
        <f t="shared" si="19"/>
        <v>-2.8174147420816103E-145</v>
      </c>
      <c r="X143" s="15">
        <f t="shared" si="19"/>
        <v>-1.1855960756457917E-78</v>
      </c>
      <c r="Y143" s="15">
        <f t="shared" si="19"/>
        <v>0</v>
      </c>
      <c r="Z143" s="16">
        <f t="shared" si="24"/>
        <v>1.4056380545867017E-156</v>
      </c>
      <c r="AA143" s="12"/>
      <c r="AB143" s="12"/>
      <c r="AC143" s="12"/>
      <c r="AD143" s="12"/>
      <c r="AE143" s="12"/>
    </row>
    <row r="144" spans="1:31" ht="15.75" customHeight="1" x14ac:dyDescent="0.45">
      <c r="A144" s="1">
        <v>1</v>
      </c>
      <c r="B144" s="32">
        <v>1.28034049768791</v>
      </c>
      <c r="C144" s="32">
        <v>0.106445363960744</v>
      </c>
      <c r="D144" s="32">
        <v>0.76275864284250405</v>
      </c>
      <c r="E144" s="32">
        <v>1.4479556431467</v>
      </c>
      <c r="F144" s="12">
        <v>0</v>
      </c>
      <c r="G144" s="12">
        <v>0</v>
      </c>
      <c r="H144" s="12">
        <v>1</v>
      </c>
      <c r="I144" s="12"/>
      <c r="J144" s="13">
        <f t="array" ref="J144">MMULT(A144:E144,$AG$3:$AG$7)</f>
        <v>-11.345457459461882</v>
      </c>
      <c r="K144" s="13">
        <f t="array" ref="K144">MMULT(A144:E144,$AH$3:$AH$7)</f>
        <v>0.2700022668088376</v>
      </c>
      <c r="L144" s="13">
        <f t="array" ref="L144">MMULT(A144:E144,$AI$3:$AI$7)</f>
        <v>9.0208930288605238</v>
      </c>
      <c r="M144" s="4">
        <v>1</v>
      </c>
      <c r="N144" s="14">
        <f t="shared" si="20"/>
        <v>-11.345457459461882</v>
      </c>
      <c r="O144" s="14">
        <f t="shared" si="20"/>
        <v>0.2700022668088376</v>
      </c>
      <c r="P144" s="14">
        <f t="shared" si="20"/>
        <v>9.0208930288605238</v>
      </c>
      <c r="Q144" s="13">
        <f t="array" ref="Q144">MMULT(M144:P144,$AG$9:$AG$12)</f>
        <v>-116.72291551348704</v>
      </c>
      <c r="R144" s="13">
        <f t="array" ref="R144">MMULT(M144:P144,$AH$9:$AH$12)</f>
        <v>20.565660387670732</v>
      </c>
      <c r="S144" s="13">
        <f t="array" ref="S144">MMULT(M144:P144,$AI$9:$AI$12)</f>
        <v>100.16063041292753</v>
      </c>
      <c r="T144" s="14">
        <f t="shared" si="21"/>
        <v>6.4368411042897711E-95</v>
      </c>
      <c r="U144" s="14">
        <f t="shared" si="22"/>
        <v>2.7060993114438093E-35</v>
      </c>
      <c r="V144" s="14">
        <f t="shared" si="23"/>
        <v>1</v>
      </c>
      <c r="W144" s="15">
        <f t="shared" si="19"/>
        <v>-6.4368411042897711E-95</v>
      </c>
      <c r="X144" s="15">
        <f t="shared" si="19"/>
        <v>-2.7060993114438093E-35</v>
      </c>
      <c r="Y144" s="15">
        <f t="shared" si="19"/>
        <v>0</v>
      </c>
      <c r="Z144" s="16">
        <f t="shared" si="24"/>
        <v>7.3229734833966585E-70</v>
      </c>
      <c r="AA144" s="12"/>
      <c r="AB144" s="12"/>
      <c r="AC144" s="12"/>
      <c r="AD144" s="12"/>
      <c r="AE144" s="12"/>
    </row>
    <row r="145" spans="1:31" ht="15.75" customHeight="1" x14ac:dyDescent="0.45">
      <c r="A145" s="1">
        <v>1</v>
      </c>
      <c r="B145" s="32">
        <v>-5.2506077192249499E-2</v>
      </c>
      <c r="C145" s="32">
        <v>-0.81916649656746798</v>
      </c>
      <c r="D145" s="32">
        <v>0.76275864284250405</v>
      </c>
      <c r="E145" s="32">
        <v>0.92206376306920701</v>
      </c>
      <c r="F145" s="12">
        <v>0</v>
      </c>
      <c r="G145" s="12">
        <v>0</v>
      </c>
      <c r="H145" s="12">
        <v>1</v>
      </c>
      <c r="I145" s="12"/>
      <c r="J145" s="13">
        <f t="array" ref="J145">MMULT(A145:E145,$AG$3:$AG$7)</f>
        <v>-12.399762739722309</v>
      </c>
      <c r="K145" s="13">
        <f t="array" ref="K145">MMULT(A145:E145,$AH$3:$AH$7)</f>
        <v>0.22793050815033933</v>
      </c>
      <c r="L145" s="13">
        <f t="array" ref="L145">MMULT(A145:E145,$AI$3:$AI$7)</f>
        <v>9.0844588729004663</v>
      </c>
      <c r="M145" s="4">
        <v>1</v>
      </c>
      <c r="N145" s="14">
        <f t="shared" si="20"/>
        <v>-12.399762739722309</v>
      </c>
      <c r="O145" s="14">
        <f t="shared" si="20"/>
        <v>0.22793050815033933</v>
      </c>
      <c r="P145" s="14">
        <f t="shared" si="20"/>
        <v>9.0844588729004663</v>
      </c>
      <c r="Q145" s="13">
        <f t="array" ref="Q145">MMULT(M145:P145,$AG$9:$AG$12)</f>
        <v>-124.063185069464</v>
      </c>
      <c r="R145" s="13">
        <f t="array" ref="R145">MMULT(M145:P145,$AH$9:$AH$12)</f>
        <v>16.538242519908437</v>
      </c>
      <c r="S145" s="13">
        <f t="array" ref="S145">MMULT(M145:P145,$AI$9:$AI$12)</f>
        <v>111.72087757308134</v>
      </c>
      <c r="T145" s="14">
        <f t="shared" si="21"/>
        <v>3.9836637491288035E-103</v>
      </c>
      <c r="U145" s="14">
        <f t="shared" si="22"/>
        <v>4.5994597575036603E-42</v>
      </c>
      <c r="V145" s="14">
        <f t="shared" si="23"/>
        <v>1</v>
      </c>
      <c r="W145" s="15">
        <f t="shared" si="19"/>
        <v>-3.9836637491288035E-103</v>
      </c>
      <c r="X145" s="15">
        <f t="shared" si="19"/>
        <v>-4.5994597575036603E-42</v>
      </c>
      <c r="Y145" s="15">
        <f t="shared" si="19"/>
        <v>0</v>
      </c>
      <c r="Z145" s="16">
        <f t="shared" si="24"/>
        <v>2.1155030060895628E-83</v>
      </c>
      <c r="AA145" s="12"/>
      <c r="AB145" s="12"/>
      <c r="AC145" s="12"/>
      <c r="AD145" s="12"/>
      <c r="AE145" s="12"/>
    </row>
    <row r="146" spans="1:31" ht="15.75" customHeight="1" x14ac:dyDescent="0.45">
      <c r="A146" s="1">
        <v>1</v>
      </c>
      <c r="B146" s="32">
        <v>1.15917262724426</v>
      </c>
      <c r="C146" s="32">
        <v>0.337848329092797</v>
      </c>
      <c r="D146" s="32">
        <v>1.21768427475652</v>
      </c>
      <c r="E146" s="32">
        <v>1.4479556431467</v>
      </c>
      <c r="F146" s="12">
        <v>0</v>
      </c>
      <c r="G146" s="12">
        <v>0</v>
      </c>
      <c r="H146" s="12">
        <v>1</v>
      </c>
      <c r="I146" s="12"/>
      <c r="J146" s="13">
        <f t="array" ref="J146">MMULT(A146:E146,$AG$3:$AG$7)</f>
        <v>-18.90967184274691</v>
      </c>
      <c r="K146" s="13">
        <f t="array" ref="K146">MMULT(A146:E146,$AH$3:$AH$7)</f>
        <v>-3.238958685547827E-2</v>
      </c>
      <c r="L146" s="13">
        <f t="array" ref="L146">MMULT(A146:E146,$AI$3:$AI$7)</f>
        <v>8.8208861421403792</v>
      </c>
      <c r="M146" s="4">
        <v>1</v>
      </c>
      <c r="N146" s="14">
        <f t="shared" si="20"/>
        <v>-18.90967184274691</v>
      </c>
      <c r="O146" s="14">
        <f t="shared" si="20"/>
        <v>-3.238958685547827E-2</v>
      </c>
      <c r="P146" s="14">
        <f t="shared" si="20"/>
        <v>8.8208861421403792</v>
      </c>
      <c r="Q146" s="13">
        <f t="array" ref="Q146">MMULT(M146:P146,$AG$9:$AG$12)</f>
        <v>-166.36285698186043</v>
      </c>
      <c r="R146" s="13">
        <f t="array" ref="R146">MMULT(M146:P146,$AH$9:$AH$12)</f>
        <v>-13.085387451626808</v>
      </c>
      <c r="S146" s="13">
        <f t="array" ref="S146">MMULT(M146:P146,$AI$9:$AI$12)</f>
        <v>184.96248007523002</v>
      </c>
      <c r="T146" s="14">
        <f t="shared" si="21"/>
        <v>2.6384250601048329E-153</v>
      </c>
      <c r="U146" s="14">
        <f t="shared" si="22"/>
        <v>9.7477409782420048E-87</v>
      </c>
      <c r="V146" s="14">
        <f t="shared" si="23"/>
        <v>1</v>
      </c>
      <c r="W146" s="15">
        <f t="shared" si="19"/>
        <v>-2.6384250601048329E-153</v>
      </c>
      <c r="X146" s="15">
        <f t="shared" si="19"/>
        <v>-9.7477409782420048E-87</v>
      </c>
      <c r="Y146" s="15">
        <f t="shared" si="19"/>
        <v>0</v>
      </c>
      <c r="Z146" s="16">
        <f t="shared" si="24"/>
        <v>9.5018454178898395E-173</v>
      </c>
      <c r="AA146" s="12"/>
      <c r="AB146" s="12"/>
      <c r="AC146" s="12"/>
      <c r="AD146" s="12"/>
      <c r="AE146" s="12"/>
    </row>
    <row r="147" spans="1:31" ht="15.75" customHeight="1" x14ac:dyDescent="0.45">
      <c r="A147" s="1">
        <v>1</v>
      </c>
      <c r="B147" s="32">
        <v>1.0380047568006101</v>
      </c>
      <c r="C147" s="32">
        <v>0.56925129422484899</v>
      </c>
      <c r="D147" s="32">
        <v>1.1039528667780101</v>
      </c>
      <c r="E147" s="32">
        <v>1.7109015831854399</v>
      </c>
      <c r="F147" s="12">
        <v>0</v>
      </c>
      <c r="G147" s="12">
        <v>0</v>
      </c>
      <c r="H147" s="12">
        <v>1</v>
      </c>
      <c r="I147" s="12"/>
      <c r="J147" s="13">
        <f t="array" ref="J147">MMULT(A147:E147,$AG$3:$AG$7)</f>
        <v>-18.495622330411095</v>
      </c>
      <c r="K147" s="13">
        <f t="array" ref="K147">MMULT(A147:E147,$AH$3:$AH$7)</f>
        <v>-3.8506322326920583E-2</v>
      </c>
      <c r="L147" s="13">
        <f t="array" ref="L147">MMULT(A147:E147,$AI$3:$AI$7)</f>
        <v>8.4007410333177273</v>
      </c>
      <c r="M147" s="4">
        <v>1</v>
      </c>
      <c r="N147" s="14">
        <f t="shared" si="20"/>
        <v>-18.495622330411095</v>
      </c>
      <c r="O147" s="14">
        <f t="shared" si="20"/>
        <v>-3.8506322326920583E-2</v>
      </c>
      <c r="P147" s="14">
        <f t="shared" si="20"/>
        <v>8.4007410333177273</v>
      </c>
      <c r="Q147" s="13">
        <f t="array" ref="Q147">MMULT(M147:P147,$AG$9:$AG$12)</f>
        <v>-161.66112027965949</v>
      </c>
      <c r="R147" s="13">
        <f t="array" ref="R147">MMULT(M147:P147,$AH$9:$AH$12)</f>
        <v>-14.391037593095291</v>
      </c>
      <c r="S147" s="13">
        <f t="array" ref="S147">MMULT(M147:P147,$AI$9:$AI$12)</f>
        <v>181.55303919600928</v>
      </c>
      <c r="T147" s="14">
        <f t="shared" si="21"/>
        <v>8.7899100061640956E-150</v>
      </c>
      <c r="U147" s="14">
        <f t="shared" si="22"/>
        <v>7.9904030945230386E-86</v>
      </c>
      <c r="V147" s="14">
        <f t="shared" si="23"/>
        <v>1</v>
      </c>
      <c r="W147" s="15">
        <f t="shared" ref="W147:Y152" si="25">F147-T147</f>
        <v>-8.7899100061640956E-150</v>
      </c>
      <c r="X147" s="15">
        <f t="shared" si="25"/>
        <v>-7.9904030945230386E-86</v>
      </c>
      <c r="Y147" s="15">
        <f t="shared" si="25"/>
        <v>0</v>
      </c>
      <c r="Z147" s="16">
        <f t="shared" si="24"/>
        <v>6.3846541612963347E-171</v>
      </c>
      <c r="AA147" s="12"/>
      <c r="AB147" s="12"/>
      <c r="AC147" s="12"/>
      <c r="AD147" s="12"/>
      <c r="AE147" s="12"/>
    </row>
    <row r="148" spans="1:31" ht="15.75" customHeight="1" x14ac:dyDescent="0.45">
      <c r="A148" s="1">
        <v>1</v>
      </c>
      <c r="B148" s="32">
        <v>1.0380047568006101</v>
      </c>
      <c r="C148" s="32">
        <v>-0.124957601171309</v>
      </c>
      <c r="D148" s="32">
        <v>0.819624346831757</v>
      </c>
      <c r="E148" s="32">
        <v>1.4479556431467</v>
      </c>
      <c r="F148" s="12">
        <v>0</v>
      </c>
      <c r="G148" s="12">
        <v>0</v>
      </c>
      <c r="H148" s="12">
        <v>1</v>
      </c>
      <c r="I148" s="12"/>
      <c r="J148" s="13">
        <f t="array" ref="J148">MMULT(A148:E148,$AG$3:$AG$7)</f>
        <v>-13.48885821163692</v>
      </c>
      <c r="K148" s="13">
        <f t="array" ref="K148">MMULT(A148:E148,$AH$3:$AH$7)</f>
        <v>0.20323547752607635</v>
      </c>
      <c r="L148" s="13">
        <f t="array" ref="L148">MMULT(A148:E148,$AI$3:$AI$7)</f>
        <v>9.2160792436994843</v>
      </c>
      <c r="M148" s="4">
        <v>1</v>
      </c>
      <c r="N148" s="14">
        <f t="shared" si="20"/>
        <v>-13.48885821163692</v>
      </c>
      <c r="O148" s="14">
        <f t="shared" si="20"/>
        <v>0.20323547752607635</v>
      </c>
      <c r="P148" s="14">
        <f t="shared" si="20"/>
        <v>9.2160792436994843</v>
      </c>
      <c r="Q148" s="13">
        <f t="array" ref="Q148">MMULT(M148:P148,$AG$9:$AG$12)</f>
        <v>-131.94781458998381</v>
      </c>
      <c r="R148" s="13">
        <f t="array" ref="R148">MMULT(M148:P148,$AH$9:$AH$12)</f>
        <v>12.874981524038596</v>
      </c>
      <c r="S148" s="13">
        <f t="array" ref="S148">MMULT(M148:P148,$AI$9:$AI$12)</f>
        <v>123.46778694631951</v>
      </c>
      <c r="T148" s="14">
        <f t="shared" si="21"/>
        <v>1.186898718095798E-111</v>
      </c>
      <c r="U148" s="14">
        <f t="shared" si="22"/>
        <v>9.335871532324422E-49</v>
      </c>
      <c r="V148" s="14">
        <f t="shared" si="23"/>
        <v>1</v>
      </c>
      <c r="W148" s="15">
        <f t="shared" si="25"/>
        <v>-1.186898718095798E-111</v>
      </c>
      <c r="X148" s="15">
        <f t="shared" si="25"/>
        <v>-9.335871532324422E-49</v>
      </c>
      <c r="Y148" s="15">
        <f t="shared" si="25"/>
        <v>0</v>
      </c>
      <c r="Z148" s="16">
        <f t="shared" si="24"/>
        <v>8.7158497268065552E-97</v>
      </c>
      <c r="AA148" s="12"/>
      <c r="AB148" s="12"/>
      <c r="AC148" s="12"/>
      <c r="AD148" s="12"/>
      <c r="AE148" s="12"/>
    </row>
    <row r="149" spans="1:31" ht="15.75" customHeight="1" x14ac:dyDescent="0.45">
      <c r="A149" s="1">
        <v>1</v>
      </c>
      <c r="B149" s="32">
        <v>0.55333327502600604</v>
      </c>
      <c r="C149" s="32">
        <v>-1.28197242683157</v>
      </c>
      <c r="D149" s="32">
        <v>0.70589293885325199</v>
      </c>
      <c r="E149" s="32">
        <v>0.92206376306920701</v>
      </c>
      <c r="F149" s="12">
        <v>0</v>
      </c>
      <c r="G149" s="12">
        <v>0</v>
      </c>
      <c r="H149" s="12">
        <v>1</v>
      </c>
      <c r="I149" s="12"/>
      <c r="J149" s="13">
        <f t="array" ref="J149">MMULT(A149:E149,$AG$3:$AG$7)</f>
        <v>-11.697130223249342</v>
      </c>
      <c r="K149" s="13">
        <f t="array" ref="K149">MMULT(A149:E149,$AH$3:$AH$7)</f>
        <v>0.33881520184033265</v>
      </c>
      <c r="L149" s="13">
        <f t="array" ref="L149">MMULT(A149:E149,$AI$3:$AI$7)</f>
        <v>10.327573163778089</v>
      </c>
      <c r="M149" s="4">
        <v>1</v>
      </c>
      <c r="N149" s="14">
        <f t="shared" si="20"/>
        <v>-11.697130223249342</v>
      </c>
      <c r="O149" s="14">
        <f t="shared" si="20"/>
        <v>0.33881520184033265</v>
      </c>
      <c r="P149" s="14">
        <f t="shared" si="20"/>
        <v>10.327573163778089</v>
      </c>
      <c r="Q149" s="13">
        <f t="array" ref="Q149">MMULT(M149:P149,$AG$9:$AG$12)</f>
        <v>-125.08756968677524</v>
      </c>
      <c r="R149" s="13">
        <f t="array" ref="R149">MMULT(M149:P149,$AH$9:$AH$12)</f>
        <v>28.623650584813127</v>
      </c>
      <c r="S149" s="13">
        <f t="array" ref="S149">MMULT(M149:P149,$AI$9:$AI$12)</f>
        <v>100.33542023616425</v>
      </c>
      <c r="T149" s="14">
        <f t="shared" si="21"/>
        <v>1.2590395778092694E-98</v>
      </c>
      <c r="U149" s="14">
        <f t="shared" si="22"/>
        <v>7.1775157291155428E-32</v>
      </c>
      <c r="V149" s="14">
        <f t="shared" si="23"/>
        <v>1</v>
      </c>
      <c r="W149" s="15">
        <f t="shared" si="25"/>
        <v>-1.2590395778092694E-98</v>
      </c>
      <c r="X149" s="15">
        <f t="shared" si="25"/>
        <v>-7.1775157291155428E-32</v>
      </c>
      <c r="Y149" s="15">
        <f t="shared" si="25"/>
        <v>0</v>
      </c>
      <c r="Z149" s="16">
        <f t="shared" si="24"/>
        <v>5.1516732041701022E-63</v>
      </c>
      <c r="AA149" s="12"/>
      <c r="AB149" s="12"/>
      <c r="AC149" s="12"/>
      <c r="AD149" s="12"/>
      <c r="AE149" s="12"/>
    </row>
    <row r="150" spans="1:31" ht="15.75" customHeight="1" x14ac:dyDescent="0.45">
      <c r="A150" s="1">
        <v>1</v>
      </c>
      <c r="B150" s="32">
        <v>0.79566901591330896</v>
      </c>
      <c r="C150" s="32">
        <v>-0.124957601171309</v>
      </c>
      <c r="D150" s="32">
        <v>0.819624346831757</v>
      </c>
      <c r="E150" s="32">
        <v>1.0535367330885801</v>
      </c>
      <c r="F150" s="12">
        <v>0</v>
      </c>
      <c r="G150" s="12">
        <v>0</v>
      </c>
      <c r="H150" s="12">
        <v>1</v>
      </c>
      <c r="I150" s="12"/>
      <c r="J150" s="13">
        <f t="array" ref="J150">MMULT(A150:E150,$AG$3:$AG$7)</f>
        <v>-10.811262516345465</v>
      </c>
      <c r="K150" s="13">
        <f t="array" ref="K150">MMULT(A150:E150,$AH$3:$AH$7)</f>
        <v>0.26789248778455715</v>
      </c>
      <c r="L150" s="13">
        <f t="array" ref="L150">MMULT(A150:E150,$AI$3:$AI$7)</f>
        <v>8.8095779307374826</v>
      </c>
      <c r="M150" s="4">
        <v>1</v>
      </c>
      <c r="N150" s="14">
        <f t="shared" si="20"/>
        <v>-10.811262516345465</v>
      </c>
      <c r="O150" s="14">
        <f t="shared" si="20"/>
        <v>0.26789248778455715</v>
      </c>
      <c r="P150" s="14">
        <f t="shared" si="20"/>
        <v>8.8095779307374826</v>
      </c>
      <c r="Q150" s="13">
        <f t="array" ref="Q150">MMULT(M150:P150,$AG$9:$AG$12)</f>
        <v>-112.1805892891949</v>
      </c>
      <c r="R150" s="13">
        <f t="array" ref="R150">MMULT(M150:P150,$AH$9:$AH$12)</f>
        <v>21.284346369052123</v>
      </c>
      <c r="S150" s="13">
        <f t="array" ref="S150">MMULT(M150:P150,$AI$9:$AI$12)</f>
        <v>94.821051395271581</v>
      </c>
      <c r="T150" s="14">
        <f t="shared" si="21"/>
        <v>1.2598815202539147E-90</v>
      </c>
      <c r="U150" s="14">
        <f t="shared" si="22"/>
        <v>1.157216959434344E-32</v>
      </c>
      <c r="V150" s="14">
        <f t="shared" si="23"/>
        <v>1</v>
      </c>
      <c r="W150" s="15">
        <f t="shared" si="25"/>
        <v>-1.2598815202539147E-90</v>
      </c>
      <c r="X150" s="15">
        <f t="shared" si="25"/>
        <v>-1.157216959434344E-32</v>
      </c>
      <c r="Y150" s="15">
        <f t="shared" si="25"/>
        <v>0</v>
      </c>
      <c r="Z150" s="16">
        <f t="shared" si="24"/>
        <v>1.3391510912024681E-64</v>
      </c>
      <c r="AA150" s="12"/>
      <c r="AB150" s="12"/>
      <c r="AC150" s="12"/>
      <c r="AD150" s="12"/>
      <c r="AE150" s="12"/>
    </row>
    <row r="151" spans="1:31" ht="15.75" customHeight="1" x14ac:dyDescent="0.45">
      <c r="A151" s="1">
        <v>1</v>
      </c>
      <c r="B151" s="32">
        <v>0.43216540458235603</v>
      </c>
      <c r="C151" s="32">
        <v>0.80065425935690304</v>
      </c>
      <c r="D151" s="32">
        <v>0.93335575481026201</v>
      </c>
      <c r="E151" s="32">
        <v>1.4479556431467</v>
      </c>
      <c r="F151" s="12">
        <v>0</v>
      </c>
      <c r="G151" s="12">
        <v>0</v>
      </c>
      <c r="H151" s="12">
        <v>1</v>
      </c>
      <c r="I151" s="12"/>
      <c r="J151" s="13">
        <f t="array" ref="J151">MMULT(A151:E151,$AG$3:$AG$7)</f>
        <v>-13.798146801455974</v>
      </c>
      <c r="K151" s="13">
        <f t="array" ref="K151">MMULT(A151:E151,$AH$3:$AH$7)</f>
        <v>5.7319459691811792E-2</v>
      </c>
      <c r="L151" s="13">
        <f t="array" ref="L151">MMULT(A151:E151,$AI$3:$AI$7)</f>
        <v>7.2618100185521364</v>
      </c>
      <c r="M151" s="4">
        <v>1</v>
      </c>
      <c r="N151" s="14">
        <f t="shared" si="20"/>
        <v>-13.798146801455974</v>
      </c>
      <c r="O151" s="14">
        <f t="shared" si="20"/>
        <v>5.7319459691811792E-2</v>
      </c>
      <c r="P151" s="14">
        <f t="shared" si="20"/>
        <v>7.2618100185521364</v>
      </c>
      <c r="Q151" s="13">
        <f t="array" ref="Q151">MMULT(M151:P151,$AG$9:$AG$12)</f>
        <v>-125.0216703424079</v>
      </c>
      <c r="R151" s="13">
        <f t="array" ref="R151">MMULT(M151:P151,$AH$9:$AH$12)</f>
        <v>-2.7419657154422694</v>
      </c>
      <c r="S151" s="13">
        <f t="array" ref="S151">MMULT(M151:P151,$AI$9:$AI$12)</f>
        <v>132.51155474194357</v>
      </c>
      <c r="T151" s="14">
        <f t="shared" si="21"/>
        <v>1.4280435076305242E-112</v>
      </c>
      <c r="U151" s="14">
        <f t="shared" si="22"/>
        <v>1.8202976456130151E-59</v>
      </c>
      <c r="V151" s="14">
        <f t="shared" si="23"/>
        <v>1</v>
      </c>
      <c r="W151" s="15">
        <f t="shared" si="25"/>
        <v>-1.4280435076305242E-112</v>
      </c>
      <c r="X151" s="15">
        <f t="shared" si="25"/>
        <v>-1.8202976456130151E-59</v>
      </c>
      <c r="Y151" s="15">
        <f t="shared" si="25"/>
        <v>0</v>
      </c>
      <c r="Z151" s="16">
        <f t="shared" si="24"/>
        <v>3.3134835186242861E-118</v>
      </c>
      <c r="AA151" s="12"/>
      <c r="AB151" s="12"/>
      <c r="AC151" s="12"/>
      <c r="AD151" s="12"/>
      <c r="AE151" s="12"/>
    </row>
    <row r="152" spans="1:31" ht="15.75" customHeight="1" x14ac:dyDescent="0.45">
      <c r="A152" s="1">
        <v>1</v>
      </c>
      <c r="B152" s="32">
        <v>6.86617932514023E-2</v>
      </c>
      <c r="C152" s="32">
        <v>-0.124957601171309</v>
      </c>
      <c r="D152" s="32">
        <v>0.76275864284250405</v>
      </c>
      <c r="E152" s="32">
        <v>0.79059079304983304</v>
      </c>
      <c r="F152" s="12">
        <v>0</v>
      </c>
      <c r="G152" s="12">
        <v>0</v>
      </c>
      <c r="H152" s="12">
        <v>1</v>
      </c>
      <c r="I152" s="12"/>
      <c r="J152" s="13">
        <f t="array" ref="J152">MMULT(A152:E152,$AG$3:$AG$7)</f>
        <v>-9.0435512586713394</v>
      </c>
      <c r="K152" s="13">
        <f t="array" ref="K152">MMULT(A152:E152,$AH$3:$AH$7)</f>
        <v>0.2761614187386085</v>
      </c>
      <c r="L152" s="13">
        <f t="array" ref="L152">MMULT(A152:E152,$AI$3:$AI$7)</f>
        <v>8.0071533290305936</v>
      </c>
      <c r="M152" s="4">
        <v>1</v>
      </c>
      <c r="N152" s="14">
        <f t="shared" si="20"/>
        <v>-9.0435512586713394</v>
      </c>
      <c r="O152" s="14">
        <f t="shared" si="20"/>
        <v>0.2761614187386085</v>
      </c>
      <c r="P152" s="14">
        <f t="shared" si="20"/>
        <v>8.0071533290305936</v>
      </c>
      <c r="Q152" s="13">
        <f t="array" ref="Q152">MMULT(M152:P152,$AG$9:$AG$12)</f>
        <v>-96.67260959663659</v>
      </c>
      <c r="R152" s="13">
        <f t="array" ref="R152">MMULT(M152:P152,$AH$9:$AH$12)</f>
        <v>22.930245897947039</v>
      </c>
      <c r="S152" s="13">
        <f t="array" ref="S152">MMULT(M152:P152,$AI$9:$AI$12)</f>
        <v>77.438262773261101</v>
      </c>
      <c r="T152" s="14">
        <f t="shared" si="21"/>
        <v>2.4244257631563131E-76</v>
      </c>
      <c r="U152" s="14">
        <f t="shared" si="22"/>
        <v>2.1255388709177351E-24</v>
      </c>
      <c r="V152" s="14">
        <f t="shared" si="23"/>
        <v>1</v>
      </c>
      <c r="W152" s="15">
        <f t="shared" si="25"/>
        <v>-2.4244257631563131E-76</v>
      </c>
      <c r="X152" s="15">
        <f t="shared" si="25"/>
        <v>-2.1255388709177351E-24</v>
      </c>
      <c r="Y152" s="15">
        <f t="shared" si="25"/>
        <v>0</v>
      </c>
      <c r="Z152" s="16">
        <f t="shared" si="24"/>
        <v>4.5179154917822402E-48</v>
      </c>
      <c r="AA152" s="12"/>
      <c r="AB152" s="12"/>
      <c r="AC152" s="12"/>
      <c r="AD152" s="12"/>
      <c r="AE152" s="12"/>
    </row>
    <row r="153" spans="1:31" ht="15.75" customHeight="1" x14ac:dyDescent="0.45">
      <c r="A153" s="1">
        <v>1</v>
      </c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">
        <v>1</v>
      </c>
      <c r="N153" s="12"/>
      <c r="O153" s="12"/>
      <c r="P153" s="12"/>
      <c r="Q153" s="12"/>
      <c r="R153" s="12"/>
      <c r="S153" s="12"/>
      <c r="T153" s="12"/>
      <c r="U153" s="12"/>
      <c r="V153" s="12"/>
      <c r="W153" s="12">
        <f t="array" ref="W153:Y153">F153:H153-T153</f>
        <v>0</v>
      </c>
      <c r="X153" s="12">
        <v>0</v>
      </c>
      <c r="Y153" s="12">
        <v>0</v>
      </c>
      <c r="Z153" s="12"/>
      <c r="AA153" s="12"/>
      <c r="AB153" s="12"/>
      <c r="AC153" s="12"/>
      <c r="AD153" s="12"/>
      <c r="AE153" s="12"/>
    </row>
    <row r="154" spans="1:31" ht="15.75" customHeight="1" x14ac:dyDescent="0.45">
      <c r="A154" s="1">
        <v>1</v>
      </c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">
        <v>1</v>
      </c>
      <c r="N154" s="12"/>
      <c r="O154" s="12"/>
      <c r="P154" s="12"/>
      <c r="Q154" s="12"/>
      <c r="R154" s="12"/>
      <c r="S154" s="12"/>
      <c r="T154" s="12"/>
      <c r="U154" s="12"/>
      <c r="V154" s="12"/>
      <c r="W154" s="12">
        <f t="array" ref="W154:Y154">F154:H154-T154</f>
        <v>0</v>
      </c>
      <c r="X154" s="12">
        <v>0</v>
      </c>
      <c r="Y154" s="12">
        <v>0</v>
      </c>
      <c r="Z154" s="12"/>
      <c r="AA154" s="12"/>
      <c r="AB154" s="12"/>
      <c r="AC154" s="12"/>
      <c r="AD154" s="12"/>
      <c r="AE154" s="12"/>
    </row>
    <row r="155" spans="1:31" ht="15.75" customHeight="1" x14ac:dyDescent="0.45">
      <c r="A155" s="1">
        <v>1</v>
      </c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">
        <v>1</v>
      </c>
      <c r="N155" s="12"/>
      <c r="O155" s="12"/>
      <c r="P155" s="12"/>
      <c r="Q155" s="12"/>
      <c r="R155" s="12"/>
      <c r="S155" s="12"/>
      <c r="T155" s="12"/>
      <c r="U155" s="12"/>
      <c r="V155" s="12"/>
      <c r="W155" s="12">
        <f t="array" ref="W155:Y155">F155:H155-T155</f>
        <v>0</v>
      </c>
      <c r="X155" s="12">
        <v>0</v>
      </c>
      <c r="Y155" s="12">
        <v>0</v>
      </c>
      <c r="Z155" s="12"/>
      <c r="AA155" s="12"/>
      <c r="AB155" s="12"/>
      <c r="AC155" s="12"/>
      <c r="AD155" s="12"/>
      <c r="AE155" s="12"/>
    </row>
    <row r="156" spans="1:31" ht="15.75" customHeight="1" x14ac:dyDescent="0.45">
      <c r="A156" s="1">
        <v>1</v>
      </c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">
        <v>1</v>
      </c>
      <c r="N156" s="12"/>
      <c r="O156" s="12"/>
      <c r="P156" s="12"/>
      <c r="Q156" s="12"/>
      <c r="R156" s="12"/>
      <c r="S156" s="12"/>
      <c r="T156" s="12"/>
      <c r="U156" s="12"/>
      <c r="V156" s="12"/>
      <c r="W156" s="12">
        <f t="array" ref="W156:Y156">F156:H156-T156</f>
        <v>0</v>
      </c>
      <c r="X156" s="12">
        <v>0</v>
      </c>
      <c r="Y156" s="12">
        <v>0</v>
      </c>
      <c r="Z156" s="12"/>
      <c r="AA156" s="12"/>
      <c r="AB156" s="12"/>
      <c r="AC156" s="12"/>
      <c r="AD156" s="12"/>
      <c r="AE156" s="12"/>
    </row>
    <row r="157" spans="1:31" ht="15.75" customHeight="1" x14ac:dyDescent="0.45">
      <c r="A157" s="1">
        <v>1</v>
      </c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">
        <v>1</v>
      </c>
      <c r="N157" s="12"/>
      <c r="O157" s="12"/>
      <c r="P157" s="12"/>
      <c r="Q157" s="12"/>
      <c r="R157" s="12"/>
      <c r="S157" s="12"/>
      <c r="T157" s="12"/>
      <c r="U157" s="12"/>
      <c r="V157" s="12"/>
      <c r="W157" s="12">
        <f t="array" ref="W157:Y157">F157:H157-T157</f>
        <v>0</v>
      </c>
      <c r="X157" s="12">
        <v>0</v>
      </c>
      <c r="Y157" s="12">
        <v>0</v>
      </c>
      <c r="Z157" s="12"/>
      <c r="AA157" s="12"/>
      <c r="AB157" s="12"/>
      <c r="AC157" s="12"/>
      <c r="AD157" s="12"/>
      <c r="AE157" s="12"/>
    </row>
    <row r="158" spans="1:31" ht="15.75" customHeight="1" x14ac:dyDescent="0.45">
      <c r="A158" s="1">
        <v>1</v>
      </c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">
        <v>1</v>
      </c>
      <c r="N158" s="12"/>
      <c r="O158" s="12"/>
      <c r="P158" s="12"/>
      <c r="Q158" s="12"/>
      <c r="R158" s="12"/>
      <c r="S158" s="12"/>
      <c r="T158" s="12"/>
      <c r="U158" s="12"/>
      <c r="V158" s="12"/>
      <c r="W158" s="12">
        <f t="array" ref="W158:Y158">F158:H158-T158</f>
        <v>0</v>
      </c>
      <c r="X158" s="12">
        <v>0</v>
      </c>
      <c r="Y158" s="12">
        <v>0</v>
      </c>
      <c r="Z158" s="12"/>
      <c r="AA158" s="12"/>
      <c r="AB158" s="12"/>
      <c r="AC158" s="12"/>
      <c r="AD158" s="12"/>
      <c r="AE158" s="12"/>
    </row>
    <row r="159" spans="1:31" ht="15.75" customHeight="1" x14ac:dyDescent="0.45">
      <c r="A159" s="1">
        <v>1</v>
      </c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">
        <v>1</v>
      </c>
      <c r="N159" s="12"/>
      <c r="O159" s="12"/>
      <c r="P159" s="12"/>
      <c r="Q159" s="12"/>
      <c r="R159" s="12"/>
      <c r="S159" s="12"/>
      <c r="T159" s="12"/>
      <c r="U159" s="12"/>
      <c r="V159" s="12"/>
      <c r="W159" s="12">
        <f t="array" ref="W159:Y159">F159:H159-T159</f>
        <v>0</v>
      </c>
      <c r="X159" s="12">
        <v>0</v>
      </c>
      <c r="Y159" s="12">
        <v>0</v>
      </c>
      <c r="Z159" s="12"/>
      <c r="AA159" s="12"/>
      <c r="AB159" s="12"/>
      <c r="AC159" s="12"/>
      <c r="AD159" s="12"/>
      <c r="AE159" s="12"/>
    </row>
    <row r="160" spans="1:31" ht="15.75" customHeight="1" x14ac:dyDescent="0.45">
      <c r="A160" s="1">
        <v>1</v>
      </c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">
        <v>1</v>
      </c>
      <c r="N160" s="12"/>
      <c r="O160" s="12"/>
      <c r="P160" s="12"/>
      <c r="Q160" s="12"/>
      <c r="R160" s="12"/>
      <c r="S160" s="12"/>
      <c r="T160" s="12"/>
      <c r="U160" s="12"/>
      <c r="V160" s="12"/>
      <c r="W160" s="12">
        <f t="array" ref="W160:Y160">F160:H160-T160</f>
        <v>0</v>
      </c>
      <c r="X160" s="12">
        <v>0</v>
      </c>
      <c r="Y160" s="12">
        <v>0</v>
      </c>
      <c r="Z160" s="12"/>
      <c r="AA160" s="12"/>
      <c r="AB160" s="12"/>
      <c r="AC160" s="12"/>
      <c r="AD160" s="12"/>
      <c r="AE160" s="12"/>
    </row>
    <row r="161" spans="1:31" ht="15.75" customHeight="1" x14ac:dyDescent="0.45">
      <c r="A161" s="1">
        <v>1</v>
      </c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">
        <v>1</v>
      </c>
      <c r="N161" s="12"/>
      <c r="O161" s="12"/>
      <c r="P161" s="12"/>
      <c r="Q161" s="12"/>
      <c r="R161" s="12"/>
      <c r="S161" s="12"/>
      <c r="T161" s="12"/>
      <c r="U161" s="12"/>
      <c r="V161" s="12"/>
      <c r="W161" s="12">
        <f t="array" ref="W161:Y161">F161:H161-T161</f>
        <v>0</v>
      </c>
      <c r="X161" s="12">
        <v>0</v>
      </c>
      <c r="Y161" s="12">
        <v>0</v>
      </c>
      <c r="Z161" s="12"/>
      <c r="AA161" s="12"/>
      <c r="AB161" s="12"/>
      <c r="AC161" s="12"/>
      <c r="AD161" s="12"/>
      <c r="AE161" s="12"/>
    </row>
    <row r="162" spans="1:31" ht="15.75" customHeight="1" x14ac:dyDescent="0.45">
      <c r="A162" s="1">
        <v>1</v>
      </c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">
        <v>1</v>
      </c>
      <c r="N162" s="12"/>
      <c r="O162" s="12"/>
      <c r="P162" s="12"/>
      <c r="Q162" s="12"/>
      <c r="R162" s="12"/>
      <c r="S162" s="12"/>
      <c r="T162" s="12"/>
      <c r="U162" s="12"/>
      <c r="V162" s="12"/>
      <c r="W162" s="12">
        <f t="array" ref="W162:Y162">F162:H162-T162</f>
        <v>0</v>
      </c>
      <c r="X162" s="12">
        <v>0</v>
      </c>
      <c r="Y162" s="12">
        <v>0</v>
      </c>
      <c r="Z162" s="12"/>
      <c r="AA162" s="12"/>
      <c r="AB162" s="12"/>
      <c r="AC162" s="12"/>
      <c r="AD162" s="12"/>
      <c r="AE162" s="12"/>
    </row>
    <row r="163" spans="1:31" ht="15.75" customHeight="1" x14ac:dyDescent="0.45">
      <c r="A163" s="1">
        <v>1</v>
      </c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">
        <v>1</v>
      </c>
      <c r="N163" s="12"/>
      <c r="O163" s="12"/>
      <c r="P163" s="12"/>
      <c r="Q163" s="12"/>
      <c r="R163" s="12"/>
      <c r="S163" s="12"/>
      <c r="T163" s="12"/>
      <c r="U163" s="12"/>
      <c r="V163" s="12"/>
      <c r="W163" s="12">
        <f t="array" ref="W163:Y163">F163:H163-T163</f>
        <v>0</v>
      </c>
      <c r="X163" s="12">
        <v>0</v>
      </c>
      <c r="Y163" s="12">
        <v>0</v>
      </c>
      <c r="Z163" s="12"/>
      <c r="AA163" s="12"/>
      <c r="AB163" s="12"/>
      <c r="AC163" s="12"/>
      <c r="AD163" s="12"/>
      <c r="AE163" s="12"/>
    </row>
    <row r="164" spans="1:31" ht="15.75" customHeight="1" x14ac:dyDescent="0.45">
      <c r="A164" s="1">
        <v>1</v>
      </c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">
        <v>1</v>
      </c>
      <c r="N164" s="12"/>
      <c r="O164" s="12"/>
      <c r="P164" s="12"/>
      <c r="Q164" s="12"/>
      <c r="R164" s="12"/>
      <c r="S164" s="12"/>
      <c r="T164" s="12"/>
      <c r="U164" s="12"/>
      <c r="V164" s="12"/>
      <c r="W164" s="12">
        <f t="array" ref="W164:Y164">F164:H164-T164</f>
        <v>0</v>
      </c>
      <c r="X164" s="12">
        <v>0</v>
      </c>
      <c r="Y164" s="12">
        <v>0</v>
      </c>
      <c r="Z164" s="12"/>
      <c r="AA164" s="12"/>
      <c r="AB164" s="12"/>
      <c r="AC164" s="12"/>
      <c r="AD164" s="12"/>
      <c r="AE164" s="12"/>
    </row>
    <row r="165" spans="1:31" ht="15.75" customHeight="1" x14ac:dyDescent="0.45">
      <c r="A165" s="1">
        <v>1</v>
      </c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">
        <v>1</v>
      </c>
      <c r="N165" s="12"/>
      <c r="O165" s="12"/>
      <c r="P165" s="12"/>
      <c r="Q165" s="12"/>
      <c r="R165" s="12"/>
      <c r="S165" s="12"/>
      <c r="T165" s="12"/>
      <c r="U165" s="12"/>
      <c r="V165" s="12"/>
      <c r="W165" s="12">
        <f t="array" ref="W165:Y165">F165:H165-T165</f>
        <v>0</v>
      </c>
      <c r="X165" s="12">
        <v>0</v>
      </c>
      <c r="Y165" s="12">
        <v>0</v>
      </c>
      <c r="Z165" s="12"/>
      <c r="AA165" s="12"/>
      <c r="AB165" s="12"/>
      <c r="AC165" s="12"/>
      <c r="AD165" s="12"/>
      <c r="AE165" s="12"/>
    </row>
    <row r="166" spans="1:31" ht="15.75" customHeight="1" x14ac:dyDescent="0.45">
      <c r="A166" s="1">
        <v>1</v>
      </c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">
        <v>1</v>
      </c>
      <c r="N166" s="12"/>
      <c r="O166" s="12"/>
      <c r="P166" s="12"/>
      <c r="Q166" s="12"/>
      <c r="R166" s="12"/>
      <c r="S166" s="12"/>
      <c r="T166" s="12"/>
      <c r="U166" s="12"/>
      <c r="V166" s="12"/>
      <c r="W166" s="12">
        <f t="array" ref="W166:Y166">F166:H166-T166</f>
        <v>0</v>
      </c>
      <c r="X166" s="12">
        <v>0</v>
      </c>
      <c r="Y166" s="12">
        <v>0</v>
      </c>
      <c r="Z166" s="12"/>
      <c r="AA166" s="12"/>
      <c r="AB166" s="12"/>
      <c r="AC166" s="12"/>
      <c r="AD166" s="12"/>
      <c r="AE166" s="12"/>
    </row>
    <row r="167" spans="1:31" ht="15.75" customHeight="1" x14ac:dyDescent="0.45">
      <c r="A167" s="1">
        <v>1</v>
      </c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">
        <v>1</v>
      </c>
      <c r="N167" s="12"/>
      <c r="O167" s="12"/>
      <c r="P167" s="12"/>
      <c r="Q167" s="12"/>
      <c r="R167" s="12"/>
      <c r="S167" s="12"/>
      <c r="T167" s="12"/>
      <c r="U167" s="12"/>
      <c r="V167" s="12"/>
      <c r="W167" s="12">
        <f t="array" ref="W167:Y167">F167:H167-T167</f>
        <v>0</v>
      </c>
      <c r="X167" s="12">
        <v>0</v>
      </c>
      <c r="Y167" s="12">
        <v>0</v>
      </c>
      <c r="Z167" s="12"/>
      <c r="AA167" s="12"/>
      <c r="AB167" s="12"/>
      <c r="AC167" s="12"/>
      <c r="AD167" s="12"/>
      <c r="AE167" s="12"/>
    </row>
    <row r="168" spans="1:31" ht="15.75" customHeight="1" x14ac:dyDescent="0.45">
      <c r="A168" s="1">
        <v>1</v>
      </c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">
        <v>1</v>
      </c>
      <c r="N168" s="12"/>
      <c r="O168" s="12"/>
      <c r="P168" s="12"/>
      <c r="Q168" s="12"/>
      <c r="R168" s="12"/>
      <c r="S168" s="12"/>
      <c r="T168" s="12"/>
      <c r="U168" s="12"/>
      <c r="V168" s="12"/>
      <c r="W168" s="12">
        <f t="array" ref="W168:Y168">F168:H168-T168</f>
        <v>0</v>
      </c>
      <c r="X168" s="12">
        <v>0</v>
      </c>
      <c r="Y168" s="12">
        <v>0</v>
      </c>
      <c r="Z168" s="12"/>
      <c r="AA168" s="12"/>
      <c r="AB168" s="12"/>
      <c r="AC168" s="12"/>
      <c r="AD168" s="12"/>
      <c r="AE168" s="12"/>
    </row>
    <row r="169" spans="1:31" ht="15.75" customHeight="1" x14ac:dyDescent="0.45">
      <c r="A169" s="1">
        <v>1</v>
      </c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">
        <v>1</v>
      </c>
      <c r="N169" s="12"/>
      <c r="O169" s="12"/>
      <c r="P169" s="12"/>
      <c r="Q169" s="12"/>
      <c r="R169" s="12"/>
      <c r="S169" s="12"/>
      <c r="T169" s="12"/>
      <c r="U169" s="12"/>
      <c r="V169" s="12"/>
      <c r="W169" s="12">
        <f t="array" ref="W169:Y169">F169:H169-T169</f>
        <v>0</v>
      </c>
      <c r="X169" s="12">
        <v>0</v>
      </c>
      <c r="Y169" s="12">
        <v>0</v>
      </c>
      <c r="Z169" s="12"/>
      <c r="AA169" s="12"/>
      <c r="AB169" s="12"/>
      <c r="AC169" s="12"/>
      <c r="AD169" s="12"/>
      <c r="AE169" s="12"/>
    </row>
    <row r="170" spans="1:31" ht="15.75" customHeight="1" x14ac:dyDescent="0.45">
      <c r="A170" s="1">
        <v>1</v>
      </c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">
        <v>1</v>
      </c>
      <c r="N170" s="12"/>
      <c r="O170" s="12"/>
      <c r="P170" s="12"/>
      <c r="Q170" s="12"/>
      <c r="R170" s="12"/>
      <c r="S170" s="12"/>
      <c r="T170" s="12"/>
      <c r="U170" s="12"/>
      <c r="V170" s="12"/>
      <c r="W170" s="12">
        <f t="array" ref="W170:Y170">F170:H170-T170</f>
        <v>0</v>
      </c>
      <c r="X170" s="12">
        <v>0</v>
      </c>
      <c r="Y170" s="12">
        <v>0</v>
      </c>
      <c r="Z170" s="12"/>
      <c r="AA170" s="12"/>
      <c r="AB170" s="12"/>
      <c r="AC170" s="12"/>
      <c r="AD170" s="12"/>
      <c r="AE170" s="12"/>
    </row>
    <row r="171" spans="1:31" ht="15.75" customHeight="1" x14ac:dyDescent="0.45">
      <c r="A171" s="1">
        <v>1</v>
      </c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">
        <v>1</v>
      </c>
      <c r="N171" s="12"/>
      <c r="O171" s="12"/>
      <c r="P171" s="12"/>
      <c r="Q171" s="12"/>
      <c r="R171" s="12"/>
      <c r="S171" s="12"/>
      <c r="T171" s="12"/>
      <c r="U171" s="12"/>
      <c r="V171" s="12"/>
      <c r="W171" s="12">
        <f t="array" ref="W171:Y171">F171:H171-T171</f>
        <v>0</v>
      </c>
      <c r="X171" s="12">
        <v>0</v>
      </c>
      <c r="Y171" s="12">
        <v>0</v>
      </c>
      <c r="Z171" s="12"/>
      <c r="AA171" s="12"/>
      <c r="AB171" s="12"/>
      <c r="AC171" s="12"/>
      <c r="AD171" s="12"/>
      <c r="AE171" s="12"/>
    </row>
    <row r="172" spans="1:31" ht="15.75" customHeight="1" x14ac:dyDescent="0.45">
      <c r="A172" s="1">
        <v>1</v>
      </c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">
        <v>1</v>
      </c>
      <c r="N172" s="12"/>
      <c r="O172" s="12"/>
      <c r="P172" s="12"/>
      <c r="Q172" s="12"/>
      <c r="R172" s="12"/>
      <c r="S172" s="12"/>
      <c r="T172" s="12"/>
      <c r="U172" s="12"/>
      <c r="V172" s="12"/>
      <c r="W172" s="12">
        <f t="array" ref="W172:Y172">F172:H172-T172</f>
        <v>0</v>
      </c>
      <c r="X172" s="12">
        <v>0</v>
      </c>
      <c r="Y172" s="12">
        <v>0</v>
      </c>
      <c r="Z172" s="12"/>
      <c r="AA172" s="12"/>
      <c r="AB172" s="12"/>
      <c r="AC172" s="12"/>
      <c r="AD172" s="12"/>
      <c r="AE172" s="12"/>
    </row>
    <row r="173" spans="1:31" ht="15.75" customHeight="1" x14ac:dyDescent="0.45">
      <c r="A173" s="1">
        <v>1</v>
      </c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">
        <v>1</v>
      </c>
      <c r="N173" s="12"/>
      <c r="O173" s="12"/>
      <c r="P173" s="12"/>
      <c r="Q173" s="12"/>
      <c r="R173" s="12"/>
      <c r="S173" s="12"/>
      <c r="T173" s="12"/>
      <c r="U173" s="12"/>
      <c r="V173" s="12"/>
      <c r="W173" s="12">
        <f t="array" ref="W173:Y173">F173:H173-T173</f>
        <v>0</v>
      </c>
      <c r="X173" s="12">
        <v>0</v>
      </c>
      <c r="Y173" s="12">
        <v>0</v>
      </c>
      <c r="Z173" s="12"/>
      <c r="AA173" s="12"/>
      <c r="AB173" s="12"/>
      <c r="AC173" s="12"/>
      <c r="AD173" s="12"/>
      <c r="AE173" s="12"/>
    </row>
    <row r="174" spans="1:31" ht="15.75" customHeight="1" x14ac:dyDescent="0.45">
      <c r="A174" s="1">
        <v>1</v>
      </c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">
        <v>1</v>
      </c>
      <c r="N174" s="12"/>
      <c r="O174" s="12"/>
      <c r="P174" s="12"/>
      <c r="Q174" s="12"/>
      <c r="R174" s="12"/>
      <c r="S174" s="12"/>
      <c r="T174" s="12"/>
      <c r="U174" s="12"/>
      <c r="V174" s="12"/>
      <c r="W174" s="12">
        <f t="array" ref="W174:Y174">F174:H174-T174</f>
        <v>0</v>
      </c>
      <c r="X174" s="12">
        <v>0</v>
      </c>
      <c r="Y174" s="12">
        <v>0</v>
      </c>
      <c r="Z174" s="12"/>
      <c r="AA174" s="12"/>
      <c r="AB174" s="12"/>
      <c r="AC174" s="12"/>
      <c r="AD174" s="12"/>
      <c r="AE174" s="12"/>
    </row>
    <row r="175" spans="1:31" ht="15.75" customHeight="1" x14ac:dyDescent="0.45">
      <c r="A175" s="1">
        <v>1</v>
      </c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">
        <v>1</v>
      </c>
      <c r="N175" s="12"/>
      <c r="O175" s="12"/>
      <c r="P175" s="12"/>
      <c r="Q175" s="12"/>
      <c r="R175" s="12"/>
      <c r="S175" s="12"/>
      <c r="T175" s="12"/>
      <c r="U175" s="12"/>
      <c r="V175" s="12"/>
      <c r="W175" s="12">
        <f t="array" ref="W175:Y175">F175:H175-T175</f>
        <v>0</v>
      </c>
      <c r="X175" s="12">
        <v>0</v>
      </c>
      <c r="Y175" s="12">
        <v>0</v>
      </c>
      <c r="Z175" s="12"/>
      <c r="AA175" s="12"/>
      <c r="AB175" s="12"/>
      <c r="AC175" s="12"/>
      <c r="AD175" s="12"/>
      <c r="AE175" s="12"/>
    </row>
    <row r="176" spans="1:31" ht="15.75" customHeight="1" x14ac:dyDescent="0.45">
      <c r="A176" s="1">
        <v>1</v>
      </c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">
        <v>1</v>
      </c>
      <c r="N176" s="12"/>
      <c r="O176" s="12"/>
      <c r="P176" s="12"/>
      <c r="Q176" s="12"/>
      <c r="R176" s="12"/>
      <c r="S176" s="12"/>
      <c r="T176" s="12"/>
      <c r="U176" s="12"/>
      <c r="V176" s="12"/>
      <c r="W176" s="12">
        <f t="array" ref="W176:Y176">F176:H176-T176</f>
        <v>0</v>
      </c>
      <c r="X176" s="12">
        <v>0</v>
      </c>
      <c r="Y176" s="12">
        <v>0</v>
      </c>
      <c r="Z176" s="12"/>
      <c r="AA176" s="12"/>
      <c r="AB176" s="12"/>
      <c r="AC176" s="12"/>
      <c r="AD176" s="12"/>
      <c r="AE176" s="12"/>
    </row>
    <row r="177" spans="1:31" ht="15.75" customHeight="1" x14ac:dyDescent="0.45">
      <c r="A177" s="1">
        <v>1</v>
      </c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">
        <v>1</v>
      </c>
      <c r="N177" s="12"/>
      <c r="O177" s="12"/>
      <c r="P177" s="12"/>
      <c r="Q177" s="12"/>
      <c r="R177" s="12"/>
      <c r="S177" s="12"/>
      <c r="T177" s="12"/>
      <c r="U177" s="12"/>
      <c r="V177" s="12"/>
      <c r="W177" s="12">
        <f t="array" ref="W177:Y177">F177:H177-T177</f>
        <v>0</v>
      </c>
      <c r="X177" s="12">
        <v>0</v>
      </c>
      <c r="Y177" s="12">
        <v>0</v>
      </c>
      <c r="Z177" s="12"/>
      <c r="AA177" s="12"/>
      <c r="AB177" s="12"/>
      <c r="AC177" s="12"/>
      <c r="AD177" s="12"/>
      <c r="AE177" s="12"/>
    </row>
    <row r="178" spans="1:31" ht="15.75" customHeight="1" x14ac:dyDescent="0.45">
      <c r="A178" s="1">
        <v>1</v>
      </c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">
        <v>1</v>
      </c>
      <c r="N178" s="12"/>
      <c r="O178" s="12"/>
      <c r="P178" s="12"/>
      <c r="Q178" s="12"/>
      <c r="R178" s="12"/>
      <c r="S178" s="12"/>
      <c r="T178" s="12"/>
      <c r="U178" s="12"/>
      <c r="V178" s="12"/>
      <c r="W178" s="12">
        <f t="array" ref="W178:Y178">F178:H178-T178</f>
        <v>0</v>
      </c>
      <c r="X178" s="12">
        <v>0</v>
      </c>
      <c r="Y178" s="12">
        <v>0</v>
      </c>
      <c r="Z178" s="12"/>
      <c r="AA178" s="12"/>
      <c r="AB178" s="12"/>
      <c r="AC178" s="12"/>
      <c r="AD178" s="12"/>
      <c r="AE178" s="12"/>
    </row>
    <row r="179" spans="1:31" ht="15.75" customHeight="1" x14ac:dyDescent="0.45">
      <c r="A179" s="1">
        <v>1</v>
      </c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">
        <v>1</v>
      </c>
      <c r="N179" s="12"/>
      <c r="O179" s="12"/>
      <c r="P179" s="12"/>
      <c r="Q179" s="12"/>
      <c r="R179" s="12"/>
      <c r="S179" s="12"/>
      <c r="T179" s="12"/>
      <c r="U179" s="12"/>
      <c r="V179" s="12"/>
      <c r="W179" s="12">
        <f t="array" ref="W179:Y179">F179:H179-T179</f>
        <v>0</v>
      </c>
      <c r="X179" s="12">
        <v>0</v>
      </c>
      <c r="Y179" s="12">
        <v>0</v>
      </c>
      <c r="Z179" s="12"/>
      <c r="AA179" s="12"/>
      <c r="AB179" s="12"/>
      <c r="AC179" s="12"/>
      <c r="AD179" s="12"/>
      <c r="AE179" s="12"/>
    </row>
    <row r="180" spans="1:31" ht="15.75" customHeight="1" x14ac:dyDescent="0.45">
      <c r="A180" s="1">
        <v>1</v>
      </c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">
        <v>1</v>
      </c>
      <c r="N180" s="12"/>
      <c r="O180" s="12"/>
      <c r="P180" s="12"/>
      <c r="Q180" s="12"/>
      <c r="R180" s="12"/>
      <c r="S180" s="12"/>
      <c r="T180" s="12"/>
      <c r="U180" s="12"/>
      <c r="V180" s="12"/>
      <c r="W180" s="12">
        <f t="array" ref="W180:Y180">F180:H180-T180</f>
        <v>0</v>
      </c>
      <c r="X180" s="12">
        <v>0</v>
      </c>
      <c r="Y180" s="12">
        <v>0</v>
      </c>
      <c r="Z180" s="12"/>
      <c r="AA180" s="12"/>
      <c r="AB180" s="12"/>
      <c r="AC180" s="12"/>
      <c r="AD180" s="12"/>
      <c r="AE180" s="12"/>
    </row>
    <row r="181" spans="1:31" ht="15.75" customHeight="1" x14ac:dyDescent="0.45">
      <c r="A181" s="1">
        <v>1</v>
      </c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">
        <v>1</v>
      </c>
      <c r="N181" s="12"/>
      <c r="O181" s="12"/>
      <c r="P181" s="12"/>
      <c r="Q181" s="12"/>
      <c r="R181" s="12"/>
      <c r="S181" s="12"/>
      <c r="T181" s="12"/>
      <c r="U181" s="12"/>
      <c r="V181" s="12"/>
      <c r="W181" s="12">
        <f t="array" ref="W181:Y181">F181:H181-T181</f>
        <v>0</v>
      </c>
      <c r="X181" s="12">
        <v>0</v>
      </c>
      <c r="Y181" s="12">
        <v>0</v>
      </c>
      <c r="Z181" s="12"/>
      <c r="AA181" s="12"/>
      <c r="AB181" s="12"/>
      <c r="AC181" s="12"/>
      <c r="AD181" s="12"/>
      <c r="AE181" s="12"/>
    </row>
    <row r="182" spans="1:31" ht="15.75" customHeight="1" x14ac:dyDescent="0.45">
      <c r="A182" s="1">
        <v>1</v>
      </c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">
        <v>1</v>
      </c>
      <c r="N182" s="12"/>
      <c r="O182" s="12"/>
      <c r="P182" s="12"/>
      <c r="Q182" s="12"/>
      <c r="R182" s="12"/>
      <c r="S182" s="12"/>
      <c r="T182" s="12"/>
      <c r="U182" s="12"/>
      <c r="V182" s="12"/>
      <c r="W182" s="12">
        <f t="array" ref="W182:Y182">F182:H182-T182</f>
        <v>0</v>
      </c>
      <c r="X182" s="12">
        <v>0</v>
      </c>
      <c r="Y182" s="12">
        <v>0</v>
      </c>
      <c r="Z182" s="12"/>
      <c r="AA182" s="12"/>
      <c r="AB182" s="12"/>
      <c r="AC182" s="12"/>
      <c r="AD182" s="12"/>
      <c r="AE182" s="12"/>
    </row>
    <row r="183" spans="1:31" ht="15.75" customHeight="1" x14ac:dyDescent="0.45">
      <c r="A183" s="1">
        <v>1</v>
      </c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">
        <v>1</v>
      </c>
      <c r="N183" s="12"/>
      <c r="O183" s="12"/>
      <c r="P183" s="12"/>
      <c r="Q183" s="12"/>
      <c r="R183" s="12"/>
      <c r="S183" s="12"/>
      <c r="T183" s="12"/>
      <c r="U183" s="12"/>
      <c r="V183" s="12"/>
      <c r="W183" s="12">
        <f t="array" ref="W183:Y183">F183:H183-T183</f>
        <v>0</v>
      </c>
      <c r="X183" s="12">
        <v>0</v>
      </c>
      <c r="Y183" s="12">
        <v>0</v>
      </c>
      <c r="Z183" s="12"/>
      <c r="AA183" s="12"/>
      <c r="AB183" s="12"/>
      <c r="AC183" s="12"/>
      <c r="AD183" s="12"/>
      <c r="AE183" s="12"/>
    </row>
    <row r="184" spans="1:31" ht="15.75" customHeight="1" x14ac:dyDescent="0.45">
      <c r="A184" s="1">
        <v>1</v>
      </c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">
        <v>1</v>
      </c>
      <c r="N184" s="12"/>
      <c r="O184" s="12"/>
      <c r="P184" s="12"/>
      <c r="Q184" s="12"/>
      <c r="R184" s="12"/>
      <c r="S184" s="12"/>
      <c r="T184" s="12"/>
      <c r="U184" s="12"/>
      <c r="V184" s="12"/>
      <c r="W184" s="12">
        <f t="array" ref="W184:Y184">F184:H184-T184</f>
        <v>0</v>
      </c>
      <c r="X184" s="12">
        <v>0</v>
      </c>
      <c r="Y184" s="12">
        <v>0</v>
      </c>
      <c r="Z184" s="12"/>
      <c r="AA184" s="12"/>
      <c r="AB184" s="12"/>
      <c r="AC184" s="12"/>
      <c r="AD184" s="12"/>
      <c r="AE184" s="12"/>
    </row>
    <row r="185" spans="1:31" ht="15.75" customHeight="1" x14ac:dyDescent="0.45">
      <c r="A185" s="1">
        <v>1</v>
      </c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">
        <v>1</v>
      </c>
      <c r="N185" s="12"/>
      <c r="O185" s="12"/>
      <c r="P185" s="12"/>
      <c r="Q185" s="12"/>
      <c r="R185" s="12"/>
      <c r="S185" s="12"/>
      <c r="T185" s="12"/>
      <c r="U185" s="12"/>
      <c r="V185" s="12"/>
      <c r="W185" s="12">
        <f t="array" ref="W185:Y185">F185:H185-T185</f>
        <v>0</v>
      </c>
      <c r="X185" s="12">
        <v>0</v>
      </c>
      <c r="Y185" s="12">
        <v>0</v>
      </c>
      <c r="Z185" s="12"/>
      <c r="AA185" s="12"/>
      <c r="AB185" s="12"/>
      <c r="AC185" s="12"/>
      <c r="AD185" s="12"/>
      <c r="AE185" s="12"/>
    </row>
    <row r="186" spans="1:31" ht="15.75" customHeight="1" x14ac:dyDescent="0.45">
      <c r="A186" s="1">
        <v>1</v>
      </c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">
        <v>1</v>
      </c>
      <c r="N186" s="12"/>
      <c r="O186" s="12"/>
      <c r="P186" s="12"/>
      <c r="Q186" s="12"/>
      <c r="R186" s="12"/>
      <c r="S186" s="12"/>
      <c r="T186" s="12"/>
      <c r="U186" s="12"/>
      <c r="V186" s="12"/>
      <c r="W186" s="12">
        <f t="array" ref="W186:Y186">F186:H186-T186</f>
        <v>0</v>
      </c>
      <c r="X186" s="12">
        <v>0</v>
      </c>
      <c r="Y186" s="12">
        <v>0</v>
      </c>
      <c r="Z186" s="12"/>
      <c r="AA186" s="12"/>
      <c r="AB186" s="12"/>
      <c r="AC186" s="12"/>
      <c r="AD186" s="12"/>
      <c r="AE186" s="12"/>
    </row>
    <row r="187" spans="1:31" ht="15.75" customHeight="1" x14ac:dyDescent="0.45">
      <c r="A187" s="1">
        <v>1</v>
      </c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">
        <v>1</v>
      </c>
      <c r="N187" s="12"/>
      <c r="O187" s="12"/>
      <c r="P187" s="12"/>
      <c r="Q187" s="12"/>
      <c r="R187" s="12"/>
      <c r="S187" s="12"/>
      <c r="T187" s="12"/>
      <c r="U187" s="12"/>
      <c r="V187" s="12"/>
      <c r="W187" s="12">
        <f t="array" ref="W187:Y187">F187:H187-T187</f>
        <v>0</v>
      </c>
      <c r="X187" s="12">
        <v>0</v>
      </c>
      <c r="Y187" s="12">
        <v>0</v>
      </c>
      <c r="Z187" s="12"/>
      <c r="AA187" s="12"/>
      <c r="AB187" s="12"/>
      <c r="AC187" s="12"/>
      <c r="AD187" s="12"/>
      <c r="AE187" s="12"/>
    </row>
    <row r="188" spans="1:31" ht="15.75" customHeight="1" x14ac:dyDescent="0.45">
      <c r="A188" s="1">
        <v>1</v>
      </c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">
        <v>1</v>
      </c>
      <c r="N188" s="12"/>
      <c r="O188" s="12"/>
      <c r="P188" s="12"/>
      <c r="Q188" s="12"/>
      <c r="R188" s="12"/>
      <c r="S188" s="12"/>
      <c r="T188" s="12"/>
      <c r="U188" s="12"/>
      <c r="V188" s="12"/>
      <c r="W188" s="12">
        <f t="array" ref="W188:Y188">F188:H188-T188</f>
        <v>0</v>
      </c>
      <c r="X188" s="12">
        <v>0</v>
      </c>
      <c r="Y188" s="12">
        <v>0</v>
      </c>
      <c r="Z188" s="12"/>
      <c r="AA188" s="12"/>
      <c r="AB188" s="12"/>
      <c r="AC188" s="12"/>
      <c r="AD188" s="12"/>
      <c r="AE188" s="12"/>
    </row>
    <row r="189" spans="1:31" ht="15.75" customHeight="1" x14ac:dyDescent="0.45">
      <c r="A189" s="1">
        <v>1</v>
      </c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">
        <v>1</v>
      </c>
      <c r="N189" s="12"/>
      <c r="O189" s="12"/>
      <c r="P189" s="12"/>
      <c r="Q189" s="12"/>
      <c r="R189" s="12"/>
      <c r="S189" s="12"/>
      <c r="T189" s="12"/>
      <c r="U189" s="12"/>
      <c r="V189" s="12"/>
      <c r="W189" s="12">
        <f t="array" ref="W189:Y189">F189:H189-T189</f>
        <v>0</v>
      </c>
      <c r="X189" s="12">
        <v>0</v>
      </c>
      <c r="Y189" s="12">
        <v>0</v>
      </c>
      <c r="Z189" s="12"/>
      <c r="AA189" s="12"/>
      <c r="AB189" s="12"/>
      <c r="AC189" s="12"/>
      <c r="AD189" s="12"/>
      <c r="AE189" s="12"/>
    </row>
    <row r="190" spans="1:31" ht="15.75" customHeight="1" x14ac:dyDescent="0.45">
      <c r="A190" s="1">
        <v>1</v>
      </c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">
        <v>1</v>
      </c>
      <c r="N190" s="12"/>
      <c r="O190" s="12"/>
      <c r="P190" s="12"/>
      <c r="Q190" s="12"/>
      <c r="R190" s="12"/>
      <c r="S190" s="12"/>
      <c r="T190" s="12"/>
      <c r="U190" s="12"/>
      <c r="V190" s="12"/>
      <c r="W190" s="12">
        <f t="array" ref="W190:Y190">F190:H190-T190</f>
        <v>0</v>
      </c>
      <c r="X190" s="12">
        <v>0</v>
      </c>
      <c r="Y190" s="12">
        <v>0</v>
      </c>
      <c r="Z190" s="12"/>
      <c r="AA190" s="12"/>
      <c r="AB190" s="12"/>
      <c r="AC190" s="12"/>
      <c r="AD190" s="12"/>
      <c r="AE190" s="12"/>
    </row>
    <row r="191" spans="1:31" ht="15.75" customHeight="1" x14ac:dyDescent="0.45">
      <c r="A191" s="1">
        <v>1</v>
      </c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">
        <v>1</v>
      </c>
      <c r="N191" s="12"/>
      <c r="O191" s="12"/>
      <c r="P191" s="12"/>
      <c r="Q191" s="12"/>
      <c r="R191" s="12"/>
      <c r="S191" s="12"/>
      <c r="T191" s="12"/>
      <c r="U191" s="12"/>
      <c r="V191" s="12"/>
      <c r="W191" s="12">
        <f t="array" ref="W191:Y191">F191:H191-T191</f>
        <v>0</v>
      </c>
      <c r="X191" s="12">
        <v>0</v>
      </c>
      <c r="Y191" s="12">
        <v>0</v>
      </c>
      <c r="Z191" s="12"/>
      <c r="AA191" s="12"/>
      <c r="AB191" s="12"/>
      <c r="AC191" s="12"/>
      <c r="AD191" s="12"/>
      <c r="AE191" s="12"/>
    </row>
    <row r="192" spans="1:31" ht="15.75" customHeight="1" x14ac:dyDescent="0.45">
      <c r="A192" s="1">
        <v>1</v>
      </c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">
        <v>1</v>
      </c>
      <c r="N192" s="12"/>
      <c r="O192" s="12"/>
      <c r="P192" s="12"/>
      <c r="Q192" s="12"/>
      <c r="R192" s="12"/>
      <c r="S192" s="12"/>
      <c r="T192" s="12"/>
      <c r="U192" s="12"/>
      <c r="V192" s="12"/>
      <c r="W192" s="12">
        <f t="array" ref="W192:Y192">F192:H192-T192</f>
        <v>0</v>
      </c>
      <c r="X192" s="12">
        <v>0</v>
      </c>
      <c r="Y192" s="12">
        <v>0</v>
      </c>
      <c r="Z192" s="12"/>
      <c r="AA192" s="12"/>
      <c r="AB192" s="12"/>
      <c r="AC192" s="12"/>
      <c r="AD192" s="12"/>
      <c r="AE192" s="12"/>
    </row>
    <row r="193" spans="1:31" ht="15.75" customHeight="1" x14ac:dyDescent="0.45">
      <c r="A193" s="1">
        <v>1</v>
      </c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">
        <v>1</v>
      </c>
      <c r="N193" s="12"/>
      <c r="O193" s="12"/>
      <c r="P193" s="12"/>
      <c r="Q193" s="12"/>
      <c r="R193" s="12"/>
      <c r="S193" s="12"/>
      <c r="T193" s="12"/>
      <c r="U193" s="12"/>
      <c r="V193" s="12"/>
      <c r="W193" s="12">
        <f t="array" ref="W193:Y193">F193:H193-T193</f>
        <v>0</v>
      </c>
      <c r="X193" s="12">
        <v>0</v>
      </c>
      <c r="Y193" s="12">
        <v>0</v>
      </c>
      <c r="Z193" s="12"/>
      <c r="AA193" s="12"/>
      <c r="AB193" s="12"/>
      <c r="AC193" s="12"/>
      <c r="AD193" s="12"/>
      <c r="AE193" s="12"/>
    </row>
    <row r="194" spans="1:31" ht="15.75" customHeight="1" x14ac:dyDescent="0.45">
      <c r="A194" s="1">
        <v>1</v>
      </c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">
        <v>1</v>
      </c>
      <c r="N194" s="12"/>
      <c r="O194" s="12"/>
      <c r="P194" s="12"/>
      <c r="Q194" s="12"/>
      <c r="R194" s="12"/>
      <c r="S194" s="12"/>
      <c r="T194" s="12"/>
      <c r="U194" s="12"/>
      <c r="V194" s="12"/>
      <c r="W194" s="12">
        <f t="array" ref="W194:Y194">F194:H194-T194</f>
        <v>0</v>
      </c>
      <c r="X194" s="12">
        <v>0</v>
      </c>
      <c r="Y194" s="12">
        <v>0</v>
      </c>
      <c r="Z194" s="12"/>
      <c r="AA194" s="12"/>
      <c r="AB194" s="12"/>
      <c r="AC194" s="12"/>
      <c r="AD194" s="12"/>
      <c r="AE194" s="12"/>
    </row>
    <row r="195" spans="1:31" ht="15.75" customHeight="1" x14ac:dyDescent="0.45">
      <c r="A195" s="1">
        <v>1</v>
      </c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">
        <v>1</v>
      </c>
      <c r="N195" s="12"/>
      <c r="O195" s="12"/>
      <c r="P195" s="12"/>
      <c r="Q195" s="12"/>
      <c r="R195" s="12"/>
      <c r="S195" s="12"/>
      <c r="T195" s="12"/>
      <c r="U195" s="12"/>
      <c r="V195" s="12"/>
      <c r="W195" s="12">
        <f t="array" ref="W195:Y195">F195:H195-T195</f>
        <v>0</v>
      </c>
      <c r="X195" s="12">
        <v>0</v>
      </c>
      <c r="Y195" s="12">
        <v>0</v>
      </c>
      <c r="Z195" s="12"/>
      <c r="AA195" s="12"/>
      <c r="AB195" s="12"/>
      <c r="AC195" s="12"/>
      <c r="AD195" s="12"/>
      <c r="AE195" s="12"/>
    </row>
    <row r="196" spans="1:31" ht="15.75" customHeight="1" x14ac:dyDescent="0.45">
      <c r="A196" s="1">
        <v>1</v>
      </c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">
        <v>1</v>
      </c>
      <c r="N196" s="12"/>
      <c r="O196" s="12"/>
      <c r="P196" s="12"/>
      <c r="Q196" s="12"/>
      <c r="R196" s="12"/>
      <c r="S196" s="12"/>
      <c r="T196" s="12"/>
      <c r="U196" s="12"/>
      <c r="V196" s="12"/>
      <c r="W196" s="12">
        <f t="array" ref="W196:Y196">F196:H196-T196</f>
        <v>0</v>
      </c>
      <c r="X196" s="12">
        <v>0</v>
      </c>
      <c r="Y196" s="12">
        <v>0</v>
      </c>
      <c r="Z196" s="12"/>
      <c r="AA196" s="12"/>
      <c r="AB196" s="12"/>
      <c r="AC196" s="12"/>
      <c r="AD196" s="12"/>
      <c r="AE196" s="12"/>
    </row>
    <row r="197" spans="1:31" ht="15.75" customHeight="1" x14ac:dyDescent="0.45">
      <c r="A197" s="1">
        <v>1</v>
      </c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">
        <v>1</v>
      </c>
      <c r="N197" s="12"/>
      <c r="O197" s="12"/>
      <c r="P197" s="12"/>
      <c r="Q197" s="12"/>
      <c r="R197" s="12"/>
      <c r="S197" s="12"/>
      <c r="T197" s="12"/>
      <c r="U197" s="12"/>
      <c r="V197" s="12"/>
      <c r="W197" s="12">
        <f t="array" ref="W197:Y197">F197:H197-T197</f>
        <v>0</v>
      </c>
      <c r="X197" s="12">
        <v>0</v>
      </c>
      <c r="Y197" s="12">
        <v>0</v>
      </c>
      <c r="Z197" s="12"/>
      <c r="AA197" s="12"/>
      <c r="AB197" s="12"/>
      <c r="AC197" s="12"/>
      <c r="AD197" s="12"/>
      <c r="AE197" s="12"/>
    </row>
    <row r="198" spans="1:31" ht="15.75" customHeight="1" x14ac:dyDescent="0.45">
      <c r="A198" s="1">
        <v>1</v>
      </c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">
        <v>1</v>
      </c>
      <c r="N198" s="12"/>
      <c r="O198" s="12"/>
      <c r="P198" s="12"/>
      <c r="Q198" s="12"/>
      <c r="R198" s="12"/>
      <c r="S198" s="12"/>
      <c r="T198" s="12"/>
      <c r="U198" s="12"/>
      <c r="V198" s="12"/>
      <c r="W198" s="12">
        <f t="array" ref="W198:Y198">F198:H198-T198</f>
        <v>0</v>
      </c>
      <c r="X198" s="12">
        <v>0</v>
      </c>
      <c r="Y198" s="12">
        <v>0</v>
      </c>
      <c r="Z198" s="12"/>
      <c r="AA198" s="12"/>
      <c r="AB198" s="12"/>
      <c r="AC198" s="12"/>
      <c r="AD198" s="12"/>
      <c r="AE198" s="12"/>
    </row>
    <row r="199" spans="1:31" ht="15.75" customHeight="1" x14ac:dyDescent="0.45">
      <c r="A199" s="1">
        <v>1</v>
      </c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">
        <v>1</v>
      </c>
      <c r="N199" s="12"/>
      <c r="O199" s="12"/>
      <c r="P199" s="12"/>
      <c r="Q199" s="12"/>
      <c r="R199" s="12"/>
      <c r="S199" s="12"/>
      <c r="T199" s="12"/>
      <c r="U199" s="12"/>
      <c r="V199" s="12"/>
      <c r="W199" s="12">
        <f t="array" ref="W199:Y199">F199:H199-T199</f>
        <v>0</v>
      </c>
      <c r="X199" s="12">
        <v>0</v>
      </c>
      <c r="Y199" s="12">
        <v>0</v>
      </c>
      <c r="Z199" s="12"/>
      <c r="AA199" s="12"/>
      <c r="AB199" s="12"/>
      <c r="AC199" s="12"/>
      <c r="AD199" s="12"/>
      <c r="AE199" s="12"/>
    </row>
    <row r="200" spans="1:31" ht="15.75" customHeight="1" x14ac:dyDescent="0.45">
      <c r="A200" s="1">
        <v>1</v>
      </c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">
        <v>1</v>
      </c>
      <c r="N200" s="12"/>
      <c r="O200" s="12"/>
      <c r="P200" s="12"/>
      <c r="Q200" s="12"/>
      <c r="R200" s="12"/>
      <c r="S200" s="12"/>
      <c r="T200" s="12"/>
      <c r="U200" s="12"/>
      <c r="V200" s="12"/>
      <c r="W200" s="12">
        <f t="array" ref="W200:Y200">F200:H200-T200</f>
        <v>0</v>
      </c>
      <c r="X200" s="12">
        <v>0</v>
      </c>
      <c r="Y200" s="12">
        <v>0</v>
      </c>
      <c r="Z200" s="12"/>
      <c r="AA200" s="12"/>
      <c r="AB200" s="12"/>
      <c r="AC200" s="12"/>
      <c r="AD200" s="12"/>
      <c r="AE200" s="12"/>
    </row>
    <row r="201" spans="1:31" ht="15.75" customHeight="1" x14ac:dyDescent="0.45">
      <c r="A201" s="1">
        <v>1</v>
      </c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">
        <v>1</v>
      </c>
      <c r="N201" s="12"/>
      <c r="O201" s="12"/>
      <c r="P201" s="12"/>
      <c r="Q201" s="12"/>
      <c r="R201" s="12"/>
      <c r="S201" s="12"/>
      <c r="T201" s="12"/>
      <c r="U201" s="12"/>
      <c r="V201" s="12"/>
      <c r="W201" s="12">
        <f t="array" ref="W201:Y201">F201:H201-T201</f>
        <v>0</v>
      </c>
      <c r="X201" s="12">
        <v>0</v>
      </c>
      <c r="Y201" s="12">
        <v>0</v>
      </c>
      <c r="Z201" s="12"/>
      <c r="AA201" s="12"/>
      <c r="AB201" s="12"/>
      <c r="AC201" s="12"/>
      <c r="AD201" s="12"/>
      <c r="AE201" s="12"/>
    </row>
    <row r="202" spans="1:31" ht="15.75" customHeight="1" x14ac:dyDescent="0.45">
      <c r="A202" s="1">
        <v>1</v>
      </c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">
        <v>1</v>
      </c>
      <c r="N202" s="12"/>
      <c r="O202" s="12"/>
      <c r="P202" s="12"/>
      <c r="Q202" s="12"/>
      <c r="R202" s="12"/>
      <c r="S202" s="12"/>
      <c r="T202" s="12"/>
      <c r="U202" s="12"/>
      <c r="V202" s="12"/>
      <c r="W202" s="12">
        <f t="array" ref="W202:Y202">F202:H202-T202</f>
        <v>0</v>
      </c>
      <c r="X202" s="12">
        <v>0</v>
      </c>
      <c r="Y202" s="12">
        <v>0</v>
      </c>
      <c r="Z202" s="12"/>
      <c r="AA202" s="12"/>
      <c r="AB202" s="12"/>
      <c r="AC202" s="12"/>
      <c r="AD202" s="12"/>
      <c r="AE202" s="12"/>
    </row>
    <row r="203" spans="1:31" ht="15.75" customHeight="1" x14ac:dyDescent="0.45">
      <c r="A203" s="1">
        <v>1</v>
      </c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">
        <v>1</v>
      </c>
      <c r="N203" s="12"/>
      <c r="O203" s="12"/>
      <c r="P203" s="12"/>
      <c r="Q203" s="12"/>
      <c r="R203" s="12"/>
      <c r="S203" s="12"/>
      <c r="T203" s="12"/>
      <c r="U203" s="12"/>
      <c r="V203" s="12"/>
      <c r="W203" s="12">
        <f t="array" ref="W203:Y203">F203:H203-T203</f>
        <v>0</v>
      </c>
      <c r="X203" s="12">
        <v>0</v>
      </c>
      <c r="Y203" s="12">
        <v>0</v>
      </c>
      <c r="Z203" s="12"/>
      <c r="AA203" s="12"/>
      <c r="AB203" s="12"/>
      <c r="AC203" s="12"/>
      <c r="AD203" s="12"/>
      <c r="AE203" s="12"/>
    </row>
    <row r="204" spans="1:31" ht="15.75" customHeight="1" x14ac:dyDescent="0.45">
      <c r="A204" s="1">
        <v>1</v>
      </c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">
        <v>1</v>
      </c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</row>
    <row r="205" spans="1:31" ht="15.75" customHeight="1" x14ac:dyDescent="0.45">
      <c r="A205" s="1">
        <v>1</v>
      </c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">
        <v>1</v>
      </c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</row>
    <row r="206" spans="1:31" ht="15.75" customHeight="1" x14ac:dyDescent="0.45">
      <c r="A206" s="1">
        <v>1</v>
      </c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">
        <v>1</v>
      </c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</row>
    <row r="207" spans="1:31" ht="15.75" customHeight="1" x14ac:dyDescent="0.45">
      <c r="A207" s="1">
        <v>1</v>
      </c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">
        <v>1</v>
      </c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</row>
    <row r="208" spans="1:31" ht="15.75" customHeight="1" x14ac:dyDescent="0.45">
      <c r="A208" s="1">
        <v>1</v>
      </c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">
        <v>1</v>
      </c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</row>
    <row r="209" spans="1:31" ht="15.75" customHeight="1" x14ac:dyDescent="0.45">
      <c r="A209" s="1">
        <v>1</v>
      </c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">
        <v>1</v>
      </c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</row>
    <row r="210" spans="1:31" ht="15.75" customHeight="1" x14ac:dyDescent="0.45">
      <c r="A210" s="1">
        <v>1</v>
      </c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">
        <v>1</v>
      </c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</row>
    <row r="211" spans="1:31" ht="15.75" customHeight="1" x14ac:dyDescent="0.45">
      <c r="A211" s="1">
        <v>1</v>
      </c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">
        <v>1</v>
      </c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</row>
    <row r="212" spans="1:31" ht="15.75" customHeight="1" x14ac:dyDescent="0.45">
      <c r="A212" s="1">
        <v>1</v>
      </c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">
        <v>1</v>
      </c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</row>
    <row r="213" spans="1:31" ht="15.75" customHeight="1" x14ac:dyDescent="0.45">
      <c r="A213" s="1">
        <v>1</v>
      </c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">
        <v>1</v>
      </c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</row>
    <row r="214" spans="1:31" ht="15.75" customHeight="1" x14ac:dyDescent="0.45">
      <c r="A214" s="1">
        <v>1</v>
      </c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">
        <v>1</v>
      </c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</row>
    <row r="215" spans="1:31" ht="15.75" customHeight="1" x14ac:dyDescent="0.45">
      <c r="A215" s="1">
        <v>1</v>
      </c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">
        <v>1</v>
      </c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</row>
    <row r="216" spans="1:31" ht="15.75" customHeight="1" x14ac:dyDescent="0.45">
      <c r="A216" s="1">
        <v>1</v>
      </c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">
        <v>1</v>
      </c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</row>
    <row r="217" spans="1:31" ht="15.75" customHeight="1" x14ac:dyDescent="0.45">
      <c r="A217" s="1">
        <v>1</v>
      </c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">
        <v>1</v>
      </c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</row>
    <row r="218" spans="1:31" ht="15.75" customHeight="1" x14ac:dyDescent="0.45">
      <c r="A218" s="1">
        <v>1</v>
      </c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">
        <v>1</v>
      </c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</row>
    <row r="219" spans="1:31" ht="15.75" customHeight="1" x14ac:dyDescent="0.45">
      <c r="A219" s="1">
        <v>1</v>
      </c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">
        <v>1</v>
      </c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</row>
    <row r="220" spans="1:31" ht="15.75" customHeight="1" x14ac:dyDescent="0.45">
      <c r="A220" s="1">
        <v>1</v>
      </c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">
        <v>1</v>
      </c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</row>
    <row r="221" spans="1:31" ht="15.75" customHeight="1" x14ac:dyDescent="0.45">
      <c r="A221" s="1">
        <v>1</v>
      </c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">
        <v>1</v>
      </c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</row>
    <row r="222" spans="1:31" ht="15.75" customHeight="1" x14ac:dyDescent="0.45">
      <c r="A222" s="1">
        <v>1</v>
      </c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">
        <v>1</v>
      </c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</row>
    <row r="223" spans="1:31" ht="15.75" customHeight="1" x14ac:dyDescent="0.45">
      <c r="A223" s="1">
        <v>1</v>
      </c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">
        <v>1</v>
      </c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</row>
    <row r="224" spans="1:31" ht="15.75" customHeight="1" x14ac:dyDescent="0.45">
      <c r="A224" s="1">
        <v>1</v>
      </c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">
        <v>1</v>
      </c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</row>
    <row r="225" spans="1:31" ht="15.75" customHeight="1" x14ac:dyDescent="0.45">
      <c r="A225" s="1">
        <v>1</v>
      </c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">
        <v>1</v>
      </c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</row>
    <row r="226" spans="1:31" ht="15.75" customHeight="1" x14ac:dyDescent="0.45">
      <c r="A226" s="1">
        <v>1</v>
      </c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">
        <v>1</v>
      </c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</row>
    <row r="227" spans="1:31" ht="15.75" customHeight="1" x14ac:dyDescent="0.45">
      <c r="A227" s="1">
        <v>1</v>
      </c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">
        <v>1</v>
      </c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</row>
    <row r="228" spans="1:31" ht="15.75" customHeight="1" x14ac:dyDescent="0.45">
      <c r="A228" s="1">
        <v>1</v>
      </c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">
        <v>1</v>
      </c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</row>
    <row r="229" spans="1:31" ht="15.75" customHeight="1" x14ac:dyDescent="0.45">
      <c r="A229" s="1">
        <v>1</v>
      </c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">
        <v>1</v>
      </c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</row>
    <row r="230" spans="1:31" ht="15.75" customHeight="1" x14ac:dyDescent="0.45">
      <c r="A230" s="1">
        <v>1</v>
      </c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">
        <v>1</v>
      </c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</row>
    <row r="231" spans="1:31" ht="15.75" customHeight="1" x14ac:dyDescent="0.45">
      <c r="A231" s="1">
        <v>1</v>
      </c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">
        <v>1</v>
      </c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</row>
    <row r="232" spans="1:31" ht="15.75" customHeight="1" x14ac:dyDescent="0.45">
      <c r="A232" s="1">
        <v>1</v>
      </c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">
        <v>1</v>
      </c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</row>
    <row r="233" spans="1:31" ht="15.75" customHeight="1" x14ac:dyDescent="0.45">
      <c r="A233" s="1">
        <v>1</v>
      </c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">
        <v>1</v>
      </c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</row>
    <row r="234" spans="1:31" ht="15.75" customHeight="1" x14ac:dyDescent="0.45">
      <c r="A234" s="1">
        <v>1</v>
      </c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">
        <v>1</v>
      </c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</row>
    <row r="235" spans="1:31" ht="15.75" customHeight="1" x14ac:dyDescent="0.45">
      <c r="A235" s="1">
        <v>1</v>
      </c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">
        <v>1</v>
      </c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</row>
    <row r="236" spans="1:31" ht="15.75" customHeight="1" x14ac:dyDescent="0.45">
      <c r="A236" s="1">
        <v>1</v>
      </c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">
        <v>1</v>
      </c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</row>
    <row r="237" spans="1:31" ht="15.75" customHeight="1" x14ac:dyDescent="0.45">
      <c r="A237" s="1">
        <v>1</v>
      </c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">
        <v>1</v>
      </c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</row>
    <row r="238" spans="1:31" ht="15.75" customHeight="1" x14ac:dyDescent="0.45">
      <c r="A238" s="1">
        <v>1</v>
      </c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">
        <v>1</v>
      </c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</row>
    <row r="239" spans="1:31" ht="15.75" customHeight="1" x14ac:dyDescent="0.45">
      <c r="A239" s="1">
        <v>1</v>
      </c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">
        <v>1</v>
      </c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</row>
    <row r="240" spans="1:31" ht="15.75" customHeight="1" x14ac:dyDescent="0.45">
      <c r="A240" s="1">
        <v>1</v>
      </c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">
        <v>1</v>
      </c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</row>
    <row r="241" spans="1:31" ht="15.75" customHeight="1" x14ac:dyDescent="0.45">
      <c r="A241" s="1">
        <v>1</v>
      </c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">
        <v>1</v>
      </c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</row>
    <row r="242" spans="1:31" ht="15.75" customHeight="1" x14ac:dyDescent="0.45">
      <c r="A242" s="1">
        <v>1</v>
      </c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">
        <v>1</v>
      </c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</row>
    <row r="243" spans="1:31" ht="15.75" customHeight="1" x14ac:dyDescent="0.45">
      <c r="A243" s="1">
        <v>1</v>
      </c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">
        <v>1</v>
      </c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</row>
    <row r="244" spans="1:31" ht="15.75" customHeight="1" x14ac:dyDescent="0.45">
      <c r="A244" s="1">
        <v>1</v>
      </c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">
        <v>1</v>
      </c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</row>
    <row r="245" spans="1:31" ht="15.75" customHeight="1" x14ac:dyDescent="0.45">
      <c r="A245" s="1">
        <v>1</v>
      </c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">
        <v>1</v>
      </c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</row>
    <row r="246" spans="1:31" ht="15.75" customHeight="1" x14ac:dyDescent="0.45">
      <c r="A246" s="1">
        <v>1</v>
      </c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">
        <v>1</v>
      </c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</row>
    <row r="247" spans="1:31" ht="15.75" customHeight="1" x14ac:dyDescent="0.45">
      <c r="A247" s="1">
        <v>1</v>
      </c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">
        <v>1</v>
      </c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</row>
    <row r="248" spans="1:31" ht="15.75" customHeight="1" x14ac:dyDescent="0.45">
      <c r="A248" s="1">
        <v>1</v>
      </c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">
        <v>1</v>
      </c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</row>
    <row r="249" spans="1:31" ht="15.75" customHeight="1" x14ac:dyDescent="0.45">
      <c r="A249" s="1">
        <v>1</v>
      </c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">
        <v>1</v>
      </c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</row>
    <row r="250" spans="1:31" ht="15.75" customHeight="1" x14ac:dyDescent="0.45">
      <c r="A250" s="1">
        <v>1</v>
      </c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">
        <v>1</v>
      </c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</row>
    <row r="251" spans="1:31" ht="15.75" customHeight="1" x14ac:dyDescent="0.45">
      <c r="A251" s="1">
        <v>1</v>
      </c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">
        <v>1</v>
      </c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</row>
    <row r="252" spans="1:31" ht="15.75" customHeight="1" x14ac:dyDescent="0.45">
      <c r="A252" s="1">
        <v>1</v>
      </c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">
        <v>1</v>
      </c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</row>
    <row r="253" spans="1:31" ht="15.75" customHeight="1" x14ac:dyDescent="0.45">
      <c r="A253" s="1">
        <v>1</v>
      </c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">
        <v>1</v>
      </c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</row>
    <row r="254" spans="1:31" ht="15.75" customHeight="1" x14ac:dyDescent="0.45">
      <c r="A254" s="1">
        <v>1</v>
      </c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">
        <v>1</v>
      </c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</row>
    <row r="255" spans="1:31" ht="15.75" customHeight="1" x14ac:dyDescent="0.45">
      <c r="A255" s="1">
        <v>1</v>
      </c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">
        <v>1</v>
      </c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</row>
    <row r="256" spans="1:31" ht="15.75" customHeight="1" x14ac:dyDescent="0.45">
      <c r="A256" s="1">
        <v>1</v>
      </c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">
        <v>1</v>
      </c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</row>
    <row r="257" spans="1:31" ht="15.75" customHeight="1" x14ac:dyDescent="0.45">
      <c r="A257" s="1">
        <v>1</v>
      </c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">
        <v>1</v>
      </c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</row>
    <row r="258" spans="1:31" ht="15.75" customHeight="1" x14ac:dyDescent="0.45">
      <c r="A258" s="1">
        <v>1</v>
      </c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">
        <v>1</v>
      </c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</row>
    <row r="259" spans="1:31" ht="15.75" customHeight="1" x14ac:dyDescent="0.45">
      <c r="A259" s="1">
        <v>1</v>
      </c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">
        <v>1</v>
      </c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</row>
    <row r="260" spans="1:31" ht="15.75" customHeight="1" x14ac:dyDescent="0.45">
      <c r="A260" s="1">
        <v>1</v>
      </c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">
        <v>1</v>
      </c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</row>
    <row r="261" spans="1:31" ht="15.75" customHeight="1" x14ac:dyDescent="0.45">
      <c r="A261" s="1">
        <v>1</v>
      </c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">
        <v>1</v>
      </c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</row>
    <row r="262" spans="1:31" ht="15.75" customHeight="1" x14ac:dyDescent="0.45">
      <c r="A262" s="1">
        <v>1</v>
      </c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">
        <v>1</v>
      </c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</row>
    <row r="263" spans="1:31" ht="15.75" customHeight="1" x14ac:dyDescent="0.45">
      <c r="A263" s="1">
        <v>1</v>
      </c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">
        <v>1</v>
      </c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</row>
    <row r="264" spans="1:31" ht="15.75" customHeight="1" x14ac:dyDescent="0.45">
      <c r="A264" s="1">
        <v>1</v>
      </c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">
        <v>1</v>
      </c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</row>
    <row r="265" spans="1:31" ht="15.75" customHeight="1" x14ac:dyDescent="0.45">
      <c r="A265" s="1">
        <v>1</v>
      </c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">
        <v>1</v>
      </c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</row>
    <row r="266" spans="1:31" ht="15.75" customHeight="1" x14ac:dyDescent="0.45">
      <c r="A266" s="1">
        <v>1</v>
      </c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">
        <v>1</v>
      </c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</row>
    <row r="267" spans="1:31" ht="15.75" customHeight="1" x14ac:dyDescent="0.45">
      <c r="A267" s="1">
        <v>1</v>
      </c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">
        <v>1</v>
      </c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</row>
    <row r="268" spans="1:31" ht="15.75" customHeight="1" x14ac:dyDescent="0.45">
      <c r="A268" s="1">
        <v>1</v>
      </c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">
        <v>1</v>
      </c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</row>
    <row r="269" spans="1:31" ht="15.75" customHeight="1" x14ac:dyDescent="0.45">
      <c r="A269" s="1">
        <v>1</v>
      </c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">
        <v>1</v>
      </c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</row>
    <row r="270" spans="1:31" ht="15.75" customHeight="1" x14ac:dyDescent="0.45">
      <c r="A270" s="1">
        <v>1</v>
      </c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">
        <v>1</v>
      </c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</row>
    <row r="271" spans="1:31" ht="15.75" customHeight="1" x14ac:dyDescent="0.45">
      <c r="A271" s="1">
        <v>1</v>
      </c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">
        <v>1</v>
      </c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</row>
    <row r="272" spans="1:31" ht="15.75" customHeight="1" x14ac:dyDescent="0.45">
      <c r="A272" s="1">
        <v>1</v>
      </c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">
        <v>1</v>
      </c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</row>
    <row r="273" spans="1:31" ht="15.75" customHeight="1" x14ac:dyDescent="0.45">
      <c r="A273" s="1">
        <v>1</v>
      </c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">
        <v>1</v>
      </c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</row>
    <row r="274" spans="1:31" ht="15.75" customHeight="1" x14ac:dyDescent="0.45">
      <c r="A274" s="1">
        <v>1</v>
      </c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">
        <v>1</v>
      </c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</row>
    <row r="275" spans="1:31" ht="15.75" customHeight="1" x14ac:dyDescent="0.45">
      <c r="A275" s="1">
        <v>1</v>
      </c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">
        <v>1</v>
      </c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</row>
    <row r="276" spans="1:31" ht="15.75" customHeight="1" x14ac:dyDescent="0.45">
      <c r="A276" s="1">
        <v>1</v>
      </c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">
        <v>1</v>
      </c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</row>
    <row r="277" spans="1:31" ht="15.75" customHeight="1" x14ac:dyDescent="0.45">
      <c r="A277" s="1">
        <v>1</v>
      </c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">
        <v>1</v>
      </c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</row>
    <row r="278" spans="1:31" ht="15.75" customHeight="1" x14ac:dyDescent="0.45">
      <c r="A278" s="1">
        <v>1</v>
      </c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">
        <v>1</v>
      </c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</row>
    <row r="279" spans="1:31" ht="15.75" customHeight="1" x14ac:dyDescent="0.45">
      <c r="A279" s="1">
        <v>1</v>
      </c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">
        <v>1</v>
      </c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</row>
    <row r="280" spans="1:31" ht="15.75" customHeight="1" x14ac:dyDescent="0.45">
      <c r="A280" s="1">
        <v>1</v>
      </c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">
        <v>1</v>
      </c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</row>
    <row r="281" spans="1:31" ht="15.75" customHeight="1" x14ac:dyDescent="0.45">
      <c r="A281" s="1">
        <v>1</v>
      </c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">
        <v>1</v>
      </c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</row>
    <row r="282" spans="1:31" ht="15.75" customHeight="1" x14ac:dyDescent="0.45">
      <c r="A282" s="1">
        <v>1</v>
      </c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">
        <v>1</v>
      </c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</row>
    <row r="283" spans="1:31" ht="15.75" customHeight="1" x14ac:dyDescent="0.45">
      <c r="A283" s="1">
        <v>1</v>
      </c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">
        <v>1</v>
      </c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</row>
    <row r="284" spans="1:31" ht="15.75" customHeight="1" x14ac:dyDescent="0.45">
      <c r="A284" s="1">
        <v>1</v>
      </c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">
        <v>1</v>
      </c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</row>
    <row r="285" spans="1:31" ht="15.75" customHeight="1" x14ac:dyDescent="0.45">
      <c r="A285" s="1">
        <v>1</v>
      </c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">
        <v>1</v>
      </c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</row>
    <row r="286" spans="1:31" ht="15.75" customHeight="1" x14ac:dyDescent="0.45">
      <c r="A286" s="1">
        <v>1</v>
      </c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">
        <v>1</v>
      </c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</row>
    <row r="287" spans="1:31" ht="15.75" customHeight="1" x14ac:dyDescent="0.45">
      <c r="A287" s="1">
        <v>1</v>
      </c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">
        <v>1</v>
      </c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</row>
    <row r="288" spans="1:31" ht="15.75" customHeight="1" x14ac:dyDescent="0.45">
      <c r="A288" s="1">
        <v>1</v>
      </c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">
        <v>1</v>
      </c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</row>
    <row r="289" spans="1:31" ht="15.75" customHeight="1" x14ac:dyDescent="0.45">
      <c r="A289" s="1">
        <v>1</v>
      </c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">
        <v>1</v>
      </c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</row>
    <row r="290" spans="1:31" ht="15.75" customHeight="1" x14ac:dyDescent="0.45">
      <c r="A290" s="1">
        <v>1</v>
      </c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">
        <v>1</v>
      </c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</row>
    <row r="291" spans="1:31" ht="15.75" customHeight="1" x14ac:dyDescent="0.45">
      <c r="A291" s="1">
        <v>1</v>
      </c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">
        <v>1</v>
      </c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</row>
    <row r="292" spans="1:31" ht="15.75" customHeight="1" x14ac:dyDescent="0.45">
      <c r="A292" s="1">
        <v>1</v>
      </c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">
        <v>1</v>
      </c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</row>
    <row r="293" spans="1:31" ht="15.75" customHeight="1" x14ac:dyDescent="0.45">
      <c r="A293" s="1">
        <v>1</v>
      </c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">
        <v>1</v>
      </c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</row>
    <row r="294" spans="1:31" ht="15.75" customHeight="1" x14ac:dyDescent="0.45">
      <c r="A294" s="1">
        <v>1</v>
      </c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">
        <v>1</v>
      </c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</row>
    <row r="295" spans="1:31" ht="15.75" customHeight="1" x14ac:dyDescent="0.45">
      <c r="A295" s="1">
        <v>1</v>
      </c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">
        <v>1</v>
      </c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</row>
    <row r="296" spans="1:31" ht="15.75" customHeight="1" x14ac:dyDescent="0.45">
      <c r="A296" s="1">
        <v>1</v>
      </c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">
        <v>1</v>
      </c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</row>
    <row r="297" spans="1:31" ht="15.75" customHeight="1" x14ac:dyDescent="0.45">
      <c r="A297" s="1">
        <v>1</v>
      </c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">
        <v>1</v>
      </c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</row>
    <row r="298" spans="1:31" ht="15.75" customHeight="1" x14ac:dyDescent="0.45">
      <c r="A298" s="1">
        <v>1</v>
      </c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">
        <v>1</v>
      </c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</row>
    <row r="299" spans="1:31" ht="15.75" customHeight="1" x14ac:dyDescent="0.45">
      <c r="A299" s="1">
        <v>1</v>
      </c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">
        <v>1</v>
      </c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</row>
    <row r="300" spans="1:31" ht="15.75" customHeight="1" x14ac:dyDescent="0.45">
      <c r="A300" s="1">
        <v>1</v>
      </c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">
        <v>1</v>
      </c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</row>
    <row r="301" spans="1:31" ht="15.75" customHeight="1" x14ac:dyDescent="0.45">
      <c r="A301" s="1">
        <v>1</v>
      </c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">
        <v>1</v>
      </c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</row>
    <row r="302" spans="1:31" ht="15.75" customHeight="1" x14ac:dyDescent="0.45">
      <c r="A302" s="1">
        <v>1</v>
      </c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">
        <v>1</v>
      </c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</row>
    <row r="303" spans="1:31" ht="15.75" customHeight="1" x14ac:dyDescent="0.45">
      <c r="A303" s="1">
        <v>1</v>
      </c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">
        <v>1</v>
      </c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</row>
    <row r="304" spans="1:31" ht="15.75" customHeight="1" x14ac:dyDescent="0.45">
      <c r="A304" s="1">
        <v>1</v>
      </c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">
        <v>1</v>
      </c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</row>
    <row r="305" spans="1:31" ht="15.75" customHeight="1" x14ac:dyDescent="0.45">
      <c r="A305" s="1">
        <v>1</v>
      </c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">
        <v>1</v>
      </c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</row>
    <row r="306" spans="1:31" ht="15.75" customHeight="1" x14ac:dyDescent="0.45">
      <c r="A306" s="1">
        <v>1</v>
      </c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">
        <v>1</v>
      </c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</row>
    <row r="307" spans="1:31" ht="15.75" customHeight="1" x14ac:dyDescent="0.45">
      <c r="A307" s="1">
        <v>1</v>
      </c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">
        <v>1</v>
      </c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</row>
    <row r="308" spans="1:31" ht="15.75" customHeight="1" x14ac:dyDescent="0.45">
      <c r="A308" s="1">
        <v>1</v>
      </c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">
        <v>1</v>
      </c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</row>
    <row r="309" spans="1:31" ht="15.75" customHeight="1" x14ac:dyDescent="0.45">
      <c r="A309" s="1">
        <v>1</v>
      </c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">
        <v>1</v>
      </c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</row>
    <row r="310" spans="1:31" ht="15.75" customHeight="1" x14ac:dyDescent="0.45">
      <c r="A310" s="1">
        <v>1</v>
      </c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">
        <v>1</v>
      </c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</row>
    <row r="311" spans="1:31" ht="15.75" customHeight="1" x14ac:dyDescent="0.45">
      <c r="A311" s="1">
        <v>1</v>
      </c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">
        <v>1</v>
      </c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</row>
    <row r="312" spans="1:31" ht="15.75" customHeight="1" x14ac:dyDescent="0.45">
      <c r="A312" s="1">
        <v>1</v>
      </c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">
        <v>1</v>
      </c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</row>
    <row r="313" spans="1:31" ht="15.75" customHeight="1" x14ac:dyDescent="0.45">
      <c r="A313" s="1">
        <v>1</v>
      </c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">
        <v>1</v>
      </c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</row>
    <row r="314" spans="1:31" ht="15.75" customHeight="1" x14ac:dyDescent="0.45">
      <c r="A314" s="1">
        <v>1</v>
      </c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">
        <v>1</v>
      </c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</row>
    <row r="315" spans="1:31" ht="15.75" customHeight="1" x14ac:dyDescent="0.45">
      <c r="A315" s="1">
        <v>1</v>
      </c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">
        <v>1</v>
      </c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</row>
    <row r="316" spans="1:31" ht="15.75" customHeight="1" x14ac:dyDescent="0.45">
      <c r="A316" s="1">
        <v>1</v>
      </c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">
        <v>1</v>
      </c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</row>
    <row r="317" spans="1:31" ht="15.75" customHeight="1" x14ac:dyDescent="0.45">
      <c r="A317" s="1">
        <v>1</v>
      </c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">
        <v>1</v>
      </c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</row>
    <row r="318" spans="1:31" ht="15.75" customHeight="1" x14ac:dyDescent="0.45">
      <c r="A318" s="1">
        <v>1</v>
      </c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">
        <v>1</v>
      </c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</row>
    <row r="319" spans="1:31" ht="15.75" customHeight="1" x14ac:dyDescent="0.45">
      <c r="A319" s="1">
        <v>1</v>
      </c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">
        <v>1</v>
      </c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</row>
    <row r="320" spans="1:31" ht="15.75" customHeight="1" x14ac:dyDescent="0.45">
      <c r="A320" s="1">
        <v>1</v>
      </c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">
        <v>1</v>
      </c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</row>
    <row r="321" spans="1:31" ht="15.75" customHeight="1" x14ac:dyDescent="0.45">
      <c r="A321" s="1">
        <v>1</v>
      </c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">
        <v>1</v>
      </c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</row>
    <row r="322" spans="1:31" ht="15.75" customHeight="1" x14ac:dyDescent="0.45">
      <c r="A322" s="1">
        <v>1</v>
      </c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">
        <v>1</v>
      </c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</row>
    <row r="323" spans="1:31" ht="15.75" customHeight="1" x14ac:dyDescent="0.45">
      <c r="A323" s="1">
        <v>1</v>
      </c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">
        <v>1</v>
      </c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</row>
    <row r="324" spans="1:31" ht="15.75" customHeight="1" x14ac:dyDescent="0.45">
      <c r="A324" s="1">
        <v>1</v>
      </c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">
        <v>1</v>
      </c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</row>
    <row r="325" spans="1:31" ht="15.75" customHeight="1" x14ac:dyDescent="0.45">
      <c r="A325" s="1">
        <v>1</v>
      </c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">
        <v>1</v>
      </c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</row>
    <row r="326" spans="1:31" ht="15.75" customHeight="1" x14ac:dyDescent="0.45">
      <c r="A326" s="1">
        <v>1</v>
      </c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">
        <v>1</v>
      </c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</row>
    <row r="327" spans="1:31" ht="15.75" customHeight="1" x14ac:dyDescent="0.45">
      <c r="A327" s="1">
        <v>1</v>
      </c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">
        <v>1</v>
      </c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</row>
    <row r="328" spans="1:31" ht="15.75" customHeight="1" x14ac:dyDescent="0.45">
      <c r="A328" s="1">
        <v>1</v>
      </c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">
        <v>1</v>
      </c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</row>
    <row r="329" spans="1:31" ht="15.75" customHeight="1" x14ac:dyDescent="0.45">
      <c r="A329" s="1">
        <v>1</v>
      </c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">
        <v>1</v>
      </c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</row>
    <row r="330" spans="1:31" ht="15.75" customHeight="1" x14ac:dyDescent="0.45">
      <c r="A330" s="1">
        <v>1</v>
      </c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">
        <v>1</v>
      </c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</row>
    <row r="331" spans="1:31" ht="15.75" customHeight="1" x14ac:dyDescent="0.45">
      <c r="A331" s="1">
        <v>1</v>
      </c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">
        <v>1</v>
      </c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</row>
    <row r="332" spans="1:31" ht="15.75" customHeight="1" x14ac:dyDescent="0.45">
      <c r="A332" s="1">
        <v>1</v>
      </c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">
        <v>1</v>
      </c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</row>
    <row r="333" spans="1:31" ht="15.75" customHeight="1" x14ac:dyDescent="0.45">
      <c r="A333" s="1">
        <v>1</v>
      </c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">
        <v>1</v>
      </c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</row>
    <row r="334" spans="1:31" ht="15.75" customHeight="1" x14ac:dyDescent="0.45">
      <c r="A334" s="1">
        <v>1</v>
      </c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">
        <v>1</v>
      </c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</row>
    <row r="335" spans="1:31" ht="15.75" customHeight="1" x14ac:dyDescent="0.45">
      <c r="A335" s="1">
        <v>1</v>
      </c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">
        <v>1</v>
      </c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</row>
    <row r="336" spans="1:31" ht="15.75" customHeight="1" x14ac:dyDescent="0.45">
      <c r="A336" s="1">
        <v>1</v>
      </c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">
        <v>1</v>
      </c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</row>
    <row r="337" spans="1:31" ht="15.75" customHeight="1" x14ac:dyDescent="0.45">
      <c r="A337" s="1">
        <v>1</v>
      </c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">
        <v>1</v>
      </c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</row>
    <row r="338" spans="1:31" ht="15.75" customHeight="1" x14ac:dyDescent="0.45">
      <c r="A338" s="1">
        <v>1</v>
      </c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">
        <v>1</v>
      </c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</row>
    <row r="339" spans="1:31" ht="15.75" customHeight="1" x14ac:dyDescent="0.45">
      <c r="A339" s="1">
        <v>1</v>
      </c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">
        <v>1</v>
      </c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</row>
    <row r="340" spans="1:31" ht="15.75" customHeight="1" x14ac:dyDescent="0.45">
      <c r="A340" s="1">
        <v>1</v>
      </c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">
        <v>1</v>
      </c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</row>
    <row r="341" spans="1:31" ht="15.75" customHeight="1" x14ac:dyDescent="0.45">
      <c r="A341" s="1">
        <v>1</v>
      </c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">
        <v>1</v>
      </c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</row>
    <row r="342" spans="1:31" ht="15.75" customHeight="1" x14ac:dyDescent="0.45">
      <c r="A342" s="1">
        <v>1</v>
      </c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">
        <v>1</v>
      </c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</row>
    <row r="343" spans="1:31" ht="15.75" customHeight="1" x14ac:dyDescent="0.45">
      <c r="A343" s="1">
        <v>1</v>
      </c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">
        <v>1</v>
      </c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</row>
    <row r="344" spans="1:31" ht="15.75" customHeight="1" x14ac:dyDescent="0.45">
      <c r="A344" s="1">
        <v>1</v>
      </c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">
        <v>1</v>
      </c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</row>
    <row r="345" spans="1:31" ht="15.75" customHeight="1" x14ac:dyDescent="0.45">
      <c r="A345" s="1">
        <v>1</v>
      </c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">
        <v>1</v>
      </c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</row>
    <row r="346" spans="1:31" ht="15.75" customHeight="1" x14ac:dyDescent="0.45">
      <c r="A346" s="1">
        <v>1</v>
      </c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">
        <v>1</v>
      </c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</row>
    <row r="347" spans="1:31" ht="15.75" customHeight="1" x14ac:dyDescent="0.45">
      <c r="A347" s="1">
        <v>1</v>
      </c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">
        <v>1</v>
      </c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</row>
    <row r="348" spans="1:31" ht="15.75" customHeight="1" x14ac:dyDescent="0.45">
      <c r="A348" s="1">
        <v>1</v>
      </c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">
        <v>1</v>
      </c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</row>
    <row r="349" spans="1:31" ht="15.75" customHeight="1" x14ac:dyDescent="0.45">
      <c r="A349" s="1">
        <v>1</v>
      </c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">
        <v>1</v>
      </c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</row>
    <row r="350" spans="1:31" ht="15.75" customHeight="1" x14ac:dyDescent="0.45">
      <c r="A350" s="1">
        <v>1</v>
      </c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">
        <v>1</v>
      </c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</row>
    <row r="351" spans="1:31" ht="15.75" customHeight="1" x14ac:dyDescent="0.45">
      <c r="A351" s="1">
        <v>1</v>
      </c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">
        <v>1</v>
      </c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</row>
    <row r="352" spans="1:31" ht="15.75" customHeight="1" x14ac:dyDescent="0.45">
      <c r="A352" s="1">
        <v>1</v>
      </c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">
        <v>1</v>
      </c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</row>
    <row r="353" spans="1:31" ht="15.75" customHeight="1" x14ac:dyDescent="0.45">
      <c r="A353" s="1">
        <v>1</v>
      </c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">
        <v>1</v>
      </c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</row>
    <row r="354" spans="1:31" ht="15.75" customHeight="1" x14ac:dyDescent="0.45">
      <c r="A354" s="1">
        <v>1</v>
      </c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">
        <v>1</v>
      </c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</row>
    <row r="355" spans="1:31" ht="15.75" customHeight="1" x14ac:dyDescent="0.45">
      <c r="A355" s="1">
        <v>1</v>
      </c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">
        <v>1</v>
      </c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</row>
    <row r="356" spans="1:31" ht="15.75" customHeight="1" x14ac:dyDescent="0.45">
      <c r="A356" s="1">
        <v>1</v>
      </c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">
        <v>1</v>
      </c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</row>
    <row r="357" spans="1:31" ht="15.75" customHeight="1" x14ac:dyDescent="0.45">
      <c r="A357" s="1">
        <v>1</v>
      </c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">
        <v>1</v>
      </c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</row>
    <row r="358" spans="1:31" ht="15.75" customHeight="1" x14ac:dyDescent="0.45">
      <c r="A358" s="1">
        <v>1</v>
      </c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">
        <v>1</v>
      </c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</row>
    <row r="359" spans="1:31" ht="15.75" customHeight="1" x14ac:dyDescent="0.45">
      <c r="A359" s="1">
        <v>1</v>
      </c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">
        <v>1</v>
      </c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</row>
    <row r="360" spans="1:31" ht="15.75" customHeight="1" x14ac:dyDescent="0.45">
      <c r="A360" s="1">
        <v>1</v>
      </c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">
        <v>1</v>
      </c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</row>
    <row r="361" spans="1:31" ht="15.75" customHeight="1" x14ac:dyDescent="0.45">
      <c r="A361" s="1">
        <v>1</v>
      </c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">
        <v>1</v>
      </c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</row>
    <row r="362" spans="1:31" ht="15.75" customHeight="1" x14ac:dyDescent="0.45">
      <c r="A362" s="1">
        <v>1</v>
      </c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">
        <v>1</v>
      </c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</row>
    <row r="363" spans="1:31" ht="15.75" customHeight="1" x14ac:dyDescent="0.45">
      <c r="A363" s="1">
        <v>1</v>
      </c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">
        <v>1</v>
      </c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</row>
    <row r="364" spans="1:31" ht="15.75" customHeight="1" x14ac:dyDescent="0.45">
      <c r="A364" s="1">
        <v>1</v>
      </c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">
        <v>1</v>
      </c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</row>
    <row r="365" spans="1:31" ht="15.75" customHeight="1" x14ac:dyDescent="0.45">
      <c r="A365" s="1">
        <v>1</v>
      </c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">
        <v>1</v>
      </c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</row>
    <row r="366" spans="1:31" ht="15.75" customHeight="1" x14ac:dyDescent="0.45">
      <c r="A366" s="1">
        <v>1</v>
      </c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">
        <v>1</v>
      </c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</row>
    <row r="367" spans="1:31" ht="15.75" customHeight="1" x14ac:dyDescent="0.45">
      <c r="A367" s="1">
        <v>1</v>
      </c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">
        <v>1</v>
      </c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</row>
    <row r="368" spans="1:31" ht="15.75" customHeight="1" x14ac:dyDescent="0.45">
      <c r="A368" s="1">
        <v>1</v>
      </c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">
        <v>1</v>
      </c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</row>
    <row r="369" spans="1:31" ht="15.75" customHeight="1" x14ac:dyDescent="0.45">
      <c r="A369" s="1">
        <v>1</v>
      </c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">
        <v>1</v>
      </c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</row>
    <row r="370" spans="1:31" ht="15.75" customHeight="1" x14ac:dyDescent="0.45">
      <c r="A370" s="1">
        <v>1</v>
      </c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">
        <v>1</v>
      </c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</row>
    <row r="371" spans="1:31" ht="15.75" customHeight="1" x14ac:dyDescent="0.45">
      <c r="A371" s="1">
        <v>1</v>
      </c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">
        <v>1</v>
      </c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</row>
    <row r="372" spans="1:31" ht="15.75" customHeight="1" x14ac:dyDescent="0.45">
      <c r="A372" s="1">
        <v>1</v>
      </c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">
        <v>1</v>
      </c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</row>
    <row r="373" spans="1:31" ht="15.75" customHeight="1" x14ac:dyDescent="0.45">
      <c r="A373" s="1">
        <v>1</v>
      </c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">
        <v>1</v>
      </c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</row>
    <row r="374" spans="1:31" ht="15.75" customHeight="1" x14ac:dyDescent="0.45">
      <c r="A374" s="1">
        <v>1</v>
      </c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">
        <v>1</v>
      </c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</row>
    <row r="375" spans="1:31" ht="15.75" customHeight="1" x14ac:dyDescent="0.45">
      <c r="A375" s="1">
        <v>1</v>
      </c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">
        <v>1</v>
      </c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</row>
    <row r="376" spans="1:31" ht="15.75" customHeight="1" x14ac:dyDescent="0.45">
      <c r="A376" s="1">
        <v>1</v>
      </c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">
        <v>1</v>
      </c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</row>
    <row r="377" spans="1:31" ht="15.75" customHeight="1" x14ac:dyDescent="0.45">
      <c r="A377" s="1">
        <v>1</v>
      </c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">
        <v>1</v>
      </c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</row>
    <row r="378" spans="1:31" ht="15.75" customHeight="1" x14ac:dyDescent="0.45">
      <c r="A378" s="1">
        <v>1</v>
      </c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">
        <v>1</v>
      </c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</row>
    <row r="379" spans="1:31" ht="15.75" customHeight="1" x14ac:dyDescent="0.45">
      <c r="A379" s="1">
        <v>1</v>
      </c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">
        <v>1</v>
      </c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</row>
    <row r="380" spans="1:31" ht="15.75" customHeight="1" x14ac:dyDescent="0.45">
      <c r="A380" s="1">
        <v>1</v>
      </c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">
        <v>1</v>
      </c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</row>
    <row r="381" spans="1:31" ht="15.75" customHeight="1" x14ac:dyDescent="0.45">
      <c r="A381" s="1">
        <v>1</v>
      </c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">
        <v>1</v>
      </c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</row>
    <row r="382" spans="1:31" ht="15.75" customHeight="1" x14ac:dyDescent="0.45">
      <c r="A382" s="1">
        <v>1</v>
      </c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">
        <v>1</v>
      </c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</row>
    <row r="383" spans="1:31" ht="15.75" customHeight="1" x14ac:dyDescent="0.45">
      <c r="A383" s="1">
        <v>1</v>
      </c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">
        <v>1</v>
      </c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</row>
    <row r="384" spans="1:31" ht="15.75" customHeight="1" x14ac:dyDescent="0.45">
      <c r="A384" s="1">
        <v>1</v>
      </c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">
        <v>1</v>
      </c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</row>
    <row r="385" spans="1:31" ht="15.75" customHeight="1" x14ac:dyDescent="0.45">
      <c r="A385" s="1">
        <v>1</v>
      </c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">
        <v>1</v>
      </c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</row>
    <row r="386" spans="1:31" ht="15.75" customHeight="1" x14ac:dyDescent="0.45">
      <c r="A386" s="1">
        <v>1</v>
      </c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">
        <v>1</v>
      </c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</row>
    <row r="387" spans="1:31" ht="15.75" customHeight="1" x14ac:dyDescent="0.45">
      <c r="A387" s="1">
        <v>1</v>
      </c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">
        <v>1</v>
      </c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</row>
    <row r="388" spans="1:31" ht="15.75" customHeight="1" x14ac:dyDescent="0.45">
      <c r="A388" s="1">
        <v>1</v>
      </c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">
        <v>1</v>
      </c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</row>
    <row r="389" spans="1:31" ht="15.75" customHeight="1" x14ac:dyDescent="0.45">
      <c r="A389" s="1">
        <v>1</v>
      </c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">
        <v>1</v>
      </c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</row>
    <row r="390" spans="1:31" ht="15.75" customHeight="1" x14ac:dyDescent="0.45">
      <c r="A390" s="1">
        <v>1</v>
      </c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">
        <v>1</v>
      </c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</row>
    <row r="391" spans="1:31" ht="15.75" customHeight="1" x14ac:dyDescent="0.45">
      <c r="A391" s="1">
        <v>1</v>
      </c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">
        <v>1</v>
      </c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</row>
    <row r="392" spans="1:31" ht="15.75" customHeight="1" x14ac:dyDescent="0.45">
      <c r="A392" s="1">
        <v>1</v>
      </c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">
        <v>1</v>
      </c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</row>
    <row r="393" spans="1:31" ht="15.75" customHeight="1" x14ac:dyDescent="0.45">
      <c r="A393" s="1">
        <v>1</v>
      </c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">
        <v>1</v>
      </c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</row>
    <row r="394" spans="1:31" ht="15.75" customHeight="1" x14ac:dyDescent="0.45">
      <c r="A394" s="1">
        <v>1</v>
      </c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">
        <v>1</v>
      </c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</row>
    <row r="395" spans="1:31" ht="15.75" customHeight="1" x14ac:dyDescent="0.45">
      <c r="A395" s="1">
        <v>1</v>
      </c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">
        <v>1</v>
      </c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</row>
    <row r="396" spans="1:31" ht="15.75" customHeight="1" x14ac:dyDescent="0.45">
      <c r="A396" s="1">
        <v>1</v>
      </c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">
        <v>1</v>
      </c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</row>
    <row r="397" spans="1:31" ht="15.75" customHeight="1" x14ac:dyDescent="0.45">
      <c r="A397" s="1">
        <v>1</v>
      </c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">
        <v>1</v>
      </c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</row>
    <row r="398" spans="1:31" ht="15.75" customHeight="1" x14ac:dyDescent="0.45">
      <c r="A398" s="1">
        <v>1</v>
      </c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">
        <v>1</v>
      </c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</row>
    <row r="399" spans="1:31" ht="15.75" customHeight="1" x14ac:dyDescent="0.45">
      <c r="A399" s="1">
        <v>1</v>
      </c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">
        <v>1</v>
      </c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</row>
    <row r="400" spans="1:31" ht="15.75" customHeight="1" x14ac:dyDescent="0.45">
      <c r="A400" s="1">
        <v>1</v>
      </c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">
        <v>1</v>
      </c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</row>
    <row r="401" spans="1:31" ht="15.75" customHeight="1" x14ac:dyDescent="0.45">
      <c r="A401" s="1">
        <v>1</v>
      </c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">
        <v>1</v>
      </c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</row>
    <row r="402" spans="1:31" ht="15.75" customHeight="1" x14ac:dyDescent="0.45">
      <c r="A402" s="1">
        <v>1</v>
      </c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">
        <v>1</v>
      </c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</row>
    <row r="403" spans="1:31" ht="15.75" customHeight="1" x14ac:dyDescent="0.45">
      <c r="A403" s="1">
        <v>1</v>
      </c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">
        <v>1</v>
      </c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</row>
    <row r="404" spans="1:31" ht="15.75" customHeight="1" x14ac:dyDescent="0.45">
      <c r="A404" s="1">
        <v>1</v>
      </c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">
        <v>1</v>
      </c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</row>
    <row r="405" spans="1:31" ht="15.75" customHeight="1" x14ac:dyDescent="0.45">
      <c r="A405" s="1">
        <v>1</v>
      </c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">
        <v>1</v>
      </c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</row>
    <row r="406" spans="1:31" ht="15.75" customHeight="1" x14ac:dyDescent="0.45">
      <c r="A406" s="1">
        <v>1</v>
      </c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">
        <v>1</v>
      </c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</row>
    <row r="407" spans="1:31" ht="15.75" customHeight="1" x14ac:dyDescent="0.45">
      <c r="A407" s="1">
        <v>1</v>
      </c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">
        <v>1</v>
      </c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</row>
    <row r="408" spans="1:31" ht="15.75" customHeight="1" x14ac:dyDescent="0.45">
      <c r="A408" s="1">
        <v>1</v>
      </c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">
        <v>1</v>
      </c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</row>
    <row r="409" spans="1:31" ht="15.75" customHeight="1" x14ac:dyDescent="0.45">
      <c r="A409" s="1">
        <v>1</v>
      </c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">
        <v>1</v>
      </c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</row>
    <row r="410" spans="1:31" ht="15.75" customHeight="1" x14ac:dyDescent="0.45">
      <c r="A410" s="1">
        <v>1</v>
      </c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">
        <v>1</v>
      </c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</row>
    <row r="411" spans="1:31" ht="15.75" customHeight="1" x14ac:dyDescent="0.45">
      <c r="A411" s="1">
        <v>1</v>
      </c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">
        <v>1</v>
      </c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</row>
    <row r="412" spans="1:31" ht="15.75" customHeight="1" x14ac:dyDescent="0.45">
      <c r="A412" s="1">
        <v>1</v>
      </c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">
        <v>1</v>
      </c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</row>
    <row r="413" spans="1:31" ht="15.75" customHeight="1" x14ac:dyDescent="0.45">
      <c r="A413" s="1">
        <v>1</v>
      </c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">
        <v>1</v>
      </c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</row>
    <row r="414" spans="1:31" ht="15.75" customHeight="1" x14ac:dyDescent="0.45">
      <c r="A414" s="1">
        <v>1</v>
      </c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">
        <v>1</v>
      </c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</row>
    <row r="415" spans="1:31" ht="15.75" customHeight="1" x14ac:dyDescent="0.45">
      <c r="A415" s="1">
        <v>1</v>
      </c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">
        <v>1</v>
      </c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</row>
    <row r="416" spans="1:31" ht="15.75" customHeight="1" x14ac:dyDescent="0.45">
      <c r="A416" s="1">
        <v>1</v>
      </c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">
        <v>1</v>
      </c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</row>
    <row r="417" spans="1:31" ht="15.75" customHeight="1" x14ac:dyDescent="0.45">
      <c r="A417" s="1">
        <v>1</v>
      </c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">
        <v>1</v>
      </c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</row>
    <row r="418" spans="1:31" ht="15.75" customHeight="1" x14ac:dyDescent="0.45">
      <c r="A418" s="1">
        <v>1</v>
      </c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">
        <v>1</v>
      </c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</row>
    <row r="419" spans="1:31" ht="15.75" customHeight="1" x14ac:dyDescent="0.45">
      <c r="A419" s="1">
        <v>1</v>
      </c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">
        <v>1</v>
      </c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</row>
    <row r="420" spans="1:31" ht="15.75" customHeight="1" x14ac:dyDescent="0.45">
      <c r="A420" s="1">
        <v>1</v>
      </c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">
        <v>1</v>
      </c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</row>
    <row r="421" spans="1:31" ht="15.75" customHeight="1" x14ac:dyDescent="0.45">
      <c r="A421" s="1">
        <v>1</v>
      </c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">
        <v>1</v>
      </c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</row>
    <row r="422" spans="1:31" ht="15.75" customHeight="1" x14ac:dyDescent="0.45">
      <c r="A422" s="1">
        <v>1</v>
      </c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">
        <v>1</v>
      </c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</row>
    <row r="423" spans="1:31" ht="15.75" customHeight="1" x14ac:dyDescent="0.45">
      <c r="A423" s="1">
        <v>1</v>
      </c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">
        <v>1</v>
      </c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</row>
    <row r="424" spans="1:31" ht="15.75" customHeight="1" x14ac:dyDescent="0.45">
      <c r="A424" s="1">
        <v>1</v>
      </c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">
        <v>1</v>
      </c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</row>
    <row r="425" spans="1:31" ht="15.75" customHeight="1" x14ac:dyDescent="0.45">
      <c r="A425" s="1">
        <v>1</v>
      </c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">
        <v>1</v>
      </c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</row>
    <row r="426" spans="1:31" ht="15.75" customHeight="1" x14ac:dyDescent="0.45">
      <c r="A426" s="1">
        <v>1</v>
      </c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">
        <v>1</v>
      </c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</row>
    <row r="427" spans="1:31" ht="15.75" customHeight="1" x14ac:dyDescent="0.45">
      <c r="A427" s="1">
        <v>1</v>
      </c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">
        <v>1</v>
      </c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</row>
    <row r="428" spans="1:31" ht="15.75" customHeight="1" x14ac:dyDescent="0.45">
      <c r="A428" s="1">
        <v>1</v>
      </c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">
        <v>1</v>
      </c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</row>
    <row r="429" spans="1:31" ht="15.75" customHeight="1" x14ac:dyDescent="0.45">
      <c r="A429" s="1">
        <v>1</v>
      </c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">
        <v>1</v>
      </c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</row>
    <row r="430" spans="1:31" ht="15.75" customHeight="1" x14ac:dyDescent="0.45">
      <c r="A430" s="1">
        <v>1</v>
      </c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">
        <v>1</v>
      </c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</row>
    <row r="431" spans="1:31" ht="15.75" customHeight="1" x14ac:dyDescent="0.45">
      <c r="A431" s="1">
        <v>1</v>
      </c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">
        <v>1</v>
      </c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</row>
    <row r="432" spans="1:31" ht="15.75" customHeight="1" x14ac:dyDescent="0.45">
      <c r="A432" s="1">
        <v>1</v>
      </c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">
        <v>1</v>
      </c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</row>
    <row r="433" spans="1:31" ht="15.75" customHeight="1" x14ac:dyDescent="0.45">
      <c r="A433" s="1">
        <v>1</v>
      </c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">
        <v>1</v>
      </c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</row>
    <row r="434" spans="1:31" ht="15.75" customHeight="1" x14ac:dyDescent="0.45">
      <c r="A434" s="1">
        <v>1</v>
      </c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">
        <v>1</v>
      </c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</row>
    <row r="435" spans="1:31" ht="15.75" customHeight="1" x14ac:dyDescent="0.45">
      <c r="A435" s="1">
        <v>1</v>
      </c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">
        <v>1</v>
      </c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</row>
    <row r="436" spans="1:31" ht="15.75" customHeight="1" x14ac:dyDescent="0.45">
      <c r="A436" s="1">
        <v>1</v>
      </c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">
        <v>1</v>
      </c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</row>
    <row r="437" spans="1:31" ht="15.75" customHeight="1" x14ac:dyDescent="0.45">
      <c r="A437" s="1">
        <v>1</v>
      </c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">
        <v>1</v>
      </c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</row>
    <row r="438" spans="1:31" ht="15.75" customHeight="1" x14ac:dyDescent="0.45">
      <c r="A438" s="1">
        <v>1</v>
      </c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">
        <v>1</v>
      </c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</row>
    <row r="439" spans="1:31" ht="15.75" customHeight="1" x14ac:dyDescent="0.45">
      <c r="A439" s="1">
        <v>1</v>
      </c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">
        <v>1</v>
      </c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</row>
    <row r="440" spans="1:31" ht="15.75" customHeight="1" x14ac:dyDescent="0.45">
      <c r="A440" s="1">
        <v>1</v>
      </c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">
        <v>1</v>
      </c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</row>
    <row r="441" spans="1:31" ht="15.75" customHeight="1" x14ac:dyDescent="0.45">
      <c r="A441" s="1">
        <v>1</v>
      </c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">
        <v>1</v>
      </c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</row>
    <row r="442" spans="1:31" ht="15.75" customHeight="1" x14ac:dyDescent="0.45">
      <c r="A442" s="1">
        <v>1</v>
      </c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">
        <v>1</v>
      </c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</row>
    <row r="443" spans="1:31" ht="15.75" customHeight="1" x14ac:dyDescent="0.45">
      <c r="A443" s="1">
        <v>1</v>
      </c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">
        <v>1</v>
      </c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</row>
    <row r="444" spans="1:31" ht="15.75" customHeight="1" x14ac:dyDescent="0.45">
      <c r="A444" s="1">
        <v>1</v>
      </c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">
        <v>1</v>
      </c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</row>
    <row r="445" spans="1:31" ht="15.75" customHeight="1" x14ac:dyDescent="0.45">
      <c r="A445" s="1">
        <v>1</v>
      </c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">
        <v>1</v>
      </c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</row>
    <row r="446" spans="1:31" ht="15.75" customHeight="1" x14ac:dyDescent="0.45">
      <c r="A446" s="1">
        <v>1</v>
      </c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">
        <v>1</v>
      </c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</row>
    <row r="447" spans="1:31" ht="15.75" customHeight="1" x14ac:dyDescent="0.45">
      <c r="A447" s="1">
        <v>1</v>
      </c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">
        <v>1</v>
      </c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</row>
    <row r="448" spans="1:31" ht="15.75" customHeight="1" x14ac:dyDescent="0.45">
      <c r="A448" s="1">
        <v>1</v>
      </c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">
        <v>1</v>
      </c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</row>
    <row r="449" spans="1:31" ht="15.75" customHeight="1" x14ac:dyDescent="0.45">
      <c r="A449" s="1">
        <v>1</v>
      </c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">
        <v>1</v>
      </c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</row>
    <row r="450" spans="1:31" ht="15.75" customHeight="1" x14ac:dyDescent="0.45">
      <c r="A450" s="1">
        <v>1</v>
      </c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">
        <v>1</v>
      </c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</row>
    <row r="451" spans="1:31" ht="15.75" customHeight="1" x14ac:dyDescent="0.45">
      <c r="A451" s="1">
        <v>1</v>
      </c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">
        <v>1</v>
      </c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</row>
    <row r="452" spans="1:31" ht="15.75" customHeight="1" x14ac:dyDescent="0.45">
      <c r="A452" s="1">
        <v>1</v>
      </c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">
        <v>1</v>
      </c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</row>
    <row r="453" spans="1:31" ht="15.75" customHeight="1" x14ac:dyDescent="0.45">
      <c r="A453" s="1">
        <v>1</v>
      </c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">
        <v>1</v>
      </c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</row>
    <row r="454" spans="1:31" ht="15.75" customHeight="1" x14ac:dyDescent="0.45">
      <c r="A454" s="1">
        <v>1</v>
      </c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">
        <v>1</v>
      </c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</row>
    <row r="455" spans="1:31" ht="15.75" customHeight="1" x14ac:dyDescent="0.45">
      <c r="A455" s="1">
        <v>1</v>
      </c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">
        <v>1</v>
      </c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</row>
    <row r="456" spans="1:31" ht="15.75" customHeight="1" x14ac:dyDescent="0.45">
      <c r="A456" s="1">
        <v>1</v>
      </c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">
        <v>1</v>
      </c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</row>
    <row r="457" spans="1:31" ht="15.75" customHeight="1" x14ac:dyDescent="0.45">
      <c r="A457" s="1">
        <v>1</v>
      </c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">
        <v>1</v>
      </c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</row>
    <row r="458" spans="1:31" ht="15.75" customHeight="1" x14ac:dyDescent="0.45">
      <c r="A458" s="1">
        <v>1</v>
      </c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">
        <v>1</v>
      </c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</row>
    <row r="459" spans="1:31" ht="15.75" customHeight="1" x14ac:dyDescent="0.45">
      <c r="A459" s="1">
        <v>1</v>
      </c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">
        <v>1</v>
      </c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</row>
    <row r="460" spans="1:31" ht="15.75" customHeight="1" x14ac:dyDescent="0.45">
      <c r="A460" s="1">
        <v>1</v>
      </c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">
        <v>1</v>
      </c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</row>
    <row r="461" spans="1:31" ht="15.75" customHeight="1" x14ac:dyDescent="0.45">
      <c r="A461" s="1">
        <v>1</v>
      </c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">
        <v>1</v>
      </c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</row>
    <row r="462" spans="1:31" ht="15.75" customHeight="1" x14ac:dyDescent="0.45">
      <c r="A462" s="1">
        <v>1</v>
      </c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">
        <v>1</v>
      </c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</row>
    <row r="463" spans="1:31" ht="15.75" customHeight="1" x14ac:dyDescent="0.45">
      <c r="A463" s="1">
        <v>1</v>
      </c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">
        <v>1</v>
      </c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</row>
    <row r="464" spans="1:31" ht="15.75" customHeight="1" x14ac:dyDescent="0.45">
      <c r="A464" s="1">
        <v>1</v>
      </c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">
        <v>1</v>
      </c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</row>
    <row r="465" spans="1:31" ht="15.75" customHeight="1" x14ac:dyDescent="0.45">
      <c r="A465" s="1">
        <v>1</v>
      </c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">
        <v>1</v>
      </c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</row>
    <row r="466" spans="1:31" ht="15.75" customHeight="1" x14ac:dyDescent="0.45">
      <c r="A466" s="1">
        <v>1</v>
      </c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">
        <v>1</v>
      </c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</row>
    <row r="467" spans="1:31" ht="15.75" customHeight="1" x14ac:dyDescent="0.45">
      <c r="A467" s="1">
        <v>1</v>
      </c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">
        <v>1</v>
      </c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</row>
    <row r="468" spans="1:31" ht="15.75" customHeight="1" x14ac:dyDescent="0.45">
      <c r="A468" s="1">
        <v>1</v>
      </c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">
        <v>1</v>
      </c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</row>
    <row r="469" spans="1:31" ht="15.75" customHeight="1" x14ac:dyDescent="0.45">
      <c r="A469" s="1">
        <v>1</v>
      </c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">
        <v>1</v>
      </c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</row>
    <row r="470" spans="1:31" ht="15.75" customHeight="1" x14ac:dyDescent="0.45">
      <c r="A470" s="1">
        <v>1</v>
      </c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">
        <v>1</v>
      </c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</row>
    <row r="471" spans="1:31" ht="15.75" customHeight="1" x14ac:dyDescent="0.45">
      <c r="A471" s="1">
        <v>1</v>
      </c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">
        <v>1</v>
      </c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</row>
    <row r="472" spans="1:31" ht="15.75" customHeight="1" x14ac:dyDescent="0.45">
      <c r="A472" s="1">
        <v>1</v>
      </c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">
        <v>1</v>
      </c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</row>
    <row r="473" spans="1:31" ht="15.75" customHeight="1" x14ac:dyDescent="0.45">
      <c r="A473" s="1">
        <v>1</v>
      </c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">
        <v>1</v>
      </c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</row>
    <row r="474" spans="1:31" ht="15.75" customHeight="1" x14ac:dyDescent="0.45">
      <c r="A474" s="1">
        <v>1</v>
      </c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">
        <v>1</v>
      </c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</row>
    <row r="475" spans="1:31" ht="15.75" customHeight="1" x14ac:dyDescent="0.45">
      <c r="A475" s="1">
        <v>1</v>
      </c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">
        <v>1</v>
      </c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</row>
    <row r="476" spans="1:31" ht="15.75" customHeight="1" x14ac:dyDescent="0.45">
      <c r="A476" s="1">
        <v>1</v>
      </c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">
        <v>1</v>
      </c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</row>
    <row r="477" spans="1:31" ht="15.75" customHeight="1" x14ac:dyDescent="0.45">
      <c r="A477" s="1">
        <v>1</v>
      </c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">
        <v>1</v>
      </c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</row>
    <row r="478" spans="1:31" ht="15.75" customHeight="1" x14ac:dyDescent="0.45">
      <c r="A478" s="1">
        <v>1</v>
      </c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">
        <v>1</v>
      </c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</row>
    <row r="479" spans="1:31" ht="15.75" customHeight="1" x14ac:dyDescent="0.45">
      <c r="A479" s="1">
        <v>1</v>
      </c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">
        <v>1</v>
      </c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</row>
    <row r="480" spans="1:31" ht="15.75" customHeight="1" x14ac:dyDescent="0.45">
      <c r="A480" s="1">
        <v>1</v>
      </c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">
        <v>1</v>
      </c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</row>
    <row r="481" spans="1:31" ht="15.75" customHeight="1" x14ac:dyDescent="0.45">
      <c r="A481" s="1">
        <v>1</v>
      </c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">
        <v>1</v>
      </c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</row>
    <row r="482" spans="1:31" ht="15.75" customHeight="1" x14ac:dyDescent="0.45">
      <c r="A482" s="1">
        <v>1</v>
      </c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">
        <v>1</v>
      </c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</row>
    <row r="483" spans="1:31" ht="15.75" customHeight="1" x14ac:dyDescent="0.45">
      <c r="A483" s="1">
        <v>1</v>
      </c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">
        <v>1</v>
      </c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</row>
    <row r="484" spans="1:31" ht="15.75" customHeight="1" x14ac:dyDescent="0.45">
      <c r="A484" s="1">
        <v>1</v>
      </c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">
        <v>1</v>
      </c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</row>
    <row r="485" spans="1:31" ht="15.75" customHeight="1" x14ac:dyDescent="0.45">
      <c r="A485" s="1">
        <v>1</v>
      </c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">
        <v>1</v>
      </c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</row>
    <row r="486" spans="1:31" ht="15.75" customHeight="1" x14ac:dyDescent="0.45">
      <c r="A486" s="1">
        <v>1</v>
      </c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">
        <v>1</v>
      </c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</row>
    <row r="487" spans="1:31" ht="15.75" customHeight="1" x14ac:dyDescent="0.45">
      <c r="A487" s="1">
        <v>1</v>
      </c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">
        <v>1</v>
      </c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</row>
    <row r="488" spans="1:31" ht="15.75" customHeight="1" x14ac:dyDescent="0.45">
      <c r="A488" s="1">
        <v>1</v>
      </c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">
        <v>1</v>
      </c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</row>
    <row r="489" spans="1:31" ht="15.75" customHeight="1" x14ac:dyDescent="0.45">
      <c r="A489" s="1">
        <v>1</v>
      </c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">
        <v>1</v>
      </c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</row>
    <row r="490" spans="1:31" ht="15.75" customHeight="1" x14ac:dyDescent="0.45">
      <c r="A490" s="1">
        <v>1</v>
      </c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">
        <v>1</v>
      </c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</row>
    <row r="491" spans="1:31" ht="15.75" customHeight="1" x14ac:dyDescent="0.45">
      <c r="A491" s="1">
        <v>1</v>
      </c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">
        <v>1</v>
      </c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</row>
    <row r="492" spans="1:31" ht="15.75" customHeight="1" x14ac:dyDescent="0.45">
      <c r="A492" s="1">
        <v>1</v>
      </c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">
        <v>1</v>
      </c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</row>
    <row r="493" spans="1:31" ht="15.75" customHeight="1" x14ac:dyDescent="0.45">
      <c r="A493" s="1">
        <v>1</v>
      </c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">
        <v>1</v>
      </c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</row>
    <row r="494" spans="1:31" ht="15.75" customHeight="1" x14ac:dyDescent="0.45">
      <c r="A494" s="1">
        <v>1</v>
      </c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">
        <v>1</v>
      </c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</row>
    <row r="495" spans="1:31" ht="15.75" customHeight="1" x14ac:dyDescent="0.45">
      <c r="A495" s="1">
        <v>1</v>
      </c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">
        <v>1</v>
      </c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</row>
    <row r="496" spans="1:31" ht="15.75" customHeight="1" x14ac:dyDescent="0.45">
      <c r="A496" s="1">
        <v>1</v>
      </c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">
        <v>1</v>
      </c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</row>
    <row r="497" spans="1:31" ht="15.75" customHeight="1" x14ac:dyDescent="0.45">
      <c r="A497" s="1">
        <v>1</v>
      </c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">
        <v>1</v>
      </c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</row>
    <row r="498" spans="1:31" ht="15.75" customHeight="1" x14ac:dyDescent="0.45">
      <c r="A498" s="1">
        <v>1</v>
      </c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">
        <v>1</v>
      </c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</row>
    <row r="499" spans="1:31" ht="15.75" customHeight="1" x14ac:dyDescent="0.45">
      <c r="A499" s="1">
        <v>1</v>
      </c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">
        <v>1</v>
      </c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</row>
    <row r="500" spans="1:31" ht="15.75" customHeight="1" x14ac:dyDescent="0.45">
      <c r="A500" s="1">
        <v>1</v>
      </c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">
        <v>1</v>
      </c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</row>
    <row r="501" spans="1:31" ht="15.75" customHeight="1" x14ac:dyDescent="0.45">
      <c r="A501" s="1">
        <v>1</v>
      </c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">
        <v>1</v>
      </c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</row>
    <row r="502" spans="1:31" ht="15.75" customHeight="1" x14ac:dyDescent="0.45">
      <c r="A502" s="1">
        <v>1</v>
      </c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">
        <v>1</v>
      </c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</row>
    <row r="503" spans="1:31" ht="15.75" customHeight="1" x14ac:dyDescent="0.45">
      <c r="A503" s="1">
        <v>1</v>
      </c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">
        <v>1</v>
      </c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</row>
    <row r="504" spans="1:31" ht="15.75" customHeight="1" x14ac:dyDescent="0.45">
      <c r="A504" s="1">
        <v>1</v>
      </c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">
        <v>1</v>
      </c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</row>
    <row r="505" spans="1:31" ht="15.75" customHeight="1" x14ac:dyDescent="0.45">
      <c r="A505" s="1">
        <v>1</v>
      </c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">
        <v>1</v>
      </c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</row>
    <row r="506" spans="1:31" ht="15.75" customHeight="1" x14ac:dyDescent="0.45">
      <c r="A506" s="1">
        <v>1</v>
      </c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">
        <v>1</v>
      </c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</row>
    <row r="507" spans="1:31" ht="15.75" customHeight="1" x14ac:dyDescent="0.45">
      <c r="A507" s="1">
        <v>1</v>
      </c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">
        <v>1</v>
      </c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</row>
    <row r="508" spans="1:31" ht="15.75" customHeight="1" x14ac:dyDescent="0.45">
      <c r="A508" s="1">
        <v>1</v>
      </c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">
        <v>1</v>
      </c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</row>
    <row r="509" spans="1:31" ht="15.75" customHeight="1" x14ac:dyDescent="0.45">
      <c r="A509" s="1">
        <v>1</v>
      </c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">
        <v>1</v>
      </c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</row>
    <row r="510" spans="1:31" ht="15.75" customHeight="1" x14ac:dyDescent="0.45">
      <c r="A510" s="1">
        <v>1</v>
      </c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">
        <v>1</v>
      </c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</row>
    <row r="511" spans="1:31" ht="15.75" customHeight="1" x14ac:dyDescent="0.45">
      <c r="A511" s="1">
        <v>1</v>
      </c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">
        <v>1</v>
      </c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</row>
    <row r="512" spans="1:31" ht="15.75" customHeight="1" x14ac:dyDescent="0.45">
      <c r="A512" s="1">
        <v>1</v>
      </c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">
        <v>1</v>
      </c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</row>
    <row r="513" spans="1:31" ht="15.75" customHeight="1" x14ac:dyDescent="0.45">
      <c r="A513" s="1">
        <v>1</v>
      </c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">
        <v>1</v>
      </c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</row>
    <row r="514" spans="1:31" ht="15.75" customHeight="1" x14ac:dyDescent="0.45">
      <c r="A514" s="1">
        <v>1</v>
      </c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">
        <v>1</v>
      </c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</row>
    <row r="515" spans="1:31" ht="15.75" customHeight="1" x14ac:dyDescent="0.45">
      <c r="A515" s="1">
        <v>1</v>
      </c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">
        <v>1</v>
      </c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</row>
    <row r="516" spans="1:31" ht="15.75" customHeight="1" x14ac:dyDescent="0.45">
      <c r="A516" s="1">
        <v>1</v>
      </c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">
        <v>1</v>
      </c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</row>
    <row r="517" spans="1:31" ht="15.75" customHeight="1" x14ac:dyDescent="0.45">
      <c r="A517" s="1">
        <v>1</v>
      </c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">
        <v>1</v>
      </c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</row>
    <row r="518" spans="1:31" ht="15.75" customHeight="1" x14ac:dyDescent="0.45">
      <c r="A518" s="1">
        <v>1</v>
      </c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">
        <v>1</v>
      </c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</row>
    <row r="519" spans="1:31" ht="15.75" customHeight="1" x14ac:dyDescent="0.45">
      <c r="A519" s="1">
        <v>1</v>
      </c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">
        <v>1</v>
      </c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</row>
    <row r="520" spans="1:31" ht="15.75" customHeight="1" x14ac:dyDescent="0.45">
      <c r="A520" s="1">
        <v>1</v>
      </c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">
        <v>1</v>
      </c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</row>
    <row r="521" spans="1:31" ht="15.75" customHeight="1" x14ac:dyDescent="0.45">
      <c r="A521" s="1">
        <v>1</v>
      </c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">
        <v>1</v>
      </c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</row>
    <row r="522" spans="1:31" ht="15.75" customHeight="1" x14ac:dyDescent="0.45">
      <c r="A522" s="1">
        <v>1</v>
      </c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">
        <v>1</v>
      </c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</row>
    <row r="523" spans="1:31" ht="15.75" customHeight="1" x14ac:dyDescent="0.45">
      <c r="A523" s="1">
        <v>1</v>
      </c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">
        <v>1</v>
      </c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</row>
    <row r="524" spans="1:31" ht="15.75" customHeight="1" x14ac:dyDescent="0.45">
      <c r="A524" s="1">
        <v>1</v>
      </c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">
        <v>1</v>
      </c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</row>
    <row r="525" spans="1:31" ht="15.75" customHeight="1" x14ac:dyDescent="0.45">
      <c r="A525" s="1">
        <v>1</v>
      </c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">
        <v>1</v>
      </c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</row>
    <row r="526" spans="1:31" ht="15.75" customHeight="1" x14ac:dyDescent="0.45">
      <c r="A526" s="1">
        <v>1</v>
      </c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">
        <v>1</v>
      </c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</row>
    <row r="527" spans="1:31" ht="15.75" customHeight="1" x14ac:dyDescent="0.45">
      <c r="A527" s="1">
        <v>1</v>
      </c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">
        <v>1</v>
      </c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</row>
    <row r="528" spans="1:31" ht="15.75" customHeight="1" x14ac:dyDescent="0.45">
      <c r="A528" s="1">
        <v>1</v>
      </c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">
        <v>1</v>
      </c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</row>
    <row r="529" spans="1:31" ht="15.75" customHeight="1" x14ac:dyDescent="0.45">
      <c r="A529" s="1">
        <v>1</v>
      </c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">
        <v>1</v>
      </c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</row>
    <row r="530" spans="1:31" ht="15.75" customHeight="1" x14ac:dyDescent="0.45">
      <c r="A530" s="1">
        <v>1</v>
      </c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">
        <v>1</v>
      </c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</row>
    <row r="531" spans="1:31" ht="15.75" customHeight="1" x14ac:dyDescent="0.45">
      <c r="A531" s="1">
        <v>1</v>
      </c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">
        <v>1</v>
      </c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</row>
    <row r="532" spans="1:31" ht="15.75" customHeight="1" x14ac:dyDescent="0.45">
      <c r="A532" s="1">
        <v>1</v>
      </c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">
        <v>1</v>
      </c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</row>
    <row r="533" spans="1:31" ht="15.75" customHeight="1" x14ac:dyDescent="0.45">
      <c r="A533" s="1">
        <v>1</v>
      </c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">
        <v>1</v>
      </c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</row>
    <row r="534" spans="1:31" ht="15.75" customHeight="1" x14ac:dyDescent="0.45">
      <c r="A534" s="1">
        <v>1</v>
      </c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">
        <v>1</v>
      </c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</row>
    <row r="535" spans="1:31" ht="15.75" customHeight="1" x14ac:dyDescent="0.45">
      <c r="A535" s="1">
        <v>1</v>
      </c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">
        <v>1</v>
      </c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</row>
    <row r="536" spans="1:31" ht="15.75" customHeight="1" x14ac:dyDescent="0.45">
      <c r="A536" s="1">
        <v>1</v>
      </c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">
        <v>1</v>
      </c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</row>
    <row r="537" spans="1:31" ht="15.75" customHeight="1" x14ac:dyDescent="0.45">
      <c r="A537" s="1">
        <v>1</v>
      </c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">
        <v>1</v>
      </c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</row>
    <row r="538" spans="1:31" ht="15.75" customHeight="1" x14ac:dyDescent="0.45">
      <c r="A538" s="1">
        <v>1</v>
      </c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">
        <v>1</v>
      </c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</row>
    <row r="539" spans="1:31" ht="15.75" customHeight="1" x14ac:dyDescent="0.45">
      <c r="A539" s="1">
        <v>1</v>
      </c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">
        <v>1</v>
      </c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</row>
    <row r="540" spans="1:31" ht="15.75" customHeight="1" x14ac:dyDescent="0.45">
      <c r="A540" s="1">
        <v>1</v>
      </c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">
        <v>1</v>
      </c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</row>
    <row r="541" spans="1:31" ht="15.75" customHeight="1" x14ac:dyDescent="0.45">
      <c r="A541" s="1">
        <v>1</v>
      </c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">
        <v>1</v>
      </c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</row>
    <row r="542" spans="1:31" ht="15.75" customHeight="1" x14ac:dyDescent="0.45">
      <c r="A542" s="1">
        <v>1</v>
      </c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">
        <v>1</v>
      </c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</row>
    <row r="543" spans="1:31" ht="15.75" customHeight="1" x14ac:dyDescent="0.45">
      <c r="A543" s="1">
        <v>1</v>
      </c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">
        <v>1</v>
      </c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</row>
    <row r="544" spans="1:31" ht="15.75" customHeight="1" x14ac:dyDescent="0.45">
      <c r="A544" s="1">
        <v>1</v>
      </c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">
        <v>1</v>
      </c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</row>
    <row r="545" spans="1:31" ht="15.75" customHeight="1" x14ac:dyDescent="0.45">
      <c r="A545" s="1">
        <v>1</v>
      </c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">
        <v>1</v>
      </c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</row>
    <row r="546" spans="1:31" ht="15.75" customHeight="1" x14ac:dyDescent="0.45">
      <c r="A546" s="1">
        <v>1</v>
      </c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">
        <v>1</v>
      </c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</row>
    <row r="547" spans="1:31" ht="15.75" customHeight="1" x14ac:dyDescent="0.45">
      <c r="A547" s="1">
        <v>1</v>
      </c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">
        <v>1</v>
      </c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</row>
    <row r="548" spans="1:31" ht="15.75" customHeight="1" x14ac:dyDescent="0.45">
      <c r="A548" s="1">
        <v>1</v>
      </c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">
        <v>1</v>
      </c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</row>
    <row r="549" spans="1:31" ht="15.75" customHeight="1" x14ac:dyDescent="0.45">
      <c r="A549" s="1">
        <v>1</v>
      </c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">
        <v>1</v>
      </c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</row>
    <row r="550" spans="1:31" ht="15.75" customHeight="1" x14ac:dyDescent="0.45">
      <c r="A550" s="1">
        <v>1</v>
      </c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">
        <v>1</v>
      </c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</row>
    <row r="551" spans="1:31" ht="15.75" customHeight="1" x14ac:dyDescent="0.45">
      <c r="A551" s="1">
        <v>1</v>
      </c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">
        <v>1</v>
      </c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</row>
    <row r="552" spans="1:31" ht="15.75" customHeight="1" x14ac:dyDescent="0.45">
      <c r="A552" s="1">
        <v>1</v>
      </c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">
        <v>1</v>
      </c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</row>
    <row r="553" spans="1:31" ht="15.75" customHeight="1" x14ac:dyDescent="0.45">
      <c r="A553" s="1">
        <v>1</v>
      </c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">
        <v>1</v>
      </c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</row>
    <row r="554" spans="1:31" ht="15.75" customHeight="1" x14ac:dyDescent="0.45">
      <c r="A554" s="1">
        <v>1</v>
      </c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">
        <v>1</v>
      </c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</row>
    <row r="555" spans="1:31" ht="15.75" customHeight="1" x14ac:dyDescent="0.45">
      <c r="A555" s="1">
        <v>1</v>
      </c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">
        <v>1</v>
      </c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</row>
    <row r="556" spans="1:31" ht="15.75" customHeight="1" x14ac:dyDescent="0.45">
      <c r="A556" s="1">
        <v>1</v>
      </c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">
        <v>1</v>
      </c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</row>
    <row r="557" spans="1:31" ht="15.75" customHeight="1" x14ac:dyDescent="0.45">
      <c r="A557" s="1">
        <v>1</v>
      </c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">
        <v>1</v>
      </c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</row>
    <row r="558" spans="1:31" ht="15.75" customHeight="1" x14ac:dyDescent="0.45">
      <c r="A558" s="1">
        <v>1</v>
      </c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">
        <v>1</v>
      </c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</row>
    <row r="559" spans="1:31" ht="15.75" customHeight="1" x14ac:dyDescent="0.45">
      <c r="A559" s="1">
        <v>1</v>
      </c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">
        <v>1</v>
      </c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</row>
    <row r="560" spans="1:31" ht="15.75" customHeight="1" x14ac:dyDescent="0.45">
      <c r="A560" s="1">
        <v>1</v>
      </c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">
        <v>1</v>
      </c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</row>
    <row r="561" spans="1:31" ht="15.75" customHeight="1" x14ac:dyDescent="0.45">
      <c r="A561" s="1">
        <v>1</v>
      </c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">
        <v>1</v>
      </c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</row>
    <row r="562" spans="1:31" ht="15.75" customHeight="1" x14ac:dyDescent="0.45">
      <c r="A562" s="1">
        <v>1</v>
      </c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">
        <v>1</v>
      </c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</row>
    <row r="563" spans="1:31" ht="15.75" customHeight="1" x14ac:dyDescent="0.45">
      <c r="A563" s="1">
        <v>1</v>
      </c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">
        <v>1</v>
      </c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</row>
    <row r="564" spans="1:31" ht="15.75" customHeight="1" x14ac:dyDescent="0.45">
      <c r="A564" s="1">
        <v>1</v>
      </c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">
        <v>1</v>
      </c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</row>
    <row r="565" spans="1:31" ht="15.75" customHeight="1" x14ac:dyDescent="0.45">
      <c r="A565" s="1">
        <v>1</v>
      </c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">
        <v>1</v>
      </c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</row>
    <row r="566" spans="1:31" ht="15.75" customHeight="1" x14ac:dyDescent="0.45">
      <c r="A566" s="1">
        <v>1</v>
      </c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">
        <v>1</v>
      </c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</row>
    <row r="567" spans="1:31" ht="15.75" customHeight="1" x14ac:dyDescent="0.45">
      <c r="A567" s="1">
        <v>1</v>
      </c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">
        <v>1</v>
      </c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</row>
    <row r="568" spans="1:31" ht="15.75" customHeight="1" x14ac:dyDescent="0.45">
      <c r="A568" s="1">
        <v>1</v>
      </c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">
        <v>1</v>
      </c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</row>
    <row r="569" spans="1:31" ht="15.75" customHeight="1" x14ac:dyDescent="0.45">
      <c r="A569" s="1">
        <v>1</v>
      </c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">
        <v>1</v>
      </c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</row>
    <row r="570" spans="1:31" ht="15.75" customHeight="1" x14ac:dyDescent="0.45">
      <c r="A570" s="1">
        <v>1</v>
      </c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">
        <v>1</v>
      </c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</row>
    <row r="571" spans="1:31" ht="15.75" customHeight="1" x14ac:dyDescent="0.45">
      <c r="A571" s="1">
        <v>1</v>
      </c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">
        <v>1</v>
      </c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</row>
    <row r="572" spans="1:31" ht="15.75" customHeight="1" x14ac:dyDescent="0.45">
      <c r="A572" s="1">
        <v>1</v>
      </c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">
        <v>1</v>
      </c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</row>
    <row r="573" spans="1:31" ht="15.75" customHeight="1" x14ac:dyDescent="0.45">
      <c r="A573" s="1">
        <v>1</v>
      </c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">
        <v>1</v>
      </c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</row>
    <row r="574" spans="1:31" ht="15.75" customHeight="1" x14ac:dyDescent="0.45">
      <c r="A574" s="1">
        <v>1</v>
      </c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">
        <v>1</v>
      </c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</row>
    <row r="575" spans="1:31" ht="15.75" customHeight="1" x14ac:dyDescent="0.45">
      <c r="A575" s="1">
        <v>1</v>
      </c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">
        <v>1</v>
      </c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</row>
    <row r="576" spans="1:31" ht="15.75" customHeight="1" x14ac:dyDescent="0.45">
      <c r="A576" s="1">
        <v>1</v>
      </c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">
        <v>1</v>
      </c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</row>
    <row r="577" spans="1:31" ht="15.75" customHeight="1" x14ac:dyDescent="0.45">
      <c r="A577" s="1">
        <v>1</v>
      </c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">
        <v>1</v>
      </c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</row>
    <row r="578" spans="1:31" ht="15.75" customHeight="1" x14ac:dyDescent="0.45">
      <c r="A578" s="1">
        <v>1</v>
      </c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">
        <v>1</v>
      </c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</row>
    <row r="579" spans="1:31" ht="15.75" customHeight="1" x14ac:dyDescent="0.45">
      <c r="A579" s="1">
        <v>1</v>
      </c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">
        <v>1</v>
      </c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</row>
    <row r="580" spans="1:31" ht="15.75" customHeight="1" x14ac:dyDescent="0.45">
      <c r="A580" s="1">
        <v>1</v>
      </c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">
        <v>1</v>
      </c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</row>
    <row r="581" spans="1:31" ht="15.75" customHeight="1" x14ac:dyDescent="0.45">
      <c r="A581" s="1">
        <v>1</v>
      </c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">
        <v>1</v>
      </c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</row>
    <row r="582" spans="1:31" ht="15.75" customHeight="1" x14ac:dyDescent="0.45">
      <c r="A582" s="1">
        <v>1</v>
      </c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">
        <v>1</v>
      </c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</row>
    <row r="583" spans="1:31" ht="15.75" customHeight="1" x14ac:dyDescent="0.45">
      <c r="A583" s="1">
        <v>1</v>
      </c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">
        <v>1</v>
      </c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</row>
    <row r="584" spans="1:31" ht="15.75" customHeight="1" x14ac:dyDescent="0.45">
      <c r="A584" s="1">
        <v>1</v>
      </c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">
        <v>1</v>
      </c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</row>
    <row r="585" spans="1:31" ht="15.75" customHeight="1" x14ac:dyDescent="0.45">
      <c r="A585" s="1">
        <v>1</v>
      </c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">
        <v>1</v>
      </c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</row>
    <row r="586" spans="1:31" ht="15.75" customHeight="1" x14ac:dyDescent="0.45">
      <c r="A586" s="1">
        <v>1</v>
      </c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">
        <v>1</v>
      </c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</row>
    <row r="587" spans="1:31" ht="15.75" customHeight="1" x14ac:dyDescent="0.45">
      <c r="A587" s="1">
        <v>1</v>
      </c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">
        <v>1</v>
      </c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</row>
    <row r="588" spans="1:31" ht="15.75" customHeight="1" x14ac:dyDescent="0.45">
      <c r="A588" s="1">
        <v>1</v>
      </c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">
        <v>1</v>
      </c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</row>
    <row r="589" spans="1:31" ht="15.75" customHeight="1" x14ac:dyDescent="0.45">
      <c r="A589" s="1">
        <v>1</v>
      </c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">
        <v>1</v>
      </c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</row>
    <row r="590" spans="1:31" ht="15.75" customHeight="1" x14ac:dyDescent="0.45">
      <c r="A590" s="1">
        <v>1</v>
      </c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">
        <v>1</v>
      </c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</row>
    <row r="591" spans="1:31" ht="15.75" customHeight="1" x14ac:dyDescent="0.45">
      <c r="A591" s="1">
        <v>1</v>
      </c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">
        <v>1</v>
      </c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</row>
    <row r="592" spans="1:31" ht="15.75" customHeight="1" x14ac:dyDescent="0.45">
      <c r="A592" s="1">
        <v>1</v>
      </c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">
        <v>1</v>
      </c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</row>
    <row r="593" spans="1:31" ht="15.75" customHeight="1" x14ac:dyDescent="0.45">
      <c r="A593" s="1">
        <v>1</v>
      </c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">
        <v>1</v>
      </c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</row>
    <row r="594" spans="1:31" ht="15.75" customHeight="1" x14ac:dyDescent="0.45">
      <c r="A594" s="1">
        <v>1</v>
      </c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">
        <v>1</v>
      </c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</row>
    <row r="595" spans="1:31" ht="15.75" customHeight="1" x14ac:dyDescent="0.45">
      <c r="A595" s="1">
        <v>1</v>
      </c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">
        <v>1</v>
      </c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</row>
    <row r="596" spans="1:31" ht="15.75" customHeight="1" x14ac:dyDescent="0.45">
      <c r="A596" s="1">
        <v>1</v>
      </c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">
        <v>1</v>
      </c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</row>
    <row r="597" spans="1:31" ht="15.75" customHeight="1" x14ac:dyDescent="0.45">
      <c r="A597" s="1">
        <v>1</v>
      </c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">
        <v>1</v>
      </c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</row>
    <row r="598" spans="1:31" ht="15.75" customHeight="1" x14ac:dyDescent="0.45">
      <c r="A598" s="1">
        <v>1</v>
      </c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">
        <v>1</v>
      </c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</row>
    <row r="599" spans="1:31" ht="15.75" customHeight="1" x14ac:dyDescent="0.45">
      <c r="A599" s="1">
        <v>1</v>
      </c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">
        <v>1</v>
      </c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</row>
    <row r="600" spans="1:31" ht="15.75" customHeight="1" x14ac:dyDescent="0.45">
      <c r="A600" s="1">
        <v>1</v>
      </c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">
        <v>1</v>
      </c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</row>
    <row r="601" spans="1:31" ht="15.75" customHeight="1" x14ac:dyDescent="0.45">
      <c r="A601" s="1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</row>
    <row r="602" spans="1:31" ht="15.75" customHeight="1" x14ac:dyDescent="0.45">
      <c r="A602" s="1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</row>
    <row r="603" spans="1:31" ht="15.75" customHeight="1" x14ac:dyDescent="0.45">
      <c r="A603" s="1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</row>
    <row r="604" spans="1:31" ht="15.75" customHeight="1" x14ac:dyDescent="0.45">
      <c r="A604" s="1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</row>
    <row r="605" spans="1:31" ht="15.75" customHeight="1" x14ac:dyDescent="0.45">
      <c r="A605" s="1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</row>
    <row r="606" spans="1:31" ht="15.75" customHeight="1" x14ac:dyDescent="0.45">
      <c r="A606" s="1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</row>
    <row r="607" spans="1:31" ht="15.75" customHeight="1" x14ac:dyDescent="0.45">
      <c r="A607" s="1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</row>
    <row r="608" spans="1:31" ht="15.75" customHeight="1" x14ac:dyDescent="0.45">
      <c r="A608" s="1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</row>
    <row r="609" spans="1:31" ht="15.75" customHeight="1" x14ac:dyDescent="0.45">
      <c r="A609" s="1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</row>
    <row r="610" spans="1:31" ht="15.75" customHeight="1" x14ac:dyDescent="0.45">
      <c r="A610" s="1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</row>
    <row r="611" spans="1:31" ht="15.75" customHeight="1" x14ac:dyDescent="0.45">
      <c r="A611" s="1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</row>
    <row r="612" spans="1:31" ht="15.75" customHeight="1" x14ac:dyDescent="0.45">
      <c r="A612" s="1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</row>
    <row r="613" spans="1:31" ht="15.75" customHeight="1" x14ac:dyDescent="0.45">
      <c r="A613" s="1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</row>
    <row r="614" spans="1:31" ht="15.75" customHeight="1" x14ac:dyDescent="0.45">
      <c r="A614" s="1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</row>
    <row r="615" spans="1:31" ht="15.75" customHeight="1" x14ac:dyDescent="0.45">
      <c r="A615" s="1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</row>
    <row r="616" spans="1:31" ht="15.75" customHeight="1" x14ac:dyDescent="0.35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</row>
    <row r="617" spans="1:31" ht="15.75" customHeight="1" x14ac:dyDescent="0.35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</row>
    <row r="618" spans="1:31" ht="15.75" customHeight="1" x14ac:dyDescent="0.35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</row>
    <row r="619" spans="1:31" ht="15.75" customHeight="1" x14ac:dyDescent="0.35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</row>
    <row r="620" spans="1:31" ht="15.75" customHeight="1" x14ac:dyDescent="0.35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</row>
    <row r="621" spans="1:31" ht="15.75" customHeight="1" x14ac:dyDescent="0.35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</row>
    <row r="622" spans="1:31" ht="15.75" customHeight="1" x14ac:dyDescent="0.35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</row>
    <row r="623" spans="1:31" ht="15.75" customHeight="1" x14ac:dyDescent="0.35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</row>
    <row r="624" spans="1:31" ht="15.75" customHeight="1" x14ac:dyDescent="0.35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</row>
    <row r="625" spans="1:31" ht="15.75" customHeight="1" x14ac:dyDescent="0.3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</row>
    <row r="626" spans="1:31" ht="15.75" customHeight="1" x14ac:dyDescent="0.35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</row>
    <row r="627" spans="1:31" ht="15.75" customHeight="1" x14ac:dyDescent="0.35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</row>
    <row r="628" spans="1:31" ht="15.75" customHeight="1" x14ac:dyDescent="0.35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</row>
    <row r="629" spans="1:31" ht="15.75" customHeight="1" x14ac:dyDescent="0.35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</row>
    <row r="630" spans="1:31" ht="15.75" customHeight="1" x14ac:dyDescent="0.35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</row>
    <row r="631" spans="1:31" ht="15.75" customHeight="1" x14ac:dyDescent="0.35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</row>
    <row r="632" spans="1:31" ht="15.75" customHeight="1" x14ac:dyDescent="0.35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</row>
    <row r="633" spans="1:31" ht="15.75" customHeight="1" x14ac:dyDescent="0.35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</row>
    <row r="634" spans="1:31" ht="15.75" customHeight="1" x14ac:dyDescent="0.35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</row>
    <row r="635" spans="1:31" ht="15.75" customHeight="1" x14ac:dyDescent="0.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</row>
    <row r="636" spans="1:31" ht="15.75" customHeight="1" x14ac:dyDescent="0.35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</row>
    <row r="637" spans="1:31" ht="15.75" customHeight="1" x14ac:dyDescent="0.35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</row>
    <row r="638" spans="1:31" ht="15.75" customHeight="1" x14ac:dyDescent="0.35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</row>
    <row r="639" spans="1:31" ht="15.75" customHeight="1" x14ac:dyDescent="0.35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</row>
    <row r="640" spans="1:31" ht="15.75" customHeight="1" x14ac:dyDescent="0.35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</row>
    <row r="641" spans="1:31" ht="15.75" customHeight="1" x14ac:dyDescent="0.35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</row>
    <row r="642" spans="1:31" ht="15.75" customHeight="1" x14ac:dyDescent="0.35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</row>
    <row r="643" spans="1:31" ht="15.75" customHeight="1" x14ac:dyDescent="0.35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</row>
    <row r="644" spans="1:31" ht="15.75" customHeight="1" x14ac:dyDescent="0.35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</row>
    <row r="645" spans="1:31" ht="15.75" customHeight="1" x14ac:dyDescent="0.3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</row>
    <row r="646" spans="1:31" ht="15.75" customHeight="1" x14ac:dyDescent="0.35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</row>
    <row r="647" spans="1:31" ht="15.75" customHeight="1" x14ac:dyDescent="0.35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</row>
    <row r="648" spans="1:31" ht="15.75" customHeight="1" x14ac:dyDescent="0.35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</row>
    <row r="649" spans="1:31" ht="15.75" customHeight="1" x14ac:dyDescent="0.35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</row>
    <row r="650" spans="1:31" ht="15.75" customHeight="1" x14ac:dyDescent="0.35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</row>
    <row r="651" spans="1:31" ht="15.75" customHeight="1" x14ac:dyDescent="0.35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</row>
    <row r="652" spans="1:31" ht="15.75" customHeight="1" x14ac:dyDescent="0.35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</row>
    <row r="653" spans="1:31" ht="15.75" customHeight="1" x14ac:dyDescent="0.35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</row>
    <row r="654" spans="1:31" ht="15.75" customHeight="1" x14ac:dyDescent="0.35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</row>
    <row r="655" spans="1:31" ht="15.75" customHeight="1" x14ac:dyDescent="0.3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</row>
    <row r="656" spans="1:31" ht="15.75" customHeight="1" x14ac:dyDescent="0.35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</row>
    <row r="657" spans="1:31" ht="15.75" customHeight="1" x14ac:dyDescent="0.35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</row>
    <row r="658" spans="1:31" ht="15.75" customHeight="1" x14ac:dyDescent="0.35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</row>
    <row r="659" spans="1:31" ht="15.75" customHeight="1" x14ac:dyDescent="0.35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</row>
    <row r="660" spans="1:31" ht="15.75" customHeight="1" x14ac:dyDescent="0.35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</row>
    <row r="661" spans="1:31" ht="15.75" customHeight="1" x14ac:dyDescent="0.35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</row>
    <row r="662" spans="1:31" ht="15.75" customHeight="1" x14ac:dyDescent="0.35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</row>
    <row r="663" spans="1:31" ht="15.75" customHeight="1" x14ac:dyDescent="0.35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</row>
    <row r="664" spans="1:31" ht="15.75" customHeight="1" x14ac:dyDescent="0.35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</row>
    <row r="665" spans="1:31" ht="15.75" customHeight="1" x14ac:dyDescent="0.3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</row>
    <row r="666" spans="1:31" ht="15.75" customHeight="1" x14ac:dyDescent="0.35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</row>
    <row r="667" spans="1:31" ht="15.75" customHeight="1" x14ac:dyDescent="0.35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</row>
    <row r="668" spans="1:31" ht="15.75" customHeight="1" x14ac:dyDescent="0.35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</row>
    <row r="669" spans="1:31" ht="15.75" customHeight="1" x14ac:dyDescent="0.35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</row>
    <row r="670" spans="1:31" ht="15.75" customHeight="1" x14ac:dyDescent="0.35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</row>
    <row r="671" spans="1:31" ht="15.75" customHeight="1" x14ac:dyDescent="0.35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</row>
    <row r="672" spans="1:31" ht="15.75" customHeight="1" x14ac:dyDescent="0.35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</row>
    <row r="673" spans="1:31" ht="15.75" customHeight="1" x14ac:dyDescent="0.35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</row>
    <row r="674" spans="1:31" ht="15.75" customHeight="1" x14ac:dyDescent="0.35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</row>
    <row r="675" spans="1:31" ht="15.75" customHeight="1" x14ac:dyDescent="0.3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</row>
    <row r="676" spans="1:31" ht="15.75" customHeight="1" x14ac:dyDescent="0.35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</row>
    <row r="677" spans="1:31" ht="15.75" customHeight="1" x14ac:dyDescent="0.35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</row>
    <row r="678" spans="1:31" ht="15.75" customHeight="1" x14ac:dyDescent="0.35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</row>
    <row r="679" spans="1:31" ht="15.75" customHeight="1" x14ac:dyDescent="0.35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</row>
    <row r="680" spans="1:31" ht="15.75" customHeight="1" x14ac:dyDescent="0.35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</row>
    <row r="681" spans="1:31" ht="15.75" customHeight="1" x14ac:dyDescent="0.35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</row>
    <row r="682" spans="1:31" ht="15.75" customHeight="1" x14ac:dyDescent="0.35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</row>
    <row r="683" spans="1:31" ht="15.75" customHeight="1" x14ac:dyDescent="0.35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</row>
    <row r="684" spans="1:31" ht="15.75" customHeight="1" x14ac:dyDescent="0.35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</row>
    <row r="685" spans="1:31" ht="15.75" customHeight="1" x14ac:dyDescent="0.3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</row>
    <row r="686" spans="1:31" ht="15.75" customHeight="1" x14ac:dyDescent="0.35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</row>
    <row r="687" spans="1:31" ht="15.75" customHeight="1" x14ac:dyDescent="0.35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</row>
    <row r="688" spans="1:31" ht="15.75" customHeight="1" x14ac:dyDescent="0.35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</row>
    <row r="689" spans="1:31" ht="15.75" customHeight="1" x14ac:dyDescent="0.35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</row>
    <row r="690" spans="1:31" ht="15.75" customHeight="1" x14ac:dyDescent="0.35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</row>
    <row r="691" spans="1:31" ht="15.75" customHeight="1" x14ac:dyDescent="0.35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</row>
    <row r="692" spans="1:31" ht="15.75" customHeight="1" x14ac:dyDescent="0.35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</row>
    <row r="693" spans="1:31" ht="15.75" customHeight="1" x14ac:dyDescent="0.35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</row>
    <row r="694" spans="1:31" ht="15.75" customHeight="1" x14ac:dyDescent="0.35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</row>
    <row r="695" spans="1:31" ht="15.75" customHeight="1" x14ac:dyDescent="0.3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</row>
    <row r="696" spans="1:31" ht="15.75" customHeight="1" x14ac:dyDescent="0.35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</row>
    <row r="697" spans="1:31" ht="15.75" customHeight="1" x14ac:dyDescent="0.35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</row>
    <row r="698" spans="1:31" ht="15.75" customHeight="1" x14ac:dyDescent="0.35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</row>
    <row r="699" spans="1:31" ht="15.75" customHeight="1" x14ac:dyDescent="0.35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</row>
    <row r="700" spans="1:31" ht="15.75" customHeight="1" x14ac:dyDescent="0.35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</row>
    <row r="701" spans="1:31" ht="15.75" customHeight="1" x14ac:dyDescent="0.35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</row>
    <row r="702" spans="1:31" ht="15.75" customHeight="1" x14ac:dyDescent="0.35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</row>
    <row r="703" spans="1:31" ht="15.75" customHeight="1" x14ac:dyDescent="0.35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</row>
    <row r="704" spans="1:31" ht="15.75" customHeight="1" x14ac:dyDescent="0.35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</row>
    <row r="705" spans="1:31" ht="15.75" customHeight="1" x14ac:dyDescent="0.3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</row>
    <row r="706" spans="1:31" ht="15.75" customHeight="1" x14ac:dyDescent="0.35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</row>
    <row r="707" spans="1:31" ht="15.75" customHeight="1" x14ac:dyDescent="0.35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</row>
    <row r="708" spans="1:31" ht="15.75" customHeight="1" x14ac:dyDescent="0.35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</row>
    <row r="709" spans="1:31" ht="15.75" customHeight="1" x14ac:dyDescent="0.35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</row>
    <row r="710" spans="1:31" ht="15.75" customHeight="1" x14ac:dyDescent="0.35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</row>
    <row r="711" spans="1:31" ht="15.75" customHeight="1" x14ac:dyDescent="0.35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</row>
    <row r="712" spans="1:31" ht="15.75" customHeight="1" x14ac:dyDescent="0.35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</row>
    <row r="713" spans="1:31" ht="15.75" customHeight="1" x14ac:dyDescent="0.35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</row>
    <row r="714" spans="1:31" ht="15.75" customHeight="1" x14ac:dyDescent="0.35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</row>
    <row r="715" spans="1:31" ht="15.75" customHeight="1" x14ac:dyDescent="0.3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</row>
    <row r="716" spans="1:31" ht="15.75" customHeight="1" x14ac:dyDescent="0.35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</row>
    <row r="717" spans="1:31" ht="15.75" customHeight="1" x14ac:dyDescent="0.35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</row>
    <row r="718" spans="1:31" ht="15.75" customHeight="1" x14ac:dyDescent="0.35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</row>
    <row r="719" spans="1:31" ht="15.75" customHeight="1" x14ac:dyDescent="0.35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</row>
    <row r="720" spans="1:31" ht="15.75" customHeight="1" x14ac:dyDescent="0.35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</row>
    <row r="721" spans="1:31" ht="15.75" customHeight="1" x14ac:dyDescent="0.35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</row>
    <row r="722" spans="1:31" ht="15.75" customHeight="1" x14ac:dyDescent="0.35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</row>
    <row r="723" spans="1:31" ht="15.75" customHeight="1" x14ac:dyDescent="0.35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</row>
    <row r="724" spans="1:31" ht="15.75" customHeight="1" x14ac:dyDescent="0.35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</row>
    <row r="725" spans="1:31" ht="15.75" customHeight="1" x14ac:dyDescent="0.3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</row>
    <row r="726" spans="1:31" ht="15.75" customHeight="1" x14ac:dyDescent="0.35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</row>
    <row r="727" spans="1:31" ht="15.75" customHeight="1" x14ac:dyDescent="0.35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</row>
    <row r="728" spans="1:31" ht="15.75" customHeight="1" x14ac:dyDescent="0.35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</row>
    <row r="729" spans="1:31" ht="15.75" customHeight="1" x14ac:dyDescent="0.35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</row>
    <row r="730" spans="1:31" ht="15.75" customHeight="1" x14ac:dyDescent="0.35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</row>
    <row r="731" spans="1:31" ht="15.75" customHeight="1" x14ac:dyDescent="0.35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</row>
    <row r="732" spans="1:31" ht="15.75" customHeight="1" x14ac:dyDescent="0.35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</row>
    <row r="733" spans="1:31" ht="15.75" customHeight="1" x14ac:dyDescent="0.35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</row>
    <row r="734" spans="1:31" ht="15.75" customHeight="1" x14ac:dyDescent="0.35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</row>
    <row r="735" spans="1:31" ht="15.75" customHeight="1" x14ac:dyDescent="0.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</row>
    <row r="736" spans="1:31" ht="15.75" customHeight="1" x14ac:dyDescent="0.35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</row>
    <row r="737" spans="1:31" ht="15.75" customHeight="1" x14ac:dyDescent="0.35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</row>
    <row r="738" spans="1:31" ht="15.75" customHeight="1" x14ac:dyDescent="0.35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</row>
    <row r="739" spans="1:31" ht="15.75" customHeight="1" x14ac:dyDescent="0.35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</row>
    <row r="740" spans="1:31" ht="15.75" customHeight="1" x14ac:dyDescent="0.35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</row>
    <row r="741" spans="1:31" ht="15.75" customHeight="1" x14ac:dyDescent="0.35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</row>
    <row r="742" spans="1:31" ht="15.75" customHeight="1" x14ac:dyDescent="0.35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</row>
    <row r="743" spans="1:31" ht="15.75" customHeight="1" x14ac:dyDescent="0.35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</row>
    <row r="744" spans="1:31" ht="15.75" customHeight="1" x14ac:dyDescent="0.35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</row>
    <row r="745" spans="1:31" ht="15.75" customHeight="1" x14ac:dyDescent="0.3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</row>
    <row r="746" spans="1:31" ht="15.75" customHeight="1" x14ac:dyDescent="0.35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</row>
    <row r="747" spans="1:31" ht="15.75" customHeight="1" x14ac:dyDescent="0.35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</row>
    <row r="748" spans="1:31" ht="15.75" customHeight="1" x14ac:dyDescent="0.35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</row>
    <row r="749" spans="1:31" ht="15.75" customHeight="1" x14ac:dyDescent="0.35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</row>
    <row r="750" spans="1:31" ht="15.75" customHeight="1" x14ac:dyDescent="0.35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</row>
    <row r="751" spans="1:31" ht="15.75" customHeight="1" x14ac:dyDescent="0.35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</row>
    <row r="752" spans="1:31" ht="15.75" customHeight="1" x14ac:dyDescent="0.35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</row>
    <row r="753" spans="1:31" ht="15.75" customHeight="1" x14ac:dyDescent="0.35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</row>
    <row r="754" spans="1:31" ht="15.75" customHeight="1" x14ac:dyDescent="0.35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</row>
    <row r="755" spans="1:31" ht="15.75" customHeight="1" x14ac:dyDescent="0.3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</row>
    <row r="756" spans="1:31" ht="15.75" customHeight="1" x14ac:dyDescent="0.35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</row>
    <row r="757" spans="1:31" ht="15.75" customHeight="1" x14ac:dyDescent="0.35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</row>
    <row r="758" spans="1:31" ht="15.75" customHeight="1" x14ac:dyDescent="0.35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</row>
    <row r="759" spans="1:31" ht="15.75" customHeight="1" x14ac:dyDescent="0.35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</row>
    <row r="760" spans="1:31" ht="15.75" customHeight="1" x14ac:dyDescent="0.35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</row>
    <row r="761" spans="1:31" ht="15.75" customHeight="1" x14ac:dyDescent="0.35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</row>
    <row r="762" spans="1:31" ht="15.75" customHeight="1" x14ac:dyDescent="0.35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</row>
    <row r="763" spans="1:31" ht="15.75" customHeight="1" x14ac:dyDescent="0.35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</row>
    <row r="764" spans="1:31" ht="15.75" customHeight="1" x14ac:dyDescent="0.35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</row>
    <row r="765" spans="1:31" ht="15.75" customHeight="1" x14ac:dyDescent="0.3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</row>
    <row r="766" spans="1:31" ht="15.75" customHeight="1" x14ac:dyDescent="0.35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</row>
    <row r="767" spans="1:31" ht="15.75" customHeight="1" x14ac:dyDescent="0.35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</row>
    <row r="768" spans="1:31" ht="15.75" customHeight="1" x14ac:dyDescent="0.35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</row>
    <row r="769" spans="1:31" ht="15.75" customHeight="1" x14ac:dyDescent="0.35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</row>
    <row r="770" spans="1:31" ht="15.75" customHeight="1" x14ac:dyDescent="0.35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</row>
    <row r="771" spans="1:31" ht="15.75" customHeight="1" x14ac:dyDescent="0.35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</row>
    <row r="772" spans="1:31" ht="15.75" customHeight="1" x14ac:dyDescent="0.35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</row>
    <row r="773" spans="1:31" ht="15.75" customHeight="1" x14ac:dyDescent="0.35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</row>
    <row r="774" spans="1:31" ht="15.75" customHeight="1" x14ac:dyDescent="0.35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</row>
    <row r="775" spans="1:31" ht="15.75" customHeight="1" x14ac:dyDescent="0.3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</row>
    <row r="776" spans="1:31" ht="15.75" customHeight="1" x14ac:dyDescent="0.35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</row>
    <row r="777" spans="1:31" ht="15.75" customHeight="1" x14ac:dyDescent="0.35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</row>
    <row r="778" spans="1:31" ht="15.75" customHeight="1" x14ac:dyDescent="0.35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</row>
    <row r="779" spans="1:31" ht="15.75" customHeight="1" x14ac:dyDescent="0.35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</row>
    <row r="780" spans="1:31" ht="15.75" customHeight="1" x14ac:dyDescent="0.35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</row>
    <row r="781" spans="1:31" ht="15.75" customHeight="1" x14ac:dyDescent="0.35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</row>
    <row r="782" spans="1:31" ht="15.75" customHeight="1" x14ac:dyDescent="0.35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</row>
    <row r="783" spans="1:31" ht="15.75" customHeight="1" x14ac:dyDescent="0.35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</row>
    <row r="784" spans="1:31" ht="15.75" customHeight="1" x14ac:dyDescent="0.35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</row>
    <row r="785" spans="1:31" ht="15.75" customHeight="1" x14ac:dyDescent="0.3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</row>
    <row r="786" spans="1:31" ht="15.75" customHeight="1" x14ac:dyDescent="0.35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</row>
    <row r="787" spans="1:31" ht="15.75" customHeight="1" x14ac:dyDescent="0.35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</row>
    <row r="788" spans="1:31" ht="15.75" customHeight="1" x14ac:dyDescent="0.35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</row>
    <row r="789" spans="1:31" ht="15.75" customHeight="1" x14ac:dyDescent="0.35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</row>
    <row r="790" spans="1:31" ht="15.75" customHeight="1" x14ac:dyDescent="0.35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</row>
    <row r="791" spans="1:31" ht="15.75" customHeight="1" x14ac:dyDescent="0.35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</row>
    <row r="792" spans="1:31" ht="15.75" customHeight="1" x14ac:dyDescent="0.35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</row>
    <row r="793" spans="1:31" ht="15.75" customHeight="1" x14ac:dyDescent="0.35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</row>
    <row r="794" spans="1:31" ht="15.75" customHeight="1" x14ac:dyDescent="0.35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</row>
    <row r="795" spans="1:31" ht="15.75" customHeight="1" x14ac:dyDescent="0.3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</row>
    <row r="796" spans="1:31" ht="15.75" customHeight="1" x14ac:dyDescent="0.35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</row>
    <row r="797" spans="1:31" ht="15.75" customHeight="1" x14ac:dyDescent="0.35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</row>
    <row r="798" spans="1:31" ht="15.75" customHeight="1" x14ac:dyDescent="0.35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</row>
    <row r="799" spans="1:31" ht="15.75" customHeight="1" x14ac:dyDescent="0.35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</row>
    <row r="800" spans="1:31" ht="15.75" customHeight="1" x14ac:dyDescent="0.35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</row>
  </sheetData>
  <mergeCells count="4">
    <mergeCell ref="F1:H1"/>
    <mergeCell ref="J1:L1"/>
    <mergeCell ref="AH14:AI14"/>
    <mergeCell ref="AH16:AI16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escalados python</vt:lpstr>
      <vt:lpstr>escalados solver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 Quijano</cp:lastModifiedBy>
  <dcterms:created xsi:type="dcterms:W3CDTF">2025-04-07T03:47:11Z</dcterms:created>
  <dcterms:modified xsi:type="dcterms:W3CDTF">2025-04-07T19:09:14Z</dcterms:modified>
</cp:coreProperties>
</file>