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s\ComparadorArchivos\ComparadorArchivos\Input\"/>
    </mc:Choice>
  </mc:AlternateContent>
  <xr:revisionPtr revIDLastSave="0" documentId="13_ncr:1_{BA52187F-12E7-49A0-9113-F91DF031D4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scargaUltimosMovimientos (36)" sheetId="1" r:id="rId1"/>
  </sheets>
  <definedNames>
    <definedName name="_xlnm._FilterDatabase" localSheetId="0" hidden="1">'descargaUltimosMovimientos (36)'!$A$5:$H$72</definedName>
  </definedNames>
  <calcPr calcId="191029"/>
</workbook>
</file>

<file path=xl/calcChain.xml><?xml version="1.0" encoding="utf-8"?>
<calcChain xmlns="http://schemas.openxmlformats.org/spreadsheetml/2006/main">
  <c r="H7" i="1" l="1"/>
  <c r="H6" i="1" s="1"/>
</calcChain>
</file>

<file path=xl/sharedStrings.xml><?xml version="1.0" encoding="utf-8"?>
<sst xmlns="http://schemas.openxmlformats.org/spreadsheetml/2006/main" count="144" uniqueCount="52">
  <si>
    <t>Movimientos del Día</t>
  </si>
  <si>
    <t>Cuenta Corriente en Pesos Nro. 014-011865/1</t>
  </si>
  <si>
    <t>Fecha</t>
  </si>
  <si>
    <t>Suc. Origen</t>
  </si>
  <si>
    <t>Desc. Sucursal</t>
  </si>
  <si>
    <t>Cod. Operativo</t>
  </si>
  <si>
    <t>Referencia</t>
  </si>
  <si>
    <t>Concepto</t>
  </si>
  <si>
    <t>Importe Pesos</t>
  </si>
  <si>
    <t>Saldo Pesos</t>
  </si>
  <si>
    <t>Casa Central</t>
  </si>
  <si>
    <t xml:space="preserve">Snp Debito Directo  - Metrogas Sa -030004541311 </t>
  </si>
  <si>
    <t xml:space="preserve">Snp Debito Directo  - Metrogas Sa -030004626471 </t>
  </si>
  <si>
    <t>Belgrano</t>
  </si>
  <si>
    <t xml:space="preserve">Impuesto Ley 25.413 Debito 0,6% </t>
  </si>
  <si>
    <t xml:space="preserve">Transferencia Realizada  - A Barrera, Mariano Dan /varios -var/20206476738 </t>
  </si>
  <si>
    <t xml:space="preserve">Pago De Servicios  - Aysa: 0003550606 </t>
  </si>
  <si>
    <t xml:space="preserve">Debito Automatico  - Edenor -005877975753 </t>
  </si>
  <si>
    <t xml:space="preserve">Debito Automatico  - Edenor -006580829986 </t>
  </si>
  <si>
    <t xml:space="preserve">Pago De Haberes  - 00720014007003751882ars </t>
  </si>
  <si>
    <t xml:space="preserve">Transferencia Realizada  - A Oviedo Rodolfo Lu /factura -fac/20041813769 </t>
  </si>
  <si>
    <t xml:space="preserve">Debito Transf. Online Banking Emp  - A Ascensores Sitver S.a. /factura -fac/30680584504 </t>
  </si>
  <si>
    <t xml:space="preserve">Impuesto Ley 25.413 Credito 0,6% </t>
  </si>
  <si>
    <t xml:space="preserve">Pago A Proveedores Recibido  - Combril Sa 33712043089 03 2618248 </t>
  </si>
  <si>
    <t xml:space="preserve">Pago A Proveedores Recibido  - Combril Sa 33712043089 03 2609006 </t>
  </si>
  <si>
    <t xml:space="preserve">Transferencia Realizada  - A Barrera, Mariano Dan /factura -fac/20206476738 </t>
  </si>
  <si>
    <t xml:space="preserve">Debito Automatico  - Sipare S.a. -081882 </t>
  </si>
  <si>
    <t xml:space="preserve">Debito Automatico  - Fed Patronal Sa -1800538472000000101220 </t>
  </si>
  <si>
    <t xml:space="preserve">Transferencia Recibida  - De Carranza/javier Gonzalo /1b -exp/23359606079 </t>
  </si>
  <si>
    <t xml:space="preserve">Transferencia Recibida  - De Gabriel Adrian Lopez /exp Diciembr-exp/20216681658 </t>
  </si>
  <si>
    <t xml:space="preserve">Pago A Proveedores Recibido  - Combril Sa 33712043089 03 2619608 </t>
  </si>
  <si>
    <t xml:space="preserve">Debito Transf. Online Banking Emp  - A Boston Compania Arg De Seg Sa/seguro -seg/30500001115 </t>
  </si>
  <si>
    <t xml:space="preserve">Pago De Servicios  - Imp.afip: 3071005526920647673 </t>
  </si>
  <si>
    <t xml:space="preserve">Transferencia Realizada  - A Markarian Gabriel Ed /honorarios -hon/20301729856 </t>
  </si>
  <si>
    <t xml:space="preserve">Transferencia Recibida  - De Djament/lorena /3 -exp/27238658239 </t>
  </si>
  <si>
    <t xml:space="preserve">Transferencia Recibida  - De Bujia/juan Manuel /bujia -var/20239042016 </t>
  </si>
  <si>
    <t xml:space="preserve">Transferencia Recibida  - De Fuchs/miguel Lucas /expensas -exp/23345342559 </t>
  </si>
  <si>
    <t xml:space="preserve">Transferencia Recibida  - De Motta/esteban Fabio / -exp/20175730053 </t>
  </si>
  <si>
    <t xml:space="preserve">Pago De Servicios  - Gcba Inm/abl: 0070037814892 </t>
  </si>
  <si>
    <t xml:space="preserve">Transferencia Realizada  - A /factura -fac/20164542719 </t>
  </si>
  <si>
    <t xml:space="preserve">Transferencia Recibida  - Originante Mariani,/natalia Cr 27149519616 </t>
  </si>
  <si>
    <t xml:space="preserve">Transferencia Recibida  - Originante Maini German 20245153938 </t>
  </si>
  <si>
    <t xml:space="preserve">Transferencia Recibida  - Originante Korsunsky Rosa 27039775757 </t>
  </si>
  <si>
    <t xml:space="preserve">Transferencia Recibida  - Originante Teresa Misuraca 27062914950 </t>
  </si>
  <si>
    <t xml:space="preserve">Pago De Haberes  - A Cta 0014-007003751882 Ars </t>
  </si>
  <si>
    <t xml:space="preserve">Credito Transf Por Online Banking  - Bez Alejandro 20229137841 Var Var </t>
  </si>
  <si>
    <t xml:space="preserve">Transferencia Recibida  - Originante Favale Veronica 27224265277 </t>
  </si>
  <si>
    <t xml:space="preserve">Transferencia Recibida  - Originante Polack Dalila Sol 27288607716 </t>
  </si>
  <si>
    <t xml:space="preserve">Iva 21% </t>
  </si>
  <si>
    <t xml:space="preserve">Percepcion Ingresos Brutos Caba </t>
  </si>
  <si>
    <t xml:space="preserve">Comision Por Servicio De Cuenta </t>
  </si>
  <si>
    <t xml:space="preserve">Transferencia Realizada  - A Cbu 0340100808710151112007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</si>
</sst>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4" fontId="0" fillId="33" borderId="0" xfId="0" applyNumberFormat="1" applyFill="1"/>
    <xf numFmtId="4" fontId="0" fillId="33" borderId="0" xfId="0" applyNumberFormat="1" applyFill="1"/>
    <xf numFmtId="22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showGridLines="0" tabSelected="1" topLeftCell="A61" workbookViewId="0">
      <selection activeCell="A74" sqref="A74"/>
    </sheetView>
  </sheetViews>
  <sheetFormatPr baseColWidth="10" defaultColWidth="11" defaultRowHeight="14.4" x14ac:dyDescent="0.3"/>
  <cols>
    <col min="1" max="1" width="39" style="1" bestFit="1" customWidth="1"/>
    <col min="2" max="5" width="11" style="1"/>
    <col min="6" max="6" width="78.77734375" style="1" bestFit="1" customWidth="1"/>
    <col min="7" max="16384" width="11" style="1"/>
  </cols>
  <sheetData>
    <row r="1" spans="1:8" x14ac:dyDescent="0.3">
      <c r="A1" s="1" t="s">
        <v>0</v>
      </c>
    </row>
    <row r="3" spans="1:8" x14ac:dyDescent="0.3">
      <c r="A3" s="1" t="s">
        <v>1</v>
      </c>
    </row>
    <row r="5" spans="1:8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x14ac:dyDescent="0.3">
      <c r="A6" s="2">
        <v>44188</v>
      </c>
      <c r="B6" s="1">
        <v>0</v>
      </c>
      <c r="C6" s="1" t="s">
        <v>10</v>
      </c>
      <c r="D6" s="1">
        <v>4081</v>
      </c>
      <c r="E6" s="1">
        <v>27321</v>
      </c>
      <c r="F6" s="1" t="s">
        <v>11</v>
      </c>
      <c r="G6" s="1">
        <v>-143.46</v>
      </c>
      <c r="H6" s="3">
        <f>+H7+G6</f>
        <v>35865.800000000003</v>
      </c>
    </row>
    <row r="7" spans="1:8" x14ac:dyDescent="0.3">
      <c r="A7" s="2">
        <v>44188</v>
      </c>
      <c r="B7" s="1">
        <v>0</v>
      </c>
      <c r="C7" s="1" t="s">
        <v>10</v>
      </c>
      <c r="D7" s="1">
        <v>4081</v>
      </c>
      <c r="E7" s="1">
        <v>27343</v>
      </c>
      <c r="F7" s="1" t="s">
        <v>12</v>
      </c>
      <c r="G7" s="1">
        <v>-779.07</v>
      </c>
      <c r="H7" s="3">
        <f>+H8+G7</f>
        <v>36009.26</v>
      </c>
    </row>
    <row r="8" spans="1:8" x14ac:dyDescent="0.3">
      <c r="A8" s="2">
        <v>44187</v>
      </c>
      <c r="B8" s="1">
        <v>14</v>
      </c>
      <c r="C8" s="1" t="s">
        <v>13</v>
      </c>
      <c r="D8" s="1">
        <v>4633</v>
      </c>
      <c r="E8" s="1">
        <v>5249</v>
      </c>
      <c r="F8" s="1" t="s">
        <v>14</v>
      </c>
      <c r="G8" s="1">
        <v>-244.9</v>
      </c>
      <c r="H8" s="3">
        <v>36788.33</v>
      </c>
    </row>
    <row r="9" spans="1:8" x14ac:dyDescent="0.3">
      <c r="A9" s="2">
        <v>44187</v>
      </c>
      <c r="B9" s="1">
        <v>14</v>
      </c>
      <c r="C9" s="1" t="s">
        <v>13</v>
      </c>
      <c r="D9" s="1">
        <v>824</v>
      </c>
      <c r="E9" s="1">
        <v>4230900</v>
      </c>
      <c r="F9" s="1" t="s">
        <v>15</v>
      </c>
      <c r="G9" s="3">
        <v>-13700</v>
      </c>
      <c r="H9" s="3">
        <v>37033.230000000003</v>
      </c>
    </row>
    <row r="10" spans="1:8" x14ac:dyDescent="0.3">
      <c r="A10" s="2">
        <v>44187</v>
      </c>
      <c r="B10" s="1">
        <v>0</v>
      </c>
      <c r="C10" s="1" t="s">
        <v>10</v>
      </c>
      <c r="D10" s="1">
        <v>4719</v>
      </c>
      <c r="E10" s="1">
        <v>85598848</v>
      </c>
      <c r="F10" s="1" t="s">
        <v>16</v>
      </c>
      <c r="G10" s="3">
        <v>-20023.830000000002</v>
      </c>
      <c r="H10" s="3">
        <v>50733.23</v>
      </c>
    </row>
    <row r="11" spans="1:8" x14ac:dyDescent="0.3">
      <c r="A11" s="2">
        <v>44187</v>
      </c>
      <c r="B11" s="1">
        <v>0</v>
      </c>
      <c r="C11" s="1" t="s">
        <v>10</v>
      </c>
      <c r="D11" s="1">
        <v>4085</v>
      </c>
      <c r="E11" s="1">
        <v>20802</v>
      </c>
      <c r="F11" s="1" t="s">
        <v>17</v>
      </c>
      <c r="G11" s="3">
        <v>-1053.2</v>
      </c>
      <c r="H11" s="3">
        <v>70757.06</v>
      </c>
    </row>
    <row r="12" spans="1:8" x14ac:dyDescent="0.3">
      <c r="A12" s="2">
        <v>44187</v>
      </c>
      <c r="B12" s="1">
        <v>0</v>
      </c>
      <c r="C12" s="1" t="s">
        <v>10</v>
      </c>
      <c r="D12" s="1">
        <v>4085</v>
      </c>
      <c r="E12" s="1">
        <v>20858</v>
      </c>
      <c r="F12" s="1" t="s">
        <v>18</v>
      </c>
      <c r="G12" s="3">
        <v>-6040.69</v>
      </c>
      <c r="H12" s="3">
        <v>71810.259999999995</v>
      </c>
    </row>
    <row r="13" spans="1:8" x14ac:dyDescent="0.3">
      <c r="A13" s="2">
        <v>44186</v>
      </c>
      <c r="B13" s="1">
        <v>14</v>
      </c>
      <c r="C13" s="1" t="s">
        <v>13</v>
      </c>
      <c r="D13" s="1">
        <v>4633</v>
      </c>
      <c r="E13" s="1">
        <v>5244</v>
      </c>
      <c r="F13" s="1" t="s">
        <v>14</v>
      </c>
      <c r="G13" s="1">
        <v>-366.89</v>
      </c>
      <c r="H13" s="3">
        <v>77850.95</v>
      </c>
    </row>
    <row r="14" spans="1:8" x14ac:dyDescent="0.3">
      <c r="A14" s="2">
        <v>44186</v>
      </c>
      <c r="B14" s="1">
        <v>14</v>
      </c>
      <c r="C14" s="1" t="s">
        <v>13</v>
      </c>
      <c r="D14" s="1">
        <v>2676</v>
      </c>
      <c r="E14" s="1">
        <v>40346815</v>
      </c>
      <c r="F14" s="1" t="s">
        <v>19</v>
      </c>
      <c r="G14" s="3">
        <v>-38678</v>
      </c>
      <c r="H14" s="3">
        <v>78217.84</v>
      </c>
    </row>
    <row r="15" spans="1:8" x14ac:dyDescent="0.3">
      <c r="A15" s="2">
        <v>44186</v>
      </c>
      <c r="B15" s="1">
        <v>14</v>
      </c>
      <c r="C15" s="1" t="s">
        <v>13</v>
      </c>
      <c r="D15" s="1">
        <v>824</v>
      </c>
      <c r="E15" s="1">
        <v>4152938</v>
      </c>
      <c r="F15" s="1" t="s">
        <v>20</v>
      </c>
      <c r="G15" s="3">
        <v>-2100</v>
      </c>
      <c r="H15" s="3">
        <v>116895.84</v>
      </c>
    </row>
    <row r="16" spans="1:8" x14ac:dyDescent="0.3">
      <c r="A16" s="2">
        <v>44186</v>
      </c>
      <c r="B16" s="1">
        <v>0</v>
      </c>
      <c r="C16" s="1" t="s">
        <v>10</v>
      </c>
      <c r="D16" s="1">
        <v>4719</v>
      </c>
      <c r="E16" s="1">
        <v>48867309</v>
      </c>
      <c r="F16" s="1" t="s">
        <v>16</v>
      </c>
      <c r="G16" s="3">
        <v>-20370.72</v>
      </c>
      <c r="H16" s="3">
        <v>118995.84</v>
      </c>
    </row>
    <row r="17" spans="1:8" x14ac:dyDescent="0.3">
      <c r="A17" s="2">
        <v>44182</v>
      </c>
      <c r="B17" s="1">
        <v>14</v>
      </c>
      <c r="C17" s="1" t="s">
        <v>13</v>
      </c>
      <c r="D17" s="1">
        <v>4633</v>
      </c>
      <c r="E17" s="1">
        <v>5240</v>
      </c>
      <c r="F17" s="1" t="s">
        <v>14</v>
      </c>
      <c r="G17" s="1">
        <v>-82.75</v>
      </c>
      <c r="H17" s="3">
        <v>139366.56</v>
      </c>
    </row>
    <row r="18" spans="1:8" x14ac:dyDescent="0.3">
      <c r="A18" s="2">
        <v>44182</v>
      </c>
      <c r="B18" s="1">
        <v>14</v>
      </c>
      <c r="C18" s="1" t="s">
        <v>13</v>
      </c>
      <c r="D18" s="1">
        <v>1252</v>
      </c>
      <c r="E18" s="1">
        <v>9233004</v>
      </c>
      <c r="F18" s="1" t="s">
        <v>21</v>
      </c>
      <c r="G18" s="3">
        <v>-9767</v>
      </c>
      <c r="H18" s="3">
        <v>139449.31</v>
      </c>
    </row>
    <row r="19" spans="1:8" x14ac:dyDescent="0.3">
      <c r="A19" s="2">
        <v>44182</v>
      </c>
      <c r="B19" s="1">
        <v>14</v>
      </c>
      <c r="C19" s="1" t="s">
        <v>13</v>
      </c>
      <c r="D19" s="1">
        <v>824</v>
      </c>
      <c r="E19" s="1">
        <v>4211434</v>
      </c>
      <c r="F19" s="1" t="s">
        <v>15</v>
      </c>
      <c r="G19" s="3">
        <v>-4025</v>
      </c>
      <c r="H19" s="3">
        <v>149216.31</v>
      </c>
    </row>
    <row r="20" spans="1:8" x14ac:dyDescent="0.3">
      <c r="A20" s="2">
        <v>44181</v>
      </c>
      <c r="B20" s="1">
        <v>14</v>
      </c>
      <c r="C20" s="1" t="s">
        <v>13</v>
      </c>
      <c r="D20" s="1">
        <v>4637</v>
      </c>
      <c r="E20" s="1">
        <v>5237</v>
      </c>
      <c r="F20" s="1" t="s">
        <v>22</v>
      </c>
      <c r="G20" s="1">
        <v>-137.66999999999999</v>
      </c>
      <c r="H20" s="3">
        <v>153241.31</v>
      </c>
    </row>
    <row r="21" spans="1:8" x14ac:dyDescent="0.3">
      <c r="A21" s="2">
        <v>44181</v>
      </c>
      <c r="B21" s="1">
        <v>0</v>
      </c>
      <c r="C21" s="1" t="s">
        <v>10</v>
      </c>
      <c r="D21" s="1">
        <v>2377</v>
      </c>
      <c r="E21" s="1">
        <v>2618248</v>
      </c>
      <c r="F21" s="1" t="s">
        <v>23</v>
      </c>
      <c r="G21" s="3">
        <v>22945.759999999998</v>
      </c>
      <c r="H21" s="3">
        <v>153378.98000000001</v>
      </c>
    </row>
    <row r="22" spans="1:8" x14ac:dyDescent="0.3">
      <c r="A22" s="2">
        <v>44180</v>
      </c>
      <c r="B22" s="1">
        <v>14</v>
      </c>
      <c r="C22" s="1" t="s">
        <v>13</v>
      </c>
      <c r="D22" s="1">
        <v>4637</v>
      </c>
      <c r="E22" s="1">
        <v>5235</v>
      </c>
      <c r="F22" s="1" t="s">
        <v>22</v>
      </c>
      <c r="G22" s="1">
        <v>-86.55</v>
      </c>
      <c r="H22" s="3">
        <v>130433.22</v>
      </c>
    </row>
    <row r="23" spans="1:8" x14ac:dyDescent="0.3">
      <c r="A23" s="2">
        <v>44180</v>
      </c>
      <c r="B23" s="1">
        <v>14</v>
      </c>
      <c r="C23" s="1" t="s">
        <v>13</v>
      </c>
      <c r="D23" s="1">
        <v>4633</v>
      </c>
      <c r="E23" s="1">
        <v>5234</v>
      </c>
      <c r="F23" s="1" t="s">
        <v>14</v>
      </c>
      <c r="G23" s="1">
        <v>-97.94</v>
      </c>
      <c r="H23" s="3">
        <v>130519.77</v>
      </c>
    </row>
    <row r="24" spans="1:8" x14ac:dyDescent="0.3">
      <c r="A24" s="2">
        <v>44180</v>
      </c>
      <c r="B24" s="1">
        <v>0</v>
      </c>
      <c r="C24" s="1" t="s">
        <v>10</v>
      </c>
      <c r="D24" s="1">
        <v>2377</v>
      </c>
      <c r="E24" s="1">
        <v>2609006</v>
      </c>
      <c r="F24" s="1" t="s">
        <v>24</v>
      </c>
      <c r="G24" s="3">
        <v>14425.72</v>
      </c>
      <c r="H24" s="3">
        <v>130617.71</v>
      </c>
    </row>
    <row r="25" spans="1:8" x14ac:dyDescent="0.3">
      <c r="A25" s="2">
        <v>44180</v>
      </c>
      <c r="B25" s="1">
        <v>14</v>
      </c>
      <c r="C25" s="1" t="s">
        <v>13</v>
      </c>
      <c r="D25" s="1">
        <v>824</v>
      </c>
      <c r="E25" s="1">
        <v>4084590</v>
      </c>
      <c r="F25" s="1" t="s">
        <v>25</v>
      </c>
      <c r="G25" s="3">
        <v>-7000</v>
      </c>
      <c r="H25" s="3">
        <v>116191.99</v>
      </c>
    </row>
    <row r="26" spans="1:8" x14ac:dyDescent="0.3">
      <c r="A26" s="2">
        <v>44180</v>
      </c>
      <c r="B26" s="1">
        <v>0</v>
      </c>
      <c r="C26" s="1" t="s">
        <v>10</v>
      </c>
      <c r="D26" s="1">
        <v>4085</v>
      </c>
      <c r="E26" s="1">
        <v>127020</v>
      </c>
      <c r="F26" s="1" t="s">
        <v>26</v>
      </c>
      <c r="G26" s="1">
        <v>-394.53</v>
      </c>
      <c r="H26" s="3">
        <v>123191.99</v>
      </c>
    </row>
    <row r="27" spans="1:8" x14ac:dyDescent="0.3">
      <c r="A27" s="2">
        <v>44180</v>
      </c>
      <c r="B27" s="1">
        <v>0</v>
      </c>
      <c r="C27" s="1" t="s">
        <v>10</v>
      </c>
      <c r="D27" s="1">
        <v>4085</v>
      </c>
      <c r="E27" s="1">
        <v>132825</v>
      </c>
      <c r="F27" s="1" t="s">
        <v>26</v>
      </c>
      <c r="G27" s="3">
        <v>-3550.78</v>
      </c>
      <c r="H27" s="3">
        <v>123586.52</v>
      </c>
    </row>
    <row r="28" spans="1:8" x14ac:dyDescent="0.3">
      <c r="A28" s="2">
        <v>44180</v>
      </c>
      <c r="B28" s="1">
        <v>0</v>
      </c>
      <c r="C28" s="1" t="s">
        <v>10</v>
      </c>
      <c r="D28" s="1">
        <v>4085</v>
      </c>
      <c r="E28" s="1">
        <v>121464</v>
      </c>
      <c r="F28" s="1" t="s">
        <v>26</v>
      </c>
      <c r="G28" s="3">
        <v>-5378.91</v>
      </c>
      <c r="H28" s="3">
        <v>127137.3</v>
      </c>
    </row>
    <row r="29" spans="1:8" x14ac:dyDescent="0.3">
      <c r="A29" s="2">
        <v>44179</v>
      </c>
      <c r="B29" s="1">
        <v>14</v>
      </c>
      <c r="C29" s="1" t="s">
        <v>13</v>
      </c>
      <c r="D29" s="1">
        <v>4637</v>
      </c>
      <c r="E29" s="1">
        <v>5228</v>
      </c>
      <c r="F29" s="1" t="s">
        <v>22</v>
      </c>
      <c r="G29" s="1">
        <v>-84.03</v>
      </c>
      <c r="H29" s="3">
        <v>132516.21</v>
      </c>
    </row>
    <row r="30" spans="1:8" x14ac:dyDescent="0.3">
      <c r="A30" s="2">
        <v>44179</v>
      </c>
      <c r="B30" s="1">
        <v>14</v>
      </c>
      <c r="C30" s="1" t="s">
        <v>13</v>
      </c>
      <c r="D30" s="1">
        <v>4633</v>
      </c>
      <c r="E30" s="1">
        <v>5227</v>
      </c>
      <c r="F30" s="1" t="s">
        <v>14</v>
      </c>
      <c r="G30" s="1">
        <v>-4.75</v>
      </c>
      <c r="H30" s="3">
        <v>132600.24</v>
      </c>
    </row>
    <row r="31" spans="1:8" x14ac:dyDescent="0.3">
      <c r="A31" s="2">
        <v>44179</v>
      </c>
      <c r="B31" s="1">
        <v>0</v>
      </c>
      <c r="C31" s="1" t="s">
        <v>10</v>
      </c>
      <c r="D31" s="1">
        <v>4085</v>
      </c>
      <c r="E31" s="1">
        <v>140397</v>
      </c>
      <c r="F31" s="1" t="s">
        <v>27</v>
      </c>
      <c r="G31" s="1">
        <v>-792</v>
      </c>
      <c r="H31" s="3">
        <v>132604.99</v>
      </c>
    </row>
    <row r="32" spans="1:8" x14ac:dyDescent="0.3">
      <c r="A32" s="2">
        <v>44178</v>
      </c>
      <c r="B32" s="1">
        <v>0</v>
      </c>
      <c r="C32" s="1" t="s">
        <v>10</v>
      </c>
      <c r="D32" s="1">
        <v>4805</v>
      </c>
      <c r="E32" s="1">
        <v>65852355</v>
      </c>
      <c r="F32" s="1" t="s">
        <v>28</v>
      </c>
      <c r="G32" s="3">
        <v>4117.03</v>
      </c>
      <c r="H32" s="3">
        <v>133396.99</v>
      </c>
    </row>
    <row r="33" spans="1:8" x14ac:dyDescent="0.3">
      <c r="A33" s="2">
        <v>44178</v>
      </c>
      <c r="B33" s="1">
        <v>0</v>
      </c>
      <c r="C33" s="1" t="s">
        <v>10</v>
      </c>
      <c r="D33" s="1">
        <v>4805</v>
      </c>
      <c r="E33" s="1">
        <v>473277</v>
      </c>
      <c r="F33" s="1" t="s">
        <v>29</v>
      </c>
      <c r="G33" s="3">
        <v>9888.01</v>
      </c>
      <c r="H33" s="3">
        <v>129279.96</v>
      </c>
    </row>
    <row r="34" spans="1:8" x14ac:dyDescent="0.3">
      <c r="A34" s="2">
        <v>44176</v>
      </c>
      <c r="B34" s="1">
        <v>14</v>
      </c>
      <c r="C34" s="1" t="s">
        <v>13</v>
      </c>
      <c r="D34" s="1">
        <v>4637</v>
      </c>
      <c r="E34" s="1">
        <v>5223</v>
      </c>
      <c r="F34" s="1" t="s">
        <v>22</v>
      </c>
      <c r="G34" s="1">
        <v>-53</v>
      </c>
      <c r="H34" s="3">
        <v>119391.95</v>
      </c>
    </row>
    <row r="35" spans="1:8" x14ac:dyDescent="0.3">
      <c r="A35" s="2">
        <v>44176</v>
      </c>
      <c r="B35" s="1">
        <v>0</v>
      </c>
      <c r="C35" s="1" t="s">
        <v>10</v>
      </c>
      <c r="D35" s="1">
        <v>2377</v>
      </c>
      <c r="E35" s="1">
        <v>2619608</v>
      </c>
      <c r="F35" s="1" t="s">
        <v>30</v>
      </c>
      <c r="G35" s="3">
        <v>8833.43</v>
      </c>
      <c r="H35" s="3">
        <v>119444.95</v>
      </c>
    </row>
    <row r="36" spans="1:8" x14ac:dyDescent="0.3">
      <c r="A36" s="2">
        <v>44175</v>
      </c>
      <c r="B36" s="1">
        <v>14</v>
      </c>
      <c r="C36" s="1" t="s">
        <v>13</v>
      </c>
      <c r="D36" s="1">
        <v>4633</v>
      </c>
      <c r="E36" s="1">
        <v>5221</v>
      </c>
      <c r="F36" s="1" t="s">
        <v>14</v>
      </c>
      <c r="G36" s="1">
        <v>-238.74</v>
      </c>
      <c r="H36" s="3">
        <v>110611.52</v>
      </c>
    </row>
    <row r="37" spans="1:8" x14ac:dyDescent="0.3">
      <c r="A37" s="2">
        <v>44175</v>
      </c>
      <c r="B37" s="1">
        <v>14</v>
      </c>
      <c r="C37" s="1" t="s">
        <v>13</v>
      </c>
      <c r="D37" s="1">
        <v>4637</v>
      </c>
      <c r="E37" s="1">
        <v>5220</v>
      </c>
      <c r="F37" s="1" t="s">
        <v>22</v>
      </c>
      <c r="G37" s="1">
        <v>-141.78</v>
      </c>
      <c r="H37" s="3">
        <v>110850.26</v>
      </c>
    </row>
    <row r="38" spans="1:8" x14ac:dyDescent="0.3">
      <c r="A38" s="2">
        <v>44175</v>
      </c>
      <c r="B38" s="1">
        <v>14</v>
      </c>
      <c r="C38" s="1" t="s">
        <v>13</v>
      </c>
      <c r="D38" s="1">
        <v>1252</v>
      </c>
      <c r="E38" s="1">
        <v>15554654</v>
      </c>
      <c r="F38" s="1" t="s">
        <v>31</v>
      </c>
      <c r="G38" s="3">
        <v>-3850</v>
      </c>
      <c r="H38" s="3">
        <v>110992.04</v>
      </c>
    </row>
    <row r="39" spans="1:8" x14ac:dyDescent="0.3">
      <c r="A39" s="2">
        <v>44175</v>
      </c>
      <c r="B39" s="1">
        <v>14</v>
      </c>
      <c r="C39" s="1" t="s">
        <v>13</v>
      </c>
      <c r="D39" s="1">
        <v>824</v>
      </c>
      <c r="E39" s="1">
        <v>4164490</v>
      </c>
      <c r="F39" s="1" t="s">
        <v>20</v>
      </c>
      <c r="G39" s="3">
        <v>-1500</v>
      </c>
      <c r="H39" s="3">
        <v>114842.04</v>
      </c>
    </row>
    <row r="40" spans="1:8" x14ac:dyDescent="0.3">
      <c r="A40" s="2">
        <v>44175</v>
      </c>
      <c r="B40" s="1">
        <v>0</v>
      </c>
      <c r="C40" s="1" t="s">
        <v>10</v>
      </c>
      <c r="D40" s="1">
        <v>4719</v>
      </c>
      <c r="E40" s="1">
        <v>90764238</v>
      </c>
      <c r="F40" s="1" t="s">
        <v>32</v>
      </c>
      <c r="G40" s="3">
        <v>-33240.1</v>
      </c>
      <c r="H40" s="3">
        <v>116342.04</v>
      </c>
    </row>
    <row r="41" spans="1:8" x14ac:dyDescent="0.3">
      <c r="A41" s="2">
        <v>44175</v>
      </c>
      <c r="B41" s="1">
        <v>14</v>
      </c>
      <c r="C41" s="1" t="s">
        <v>13</v>
      </c>
      <c r="D41" s="1">
        <v>824</v>
      </c>
      <c r="E41" s="1">
        <v>4164347</v>
      </c>
      <c r="F41" s="1" t="s">
        <v>33</v>
      </c>
      <c r="G41" s="3">
        <v>-1200</v>
      </c>
      <c r="H41" s="3">
        <v>149582.14000000001</v>
      </c>
    </row>
    <row r="42" spans="1:8" x14ac:dyDescent="0.3">
      <c r="A42" s="2">
        <v>44175</v>
      </c>
      <c r="B42" s="1">
        <v>0</v>
      </c>
      <c r="C42" s="1" t="s">
        <v>10</v>
      </c>
      <c r="D42" s="1">
        <v>4805</v>
      </c>
      <c r="E42" s="1">
        <v>5407</v>
      </c>
      <c r="F42" s="1" t="s">
        <v>34</v>
      </c>
      <c r="G42" s="3">
        <v>8661.0499999999993</v>
      </c>
      <c r="H42" s="3">
        <v>150782.14000000001</v>
      </c>
    </row>
    <row r="43" spans="1:8" x14ac:dyDescent="0.3">
      <c r="A43" s="2">
        <v>44175</v>
      </c>
      <c r="B43" s="1">
        <v>0</v>
      </c>
      <c r="C43" s="1" t="s">
        <v>10</v>
      </c>
      <c r="D43" s="1">
        <v>4805</v>
      </c>
      <c r="E43" s="1">
        <v>53992777</v>
      </c>
      <c r="F43" s="1" t="s">
        <v>35</v>
      </c>
      <c r="G43" s="3">
        <v>14969.08</v>
      </c>
      <c r="H43" s="3">
        <v>142121.09</v>
      </c>
    </row>
    <row r="44" spans="1:8" x14ac:dyDescent="0.3">
      <c r="A44" s="2">
        <v>44174</v>
      </c>
      <c r="B44" s="1">
        <v>14</v>
      </c>
      <c r="C44" s="1" t="s">
        <v>13</v>
      </c>
      <c r="D44" s="1">
        <v>4637</v>
      </c>
      <c r="E44" s="1">
        <v>5213</v>
      </c>
      <c r="F44" s="1" t="s">
        <v>22</v>
      </c>
      <c r="G44" s="1">
        <v>-145.19999999999999</v>
      </c>
      <c r="H44" s="3">
        <v>127152.01</v>
      </c>
    </row>
    <row r="45" spans="1:8" x14ac:dyDescent="0.3">
      <c r="A45" s="2">
        <v>44174</v>
      </c>
      <c r="B45" s="1">
        <v>0</v>
      </c>
      <c r="C45" s="1" t="s">
        <v>10</v>
      </c>
      <c r="D45" s="1">
        <v>4805</v>
      </c>
      <c r="E45" s="1">
        <v>52542436</v>
      </c>
      <c r="F45" s="1" t="s">
        <v>36</v>
      </c>
      <c r="G45" s="3">
        <v>9231.11</v>
      </c>
      <c r="H45" s="3">
        <v>127297.21</v>
      </c>
    </row>
    <row r="46" spans="1:8" x14ac:dyDescent="0.3">
      <c r="A46" s="2">
        <v>44171</v>
      </c>
      <c r="B46" s="1">
        <v>0</v>
      </c>
      <c r="C46" s="1" t="s">
        <v>10</v>
      </c>
      <c r="D46" s="1">
        <v>4805</v>
      </c>
      <c r="E46" s="1">
        <v>27586472</v>
      </c>
      <c r="F46" s="1" t="s">
        <v>37</v>
      </c>
      <c r="G46" s="3">
        <v>14969.06</v>
      </c>
      <c r="H46" s="3">
        <v>118066.1</v>
      </c>
    </row>
    <row r="47" spans="1:8" x14ac:dyDescent="0.3">
      <c r="A47" s="2">
        <v>44169</v>
      </c>
      <c r="B47" s="1">
        <v>14</v>
      </c>
      <c r="C47" s="1" t="s">
        <v>13</v>
      </c>
      <c r="D47" s="1">
        <v>4633</v>
      </c>
      <c r="E47" s="1">
        <v>5210</v>
      </c>
      <c r="F47" s="1" t="s">
        <v>14</v>
      </c>
      <c r="G47" s="1">
        <v>-69.7</v>
      </c>
      <c r="H47" s="3">
        <v>103097.04</v>
      </c>
    </row>
    <row r="48" spans="1:8" x14ac:dyDescent="0.3">
      <c r="A48" s="2">
        <v>44169</v>
      </c>
      <c r="B48" s="1">
        <v>14</v>
      </c>
      <c r="C48" s="1" t="s">
        <v>13</v>
      </c>
      <c r="D48" s="1">
        <v>4637</v>
      </c>
      <c r="E48" s="1">
        <v>5209</v>
      </c>
      <c r="F48" s="1" t="s">
        <v>22</v>
      </c>
      <c r="G48" s="1">
        <v>-97.55</v>
      </c>
      <c r="H48" s="3">
        <v>103166.74</v>
      </c>
    </row>
    <row r="49" spans="1:8" x14ac:dyDescent="0.3">
      <c r="A49" s="2">
        <v>44169</v>
      </c>
      <c r="B49" s="1">
        <v>0</v>
      </c>
      <c r="C49" s="1" t="s">
        <v>10</v>
      </c>
      <c r="D49" s="1">
        <v>4719</v>
      </c>
      <c r="E49" s="1">
        <v>26058765</v>
      </c>
      <c r="F49" s="1" t="s">
        <v>38</v>
      </c>
      <c r="G49" s="3">
        <v>-3453.35</v>
      </c>
      <c r="H49" s="3">
        <v>103264.29</v>
      </c>
    </row>
    <row r="50" spans="1:8" x14ac:dyDescent="0.3">
      <c r="A50" s="2">
        <v>44169</v>
      </c>
      <c r="B50" s="1">
        <v>14</v>
      </c>
      <c r="C50" s="1" t="s">
        <v>13</v>
      </c>
      <c r="D50" s="1">
        <v>824</v>
      </c>
      <c r="E50" s="1">
        <v>4294709</v>
      </c>
      <c r="F50" s="1" t="s">
        <v>39</v>
      </c>
      <c r="G50" s="3">
        <v>-4300</v>
      </c>
      <c r="H50" s="3">
        <v>106717.64</v>
      </c>
    </row>
    <row r="51" spans="1:8" x14ac:dyDescent="0.3">
      <c r="A51" s="2">
        <v>44169</v>
      </c>
      <c r="B51" s="1">
        <v>14</v>
      </c>
      <c r="C51" s="1" t="s">
        <v>13</v>
      </c>
      <c r="D51" s="1">
        <v>824</v>
      </c>
      <c r="E51" s="1">
        <v>4293760</v>
      </c>
      <c r="F51" s="1" t="s">
        <v>39</v>
      </c>
      <c r="G51" s="3">
        <v>-3864</v>
      </c>
      <c r="H51" s="3">
        <v>111017.64</v>
      </c>
    </row>
    <row r="52" spans="1:8" x14ac:dyDescent="0.3">
      <c r="A52" s="2">
        <v>44169</v>
      </c>
      <c r="B52" s="1">
        <v>0</v>
      </c>
      <c r="C52" s="1" t="s">
        <v>10</v>
      </c>
      <c r="D52" s="1">
        <v>4805</v>
      </c>
      <c r="E52" s="1">
        <v>90707475</v>
      </c>
      <c r="F52" s="1" t="s">
        <v>40</v>
      </c>
      <c r="G52" s="3">
        <v>7597.17</v>
      </c>
      <c r="H52" s="3">
        <v>114881.64</v>
      </c>
    </row>
    <row r="53" spans="1:8" x14ac:dyDescent="0.3">
      <c r="A53" s="2">
        <v>44169</v>
      </c>
      <c r="B53" s="1">
        <v>0</v>
      </c>
      <c r="C53" s="1" t="s">
        <v>10</v>
      </c>
      <c r="D53" s="1">
        <v>4805</v>
      </c>
      <c r="E53" s="1">
        <v>16054734</v>
      </c>
      <c r="F53" s="1" t="s">
        <v>41</v>
      </c>
      <c r="G53" s="3">
        <v>8661.15</v>
      </c>
      <c r="H53" s="3">
        <v>107284.47</v>
      </c>
    </row>
    <row r="54" spans="1:8" x14ac:dyDescent="0.3">
      <c r="A54" s="2">
        <v>44168</v>
      </c>
      <c r="B54" s="1">
        <v>14</v>
      </c>
      <c r="C54" s="1" t="s">
        <v>13</v>
      </c>
      <c r="D54" s="1">
        <v>4637</v>
      </c>
      <c r="E54" s="1">
        <v>5203</v>
      </c>
      <c r="F54" s="1" t="s">
        <v>22</v>
      </c>
      <c r="G54" s="1">
        <v>-141.78</v>
      </c>
      <c r="H54" s="3">
        <v>98623.32</v>
      </c>
    </row>
    <row r="55" spans="1:8" x14ac:dyDescent="0.3">
      <c r="A55" s="2">
        <v>44168</v>
      </c>
      <c r="B55" s="1">
        <v>0</v>
      </c>
      <c r="C55" s="1" t="s">
        <v>10</v>
      </c>
      <c r="D55" s="1">
        <v>4805</v>
      </c>
      <c r="E55" s="1">
        <v>39004990</v>
      </c>
      <c r="F55" s="1" t="s">
        <v>42</v>
      </c>
      <c r="G55" s="3">
        <v>14969.12</v>
      </c>
      <c r="H55" s="3">
        <v>98765.1</v>
      </c>
    </row>
    <row r="56" spans="1:8" x14ac:dyDescent="0.3">
      <c r="A56" s="2">
        <v>44168</v>
      </c>
      <c r="B56" s="1">
        <v>0</v>
      </c>
      <c r="C56" s="1" t="s">
        <v>10</v>
      </c>
      <c r="D56" s="1">
        <v>4805</v>
      </c>
      <c r="E56" s="1">
        <v>352529</v>
      </c>
      <c r="F56" s="1" t="s">
        <v>43</v>
      </c>
      <c r="G56" s="3">
        <v>8661.1299999999992</v>
      </c>
      <c r="H56" s="3">
        <v>83795.98</v>
      </c>
    </row>
    <row r="57" spans="1:8" x14ac:dyDescent="0.3">
      <c r="A57" s="2">
        <v>44167</v>
      </c>
      <c r="B57" s="1">
        <v>14</v>
      </c>
      <c r="C57" s="1" t="s">
        <v>13</v>
      </c>
      <c r="D57" s="1">
        <v>4633</v>
      </c>
      <c r="E57" s="1">
        <v>5200</v>
      </c>
      <c r="F57" s="1" t="s">
        <v>14</v>
      </c>
      <c r="G57" s="1">
        <v>-368.5</v>
      </c>
      <c r="H57" s="3">
        <v>75134.850000000006</v>
      </c>
    </row>
    <row r="58" spans="1:8" x14ac:dyDescent="0.3">
      <c r="A58" s="2">
        <v>44167</v>
      </c>
      <c r="B58" s="1">
        <v>14</v>
      </c>
      <c r="C58" s="1" t="s">
        <v>13</v>
      </c>
      <c r="D58" s="1">
        <v>4637</v>
      </c>
      <c r="E58" s="1">
        <v>5199</v>
      </c>
      <c r="F58" s="1" t="s">
        <v>22</v>
      </c>
      <c r="G58" s="1">
        <v>-212.33</v>
      </c>
      <c r="H58" s="3">
        <v>75503.350000000006</v>
      </c>
    </row>
    <row r="59" spans="1:8" x14ac:dyDescent="0.3">
      <c r="A59" s="2">
        <v>44167</v>
      </c>
      <c r="B59" s="1">
        <v>14</v>
      </c>
      <c r="C59" s="1" t="s">
        <v>13</v>
      </c>
      <c r="D59" s="1">
        <v>2676</v>
      </c>
      <c r="E59" s="1">
        <v>40346815</v>
      </c>
      <c r="F59" s="1" t="s">
        <v>44</v>
      </c>
      <c r="G59" s="3">
        <v>-61417</v>
      </c>
      <c r="H59" s="3">
        <v>75715.679999999993</v>
      </c>
    </row>
    <row r="60" spans="1:8" x14ac:dyDescent="0.3">
      <c r="A60" s="2">
        <v>44167</v>
      </c>
      <c r="B60" s="1">
        <v>14</v>
      </c>
      <c r="C60" s="1" t="s">
        <v>13</v>
      </c>
      <c r="D60" s="1">
        <v>1257</v>
      </c>
      <c r="E60" s="1">
        <v>11455248</v>
      </c>
      <c r="F60" s="1" t="s">
        <v>45</v>
      </c>
      <c r="G60" s="3">
        <v>15113.02</v>
      </c>
      <c r="H60" s="3">
        <v>137132.68</v>
      </c>
    </row>
    <row r="61" spans="1:8" x14ac:dyDescent="0.3">
      <c r="A61" s="2">
        <v>44167</v>
      </c>
      <c r="B61" s="1">
        <v>0</v>
      </c>
      <c r="C61" s="1" t="s">
        <v>10</v>
      </c>
      <c r="D61" s="1">
        <v>4805</v>
      </c>
      <c r="E61" s="1">
        <v>493091</v>
      </c>
      <c r="F61" s="1" t="s">
        <v>46</v>
      </c>
      <c r="G61" s="3">
        <v>8661.09</v>
      </c>
      <c r="H61" s="3">
        <v>122019.66</v>
      </c>
    </row>
    <row r="62" spans="1:8" x14ac:dyDescent="0.3">
      <c r="A62" s="2">
        <v>44167</v>
      </c>
      <c r="B62" s="1">
        <v>0</v>
      </c>
      <c r="C62" s="1" t="s">
        <v>10</v>
      </c>
      <c r="D62" s="1">
        <v>4805</v>
      </c>
      <c r="E62" s="1">
        <v>493702</v>
      </c>
      <c r="F62" s="1" t="s">
        <v>47</v>
      </c>
      <c r="G62" s="3">
        <v>11613</v>
      </c>
      <c r="H62" s="3">
        <v>113358.57</v>
      </c>
    </row>
    <row r="63" spans="1:8" x14ac:dyDescent="0.3">
      <c r="A63" s="2">
        <v>44162</v>
      </c>
      <c r="B63" s="1">
        <v>14</v>
      </c>
      <c r="C63" s="1" t="s">
        <v>13</v>
      </c>
      <c r="D63" s="1">
        <v>4633</v>
      </c>
      <c r="E63" s="1">
        <v>5194</v>
      </c>
      <c r="F63" s="1" t="s">
        <v>14</v>
      </c>
      <c r="G63" s="1">
        <v>-8.39</v>
      </c>
      <c r="H63" s="3">
        <v>101745.57</v>
      </c>
    </row>
    <row r="64" spans="1:8" x14ac:dyDescent="0.3">
      <c r="A64" s="2">
        <v>44162</v>
      </c>
      <c r="B64" s="1">
        <v>14</v>
      </c>
      <c r="C64" s="1" t="s">
        <v>13</v>
      </c>
      <c r="D64" s="1">
        <v>3254</v>
      </c>
      <c r="E64" s="1">
        <v>5193</v>
      </c>
      <c r="F64" s="1" t="s">
        <v>48</v>
      </c>
      <c r="G64" s="1">
        <v>-231</v>
      </c>
      <c r="H64" s="3">
        <v>101753.96</v>
      </c>
    </row>
    <row r="65" spans="1:8" x14ac:dyDescent="0.3">
      <c r="A65" s="2">
        <v>44162</v>
      </c>
      <c r="B65" s="1">
        <v>14</v>
      </c>
      <c r="C65" s="1" t="s">
        <v>13</v>
      </c>
      <c r="D65" s="1">
        <v>1924</v>
      </c>
      <c r="E65" s="1">
        <v>5192</v>
      </c>
      <c r="F65" s="1" t="s">
        <v>49</v>
      </c>
      <c r="G65" s="1">
        <v>-66</v>
      </c>
      <c r="H65" s="3">
        <v>101984.96000000001</v>
      </c>
    </row>
    <row r="66" spans="1:8" x14ac:dyDescent="0.3">
      <c r="A66" s="2">
        <v>44162</v>
      </c>
      <c r="B66" s="1">
        <v>14</v>
      </c>
      <c r="C66" s="1" t="s">
        <v>13</v>
      </c>
      <c r="D66" s="1">
        <v>2960</v>
      </c>
      <c r="E66" s="1">
        <v>5191</v>
      </c>
      <c r="F66" s="1" t="s">
        <v>50</v>
      </c>
      <c r="G66" s="3">
        <v>-1100</v>
      </c>
      <c r="H66" s="3">
        <v>102050.96</v>
      </c>
    </row>
    <row r="67" spans="1:8" x14ac:dyDescent="0.3">
      <c r="A67" s="2">
        <v>44160</v>
      </c>
      <c r="B67" s="1">
        <v>14</v>
      </c>
      <c r="C67" s="1" t="s">
        <v>13</v>
      </c>
      <c r="D67" s="1">
        <v>4633</v>
      </c>
      <c r="E67" s="1">
        <v>5190</v>
      </c>
      <c r="F67" s="1" t="s">
        <v>14</v>
      </c>
      <c r="G67" s="1">
        <v>-4.45</v>
      </c>
      <c r="H67" s="3">
        <v>103150.96</v>
      </c>
    </row>
    <row r="68" spans="1:8" x14ac:dyDescent="0.3">
      <c r="A68" s="2">
        <v>44160</v>
      </c>
      <c r="B68" s="1">
        <v>0</v>
      </c>
      <c r="C68" s="1" t="s">
        <v>10</v>
      </c>
      <c r="D68" s="1">
        <v>4081</v>
      </c>
      <c r="E68" s="1">
        <v>32047</v>
      </c>
      <c r="F68" s="1" t="s">
        <v>12</v>
      </c>
      <c r="G68" s="1">
        <v>-741.26</v>
      </c>
      <c r="H68" s="3">
        <v>103155.41</v>
      </c>
    </row>
    <row r="69" spans="1:8" x14ac:dyDescent="0.3">
      <c r="A69" s="2">
        <v>44159</v>
      </c>
      <c r="B69" s="1">
        <v>14</v>
      </c>
      <c r="C69" s="1" t="s">
        <v>13</v>
      </c>
      <c r="D69" s="1">
        <v>4633</v>
      </c>
      <c r="E69" s="1">
        <v>5188</v>
      </c>
      <c r="F69" s="1" t="s">
        <v>14</v>
      </c>
      <c r="G69" s="1">
        <v>-46.8</v>
      </c>
      <c r="H69" s="3">
        <v>103896.67</v>
      </c>
    </row>
    <row r="70" spans="1:8" x14ac:dyDescent="0.3">
      <c r="A70" s="2">
        <v>44159</v>
      </c>
      <c r="B70" s="1">
        <v>14</v>
      </c>
      <c r="C70" s="1" t="s">
        <v>13</v>
      </c>
      <c r="D70" s="1">
        <v>824</v>
      </c>
      <c r="E70" s="1">
        <v>4017357</v>
      </c>
      <c r="F70" s="1" t="s">
        <v>51</v>
      </c>
      <c r="G70" s="1">
        <v>-710</v>
      </c>
      <c r="H70" s="3">
        <v>103943.47</v>
      </c>
    </row>
    <row r="71" spans="1:8" x14ac:dyDescent="0.3">
      <c r="A71" s="2">
        <v>44159</v>
      </c>
      <c r="B71" s="1">
        <v>0</v>
      </c>
      <c r="C71" s="1" t="s">
        <v>10</v>
      </c>
      <c r="D71" s="1">
        <v>4085</v>
      </c>
      <c r="E71" s="1">
        <v>20929</v>
      </c>
      <c r="F71" s="1" t="s">
        <v>17</v>
      </c>
      <c r="G71" s="3">
        <v>-1049.57</v>
      </c>
      <c r="H71" s="3">
        <v>104653.47</v>
      </c>
    </row>
    <row r="72" spans="1:8" x14ac:dyDescent="0.3">
      <c r="A72" s="2">
        <v>44159</v>
      </c>
      <c r="B72" s="1">
        <v>0</v>
      </c>
      <c r="C72" s="1" t="s">
        <v>10</v>
      </c>
      <c r="D72" s="1">
        <v>4085</v>
      </c>
      <c r="E72" s="1">
        <v>21197</v>
      </c>
      <c r="F72" s="1" t="s">
        <v>18</v>
      </c>
      <c r="G72" s="3">
        <v>-6040.69</v>
      </c>
      <c r="H72" s="3">
        <v>105703.03999999999</v>
      </c>
    </row>
    <row r="74" spans="1:8" x14ac:dyDescent="0.3">
      <c r="A74" s="4"/>
    </row>
  </sheetData>
  <autoFilter ref="A5:H7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descargaUltimosMovimientos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Clarisa Rozenbaum</dc:creator>
  <cp:lastModifiedBy>Martin</cp:lastModifiedBy>
  <dcterms:created xsi:type="dcterms:W3CDTF">2020-12-26T21:25:54Z</dcterms:created>
  <dcterms:modified xsi:type="dcterms:W3CDTF">2021-01-08T00:36:09Z</dcterms:modified>
</cp:coreProperties>
</file>