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06C31C-D0E8-49CB-B561-E8D63D4A2B28}" xr6:coauthVersionLast="47" xr6:coauthVersionMax="47" xr10:uidLastSave="{00000000-0000-0000-0000-000000000000}"/>
  <bookViews>
    <workbookView xWindow="-26145" yWindow="2745" windowWidth="24705" windowHeight="17385" xr2:uid="{991F447D-7E9C-4CDE-95F8-507BD221DA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K3" i="2"/>
  <c r="L7" i="1"/>
  <c r="L4" i="1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<sst xmlns="http://schemas.openxmlformats.org/spreadsheetml/2006/main" count="29" uniqueCount="26">
  <si>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</si>
  <si>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</si>
  <si>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</si>
  <si>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</si>
  <si>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</si>
  <si>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</si>
  <si>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</si>
  <si>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</si>
  <si>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</si>
  <si>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</si>
  <si>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</si>
  <si>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</si>
  <si>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</si>
  <si>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</si>
  <si>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</si>
  <si>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</si>
  <si>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</si>
  <si>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</si>
  <si>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</si>
  <si>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</si>
  <si>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Name</t>
  </si>
  <si>
    <t>Arikayce</t>
  </si>
  <si>
    <t>brensocatib</t>
  </si>
  <si>
    <t>TPIP</t>
  </si>
  <si>
    <t>DPP1</t>
  </si>
  <si>
    <t>bronchiectasis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</si>
</sst>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E91097C-046B-4FCD-AA89-7F71A75B60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5E7-114B-4DFD-99D8-DA754963CB97}">
  <dimension ref="B2:M9"/>
  <sheetViews>
    <sheetView tabSelected="1" zoomScale="160" zoomScaleNormal="160" workbookViewId="0">
      <selection activeCell="D7" sqref="D7"/>
    </sheetView>
  </sheetViews>
  <sheetFormatPr defaultRowHeight="12.75" x14ac:dyDescent="0.2"/>
  <cols>
    <col min="1" max="1" width="3.85546875" customWidth="1"/>
    <col min="2" max="2" width="10.5703125" bestFit="1" customWidth="1"/>
    <col min="4" max="4" width="15.42578125" customWidth="1"/>
  </cols>
  <sheetData>
    <row r="2" spans="2:13" x14ac:dyDescent="0.2">
      <c r="B2" s="12" t="s">
        <v>20</v>
      </c>
      <c r="C2" s="13"/>
      <c r="D2" s="13"/>
      <c r="E2" s="13"/>
      <c r="F2" s="13"/>
      <c r="G2" s="13"/>
      <c r="H2" s="13"/>
      <c r="I2" s="14"/>
      <c r="K2" t="s">
        <v>0</v>
      </c>
      <c r="L2" s="1">
        <v>74</v>
      </c>
    </row>
    <row r="3" spans="2:13" x14ac:dyDescent="0.2">
      <c r="B3" s="6" t="s">
        <v>21</v>
      </c>
      <c r="C3" s="7"/>
      <c r="D3" s="7"/>
      <c r="E3" s="7"/>
      <c r="F3" s="7"/>
      <c r="G3" s="7"/>
      <c r="H3" s="7"/>
      <c r="I3" s="8"/>
      <c r="K3" t="s">
        <v>1</v>
      </c>
      <c r="L3" s="3">
        <v>171.84910300000001</v>
      </c>
      <c r="M3" s="2" t="s">
        <v>6</v>
      </c>
    </row>
    <row r="4" spans="2:13" x14ac:dyDescent="0.2">
      <c r="B4" s="12"/>
      <c r="C4" s="13"/>
      <c r="D4" s="13"/>
      <c r="E4" s="13"/>
      <c r="F4" s="13"/>
      <c r="G4" s="13"/>
      <c r="H4" s="13"/>
      <c r="I4" s="14"/>
      <c r="K4" t="s">
        <v>2</v>
      </c>
      <c r="L4" s="3">
        <f>+L2*L3</f>
        <v>12716.833622000002</v>
      </c>
    </row>
    <row r="5" spans="2:13" x14ac:dyDescent="0.2">
      <c r="B5" s="6" t="s">
        <v>22</v>
      </c>
      <c r="C5" s="7" t="s">
        <v>24</v>
      </c>
      <c r="D5" s="7" t="s">
        <v>25</v>
      </c>
      <c r="E5" s="7"/>
      <c r="F5" s="7"/>
      <c r="G5" s="7"/>
      <c r="H5" s="7"/>
      <c r="I5" s="8"/>
      <c r="K5" t="s">
        <v>3</v>
      </c>
      <c r="L5" s="3">
        <v>1246.799</v>
      </c>
      <c r="M5" s="2" t="s">
        <v>6</v>
      </c>
    </row>
    <row r="6" spans="2:13" x14ac:dyDescent="0.2">
      <c r="B6" s="6" t="s">
        <v>23</v>
      </c>
      <c r="C6" s="7"/>
      <c r="D6" s="7"/>
      <c r="E6" s="7"/>
      <c r="F6" s="7"/>
      <c r="G6" s="7"/>
      <c r="H6" s="7"/>
      <c r="I6" s="8"/>
      <c r="K6" t="s">
        <v>4</v>
      </c>
      <c r="L6" s="3">
        <v>946.82500000000005</v>
      </c>
      <c r="M6" s="2" t="s">
        <v>6</v>
      </c>
    </row>
    <row r="7" spans="2:13" x14ac:dyDescent="0.2">
      <c r="B7" s="6"/>
      <c r="C7" s="7"/>
      <c r="D7" s="7"/>
      <c r="E7" s="7"/>
      <c r="F7" s="7"/>
      <c r="G7" s="7"/>
      <c r="H7" s="7"/>
      <c r="I7" s="8"/>
      <c r="K7" t="s">
        <v>5</v>
      </c>
      <c r="L7" s="3">
        <f>+L4-L5+L6</f>
        <v>12416.859622000004</v>
      </c>
    </row>
    <row r="8" spans="2:13" x14ac:dyDescent="0.2">
      <c r="B8" s="6"/>
      <c r="C8" s="7"/>
      <c r="D8" s="7"/>
      <c r="E8" s="7"/>
      <c r="F8" s="7"/>
      <c r="G8" s="7"/>
      <c r="H8" s="7"/>
      <c r="I8" s="8"/>
    </row>
    <row r="9" spans="2:13" x14ac:dyDescent="0.2">
      <c r="B9" s="9"/>
      <c r="C9" s="10"/>
      <c r="D9" s="10"/>
      <c r="E9" s="10"/>
      <c r="F9" s="10"/>
      <c r="G9" s="10"/>
      <c r="H9" s="10"/>
      <c r="I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9DFC-C89B-44F5-B441-B428E423D027}">
  <dimension ref="A1:N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" sqref="M2"/>
    </sheetView>
  </sheetViews>
  <sheetFormatPr defaultRowHeight="12.75" x14ac:dyDescent="0.2"/>
  <cols>
    <col min="1" max="1" width="5" bestFit="1" customWidth="1"/>
    <col min="3" max="14" width="9.140625" style="2"/>
  </cols>
  <sheetData>
    <row r="1" spans="1:14" x14ac:dyDescent="0.2">
      <c r="A1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/>
      <c r="G3" s="5">
        <f>142.443-H3</f>
        <v>65.214000000000013</v>
      </c>
      <c r="H3" s="5">
        <v>77.228999999999999</v>
      </c>
      <c r="I3" s="5"/>
      <c r="J3" s="5"/>
      <c r="K3" s="5">
        <f>165.84-L3</f>
        <v>75.5</v>
      </c>
      <c r="L3" s="5">
        <v>90.34</v>
      </c>
      <c r="M3" s="5"/>
      <c r="N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2024-10-18T12:51:27Z</dcterms:created>
  <dcterms:modified xsi:type="dcterms:W3CDTF">2024-10-18T13:12:26Z</dcterms:modified>
</cp:coreProperties>
</file>