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44EA7CA2-268A-C54C-BA99-BFB51DE6F2D8}" xr6:coauthVersionLast="47" xr6:coauthVersionMax="47" xr10:uidLastSave="{00000000-0000-0000-0000-000000000000}"/>
  <bookViews>
    <workbookView xWindow="5520" yWindow="1420" windowWidth="28040" windowHeight="17440" xr2:uid="{20423A77-03B2-5949-872B-FC316674D7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2" i="1" l="1"/>
  <c r="L123" i="1"/>
  <c r="L124" i="1"/>
  <c r="L125" i="1"/>
  <c r="L126" i="1"/>
  <c r="L127" i="1"/>
  <c r="K126" i="1"/>
  <c r="K125" i="1"/>
  <c r="I122" i="1"/>
  <c r="J122" i="1"/>
  <c r="H127" i="1"/>
  <c r="I127" i="1" s="1"/>
  <c r="J127" i="1" s="1"/>
  <c r="H126" i="1"/>
  <c r="I126" i="1" s="1"/>
  <c r="J126" i="1" s="1"/>
  <c r="H125" i="1"/>
  <c r="I125" i="1" s="1"/>
  <c r="J125" i="1" s="1"/>
  <c r="H124" i="1"/>
  <c r="I124" i="1" s="1"/>
  <c r="J124" i="1" s="1"/>
  <c r="H123" i="1"/>
  <c r="I123" i="1" s="1"/>
  <c r="J123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</calcChain>
</file>

<file path=xl/sharedStrings.xml><?xml version="1.0" encoding="utf-8"?>
<sst xmlns="http://schemas.openxmlformats.org/spreadsheetml/2006/main" count="16" uniqueCount="14">
  <si>
    <t>https://id.io.net/v1/io-cloud/clusters/ca3a3c9f-c680-4807-8d6d-5f340107cee0/details</t>
  </si>
  <si>
    <t>eyJhbGciOiJSUzI1NiIsInR5cCI6IkpXVCIsImtpZCI6Ink2SUlqV1JidlBKR1pIRzdCYV9rYSJ9.eyJodHRwczovL2lvLm5ldC91c2VyIjp7ImlvX2lkIjoiODQ0ZjMzYWEtNGNkMC00MzNkLTkyYjktZDQ2MmM3YWUzMGMxIiwicGhvbmVfdmVyaWZpZWQiOmZhbHNlLCJwcmltYXJ5X21haWwiOiJzaGtyZWxpbWFydGluQGdtYWlsLmNvbSJ9LCJpc3MiOiJodHRwczovL3Rlc3QtdXNlcnMtbWlncmF0aW9uLnVzLmF1dGgwLmNvbS8iLCJzdWIiOiJhdXRoMHw2NjNiZjU4ZGMwM2ZhNzZhZDljMmQ2MjgiLCJhdWQiOlsiaHR0cHM6Ly90ZXN0LXVzZXJzLW1pZ3JhdGlvbi51cy5hdXRoMC5jb20vYXBpL3YyLyIsImh0dHBzOi8vdGVzdC11c2Vycy1taWdyYXRpb24udXMuYXV0aDAuY29tL3VzZXJpbmZvIl0sImlhdCI6MTcxNTI4NDkxMywiZXhwIjoxNzE3MDEyOTEzLCJzY29wZSI6Im9wZW5pZCBwcm9maWxlIGVtYWlsIHVwZGF0ZTpjdXJyZW50X3VzZXJfbWV0YWRhdGEgcmVhZDpjdXJyZW50X3VzZXIgb2ZmbGluZV9hY2Nlc3MiLCJhenAiOiJydjlqaTNvajRidHNJaWNVc3JrSHI3QnN2Q1JodXdIYiJ9.c9M2sQC_clmdV0lreu7lfjgdEvx4m5q4Y9b5WkISXU-5pRu1kTPfoQc6tLaJUw2kbrKGDDJtFubPUpqo5LttVJsZFhj4YWD3CpDPKHPUmfDieJUwEiNvloFqK92dSMB8OTcDcivROwTbi-0AsnZQZw6Kp1lN0sOd0KIpzpmiyYySt_6PzM3U9ezqtN-69Cn_gjTNQTOF8C19XsCON7A-kFuCCVyjGecxllGvbdGZb7oda1NoBciHBqwTHrfowouj-eTCbPOjMPUqHX3d_R76PdXtiqni_YjjHxyKW2JkI_Y2PxDf1NCehcrIT_uibQJvhr6V5gxuTkSwr5iTN6x9Ww</t>
  </si>
  <si>
    <t xml:space="preserve">
/v1/io-cloud/users/844f33aa-4cd0-433d-92b9-d462c7ae30c1/balances</t>
  </si>
  <si>
    <t>api.io.solutions</t>
  </si>
  <si>
    <t>price/hr</t>
  </si>
  <si>
    <t>A100s</t>
  </si>
  <si>
    <t>$/hr</t>
  </si>
  <si>
    <t>$/day</t>
  </si>
  <si>
    <t>$/mo</t>
  </si>
  <si>
    <t>H100</t>
  </si>
  <si>
    <t>A100 80GB</t>
  </si>
  <si>
    <t>Total</t>
  </si>
  <si>
    <t>Lambda</t>
  </si>
  <si>
    <t>A100 40GB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</si>
</sst>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1F1F1F"/>
      <name val="Arial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1"/>
    <xf numFmtId="0" fontId="2" fillId="0" borderId="0" xfId="0" applyFont="1"/>
    <xf numFmtId="3" fontId="0" fillId="0" borderId="0" xfId="0" applyNumberFormat="1"/>
    <xf numFmtId="3" fontId="3" fillId="0" borderId="0" xfId="0" applyNumberFormat="1" applyFon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IO.Net Revenue/Usage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Sheet1!$A$5:$A$113</c:f>
              <c:numCache>
                <c:formatCode>m/d/yy</c:formatCode>
                <c:ptCount val="109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  <c:pt idx="31">
                  <c:v>45354</c:v>
                </c:pt>
                <c:pt idx="32">
                  <c:v>45355</c:v>
                </c:pt>
                <c:pt idx="33">
                  <c:v>45356</c:v>
                </c:pt>
                <c:pt idx="34">
                  <c:v>45357</c:v>
                </c:pt>
                <c:pt idx="35">
                  <c:v>45358</c:v>
                </c:pt>
                <c:pt idx="36">
                  <c:v>45359</c:v>
                </c:pt>
                <c:pt idx="37">
                  <c:v>45360</c:v>
                </c:pt>
                <c:pt idx="38">
                  <c:v>45361</c:v>
                </c:pt>
                <c:pt idx="39">
                  <c:v>45362</c:v>
                </c:pt>
                <c:pt idx="40">
                  <c:v>45363</c:v>
                </c:pt>
                <c:pt idx="41">
                  <c:v>45364</c:v>
                </c:pt>
                <c:pt idx="42">
                  <c:v>45365</c:v>
                </c:pt>
                <c:pt idx="43">
                  <c:v>45366</c:v>
                </c:pt>
                <c:pt idx="44">
                  <c:v>45367</c:v>
                </c:pt>
                <c:pt idx="45">
                  <c:v>45368</c:v>
                </c:pt>
                <c:pt idx="46">
                  <c:v>45369</c:v>
                </c:pt>
                <c:pt idx="47">
                  <c:v>45370</c:v>
                </c:pt>
                <c:pt idx="48">
                  <c:v>45371</c:v>
                </c:pt>
                <c:pt idx="49">
                  <c:v>45372</c:v>
                </c:pt>
                <c:pt idx="50">
                  <c:v>45373</c:v>
                </c:pt>
                <c:pt idx="51">
                  <c:v>45374</c:v>
                </c:pt>
                <c:pt idx="52">
                  <c:v>45375</c:v>
                </c:pt>
                <c:pt idx="53">
                  <c:v>45376</c:v>
                </c:pt>
                <c:pt idx="54">
                  <c:v>45377</c:v>
                </c:pt>
                <c:pt idx="55">
                  <c:v>45378</c:v>
                </c:pt>
                <c:pt idx="56">
                  <c:v>45379</c:v>
                </c:pt>
                <c:pt idx="57">
                  <c:v>45380</c:v>
                </c:pt>
                <c:pt idx="58">
                  <c:v>45381</c:v>
                </c:pt>
                <c:pt idx="59">
                  <c:v>45382</c:v>
                </c:pt>
                <c:pt idx="60">
                  <c:v>45383</c:v>
                </c:pt>
                <c:pt idx="61">
                  <c:v>45384</c:v>
                </c:pt>
                <c:pt idx="62">
                  <c:v>45385</c:v>
                </c:pt>
                <c:pt idx="63">
                  <c:v>45386</c:v>
                </c:pt>
                <c:pt idx="64">
                  <c:v>45387</c:v>
                </c:pt>
                <c:pt idx="65">
                  <c:v>45388</c:v>
                </c:pt>
                <c:pt idx="66">
                  <c:v>45389</c:v>
                </c:pt>
                <c:pt idx="67">
                  <c:v>45390</c:v>
                </c:pt>
                <c:pt idx="68">
                  <c:v>45391</c:v>
                </c:pt>
                <c:pt idx="69">
                  <c:v>45392</c:v>
                </c:pt>
                <c:pt idx="70">
                  <c:v>45393</c:v>
                </c:pt>
                <c:pt idx="71">
                  <c:v>45394</c:v>
                </c:pt>
                <c:pt idx="72">
                  <c:v>45395</c:v>
                </c:pt>
                <c:pt idx="73">
                  <c:v>45396</c:v>
                </c:pt>
                <c:pt idx="74">
                  <c:v>45397</c:v>
                </c:pt>
                <c:pt idx="75">
                  <c:v>45398</c:v>
                </c:pt>
                <c:pt idx="76">
                  <c:v>45399</c:v>
                </c:pt>
                <c:pt idx="77">
                  <c:v>45400</c:v>
                </c:pt>
                <c:pt idx="78">
                  <c:v>45401</c:v>
                </c:pt>
                <c:pt idx="79">
                  <c:v>45402</c:v>
                </c:pt>
                <c:pt idx="80">
                  <c:v>45403</c:v>
                </c:pt>
                <c:pt idx="81">
                  <c:v>45404</c:v>
                </c:pt>
                <c:pt idx="82">
                  <c:v>45405</c:v>
                </c:pt>
                <c:pt idx="83">
                  <c:v>45406</c:v>
                </c:pt>
                <c:pt idx="84">
                  <c:v>45407</c:v>
                </c:pt>
                <c:pt idx="85">
                  <c:v>45408</c:v>
                </c:pt>
                <c:pt idx="86">
                  <c:v>45409</c:v>
                </c:pt>
                <c:pt idx="87">
                  <c:v>45410</c:v>
                </c:pt>
                <c:pt idx="88">
                  <c:v>45411</c:v>
                </c:pt>
                <c:pt idx="89">
                  <c:v>45412</c:v>
                </c:pt>
                <c:pt idx="90">
                  <c:v>45413</c:v>
                </c:pt>
                <c:pt idx="91">
                  <c:v>45414</c:v>
                </c:pt>
                <c:pt idx="92">
                  <c:v>45415</c:v>
                </c:pt>
                <c:pt idx="93">
                  <c:v>45416</c:v>
                </c:pt>
                <c:pt idx="94">
                  <c:v>45417</c:v>
                </c:pt>
                <c:pt idx="95">
                  <c:v>45418</c:v>
                </c:pt>
                <c:pt idx="96">
                  <c:v>45419</c:v>
                </c:pt>
                <c:pt idx="97">
                  <c:v>45420</c:v>
                </c:pt>
                <c:pt idx="98">
                  <c:v>45421</c:v>
                </c:pt>
                <c:pt idx="99">
                  <c:v>45422</c:v>
                </c:pt>
                <c:pt idx="100">
                  <c:v>45423</c:v>
                </c:pt>
                <c:pt idx="101">
                  <c:v>45424</c:v>
                </c:pt>
                <c:pt idx="102">
                  <c:v>45425</c:v>
                </c:pt>
                <c:pt idx="103">
                  <c:v>45426</c:v>
                </c:pt>
                <c:pt idx="104">
                  <c:v>45427</c:v>
                </c:pt>
                <c:pt idx="105">
                  <c:v>45428</c:v>
                </c:pt>
                <c:pt idx="106">
                  <c:v>45429</c:v>
                </c:pt>
                <c:pt idx="107">
                  <c:v>45430</c:v>
                </c:pt>
                <c:pt idx="108">
                  <c:v>45431</c:v>
                </c:pt>
              </c:numCache>
            </c:numRef>
          </c:cat>
          <c:val>
            <c:numRef>
              <c:f>Sheet1!$B$5:$B$113</c:f>
              <c:numCache>
                <c:formatCode>General</c:formatCode>
                <c:ptCount val="109"/>
                <c:pt idx="0">
                  <c:v>365</c:v>
                </c:pt>
                <c:pt idx="1">
                  <c:v>44</c:v>
                </c:pt>
                <c:pt idx="2">
                  <c:v>333</c:v>
                </c:pt>
                <c:pt idx="3">
                  <c:v>152</c:v>
                </c:pt>
                <c:pt idx="4">
                  <c:v>1192</c:v>
                </c:pt>
                <c:pt idx="5">
                  <c:v>1013</c:v>
                </c:pt>
                <c:pt idx="6">
                  <c:v>8</c:v>
                </c:pt>
                <c:pt idx="7">
                  <c:v>1085</c:v>
                </c:pt>
                <c:pt idx="8">
                  <c:v>264</c:v>
                </c:pt>
                <c:pt idx="9">
                  <c:v>484</c:v>
                </c:pt>
                <c:pt idx="10">
                  <c:v>922</c:v>
                </c:pt>
                <c:pt idx="11">
                  <c:v>580</c:v>
                </c:pt>
                <c:pt idx="12">
                  <c:v>831</c:v>
                </c:pt>
                <c:pt idx="13">
                  <c:v>1752</c:v>
                </c:pt>
                <c:pt idx="14">
                  <c:v>3025</c:v>
                </c:pt>
                <c:pt idx="15">
                  <c:v>2087</c:v>
                </c:pt>
                <c:pt idx="16">
                  <c:v>2428</c:v>
                </c:pt>
                <c:pt idx="17">
                  <c:v>9218</c:v>
                </c:pt>
                <c:pt idx="18">
                  <c:v>3831</c:v>
                </c:pt>
                <c:pt idx="19">
                  <c:v>3078</c:v>
                </c:pt>
                <c:pt idx="20">
                  <c:v>28820</c:v>
                </c:pt>
                <c:pt idx="21">
                  <c:v>2948</c:v>
                </c:pt>
                <c:pt idx="22">
                  <c:v>29817</c:v>
                </c:pt>
                <c:pt idx="23">
                  <c:v>828</c:v>
                </c:pt>
                <c:pt idx="24">
                  <c:v>651</c:v>
                </c:pt>
                <c:pt idx="25">
                  <c:v>9534</c:v>
                </c:pt>
                <c:pt idx="26">
                  <c:v>36825</c:v>
                </c:pt>
                <c:pt idx="27">
                  <c:v>2653</c:v>
                </c:pt>
                <c:pt idx="28">
                  <c:v>6210</c:v>
                </c:pt>
                <c:pt idx="29">
                  <c:v>439</c:v>
                </c:pt>
                <c:pt idx="30">
                  <c:v>8427</c:v>
                </c:pt>
                <c:pt idx="31">
                  <c:v>34184</c:v>
                </c:pt>
                <c:pt idx="32">
                  <c:v>3528</c:v>
                </c:pt>
                <c:pt idx="33">
                  <c:v>1321</c:v>
                </c:pt>
                <c:pt idx="34">
                  <c:v>439</c:v>
                </c:pt>
                <c:pt idx="35">
                  <c:v>1072</c:v>
                </c:pt>
                <c:pt idx="36">
                  <c:v>7566</c:v>
                </c:pt>
                <c:pt idx="37">
                  <c:v>1915</c:v>
                </c:pt>
                <c:pt idx="38">
                  <c:v>188</c:v>
                </c:pt>
                <c:pt idx="39">
                  <c:v>368</c:v>
                </c:pt>
                <c:pt idx="40">
                  <c:v>13957</c:v>
                </c:pt>
                <c:pt idx="41">
                  <c:v>1618</c:v>
                </c:pt>
                <c:pt idx="42">
                  <c:v>383</c:v>
                </c:pt>
                <c:pt idx="43">
                  <c:v>1654</c:v>
                </c:pt>
                <c:pt idx="44">
                  <c:v>5360</c:v>
                </c:pt>
                <c:pt idx="45">
                  <c:v>8238</c:v>
                </c:pt>
                <c:pt idx="46">
                  <c:v>18</c:v>
                </c:pt>
                <c:pt idx="47">
                  <c:v>47023</c:v>
                </c:pt>
                <c:pt idx="48">
                  <c:v>414</c:v>
                </c:pt>
                <c:pt idx="49">
                  <c:v>657</c:v>
                </c:pt>
                <c:pt idx="50">
                  <c:v>40324</c:v>
                </c:pt>
                <c:pt idx="51">
                  <c:v>5366</c:v>
                </c:pt>
                <c:pt idx="52">
                  <c:v>247</c:v>
                </c:pt>
                <c:pt idx="53">
                  <c:v>2471</c:v>
                </c:pt>
                <c:pt idx="54">
                  <c:v>21793</c:v>
                </c:pt>
                <c:pt idx="55">
                  <c:v>224</c:v>
                </c:pt>
                <c:pt idx="56">
                  <c:v>1</c:v>
                </c:pt>
                <c:pt idx="57">
                  <c:v>92</c:v>
                </c:pt>
                <c:pt idx="58">
                  <c:v>985</c:v>
                </c:pt>
                <c:pt idx="59">
                  <c:v>738</c:v>
                </c:pt>
                <c:pt idx="60">
                  <c:v>347</c:v>
                </c:pt>
                <c:pt idx="61">
                  <c:v>3467</c:v>
                </c:pt>
                <c:pt idx="62">
                  <c:v>3170</c:v>
                </c:pt>
                <c:pt idx="63">
                  <c:v>226</c:v>
                </c:pt>
                <c:pt idx="64">
                  <c:v>9578</c:v>
                </c:pt>
                <c:pt idx="65">
                  <c:v>6817</c:v>
                </c:pt>
                <c:pt idx="66">
                  <c:v>2742</c:v>
                </c:pt>
                <c:pt idx="67">
                  <c:v>3568</c:v>
                </c:pt>
                <c:pt idx="68">
                  <c:v>596</c:v>
                </c:pt>
                <c:pt idx="69">
                  <c:v>1411</c:v>
                </c:pt>
                <c:pt idx="70">
                  <c:v>546</c:v>
                </c:pt>
                <c:pt idx="71">
                  <c:v>57739</c:v>
                </c:pt>
                <c:pt idx="72">
                  <c:v>1902</c:v>
                </c:pt>
                <c:pt idx="73">
                  <c:v>1624</c:v>
                </c:pt>
                <c:pt idx="74">
                  <c:v>113568</c:v>
                </c:pt>
                <c:pt idx="75">
                  <c:v>52839</c:v>
                </c:pt>
                <c:pt idx="76">
                  <c:v>11916</c:v>
                </c:pt>
                <c:pt idx="77">
                  <c:v>23002</c:v>
                </c:pt>
                <c:pt idx="78">
                  <c:v>31187</c:v>
                </c:pt>
                <c:pt idx="79">
                  <c:v>3498</c:v>
                </c:pt>
                <c:pt idx="80">
                  <c:v>4153</c:v>
                </c:pt>
                <c:pt idx="81">
                  <c:v>13761</c:v>
                </c:pt>
                <c:pt idx="82">
                  <c:v>6583</c:v>
                </c:pt>
                <c:pt idx="83">
                  <c:v>3393</c:v>
                </c:pt>
                <c:pt idx="84">
                  <c:v>38148</c:v>
                </c:pt>
                <c:pt idx="85">
                  <c:v>3393</c:v>
                </c:pt>
                <c:pt idx="86">
                  <c:v>569</c:v>
                </c:pt>
                <c:pt idx="87">
                  <c:v>13768</c:v>
                </c:pt>
                <c:pt idx="88">
                  <c:v>9753</c:v>
                </c:pt>
                <c:pt idx="89">
                  <c:v>2716</c:v>
                </c:pt>
                <c:pt idx="90">
                  <c:v>2977</c:v>
                </c:pt>
                <c:pt idx="91">
                  <c:v>182</c:v>
                </c:pt>
                <c:pt idx="92">
                  <c:v>338</c:v>
                </c:pt>
                <c:pt idx="93">
                  <c:v>760</c:v>
                </c:pt>
                <c:pt idx="94">
                  <c:v>659</c:v>
                </c:pt>
                <c:pt idx="95">
                  <c:v>514</c:v>
                </c:pt>
                <c:pt idx="96">
                  <c:v>603</c:v>
                </c:pt>
                <c:pt idx="97">
                  <c:v>633</c:v>
                </c:pt>
                <c:pt idx="98">
                  <c:v>9324</c:v>
                </c:pt>
                <c:pt idx="99">
                  <c:v>919</c:v>
                </c:pt>
                <c:pt idx="100">
                  <c:v>421</c:v>
                </c:pt>
                <c:pt idx="101">
                  <c:v>517</c:v>
                </c:pt>
                <c:pt idx="102">
                  <c:v>557</c:v>
                </c:pt>
                <c:pt idx="103">
                  <c:v>602</c:v>
                </c:pt>
                <c:pt idx="104">
                  <c:v>476</c:v>
                </c:pt>
                <c:pt idx="105">
                  <c:v>752</c:v>
                </c:pt>
                <c:pt idx="106">
                  <c:v>406</c:v>
                </c:pt>
                <c:pt idx="107">
                  <c:v>624</c:v>
                </c:pt>
                <c:pt idx="108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C-1B4A-8573-AD03E32A0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435055"/>
        <c:axId val="1454545711"/>
      </c:lineChart>
      <c:dateAx>
        <c:axId val="145443505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45711"/>
        <c:crosses val="autoZero"/>
        <c:auto val="1"/>
        <c:lblOffset val="100"/>
        <c:baseTimeUnit val="days"/>
      </c:dateAx>
      <c:valAx>
        <c:axId val="145454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43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522412</xdr:colOff>
      <xdr:row>9</xdr:row>
      <xdr:rowOff>60527</xdr:rowOff>
    </xdr:from>
    <xdr:to>
      <xdr:col>13</xdr:col>
      <xdr:colOff>513405</xdr:colOff>
      <xdr:row>27</xdr:row>
      <xdr:rowOff>207163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704BDD-D17C-44EA-A5E6-AD4995D38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d.io.net/v1/io-cloud/clusters/ca3a3c9f-c680-4807-8d6d-5f340107cee0/detai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3EF3-2F8E-5C42-9A68-02C2F9946D17}">
  <dimension ref="A5:L127"/>
  <sheetViews>
    <sheetView tabSelected="1" topLeftCell="A107" zoomScale="141" workbookViewId="0">
      <selection activeCell="L121" sqref="L121"/>
    </sheetView>
  </sheetViews>
  <sheetFormatPr baseColWidth="10" defaultRowHeight="16" x14ac:dyDescent="0.2"/>
  <sheetData>
    <row r="5" spans="1:2" x14ac:dyDescent="0.2">
      <c r="A5" s="1">
        <v>45323</v>
      </c>
      <c r="B5">
        <v>365</v>
      </c>
    </row>
    <row r="6" spans="1:2" x14ac:dyDescent="0.2">
      <c r="A6" s="1">
        <v>45324</v>
      </c>
      <c r="B6">
        <v>44</v>
      </c>
    </row>
    <row r="7" spans="1:2" x14ac:dyDescent="0.2">
      <c r="A7" s="1">
        <f>A6+1</f>
        <v>45325</v>
      </c>
      <c r="B7">
        <v>333</v>
      </c>
    </row>
    <row r="8" spans="1:2" x14ac:dyDescent="0.2">
      <c r="A8" s="1">
        <f t="shared" ref="A8:A104" si="0">A7+1</f>
        <v>45326</v>
      </c>
      <c r="B8">
        <v>152</v>
      </c>
    </row>
    <row r="9" spans="1:2" x14ac:dyDescent="0.2">
      <c r="A9" s="1">
        <f t="shared" si="0"/>
        <v>45327</v>
      </c>
      <c r="B9">
        <v>1192</v>
      </c>
    </row>
    <row r="10" spans="1:2" x14ac:dyDescent="0.2">
      <c r="A10" s="1">
        <f t="shared" si="0"/>
        <v>45328</v>
      </c>
      <c r="B10">
        <v>1013</v>
      </c>
    </row>
    <row r="11" spans="1:2" x14ac:dyDescent="0.2">
      <c r="A11" s="1">
        <f t="shared" si="0"/>
        <v>45329</v>
      </c>
      <c r="B11">
        <v>8</v>
      </c>
    </row>
    <row r="12" spans="1:2" x14ac:dyDescent="0.2">
      <c r="A12" s="1">
        <f t="shared" si="0"/>
        <v>45330</v>
      </c>
      <c r="B12">
        <v>1085</v>
      </c>
    </row>
    <row r="13" spans="1:2" x14ac:dyDescent="0.2">
      <c r="A13" s="1">
        <f t="shared" si="0"/>
        <v>45331</v>
      </c>
      <c r="B13">
        <v>264</v>
      </c>
    </row>
    <row r="14" spans="1:2" x14ac:dyDescent="0.2">
      <c r="A14" s="1">
        <f t="shared" si="0"/>
        <v>45332</v>
      </c>
      <c r="B14">
        <v>484</v>
      </c>
    </row>
    <row r="15" spans="1:2" x14ac:dyDescent="0.2">
      <c r="A15" s="1">
        <f t="shared" si="0"/>
        <v>45333</v>
      </c>
      <c r="B15">
        <v>922</v>
      </c>
    </row>
    <row r="16" spans="1:2" x14ac:dyDescent="0.2">
      <c r="A16" s="1">
        <f t="shared" si="0"/>
        <v>45334</v>
      </c>
      <c r="B16">
        <v>580</v>
      </c>
    </row>
    <row r="17" spans="1:2" x14ac:dyDescent="0.2">
      <c r="A17" s="1">
        <f t="shared" si="0"/>
        <v>45335</v>
      </c>
      <c r="B17">
        <v>831</v>
      </c>
    </row>
    <row r="18" spans="1:2" x14ac:dyDescent="0.2">
      <c r="A18" s="1">
        <f t="shared" si="0"/>
        <v>45336</v>
      </c>
      <c r="B18">
        <v>1752</v>
      </c>
    </row>
    <row r="19" spans="1:2" x14ac:dyDescent="0.2">
      <c r="A19" s="1">
        <f t="shared" si="0"/>
        <v>45337</v>
      </c>
      <c r="B19">
        <v>3025</v>
      </c>
    </row>
    <row r="20" spans="1:2" x14ac:dyDescent="0.2">
      <c r="A20" s="1">
        <f t="shared" si="0"/>
        <v>45338</v>
      </c>
      <c r="B20">
        <v>2087</v>
      </c>
    </row>
    <row r="21" spans="1:2" x14ac:dyDescent="0.2">
      <c r="A21" s="1">
        <f t="shared" si="0"/>
        <v>45339</v>
      </c>
      <c r="B21">
        <v>2428</v>
      </c>
    </row>
    <row r="22" spans="1:2" x14ac:dyDescent="0.2">
      <c r="A22" s="1">
        <f t="shared" si="0"/>
        <v>45340</v>
      </c>
      <c r="B22">
        <v>9218</v>
      </c>
    </row>
    <row r="23" spans="1:2" x14ac:dyDescent="0.2">
      <c r="A23" s="1">
        <f t="shared" si="0"/>
        <v>45341</v>
      </c>
      <c r="B23">
        <v>3831</v>
      </c>
    </row>
    <row r="24" spans="1:2" x14ac:dyDescent="0.2">
      <c r="A24" s="1">
        <f t="shared" si="0"/>
        <v>45342</v>
      </c>
      <c r="B24">
        <v>3078</v>
      </c>
    </row>
    <row r="25" spans="1:2" x14ac:dyDescent="0.2">
      <c r="A25" s="1">
        <f t="shared" si="0"/>
        <v>45343</v>
      </c>
      <c r="B25">
        <v>28820</v>
      </c>
    </row>
    <row r="26" spans="1:2" x14ac:dyDescent="0.2">
      <c r="A26" s="1">
        <f t="shared" si="0"/>
        <v>45344</v>
      </c>
      <c r="B26">
        <v>2948</v>
      </c>
    </row>
    <row r="27" spans="1:2" x14ac:dyDescent="0.2">
      <c r="A27" s="1">
        <f t="shared" si="0"/>
        <v>45345</v>
      </c>
      <c r="B27">
        <v>29817</v>
      </c>
    </row>
    <row r="28" spans="1:2" x14ac:dyDescent="0.2">
      <c r="A28" s="1">
        <f t="shared" si="0"/>
        <v>45346</v>
      </c>
      <c r="B28">
        <v>828</v>
      </c>
    </row>
    <row r="29" spans="1:2" x14ac:dyDescent="0.2">
      <c r="A29" s="1">
        <f t="shared" si="0"/>
        <v>45347</v>
      </c>
      <c r="B29">
        <v>651</v>
      </c>
    </row>
    <row r="30" spans="1:2" x14ac:dyDescent="0.2">
      <c r="A30" s="1">
        <f t="shared" si="0"/>
        <v>45348</v>
      </c>
      <c r="B30">
        <v>9534</v>
      </c>
    </row>
    <row r="31" spans="1:2" x14ac:dyDescent="0.2">
      <c r="A31" s="1">
        <f t="shared" si="0"/>
        <v>45349</v>
      </c>
      <c r="B31">
        <v>36825</v>
      </c>
    </row>
    <row r="32" spans="1:2" x14ac:dyDescent="0.2">
      <c r="A32" s="1">
        <f t="shared" si="0"/>
        <v>45350</v>
      </c>
      <c r="B32">
        <v>2653</v>
      </c>
    </row>
    <row r="33" spans="1:2" x14ac:dyDescent="0.2">
      <c r="A33" s="1">
        <f t="shared" si="0"/>
        <v>45351</v>
      </c>
      <c r="B33">
        <v>6210</v>
      </c>
    </row>
    <row r="34" spans="1:2" x14ac:dyDescent="0.2">
      <c r="A34" s="1">
        <f t="shared" si="0"/>
        <v>45352</v>
      </c>
      <c r="B34">
        <v>439</v>
      </c>
    </row>
    <row r="35" spans="1:2" x14ac:dyDescent="0.2">
      <c r="A35" s="1">
        <f t="shared" si="0"/>
        <v>45353</v>
      </c>
      <c r="B35">
        <v>8427</v>
      </c>
    </row>
    <row r="36" spans="1:2" x14ac:dyDescent="0.2">
      <c r="A36" s="1">
        <f t="shared" si="0"/>
        <v>45354</v>
      </c>
      <c r="B36">
        <v>34184</v>
      </c>
    </row>
    <row r="37" spans="1:2" x14ac:dyDescent="0.2">
      <c r="A37" s="1">
        <f t="shared" si="0"/>
        <v>45355</v>
      </c>
      <c r="B37">
        <v>3528</v>
      </c>
    </row>
    <row r="38" spans="1:2" x14ac:dyDescent="0.2">
      <c r="A38" s="1">
        <f t="shared" si="0"/>
        <v>45356</v>
      </c>
      <c r="B38">
        <v>1321</v>
      </c>
    </row>
    <row r="39" spans="1:2" x14ac:dyDescent="0.2">
      <c r="A39" s="1">
        <f t="shared" si="0"/>
        <v>45357</v>
      </c>
      <c r="B39">
        <v>439</v>
      </c>
    </row>
    <row r="40" spans="1:2" x14ac:dyDescent="0.2">
      <c r="A40" s="1">
        <f t="shared" si="0"/>
        <v>45358</v>
      </c>
      <c r="B40">
        <v>1072</v>
      </c>
    </row>
    <row r="41" spans="1:2" x14ac:dyDescent="0.2">
      <c r="A41" s="1">
        <f t="shared" si="0"/>
        <v>45359</v>
      </c>
      <c r="B41">
        <v>7566</v>
      </c>
    </row>
    <row r="42" spans="1:2" x14ac:dyDescent="0.2">
      <c r="A42" s="1">
        <f t="shared" si="0"/>
        <v>45360</v>
      </c>
      <c r="B42">
        <v>1915</v>
      </c>
    </row>
    <row r="43" spans="1:2" x14ac:dyDescent="0.2">
      <c r="A43" s="1">
        <f t="shared" si="0"/>
        <v>45361</v>
      </c>
      <c r="B43">
        <v>188</v>
      </c>
    </row>
    <row r="44" spans="1:2" x14ac:dyDescent="0.2">
      <c r="A44" s="1">
        <f t="shared" si="0"/>
        <v>45362</v>
      </c>
      <c r="B44">
        <v>368</v>
      </c>
    </row>
    <row r="45" spans="1:2" x14ac:dyDescent="0.2">
      <c r="A45" s="1">
        <f t="shared" si="0"/>
        <v>45363</v>
      </c>
      <c r="B45">
        <v>13957</v>
      </c>
    </row>
    <row r="46" spans="1:2" x14ac:dyDescent="0.2">
      <c r="A46" s="1">
        <f t="shared" si="0"/>
        <v>45364</v>
      </c>
      <c r="B46">
        <v>1618</v>
      </c>
    </row>
    <row r="47" spans="1:2" x14ac:dyDescent="0.2">
      <c r="A47" s="1">
        <f t="shared" si="0"/>
        <v>45365</v>
      </c>
      <c r="B47">
        <v>383</v>
      </c>
    </row>
    <row r="48" spans="1:2" x14ac:dyDescent="0.2">
      <c r="A48" s="1">
        <f t="shared" si="0"/>
        <v>45366</v>
      </c>
      <c r="B48">
        <v>1654</v>
      </c>
    </row>
    <row r="49" spans="1:2" x14ac:dyDescent="0.2">
      <c r="A49" s="1">
        <f t="shared" si="0"/>
        <v>45367</v>
      </c>
      <c r="B49">
        <v>5360</v>
      </c>
    </row>
    <row r="50" spans="1:2" x14ac:dyDescent="0.2">
      <c r="A50" s="1">
        <f t="shared" si="0"/>
        <v>45368</v>
      </c>
      <c r="B50">
        <v>8238</v>
      </c>
    </row>
    <row r="51" spans="1:2" x14ac:dyDescent="0.2">
      <c r="A51" s="1">
        <f t="shared" si="0"/>
        <v>45369</v>
      </c>
      <c r="B51">
        <v>18</v>
      </c>
    </row>
    <row r="52" spans="1:2" x14ac:dyDescent="0.2">
      <c r="A52" s="1">
        <f t="shared" si="0"/>
        <v>45370</v>
      </c>
      <c r="B52">
        <v>47023</v>
      </c>
    </row>
    <row r="53" spans="1:2" x14ac:dyDescent="0.2">
      <c r="A53" s="1">
        <f t="shared" si="0"/>
        <v>45371</v>
      </c>
      <c r="B53">
        <v>414</v>
      </c>
    </row>
    <row r="54" spans="1:2" x14ac:dyDescent="0.2">
      <c r="A54" s="1">
        <f t="shared" si="0"/>
        <v>45372</v>
      </c>
      <c r="B54">
        <v>657</v>
      </c>
    </row>
    <row r="55" spans="1:2" x14ac:dyDescent="0.2">
      <c r="A55" s="1">
        <f t="shared" si="0"/>
        <v>45373</v>
      </c>
      <c r="B55">
        <v>40324</v>
      </c>
    </row>
    <row r="56" spans="1:2" x14ac:dyDescent="0.2">
      <c r="A56" s="1">
        <f t="shared" si="0"/>
        <v>45374</v>
      </c>
      <c r="B56">
        <v>5366</v>
      </c>
    </row>
    <row r="57" spans="1:2" x14ac:dyDescent="0.2">
      <c r="A57" s="1">
        <f t="shared" si="0"/>
        <v>45375</v>
      </c>
      <c r="B57">
        <v>247</v>
      </c>
    </row>
    <row r="58" spans="1:2" x14ac:dyDescent="0.2">
      <c r="A58" s="1">
        <f t="shared" si="0"/>
        <v>45376</v>
      </c>
      <c r="B58">
        <v>2471</v>
      </c>
    </row>
    <row r="59" spans="1:2" x14ac:dyDescent="0.2">
      <c r="A59" s="1">
        <f t="shared" si="0"/>
        <v>45377</v>
      </c>
      <c r="B59">
        <v>21793</v>
      </c>
    </row>
    <row r="60" spans="1:2" x14ac:dyDescent="0.2">
      <c r="A60" s="1">
        <f t="shared" si="0"/>
        <v>45378</v>
      </c>
      <c r="B60">
        <v>224</v>
      </c>
    </row>
    <row r="61" spans="1:2" x14ac:dyDescent="0.2">
      <c r="A61" s="1">
        <f t="shared" si="0"/>
        <v>45379</v>
      </c>
      <c r="B61">
        <v>1</v>
      </c>
    </row>
    <row r="62" spans="1:2" x14ac:dyDescent="0.2">
      <c r="A62" s="1">
        <f t="shared" si="0"/>
        <v>45380</v>
      </c>
      <c r="B62">
        <v>92</v>
      </c>
    </row>
    <row r="63" spans="1:2" x14ac:dyDescent="0.2">
      <c r="A63" s="1">
        <f t="shared" si="0"/>
        <v>45381</v>
      </c>
      <c r="B63">
        <v>985</v>
      </c>
    </row>
    <row r="64" spans="1:2" x14ac:dyDescent="0.2">
      <c r="A64" s="1">
        <f t="shared" si="0"/>
        <v>45382</v>
      </c>
      <c r="B64">
        <v>738</v>
      </c>
    </row>
    <row r="65" spans="1:2" x14ac:dyDescent="0.2">
      <c r="A65" s="1">
        <f t="shared" si="0"/>
        <v>45383</v>
      </c>
      <c r="B65">
        <v>347</v>
      </c>
    </row>
    <row r="66" spans="1:2" x14ac:dyDescent="0.2">
      <c r="A66" s="1">
        <f t="shared" si="0"/>
        <v>45384</v>
      </c>
      <c r="B66">
        <v>3467</v>
      </c>
    </row>
    <row r="67" spans="1:2" x14ac:dyDescent="0.2">
      <c r="A67" s="1">
        <f t="shared" si="0"/>
        <v>45385</v>
      </c>
      <c r="B67">
        <v>3170</v>
      </c>
    </row>
    <row r="68" spans="1:2" x14ac:dyDescent="0.2">
      <c r="A68" s="1">
        <f t="shared" si="0"/>
        <v>45386</v>
      </c>
      <c r="B68">
        <v>226</v>
      </c>
    </row>
    <row r="69" spans="1:2" x14ac:dyDescent="0.2">
      <c r="A69" s="1">
        <f t="shared" si="0"/>
        <v>45387</v>
      </c>
      <c r="B69">
        <v>9578</v>
      </c>
    </row>
    <row r="70" spans="1:2" x14ac:dyDescent="0.2">
      <c r="A70" s="1">
        <f t="shared" si="0"/>
        <v>45388</v>
      </c>
      <c r="B70">
        <v>6817</v>
      </c>
    </row>
    <row r="71" spans="1:2" x14ac:dyDescent="0.2">
      <c r="A71" s="1">
        <f t="shared" si="0"/>
        <v>45389</v>
      </c>
      <c r="B71">
        <v>2742</v>
      </c>
    </row>
    <row r="72" spans="1:2" x14ac:dyDescent="0.2">
      <c r="A72" s="1">
        <f t="shared" si="0"/>
        <v>45390</v>
      </c>
      <c r="B72">
        <v>3568</v>
      </c>
    </row>
    <row r="73" spans="1:2" x14ac:dyDescent="0.2">
      <c r="A73" s="1">
        <f t="shared" si="0"/>
        <v>45391</v>
      </c>
      <c r="B73">
        <v>596</v>
      </c>
    </row>
    <row r="74" spans="1:2" x14ac:dyDescent="0.2">
      <c r="A74" s="1">
        <f t="shared" si="0"/>
        <v>45392</v>
      </c>
      <c r="B74">
        <v>1411</v>
      </c>
    </row>
    <row r="75" spans="1:2" x14ac:dyDescent="0.2">
      <c r="A75" s="1">
        <f t="shared" si="0"/>
        <v>45393</v>
      </c>
      <c r="B75">
        <v>546</v>
      </c>
    </row>
    <row r="76" spans="1:2" x14ac:dyDescent="0.2">
      <c r="A76" s="1">
        <f t="shared" si="0"/>
        <v>45394</v>
      </c>
      <c r="B76">
        <v>57739</v>
      </c>
    </row>
    <row r="77" spans="1:2" x14ac:dyDescent="0.2">
      <c r="A77" s="1">
        <f t="shared" si="0"/>
        <v>45395</v>
      </c>
      <c r="B77">
        <v>1902</v>
      </c>
    </row>
    <row r="78" spans="1:2" x14ac:dyDescent="0.2">
      <c r="A78" s="1">
        <f t="shared" si="0"/>
        <v>45396</v>
      </c>
      <c r="B78">
        <v>1624</v>
      </c>
    </row>
    <row r="79" spans="1:2" x14ac:dyDescent="0.2">
      <c r="A79" s="1">
        <f t="shared" si="0"/>
        <v>45397</v>
      </c>
      <c r="B79">
        <v>113568</v>
      </c>
    </row>
    <row r="80" spans="1:2" x14ac:dyDescent="0.2">
      <c r="A80" s="1">
        <f t="shared" si="0"/>
        <v>45398</v>
      </c>
      <c r="B80">
        <v>52839</v>
      </c>
    </row>
    <row r="81" spans="1:2" x14ac:dyDescent="0.2">
      <c r="A81" s="1">
        <f t="shared" si="0"/>
        <v>45399</v>
      </c>
      <c r="B81">
        <v>11916</v>
      </c>
    </row>
    <row r="82" spans="1:2" x14ac:dyDescent="0.2">
      <c r="A82" s="1">
        <f t="shared" si="0"/>
        <v>45400</v>
      </c>
      <c r="B82">
        <v>23002</v>
      </c>
    </row>
    <row r="83" spans="1:2" x14ac:dyDescent="0.2">
      <c r="A83" s="1">
        <f t="shared" si="0"/>
        <v>45401</v>
      </c>
      <c r="B83">
        <v>31187</v>
      </c>
    </row>
    <row r="84" spans="1:2" x14ac:dyDescent="0.2">
      <c r="A84" s="1">
        <f t="shared" si="0"/>
        <v>45402</v>
      </c>
      <c r="B84">
        <v>3498</v>
      </c>
    </row>
    <row r="85" spans="1:2" x14ac:dyDescent="0.2">
      <c r="A85" s="1">
        <f t="shared" si="0"/>
        <v>45403</v>
      </c>
      <c r="B85">
        <v>4153</v>
      </c>
    </row>
    <row r="86" spans="1:2" x14ac:dyDescent="0.2">
      <c r="A86" s="1">
        <f t="shared" si="0"/>
        <v>45404</v>
      </c>
      <c r="B86">
        <v>13761</v>
      </c>
    </row>
    <row r="87" spans="1:2" x14ac:dyDescent="0.2">
      <c r="A87" s="1">
        <f t="shared" si="0"/>
        <v>45405</v>
      </c>
      <c r="B87">
        <v>6583</v>
      </c>
    </row>
    <row r="88" spans="1:2" x14ac:dyDescent="0.2">
      <c r="A88" s="1">
        <f t="shared" si="0"/>
        <v>45406</v>
      </c>
      <c r="B88">
        <v>3393</v>
      </c>
    </row>
    <row r="89" spans="1:2" x14ac:dyDescent="0.2">
      <c r="A89" s="1">
        <f t="shared" si="0"/>
        <v>45407</v>
      </c>
      <c r="B89">
        <v>38148</v>
      </c>
    </row>
    <row r="90" spans="1:2" x14ac:dyDescent="0.2">
      <c r="A90" s="1">
        <f t="shared" si="0"/>
        <v>45408</v>
      </c>
      <c r="B90">
        <v>3393</v>
      </c>
    </row>
    <row r="91" spans="1:2" x14ac:dyDescent="0.2">
      <c r="A91" s="1">
        <f t="shared" si="0"/>
        <v>45409</v>
      </c>
      <c r="B91">
        <v>569</v>
      </c>
    </row>
    <row r="92" spans="1:2" x14ac:dyDescent="0.2">
      <c r="A92" s="1">
        <f t="shared" si="0"/>
        <v>45410</v>
      </c>
      <c r="B92">
        <v>13768</v>
      </c>
    </row>
    <row r="93" spans="1:2" x14ac:dyDescent="0.2">
      <c r="A93" s="1">
        <f t="shared" si="0"/>
        <v>45411</v>
      </c>
      <c r="B93">
        <v>9753</v>
      </c>
    </row>
    <row r="94" spans="1:2" x14ac:dyDescent="0.2">
      <c r="A94" s="1">
        <f t="shared" si="0"/>
        <v>45412</v>
      </c>
      <c r="B94">
        <v>2716</v>
      </c>
    </row>
    <row r="95" spans="1:2" x14ac:dyDescent="0.2">
      <c r="A95" s="1">
        <f t="shared" si="0"/>
        <v>45413</v>
      </c>
      <c r="B95">
        <v>2977</v>
      </c>
    </row>
    <row r="96" spans="1:2" x14ac:dyDescent="0.2">
      <c r="A96" s="1">
        <f t="shared" si="0"/>
        <v>45414</v>
      </c>
      <c r="B96">
        <v>182</v>
      </c>
    </row>
    <row r="97" spans="1:5" x14ac:dyDescent="0.2">
      <c r="A97" s="1">
        <f t="shared" si="0"/>
        <v>45415</v>
      </c>
      <c r="B97">
        <v>338</v>
      </c>
    </row>
    <row r="98" spans="1:5" x14ac:dyDescent="0.2">
      <c r="A98" s="1">
        <f t="shared" si="0"/>
        <v>45416</v>
      </c>
      <c r="B98">
        <v>760</v>
      </c>
    </row>
    <row r="99" spans="1:5" x14ac:dyDescent="0.2">
      <c r="A99" s="1">
        <f t="shared" si="0"/>
        <v>45417</v>
      </c>
      <c r="B99">
        <v>659</v>
      </c>
    </row>
    <row r="100" spans="1:5" x14ac:dyDescent="0.2">
      <c r="A100" s="1">
        <f t="shared" si="0"/>
        <v>45418</v>
      </c>
      <c r="B100">
        <v>514</v>
      </c>
    </row>
    <row r="101" spans="1:5" x14ac:dyDescent="0.2">
      <c r="A101" s="1">
        <f t="shared" si="0"/>
        <v>45419</v>
      </c>
      <c r="B101">
        <v>603</v>
      </c>
    </row>
    <row r="102" spans="1:5" x14ac:dyDescent="0.2">
      <c r="A102" s="1">
        <f t="shared" si="0"/>
        <v>45420</v>
      </c>
      <c r="B102">
        <v>633</v>
      </c>
    </row>
    <row r="103" spans="1:5" x14ac:dyDescent="0.2">
      <c r="A103" s="1">
        <f t="shared" si="0"/>
        <v>45421</v>
      </c>
      <c r="B103">
        <v>9324</v>
      </c>
    </row>
    <row r="104" spans="1:5" x14ac:dyDescent="0.2">
      <c r="A104" s="1">
        <f t="shared" si="0"/>
        <v>45422</v>
      </c>
      <c r="B104">
        <v>919</v>
      </c>
    </row>
    <row r="105" spans="1:5" x14ac:dyDescent="0.2">
      <c r="A105" s="1">
        <f t="shared" ref="A105:A118" si="1">A104+1</f>
        <v>45423</v>
      </c>
      <c r="B105">
        <v>421</v>
      </c>
    </row>
    <row r="106" spans="1:5" x14ac:dyDescent="0.2">
      <c r="A106" s="1">
        <f t="shared" si="1"/>
        <v>45424</v>
      </c>
      <c r="B106">
        <v>517</v>
      </c>
    </row>
    <row r="107" spans="1:5" x14ac:dyDescent="0.2">
      <c r="A107" s="1">
        <f t="shared" si="1"/>
        <v>45425</v>
      </c>
      <c r="B107">
        <v>557</v>
      </c>
    </row>
    <row r="108" spans="1:5" x14ac:dyDescent="0.2">
      <c r="A108" s="1">
        <f t="shared" si="1"/>
        <v>45426</v>
      </c>
      <c r="B108">
        <v>602</v>
      </c>
    </row>
    <row r="109" spans="1:5" x14ac:dyDescent="0.2">
      <c r="A109" s="1">
        <f t="shared" si="1"/>
        <v>45427</v>
      </c>
      <c r="B109">
        <v>476</v>
      </c>
    </row>
    <row r="110" spans="1:5" x14ac:dyDescent="0.2">
      <c r="A110" s="1">
        <f t="shared" si="1"/>
        <v>45428</v>
      </c>
      <c r="B110">
        <v>752</v>
      </c>
    </row>
    <row r="111" spans="1:5" x14ac:dyDescent="0.2">
      <c r="A111" s="1">
        <f t="shared" si="1"/>
        <v>45429</v>
      </c>
      <c r="B111">
        <v>406</v>
      </c>
    </row>
    <row r="112" spans="1:5" x14ac:dyDescent="0.2">
      <c r="A112" s="1">
        <f t="shared" si="1"/>
        <v>45430</v>
      </c>
      <c r="B112">
        <v>624</v>
      </c>
      <c r="E112" s="2" t="s">
        <v>0</v>
      </c>
    </row>
    <row r="113" spans="1:12" x14ac:dyDescent="0.2">
      <c r="A113" s="1">
        <f t="shared" si="1"/>
        <v>45431</v>
      </c>
      <c r="B113">
        <v>214</v>
      </c>
      <c r="E113" t="s">
        <v>1</v>
      </c>
    </row>
    <row r="114" spans="1:12" x14ac:dyDescent="0.2">
      <c r="A114" s="1">
        <f t="shared" si="1"/>
        <v>45432</v>
      </c>
      <c r="B114">
        <v>559</v>
      </c>
      <c r="E114" s="3" t="s">
        <v>3</v>
      </c>
      <c r="F114" t="s">
        <v>2</v>
      </c>
    </row>
    <row r="115" spans="1:12" x14ac:dyDescent="0.2">
      <c r="A115" s="1">
        <f t="shared" si="1"/>
        <v>45433</v>
      </c>
    </row>
    <row r="116" spans="1:12" x14ac:dyDescent="0.2">
      <c r="A116" s="1">
        <f t="shared" si="1"/>
        <v>45434</v>
      </c>
    </row>
    <row r="117" spans="1:12" x14ac:dyDescent="0.2">
      <c r="A117" s="1">
        <f t="shared" si="1"/>
        <v>45435</v>
      </c>
    </row>
    <row r="118" spans="1:12" x14ac:dyDescent="0.2">
      <c r="A118" s="1">
        <f t="shared" si="1"/>
        <v>45436</v>
      </c>
    </row>
    <row r="121" spans="1:12" x14ac:dyDescent="0.2">
      <c r="F121" t="s">
        <v>5</v>
      </c>
      <c r="G121" t="s">
        <v>4</v>
      </c>
      <c r="H121" t="s">
        <v>6</v>
      </c>
      <c r="I121" t="s">
        <v>7</v>
      </c>
      <c r="J121" t="s">
        <v>8</v>
      </c>
      <c r="K121" t="s">
        <v>12</v>
      </c>
    </row>
    <row r="122" spans="1:12" x14ac:dyDescent="0.2">
      <c r="E122" t="s">
        <v>11</v>
      </c>
      <c r="I122" s="5">
        <f>SUM(I123:I127)</f>
        <v>123259.2</v>
      </c>
      <c r="J122" s="5">
        <f>SUM(J123:J127)</f>
        <v>3697776</v>
      </c>
      <c r="L122" s="5">
        <f>SUM(L123:L127)</f>
        <v>6017162.3999999994</v>
      </c>
    </row>
    <row r="123" spans="1:12" x14ac:dyDescent="0.2">
      <c r="E123" t="s">
        <v>13</v>
      </c>
      <c r="F123">
        <v>4047</v>
      </c>
      <c r="G123" s="6">
        <v>0.76</v>
      </c>
      <c r="H123" s="4">
        <f>G123*F123</f>
        <v>3075.7200000000003</v>
      </c>
      <c r="I123" s="4">
        <f>H123*24</f>
        <v>73817.279999999999</v>
      </c>
      <c r="J123" s="4">
        <f>I123*30</f>
        <v>2214518.4</v>
      </c>
      <c r="K123">
        <v>1.29</v>
      </c>
      <c r="L123" s="4">
        <f>K123*F123*24*30</f>
        <v>3758853.5999999996</v>
      </c>
    </row>
    <row r="124" spans="1:12" x14ac:dyDescent="0.2">
      <c r="E124" t="s">
        <v>9</v>
      </c>
      <c r="F124">
        <v>652</v>
      </c>
      <c r="G124" s="6">
        <v>1.19</v>
      </c>
      <c r="H124" s="4">
        <f>G124*F124</f>
        <v>775.88</v>
      </c>
      <c r="I124" s="4">
        <f>H124*24</f>
        <v>18621.12</v>
      </c>
      <c r="J124" s="4">
        <f>I124*30</f>
        <v>558633.6</v>
      </c>
      <c r="K124">
        <v>2.4900000000000002</v>
      </c>
      <c r="L124" s="4">
        <f>K124*F124*24*30</f>
        <v>1168905.6000000001</v>
      </c>
    </row>
    <row r="125" spans="1:12" x14ac:dyDescent="0.2">
      <c r="E125" t="s">
        <v>10</v>
      </c>
      <c r="F125">
        <v>578</v>
      </c>
      <c r="G125" s="6">
        <v>1.5</v>
      </c>
      <c r="H125" s="4">
        <f>G125*F125</f>
        <v>867</v>
      </c>
      <c r="I125" s="4">
        <f>H125*24</f>
        <v>20808</v>
      </c>
      <c r="J125" s="4">
        <f>I125*30</f>
        <v>624240</v>
      </c>
      <c r="K125">
        <f>14.32/8</f>
        <v>1.79</v>
      </c>
      <c r="L125" s="4">
        <f>K125*F125*24*30</f>
        <v>744926.40000000014</v>
      </c>
    </row>
    <row r="126" spans="1:12" x14ac:dyDescent="0.2">
      <c r="E126" t="s">
        <v>10</v>
      </c>
      <c r="F126">
        <v>156</v>
      </c>
      <c r="G126" s="6">
        <v>1.5</v>
      </c>
      <c r="H126" s="4">
        <f>G126*F126</f>
        <v>234</v>
      </c>
      <c r="I126" s="4">
        <f>H126*24</f>
        <v>5616</v>
      </c>
      <c r="J126" s="4">
        <f>I126*30</f>
        <v>168480</v>
      </c>
      <c r="K126">
        <f>14.32/8</f>
        <v>1.79</v>
      </c>
      <c r="L126" s="4">
        <f>K126*F126*24*30</f>
        <v>201052.80000000002</v>
      </c>
    </row>
    <row r="127" spans="1:12" x14ac:dyDescent="0.2">
      <c r="E127" t="s">
        <v>9</v>
      </c>
      <c r="F127">
        <v>80</v>
      </c>
      <c r="G127" s="6">
        <v>2.29</v>
      </c>
      <c r="H127" s="4">
        <f>G127*F127</f>
        <v>183.2</v>
      </c>
      <c r="I127" s="4">
        <f>H127*24</f>
        <v>4396.7999999999993</v>
      </c>
      <c r="J127" s="4">
        <f>I127*30</f>
        <v>131903.99999999997</v>
      </c>
      <c r="K127">
        <v>2.4900000000000002</v>
      </c>
      <c r="L127" s="4">
        <f>K127*F127*24*30</f>
        <v>143424</v>
      </c>
    </row>
  </sheetData>
  <hyperlinks>
    <hyperlink ref="E112" r:id="rId1" xr:uid="{6969B452-D548-6B45-8B4C-59E8075C275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2024-05-19T18:30:47Z</dcterms:created>
  <dcterms:modified xsi:type="dcterms:W3CDTF">2024-05-21T23:47:24Z</dcterms:modified>
</cp:coreProperties>
</file>