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etup Height" sheetId="1" r:id="rId1"/>
  </sheets>
  <calcPr calcId="144525"/>
</workbook>
</file>

<file path=xl/comments1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</commentList>
</comments>
</file>

<file path=xl/sharedStrings.xml><?xml version="1.0" encoding="utf-8"?>
<sst xmlns="http://schemas.openxmlformats.org/spreadsheetml/2006/main" count="99" uniqueCount="13">
  <si>
    <t>LiDAR and Camera Experimental Setup</t>
  </si>
  <si>
    <t>Floor</t>
  </si>
  <si>
    <t>Table</t>
  </si>
  <si>
    <t>Experimental Setup Basis</t>
  </si>
  <si>
    <t>Camera Support</t>
  </si>
  <si>
    <t>Camera Center</t>
  </si>
  <si>
    <t>LiDAR Floor</t>
  </si>
  <si>
    <t>LiDAR Optical Center</t>
  </si>
  <si>
    <t>min</t>
  </si>
  <si>
    <t>max</t>
  </si>
  <si>
    <t>mean</t>
  </si>
  <si>
    <t>-</t>
  </si>
  <si>
    <t>LiDAR Support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</si>
</sst>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i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9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12" fillId="9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1" borderId="1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distributed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distributed" vertical="center"/>
    </xf>
    <xf numFmtId="0" fontId="0" fillId="0" borderId="2" xfId="0" applyBorder="1" applyAlignment="1">
      <alignment horizontal="distributed" vertical="center" wrapText="1"/>
    </xf>
    <xf numFmtId="0" fontId="2" fillId="0" borderId="0" xfId="0" applyFont="1" applyAlignment="1">
      <alignment horizontal="left" vertical="center" wrapText="1"/>
    </xf>
    <xf numFmtId="177" fontId="0" fillId="0" borderId="3" xfId="0" applyNumberFormat="1" applyBorder="1" applyAlignment="1">
      <alignment horizontal="distributed" vertical="center"/>
    </xf>
    <xf numFmtId="177" fontId="0" fillId="0" borderId="4" xfId="0" applyNumberFormat="1" applyBorder="1" applyAlignment="1">
      <alignment horizontal="distributed" vertical="center"/>
    </xf>
    <xf numFmtId="177" fontId="0" fillId="0" borderId="5" xfId="0" applyNumberFormat="1" applyBorder="1" applyAlignment="1">
      <alignment horizontal="distributed" vertical="center"/>
    </xf>
    <xf numFmtId="177" fontId="0" fillId="0" borderId="6" xfId="0" applyNumberFormat="1" applyBorder="1" applyAlignment="1">
      <alignment horizontal="distributed" vertical="center"/>
    </xf>
    <xf numFmtId="177" fontId="0" fillId="0" borderId="0" xfId="0" applyNumberFormat="1" applyAlignment="1">
      <alignment horizontal="distributed" vertical="center"/>
    </xf>
    <xf numFmtId="177" fontId="0" fillId="0" borderId="7" xfId="0" applyNumberFormat="1" applyBorder="1" applyAlignment="1">
      <alignment horizontal="distributed" vertical="center"/>
    </xf>
    <xf numFmtId="177" fontId="0" fillId="0" borderId="8" xfId="0" applyNumberFormat="1" applyBorder="1" applyAlignment="1">
      <alignment horizontal="distributed" vertical="center"/>
    </xf>
    <xf numFmtId="177" fontId="0" fillId="0" borderId="9" xfId="0" applyNumberFormat="1" applyBorder="1" applyAlignment="1">
      <alignment horizontal="distributed" vertical="center"/>
    </xf>
    <xf numFmtId="177" fontId="0" fillId="0" borderId="10" xfId="0" applyNumberFormat="1" applyBorder="1" applyAlignment="1">
      <alignment horizontal="distributed" vertical="center"/>
    </xf>
    <xf numFmtId="0" fontId="2" fillId="0" borderId="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distributed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tabSelected="1" workbookViewId="0">
      <selection activeCell="L26" sqref="L26"/>
    </sheetView>
  </sheetViews>
  <sheetFormatPr defaultColWidth="9" defaultRowHeight="12.75"/>
  <cols>
    <col min="1" max="1" width="26.375" customWidth="1"/>
    <col min="2" max="2" width="7.5" customWidth="1"/>
    <col min="3" max="3" width="9.125" customWidth="1"/>
    <col min="5" max="5" width="7.375" customWidth="1"/>
    <col min="6" max="6" width="6.375" customWidth="1"/>
    <col min="7" max="7" width="6" customWidth="1"/>
    <col min="8" max="8" width="7" customWidth="1"/>
    <col min="9" max="9" width="7.25" customWidth="1"/>
    <col min="10" max="10" width="8.875" customWidth="1"/>
    <col min="11" max="11" width="9.375" customWidth="1"/>
    <col min="12" max="12" width="8.875" customWidth="1"/>
    <col min="13" max="13" width="9.375" customWidth="1"/>
    <col min="14" max="14" width="7.625" customWidth="1"/>
    <col min="15" max="15" width="8.25" customWidth="1"/>
    <col min="16" max="16" width="7.75" customWidth="1"/>
  </cols>
  <sheetData>
    <row r="1" ht="45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7" customHeight="1" spans="1:23">
      <c r="A2" s="2"/>
      <c r="B2" s="3" t="s">
        <v>1</v>
      </c>
      <c r="C2" s="3"/>
      <c r="D2" s="3"/>
      <c r="E2" s="3" t="s">
        <v>2</v>
      </c>
      <c r="F2" s="3"/>
      <c r="G2" s="3"/>
      <c r="H2" s="3" t="s">
        <v>3</v>
      </c>
      <c r="I2" s="3"/>
      <c r="J2" s="3"/>
      <c r="K2" s="16" t="s">
        <v>4</v>
      </c>
      <c r="L2" s="16"/>
      <c r="M2" s="16"/>
      <c r="N2" s="16" t="s">
        <v>5</v>
      </c>
      <c r="O2" s="16"/>
      <c r="P2" s="16"/>
      <c r="Q2" s="3" t="s">
        <v>6</v>
      </c>
      <c r="R2" s="3"/>
      <c r="S2" s="3"/>
      <c r="T2" s="3" t="s">
        <v>7</v>
      </c>
      <c r="U2" s="3"/>
      <c r="V2" s="3"/>
      <c r="W2" s="19"/>
    </row>
    <row r="3" ht="19" customHeight="1" spans="1:23">
      <c r="A3" s="2"/>
      <c r="B3" s="4" t="s">
        <v>8</v>
      </c>
      <c r="C3" s="4" t="s">
        <v>9</v>
      </c>
      <c r="D3" s="5" t="s">
        <v>10</v>
      </c>
      <c r="E3" s="4" t="s">
        <v>8</v>
      </c>
      <c r="F3" s="4" t="s">
        <v>9</v>
      </c>
      <c r="G3" s="5" t="s">
        <v>10</v>
      </c>
      <c r="H3" s="4" t="s">
        <v>8</v>
      </c>
      <c r="I3" s="4" t="s">
        <v>9</v>
      </c>
      <c r="J3" s="5" t="s">
        <v>10</v>
      </c>
      <c r="K3" s="4" t="s">
        <v>8</v>
      </c>
      <c r="L3" s="4" t="s">
        <v>9</v>
      </c>
      <c r="M3" s="5" t="s">
        <v>10</v>
      </c>
      <c r="N3" s="4" t="s">
        <v>8</v>
      </c>
      <c r="O3" s="4" t="s">
        <v>9</v>
      </c>
      <c r="P3" s="5" t="s">
        <v>10</v>
      </c>
      <c r="Q3" s="4" t="s">
        <v>8</v>
      </c>
      <c r="R3" s="4" t="s">
        <v>9</v>
      </c>
      <c r="S3" s="5" t="s">
        <v>10</v>
      </c>
      <c r="T3" s="4" t="s">
        <v>8</v>
      </c>
      <c r="U3" s="4" t="s">
        <v>9</v>
      </c>
      <c r="V3" s="5" t="s">
        <v>10</v>
      </c>
      <c r="W3" s="19"/>
    </row>
    <row r="4" ht="19" customHeight="1" spans="1:23">
      <c r="A4" s="6" t="s">
        <v>1</v>
      </c>
      <c r="B4" s="7">
        <v>0</v>
      </c>
      <c r="C4" s="8">
        <v>0</v>
      </c>
      <c r="D4" s="9">
        <v>0</v>
      </c>
      <c r="E4" s="7">
        <v>0.747</v>
      </c>
      <c r="F4" s="7">
        <v>0.747</v>
      </c>
      <c r="G4" s="7">
        <v>0.747</v>
      </c>
      <c r="H4" s="10">
        <v>0.762</v>
      </c>
      <c r="I4" s="10">
        <v>0.763</v>
      </c>
      <c r="J4" s="10">
        <v>0.762</v>
      </c>
      <c r="K4" s="10">
        <f>K$6+H4</f>
        <v>0.836</v>
      </c>
      <c r="L4" s="10">
        <f>L$6+I4</f>
        <v>0.838</v>
      </c>
      <c r="M4" s="10">
        <f>M$6+J4</f>
        <v>0.837</v>
      </c>
      <c r="N4" s="17">
        <f>N$7+K4</f>
        <v>0.83745</v>
      </c>
      <c r="O4" s="17">
        <f>O$7+L4</f>
        <v>0.83945</v>
      </c>
      <c r="P4" s="17">
        <f>P$7+M4</f>
        <v>0.83845</v>
      </c>
      <c r="Q4" s="10">
        <f>Q$6+E4</f>
        <v>0.848</v>
      </c>
      <c r="R4" s="10">
        <f>R$6+F4</f>
        <v>0.848</v>
      </c>
      <c r="S4" s="10">
        <f>S$6+G4</f>
        <v>0.848</v>
      </c>
      <c r="T4" s="17">
        <f>T$9+Q4</f>
        <v>0.8857</v>
      </c>
      <c r="U4" s="17">
        <f>U$9+R4</f>
        <v>0.8857</v>
      </c>
      <c r="V4" s="17">
        <f>V$9+S4</f>
        <v>0.8857</v>
      </c>
      <c r="W4" s="20"/>
    </row>
    <row r="5" ht="19" customHeight="1" spans="1:23">
      <c r="A5" s="6" t="s">
        <v>2</v>
      </c>
      <c r="B5" s="10" t="s">
        <v>11</v>
      </c>
      <c r="C5" s="11" t="s">
        <v>11</v>
      </c>
      <c r="D5" s="12" t="s">
        <v>11</v>
      </c>
      <c r="E5" s="10">
        <v>0</v>
      </c>
      <c r="F5" s="11">
        <v>0</v>
      </c>
      <c r="G5" s="12">
        <v>0</v>
      </c>
      <c r="H5" s="7">
        <f>H4-E4</f>
        <v>0.015</v>
      </c>
      <c r="I5" s="7">
        <f>I4-F4</f>
        <v>0.016</v>
      </c>
      <c r="J5" s="7">
        <f>J4-G4</f>
        <v>0.015</v>
      </c>
      <c r="K5" s="10">
        <f>K$6+H5</f>
        <v>0.089</v>
      </c>
      <c r="L5" s="10">
        <f>L$6+I5</f>
        <v>0.091</v>
      </c>
      <c r="M5" s="10">
        <f>M$6+J5</f>
        <v>0.09</v>
      </c>
      <c r="N5" s="17">
        <f>N$7+K5</f>
        <v>0.09045</v>
      </c>
      <c r="O5" s="17">
        <f>O$7+L5</f>
        <v>0.09245</v>
      </c>
      <c r="P5" s="17">
        <f>P$7+M5</f>
        <v>0.09145</v>
      </c>
      <c r="Q5" s="10">
        <f>Q$6+H5</f>
        <v>0.116</v>
      </c>
      <c r="R5" s="10">
        <f>R$6+I5</f>
        <v>0.117</v>
      </c>
      <c r="S5" s="10">
        <f>S$6+J5</f>
        <v>0.116</v>
      </c>
      <c r="T5" s="17">
        <f>T$9+Q5</f>
        <v>0.1537</v>
      </c>
      <c r="U5" s="17">
        <f>U$9+R5</f>
        <v>0.1547</v>
      </c>
      <c r="V5" s="17">
        <f>V$9+S5</f>
        <v>0.1537</v>
      </c>
      <c r="W5" s="20"/>
    </row>
    <row r="6" ht="19" customHeight="1" spans="1:23">
      <c r="A6" s="6" t="s">
        <v>3</v>
      </c>
      <c r="B6" s="10" t="s">
        <v>11</v>
      </c>
      <c r="C6" s="11" t="s">
        <v>11</v>
      </c>
      <c r="D6" s="12" t="s">
        <v>11</v>
      </c>
      <c r="E6" s="10" t="s">
        <v>11</v>
      </c>
      <c r="F6" s="11" t="s">
        <v>11</v>
      </c>
      <c r="G6" s="12" t="s">
        <v>11</v>
      </c>
      <c r="H6" s="10">
        <v>0</v>
      </c>
      <c r="I6" s="11">
        <v>0</v>
      </c>
      <c r="J6" s="12">
        <v>0</v>
      </c>
      <c r="K6" s="10">
        <v>0.074</v>
      </c>
      <c r="L6" s="11">
        <v>0.075</v>
      </c>
      <c r="M6" s="12">
        <v>0.075</v>
      </c>
      <c r="N6" s="17">
        <f>N$7+K6</f>
        <v>0.07545</v>
      </c>
      <c r="O6" s="17">
        <f>O$7+L6</f>
        <v>0.07645</v>
      </c>
      <c r="P6" s="17">
        <f>P$7+M6</f>
        <v>0.07645</v>
      </c>
      <c r="Q6" s="10">
        <v>0.101</v>
      </c>
      <c r="R6" s="10">
        <v>0.101</v>
      </c>
      <c r="S6" s="10">
        <v>0.101</v>
      </c>
      <c r="T6" s="17">
        <f>T$9+Q6</f>
        <v>0.1387</v>
      </c>
      <c r="U6" s="17">
        <f>U$9+R6</f>
        <v>0.1387</v>
      </c>
      <c r="V6" s="17">
        <f>V$9+S6</f>
        <v>0.1387</v>
      </c>
      <c r="W6" s="20"/>
    </row>
    <row r="7" ht="19" customHeight="1" spans="1:23">
      <c r="A7" s="6" t="s">
        <v>4</v>
      </c>
      <c r="B7" s="10" t="s">
        <v>11</v>
      </c>
      <c r="C7" s="11" t="s">
        <v>11</v>
      </c>
      <c r="D7" s="12" t="s">
        <v>11</v>
      </c>
      <c r="E7" s="10" t="s">
        <v>11</v>
      </c>
      <c r="F7" s="11" t="s">
        <v>11</v>
      </c>
      <c r="G7" s="12" t="s">
        <v>11</v>
      </c>
      <c r="H7" s="10" t="s">
        <v>11</v>
      </c>
      <c r="I7" s="11" t="s">
        <v>11</v>
      </c>
      <c r="J7" s="12" t="s">
        <v>11</v>
      </c>
      <c r="K7" s="10">
        <v>0</v>
      </c>
      <c r="L7" s="11">
        <v>0</v>
      </c>
      <c r="M7" s="12">
        <v>0</v>
      </c>
      <c r="N7" s="17">
        <f>0.0029/2</f>
        <v>0.00145</v>
      </c>
      <c r="O7" s="17">
        <f>0.0029/2</f>
        <v>0.00145</v>
      </c>
      <c r="P7" s="17">
        <f>0.0029/2</f>
        <v>0.00145</v>
      </c>
      <c r="Q7" s="10">
        <f>Q$6-K6</f>
        <v>0.027</v>
      </c>
      <c r="R7" s="10">
        <f>R$6-L6</f>
        <v>0.026</v>
      </c>
      <c r="S7" s="10">
        <f>S$6-M6</f>
        <v>0.026</v>
      </c>
      <c r="T7" s="17">
        <f>T$9+Q7</f>
        <v>0.0647</v>
      </c>
      <c r="U7" s="17">
        <f>U$9+R7</f>
        <v>0.0637</v>
      </c>
      <c r="V7" s="17">
        <f>V$9+S7</f>
        <v>0.0637</v>
      </c>
      <c r="W7" s="20"/>
    </row>
    <row r="8" ht="19" customHeight="1" spans="1:23">
      <c r="A8" s="6" t="s">
        <v>5</v>
      </c>
      <c r="B8" s="10" t="s">
        <v>11</v>
      </c>
      <c r="C8" s="11" t="s">
        <v>11</v>
      </c>
      <c r="D8" s="12" t="s">
        <v>11</v>
      </c>
      <c r="E8" s="10" t="s">
        <v>11</v>
      </c>
      <c r="F8" s="11" t="s">
        <v>11</v>
      </c>
      <c r="G8" s="12" t="s">
        <v>11</v>
      </c>
      <c r="H8" s="10" t="s">
        <v>11</v>
      </c>
      <c r="I8" s="11" t="s">
        <v>11</v>
      </c>
      <c r="J8" s="12" t="s">
        <v>11</v>
      </c>
      <c r="K8" s="10" t="s">
        <v>11</v>
      </c>
      <c r="L8" s="11" t="s">
        <v>11</v>
      </c>
      <c r="M8" s="12" t="s">
        <v>11</v>
      </c>
      <c r="N8" s="10">
        <v>0</v>
      </c>
      <c r="O8" s="11">
        <v>0</v>
      </c>
      <c r="P8" s="12">
        <v>0</v>
      </c>
      <c r="Q8" s="17">
        <f>Q$6-N6</f>
        <v>0.02555</v>
      </c>
      <c r="R8" s="17">
        <f>R$6-O6</f>
        <v>0.02455</v>
      </c>
      <c r="S8" s="17">
        <f>S$6-P6</f>
        <v>0.02455</v>
      </c>
      <c r="T8" s="17">
        <f>T$9+Q8</f>
        <v>0.06325</v>
      </c>
      <c r="U8" s="17">
        <f>U$9+R8</f>
        <v>0.06225</v>
      </c>
      <c r="V8" s="17">
        <f>V$9+S8</f>
        <v>0.06225</v>
      </c>
      <c r="W8" s="20"/>
    </row>
    <row r="9" ht="19" customHeight="1" spans="1:23">
      <c r="A9" s="6" t="s">
        <v>12</v>
      </c>
      <c r="B9" s="10" t="s">
        <v>11</v>
      </c>
      <c r="C9" s="11" t="s">
        <v>11</v>
      </c>
      <c r="D9" s="12" t="s">
        <v>11</v>
      </c>
      <c r="E9" s="10" t="s">
        <v>11</v>
      </c>
      <c r="F9" s="11" t="s">
        <v>11</v>
      </c>
      <c r="G9" s="12" t="s">
        <v>11</v>
      </c>
      <c r="H9" s="10" t="s">
        <v>11</v>
      </c>
      <c r="I9" s="11" t="s">
        <v>11</v>
      </c>
      <c r="J9" s="12" t="s">
        <v>11</v>
      </c>
      <c r="K9" s="10" t="s">
        <v>11</v>
      </c>
      <c r="L9" s="11" t="s">
        <v>11</v>
      </c>
      <c r="M9" s="12" t="s">
        <v>11</v>
      </c>
      <c r="N9" s="10" t="s">
        <v>11</v>
      </c>
      <c r="O9" s="11" t="s">
        <v>11</v>
      </c>
      <c r="P9" s="12" t="s">
        <v>11</v>
      </c>
      <c r="Q9" s="10">
        <v>0</v>
      </c>
      <c r="R9" s="11">
        <v>0</v>
      </c>
      <c r="S9" s="12">
        <v>0</v>
      </c>
      <c r="T9" s="17">
        <v>0.0377</v>
      </c>
      <c r="U9" s="17">
        <v>0.0377</v>
      </c>
      <c r="V9" s="17">
        <v>0.0377</v>
      </c>
      <c r="W9" s="20"/>
    </row>
    <row r="10" ht="19" customHeight="1" spans="1:23">
      <c r="A10" s="6" t="s">
        <v>7</v>
      </c>
      <c r="B10" s="13" t="s">
        <v>11</v>
      </c>
      <c r="C10" s="14" t="s">
        <v>11</v>
      </c>
      <c r="D10" s="15" t="s">
        <v>11</v>
      </c>
      <c r="E10" s="13" t="s">
        <v>11</v>
      </c>
      <c r="F10" s="14" t="s">
        <v>11</v>
      </c>
      <c r="G10" s="15" t="s">
        <v>11</v>
      </c>
      <c r="H10" s="13" t="s">
        <v>11</v>
      </c>
      <c r="I10" s="14" t="s">
        <v>11</v>
      </c>
      <c r="J10" s="15" t="s">
        <v>11</v>
      </c>
      <c r="K10" s="13" t="s">
        <v>11</v>
      </c>
      <c r="L10" s="14" t="s">
        <v>11</v>
      </c>
      <c r="M10" s="15" t="s">
        <v>11</v>
      </c>
      <c r="N10" s="13" t="s">
        <v>11</v>
      </c>
      <c r="O10" s="14" t="s">
        <v>11</v>
      </c>
      <c r="P10" s="15" t="s">
        <v>11</v>
      </c>
      <c r="Q10" s="13" t="s">
        <v>11</v>
      </c>
      <c r="R10" s="14" t="s">
        <v>11</v>
      </c>
      <c r="S10" s="15" t="s">
        <v>11</v>
      </c>
      <c r="T10" s="13">
        <v>0</v>
      </c>
      <c r="U10" s="14">
        <v>0</v>
      </c>
      <c r="V10" s="15">
        <v>0</v>
      </c>
      <c r="W10" s="20"/>
    </row>
    <row r="11" spans="17:22">
      <c r="Q11" s="18"/>
      <c r="R11" s="18"/>
      <c r="S11" s="18"/>
      <c r="T11" s="18"/>
      <c r="U11" s="18"/>
      <c r="V11" s="18"/>
    </row>
    <row r="12" spans="20:22">
      <c r="T12" s="18"/>
      <c r="U12" s="18"/>
      <c r="V12" s="18"/>
    </row>
  </sheetData>
  <mergeCells count="8">
    <mergeCell ref="A1:V1"/>
    <mergeCell ref="B2:D2"/>
    <mergeCell ref="E2:G2"/>
    <mergeCell ref="H2:J2"/>
    <mergeCell ref="K2:M2"/>
    <mergeCell ref="N2:P2"/>
    <mergeCell ref="Q2:S2"/>
    <mergeCell ref="T2:V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Setup Height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martinspedro</dc:creator>
  <cp:lastModifiedBy>martinspedro</cp:lastModifiedBy>
  <dcterms:created xsi:type="dcterms:W3CDTF">2019-08-30T17:21:38Z</dcterms:created>
  <dcterms:modified xsi:type="dcterms:W3CDTF">2019-08-30T17:22:41Z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