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<sst xmlns="http://schemas.openxmlformats.org/spreadsheetml/2006/main" count="23" uniqueCount="23">
  <si>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motor</t>
  </si>
  <si>
    <t xml:space="preserve">https://www.pololu.com/product/3074</t>
  </si>
  <si>
    <t xml:space="preserve">https://www.robotshop.com/eu/en/6v-pololu-751-micro-metal-gearmotor-extended-motor-shaft.html</t>
  </si>
  <si>
    <t xml:space="preserve">encoder</t>
  </si>
  <si>
    <t xml:space="preserve">https://www.pololu.com/product/3081</t>
  </si>
  <si>
    <t xml:space="preserve">https://www.robotshop.com/eu/en/12-cpr-magnetic-encoder-pair-kit-micro-metal-hpcb-compatible.html</t>
  </si>
  <si>
    <t xml:space="preserve">bracket</t>
  </si>
  <si>
    <t xml:space="preserve">https://www.pololu.com/product/989</t>
  </si>
  <si>
    <t xml:space="preserve">https://www.robotshop.com/eu/en/pololu-micro-mounting-bracket-extended.html</t>
  </si>
  <si>
    <t xml:space="preserve">wheel 60 mm</t>
  </si>
  <si>
    <t xml:space="preserve">https://www.pololu.com/product/1420</t>
  </si>
  <si>
    <t xml:space="preserve">https://www.robotshop.com/eu/en/pololu-wheel-60-8mm-black-pair.html</t>
  </si>
  <si>
    <t xml:space="preserve">hbridge</t>
  </si>
  <si>
    <t xml:space="preserve">https://www.pololu.com/product/2135</t>
  </si>
  <si>
    <t xml:space="preserve">https://www.robotshop.com/eu/en/drv8835-dual-motor-driver-carrier.html</t>
  </si>
  <si>
    <t xml:space="preserve">Ball Caster</t>
  </si>
  <si>
    <t xml:space="preserve">https://www.pololu.com/product/953</t>
  </si>
  <si>
    <t xml:space="preserve">https://www.robotshop.com/eu/en/pololu-ball-caster-1-2-in-metal-ball.html</t>
  </si>
  <si>
    <t xml:space="preserve">tof</t>
  </si>
  <si>
    <t xml:space="preserve">https://www.robotshop.com/eu/en/tof-range-finder-sensor-breakout-board-voltage-regulator-vl53l0x.html</t>
  </si>
  <si>
    <t xml:space="preserve">material</t>
  </si>
  <si>
    <t xml:space="preserve">shipping</t>
  </si>
  <si>
    <t xml:space="preserve">ca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</si>
</sst>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obotshop.com/eu/en/6v-pololu-751-micro-metal-gearmotor-extended-motor-shaf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4" min="1" style="0" width="8.50510204081633"/>
    <col collapsed="false" hidden="false" max="5" min="5" style="0" width="36.1785714285714"/>
    <col collapsed="false" hidden="false" max="6" min="6" style="0" width="21.0612244897959"/>
    <col collapsed="false" hidden="false" max="1025" min="7" style="0" width="8.50510204081633"/>
  </cols>
  <sheetData>
    <row r="1" customFormat="false" ht="15" hidden="false" customHeight="false" outlineLevel="0" collapsed="false">
      <c r="D1" s="0" t="n">
        <f aca="false">SUM(D2:D24)</f>
        <v>94.55</v>
      </c>
    </row>
    <row r="2" customFormat="false" ht="15" hidden="false" customHeight="false" outlineLevel="0" collapsed="false">
      <c r="A2" s="0" t="s">
        <v>0</v>
      </c>
      <c r="B2" s="0" t="n">
        <v>19.11</v>
      </c>
      <c r="C2" s="0" t="n">
        <v>2</v>
      </c>
      <c r="D2" s="0" t="n">
        <f aca="false">C2*B2</f>
        <v>38.22</v>
      </c>
      <c r="E2" s="0" t="s">
        <v>1</v>
      </c>
      <c r="F2" s="1" t="s">
        <v>2</v>
      </c>
    </row>
    <row r="3" customFormat="false" ht="15" hidden="false" customHeight="false" outlineLevel="0" collapsed="false">
      <c r="A3" s="0" t="s">
        <v>3</v>
      </c>
      <c r="B3" s="0" t="n">
        <v>7.74</v>
      </c>
      <c r="C3" s="0" t="n">
        <v>1</v>
      </c>
      <c r="D3" s="0" t="n">
        <f aca="false">C3*B3</f>
        <v>7.74</v>
      </c>
      <c r="E3" s="0" t="s">
        <v>4</v>
      </c>
      <c r="F3" s="0" t="s">
        <v>5</v>
      </c>
    </row>
    <row r="4" customFormat="false" ht="15" hidden="false" customHeight="false" outlineLevel="0" collapsed="false">
      <c r="A4" s="0" t="s">
        <v>6</v>
      </c>
      <c r="B4" s="0" t="n">
        <v>4.8</v>
      </c>
      <c r="C4" s="0" t="n">
        <v>1</v>
      </c>
      <c r="D4" s="0" t="n">
        <f aca="false">C4*B4</f>
        <v>4.8</v>
      </c>
      <c r="E4" s="0" t="s">
        <v>7</v>
      </c>
      <c r="F4" s="0" t="s">
        <v>8</v>
      </c>
    </row>
    <row r="5" customFormat="false" ht="15" hidden="false" customHeight="false" outlineLevel="0" collapsed="false">
      <c r="A5" s="0" t="s">
        <v>9</v>
      </c>
      <c r="B5" s="0" t="n">
        <v>7.2</v>
      </c>
      <c r="C5" s="0" t="n">
        <v>1</v>
      </c>
      <c r="D5" s="0" t="n">
        <f aca="false">C5*B5</f>
        <v>7.2</v>
      </c>
      <c r="E5" s="0" t="s">
        <v>10</v>
      </c>
      <c r="F5" s="0" t="s">
        <v>11</v>
      </c>
    </row>
    <row r="6" customFormat="false" ht="15" hidden="false" customHeight="false" outlineLevel="0" collapsed="false">
      <c r="A6" s="0" t="s">
        <v>12</v>
      </c>
      <c r="B6" s="0" t="n">
        <v>4.53</v>
      </c>
      <c r="C6" s="0" t="n">
        <v>1</v>
      </c>
      <c r="D6" s="0" t="n">
        <f aca="false">C6*B6</f>
        <v>4.53</v>
      </c>
      <c r="E6" s="0" t="s">
        <v>13</v>
      </c>
      <c r="F6" s="0" t="s">
        <v>14</v>
      </c>
    </row>
    <row r="7" customFormat="false" ht="15" hidden="false" customHeight="false" outlineLevel="0" collapsed="false">
      <c r="A7" s="0" t="s">
        <v>15</v>
      </c>
      <c r="B7" s="0" t="n">
        <v>2</v>
      </c>
      <c r="C7" s="0" t="n">
        <v>1</v>
      </c>
      <c r="D7" s="0" t="n">
        <f aca="false">C7*B7</f>
        <v>2</v>
      </c>
      <c r="E7" s="0" t="s">
        <v>16</v>
      </c>
      <c r="F7" s="0" t="s">
        <v>17</v>
      </c>
    </row>
    <row r="8" customFormat="false" ht="15" hidden="false" customHeight="false" outlineLevel="0" collapsed="false">
      <c r="A8" s="0" t="s">
        <v>18</v>
      </c>
      <c r="B8" s="0" t="n">
        <v>10.02</v>
      </c>
      <c r="C8" s="0" t="n">
        <v>3</v>
      </c>
      <c r="D8" s="0" t="n">
        <f aca="false">C8*B8</f>
        <v>30.06</v>
      </c>
      <c r="E8" s="0" t="s">
        <v>19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N11" s="0" t="s">
        <v>20</v>
      </c>
      <c r="O11" s="0" t="n">
        <f aca="false">D1</f>
        <v>94.55</v>
      </c>
    </row>
    <row r="12" customFormat="false" ht="13.8" hidden="false" customHeight="false" outlineLevel="0" collapsed="false">
      <c r="N12" s="0" t="s">
        <v>21</v>
      </c>
      <c r="O12" s="0" t="n">
        <v>13.12</v>
      </c>
    </row>
    <row r="13" customFormat="false" ht="13.8" hidden="false" customHeight="false" outlineLevel="0" collapsed="false">
      <c r="N13" s="0" t="s">
        <v>22</v>
      </c>
      <c r="O13" s="0" t="n">
        <f aca="false">SUM(O11:O12)</f>
        <v>107.67</v>
      </c>
    </row>
  </sheetData>
  <hyperlinks>
    <hyperlink ref="F2" r:id="rId1" display="https://www.robotshop.com/eu/en/6v-pololu-751-micro-metal-gearmotor-extended-motor-shaft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2018-03-02T23:41:55Z</dcterms:created>
  <dc:creator>André Gradim</dc:creator>
  <dc:description/>
  <dc:language>en-US</dc:language>
  <cp:lastModifiedBy/>
  <dcterms:modified xsi:type="dcterms:W3CDTF">2018-05-13T11:12:25Z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