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v\Spatial\doc\"/>
    </mc:Choice>
  </mc:AlternateContent>
  <bookViews>
    <workbookView xWindow="0" yWindow="0" windowWidth="28800" windowHeight="12435"/>
  </bookViews>
  <sheets>
    <sheet name="Feuil1" sheetId="1" r:id="rId1"/>
    <sheet name="Feuil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9" i="1"/>
  <c r="D49" i="1"/>
  <c r="E49" i="1"/>
  <c r="B49" i="1"/>
  <c r="C30" i="1" l="1"/>
  <c r="D30" i="1"/>
  <c r="E30" i="1"/>
  <c r="B30" i="1"/>
  <c r="C15" i="1"/>
  <c r="D15" i="1"/>
  <c r="E15" i="1"/>
  <c r="B15" i="1"/>
</calcChain>
</file>

<file path=xl/sharedStrings.xml><?xml version="1.0" encoding="utf-8"?>
<sst xmlns="http://schemas.openxmlformats.org/spreadsheetml/2006/main" count="44" uniqueCount="32">
  <si>
    <t>Lanceur</t>
  </si>
  <si>
    <t>euro</t>
  </si>
  <si>
    <t>poids</t>
  </si>
  <si>
    <t>volume</t>
  </si>
  <si>
    <t>Structure 1U</t>
  </si>
  <si>
    <t>A1</t>
  </si>
  <si>
    <t>elec</t>
  </si>
  <si>
    <t>C1</t>
  </si>
  <si>
    <t>C3</t>
  </si>
  <si>
    <t>E1</t>
  </si>
  <si>
    <t>E2</t>
  </si>
  <si>
    <t>I1</t>
  </si>
  <si>
    <t>M1</t>
  </si>
  <si>
    <t>M2</t>
  </si>
  <si>
    <t>Budget</t>
  </si>
  <si>
    <t>Structure 3U</t>
  </si>
  <si>
    <t>A4</t>
  </si>
  <si>
    <t>C2</t>
  </si>
  <si>
    <t>C4</t>
  </si>
  <si>
    <t>E4</t>
  </si>
  <si>
    <t>E3</t>
  </si>
  <si>
    <t>I3</t>
  </si>
  <si>
    <t>S1</t>
  </si>
  <si>
    <t>A7</t>
  </si>
  <si>
    <t>A8</t>
  </si>
  <si>
    <t>E6</t>
  </si>
  <si>
    <t>E7</t>
  </si>
  <si>
    <t>I4</t>
  </si>
  <si>
    <t>M4</t>
  </si>
  <si>
    <t>T1</t>
  </si>
  <si>
    <t>Z1</t>
  </si>
  <si>
    <t>Poids 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</si>
</sst>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0"/>
  <sheetViews>
    <sheetView tabSelected="1" topLeftCell="A16" workbookViewId="0">
      <selection activeCell="B51" sqref="B51"/>
    </sheetView>
  </sheetViews>
  <sheetFormatPr baseColWidth="10" defaultRowHeight="15" x14ac:dyDescent="0.25"/>
  <cols>
    <col min="1" max="1" width="21.42578125" customWidth="1"/>
  </cols>
  <sheetData>
    <row r="3" spans="1:5" x14ac:dyDescent="0.25">
      <c r="B3" t="s">
        <v>1</v>
      </c>
      <c r="C3" t="s">
        <v>2</v>
      </c>
      <c r="D3" t="s">
        <v>3</v>
      </c>
      <c r="E3" t="s">
        <v>6</v>
      </c>
    </row>
    <row r="4" spans="1:5" x14ac:dyDescent="0.25">
      <c r="A4" t="s">
        <v>0</v>
      </c>
      <c r="B4">
        <v>-75000</v>
      </c>
      <c r="C4">
        <v>1300</v>
      </c>
      <c r="D4">
        <v>100</v>
      </c>
    </row>
    <row r="5" spans="1:5" x14ac:dyDescent="0.25">
      <c r="A5" t="s">
        <v>4</v>
      </c>
      <c r="B5">
        <v>-2500</v>
      </c>
      <c r="C5">
        <v>-200</v>
      </c>
      <c r="D5">
        <v>0</v>
      </c>
    </row>
    <row r="6" spans="1:5" x14ac:dyDescent="0.25">
      <c r="A6" t="s">
        <v>5</v>
      </c>
      <c r="B6">
        <v>-10000</v>
      </c>
      <c r="C6">
        <v>-100</v>
      </c>
      <c r="D6">
        <v>-1</v>
      </c>
      <c r="E6">
        <v>-0.4</v>
      </c>
    </row>
    <row r="7" spans="1:5" x14ac:dyDescent="0.25">
      <c r="A7" t="s">
        <v>7</v>
      </c>
      <c r="B7">
        <v>-7000</v>
      </c>
      <c r="C7">
        <v>-85</v>
      </c>
      <c r="D7">
        <v>-15</v>
      </c>
      <c r="E7">
        <v>-1.5</v>
      </c>
    </row>
    <row r="8" spans="1:5" x14ac:dyDescent="0.25">
      <c r="A8" t="s">
        <v>8</v>
      </c>
      <c r="B8">
        <v>-4000</v>
      </c>
      <c r="C8">
        <v>-100</v>
      </c>
    </row>
    <row r="9" spans="1:5" x14ac:dyDescent="0.25">
      <c r="A9" t="s">
        <v>9</v>
      </c>
      <c r="B9">
        <v>-3000</v>
      </c>
      <c r="C9">
        <v>-90</v>
      </c>
      <c r="D9">
        <v>-15</v>
      </c>
    </row>
    <row r="10" spans="1:5" x14ac:dyDescent="0.25">
      <c r="A10" t="s">
        <v>10</v>
      </c>
      <c r="B10">
        <v>-10000</v>
      </c>
      <c r="C10">
        <v>-300</v>
      </c>
      <c r="E10">
        <v>3</v>
      </c>
    </row>
    <row r="11" spans="1:5" x14ac:dyDescent="0.25">
      <c r="A11" t="s">
        <v>11</v>
      </c>
      <c r="B11">
        <v>-5000</v>
      </c>
      <c r="C11">
        <v>-100</v>
      </c>
      <c r="D11">
        <v>-10</v>
      </c>
      <c r="E11">
        <v>-0.5</v>
      </c>
    </row>
    <row r="12" spans="1:5" x14ac:dyDescent="0.25">
      <c r="A12" t="s">
        <v>12</v>
      </c>
      <c r="B12">
        <v>-1500</v>
      </c>
      <c r="C12">
        <v>-40</v>
      </c>
      <c r="D12">
        <v>-7</v>
      </c>
      <c r="E12">
        <v>-0.3</v>
      </c>
    </row>
    <row r="13" spans="1:5" x14ac:dyDescent="0.25">
      <c r="A13" t="s">
        <v>13</v>
      </c>
      <c r="B13">
        <v>-1500</v>
      </c>
      <c r="C13">
        <v>-20</v>
      </c>
      <c r="D13">
        <v>-5</v>
      </c>
      <c r="E13">
        <v>-0.1</v>
      </c>
    </row>
    <row r="14" spans="1:5" x14ac:dyDescent="0.25">
      <c r="A14" t="s">
        <v>14</v>
      </c>
      <c r="B14">
        <v>135000</v>
      </c>
    </row>
    <row r="15" spans="1:5" x14ac:dyDescent="0.25">
      <c r="B15">
        <f>SUM(B4:B14)</f>
        <v>15500</v>
      </c>
      <c r="C15">
        <f>SUM(C4:C14)</f>
        <v>265</v>
      </c>
      <c r="D15">
        <f>SUM(D4:D14)</f>
        <v>47</v>
      </c>
      <c r="E15">
        <f>SUM(E4:E14)</f>
        <v>0.20000000000000009</v>
      </c>
    </row>
    <row r="18" spans="1:5" x14ac:dyDescent="0.25">
      <c r="A18" t="s">
        <v>0</v>
      </c>
      <c r="B18">
        <v>-225000</v>
      </c>
      <c r="C18">
        <v>3900</v>
      </c>
      <c r="D18">
        <v>300</v>
      </c>
    </row>
    <row r="19" spans="1:5" x14ac:dyDescent="0.25">
      <c r="A19" t="s">
        <v>15</v>
      </c>
      <c r="B19">
        <v>-4000</v>
      </c>
      <c r="C19">
        <v>-600</v>
      </c>
    </row>
    <row r="20" spans="1:5" x14ac:dyDescent="0.25">
      <c r="A20" t="s">
        <v>16</v>
      </c>
      <c r="B20">
        <v>-80000</v>
      </c>
      <c r="C20">
        <v>-300</v>
      </c>
      <c r="D20">
        <v>-20</v>
      </c>
      <c r="E20">
        <v>-2</v>
      </c>
    </row>
    <row r="21" spans="1:5" x14ac:dyDescent="0.25">
      <c r="A21" t="s">
        <v>17</v>
      </c>
      <c r="B21">
        <v>-8500</v>
      </c>
      <c r="C21">
        <v>-65</v>
      </c>
      <c r="D21">
        <v>-25</v>
      </c>
      <c r="E21">
        <v>-3</v>
      </c>
    </row>
    <row r="22" spans="1:5" x14ac:dyDescent="0.25">
      <c r="A22" t="s">
        <v>18</v>
      </c>
      <c r="B22">
        <v>-5000</v>
      </c>
      <c r="C22">
        <v>-80</v>
      </c>
    </row>
    <row r="23" spans="1:5" x14ac:dyDescent="0.25">
      <c r="A23" t="s">
        <v>9</v>
      </c>
      <c r="B23">
        <v>-3000</v>
      </c>
      <c r="C23">
        <v>-90</v>
      </c>
      <c r="D23">
        <v>-15</v>
      </c>
    </row>
    <row r="24" spans="1:5" x14ac:dyDescent="0.25">
      <c r="A24" t="s">
        <v>20</v>
      </c>
      <c r="B24">
        <v>-20000</v>
      </c>
      <c r="C24">
        <v>-700</v>
      </c>
      <c r="E24">
        <v>6</v>
      </c>
    </row>
    <row r="25" spans="1:5" x14ac:dyDescent="0.25">
      <c r="A25" t="s">
        <v>19</v>
      </c>
      <c r="B25">
        <v>-700</v>
      </c>
      <c r="C25">
        <v>-100</v>
      </c>
      <c r="D25">
        <v>-7</v>
      </c>
    </row>
    <row r="26" spans="1:5" x14ac:dyDescent="0.25">
      <c r="A26" t="s">
        <v>21</v>
      </c>
      <c r="B26">
        <v>-10000</v>
      </c>
      <c r="C26">
        <v>-100</v>
      </c>
      <c r="D26">
        <v>-40</v>
      </c>
      <c r="E26">
        <v>-0.6</v>
      </c>
    </row>
    <row r="27" spans="1:5" x14ac:dyDescent="0.25">
      <c r="A27" t="s">
        <v>12</v>
      </c>
      <c r="B27">
        <v>-1500</v>
      </c>
      <c r="C27">
        <v>-40</v>
      </c>
      <c r="D27">
        <v>-7</v>
      </c>
      <c r="E27">
        <v>-0.3</v>
      </c>
    </row>
    <row r="28" spans="1:5" x14ac:dyDescent="0.25">
      <c r="A28" t="s">
        <v>13</v>
      </c>
      <c r="B28">
        <v>-1500</v>
      </c>
      <c r="C28">
        <v>-20</v>
      </c>
      <c r="D28">
        <v>-5</v>
      </c>
      <c r="E28">
        <v>-0.1</v>
      </c>
    </row>
    <row r="29" spans="1:5" x14ac:dyDescent="0.25">
      <c r="A29" t="s">
        <v>14</v>
      </c>
      <c r="B29">
        <v>405000</v>
      </c>
    </row>
    <row r="30" spans="1:5" x14ac:dyDescent="0.25">
      <c r="B30">
        <f>SUM(B18:B29)</f>
        <v>45800</v>
      </c>
      <c r="C30">
        <f>SUM(C18:C29)</f>
        <v>1805</v>
      </c>
      <c r="D30">
        <f>SUM(D18:D29)</f>
        <v>181</v>
      </c>
      <c r="E30">
        <f>SUM(E18:E29)</f>
        <v>0</v>
      </c>
    </row>
    <row r="33" spans="1:5" x14ac:dyDescent="0.25">
      <c r="A33" t="s">
        <v>0</v>
      </c>
      <c r="B33">
        <v>-15000000</v>
      </c>
      <c r="C33">
        <v>400000</v>
      </c>
    </row>
    <row r="34" spans="1:5" x14ac:dyDescent="0.25">
      <c r="A34" t="s">
        <v>22</v>
      </c>
      <c r="B34">
        <v>-4000000</v>
      </c>
    </row>
    <row r="35" spans="1:5" x14ac:dyDescent="0.25">
      <c r="A35" t="s">
        <v>23</v>
      </c>
      <c r="B35">
        <v>-100000</v>
      </c>
      <c r="C35">
        <v>-1000</v>
      </c>
    </row>
    <row r="36" spans="1:5" x14ac:dyDescent="0.25">
      <c r="A36" t="s">
        <v>24</v>
      </c>
      <c r="B36">
        <v>-5000000</v>
      </c>
      <c r="C36">
        <v>-5000</v>
      </c>
      <c r="E36">
        <v>-5</v>
      </c>
    </row>
    <row r="37" spans="1:5" x14ac:dyDescent="0.25">
      <c r="A37" t="s">
        <v>17</v>
      </c>
      <c r="B37">
        <v>-1000000</v>
      </c>
      <c r="C37">
        <v>-1000</v>
      </c>
      <c r="E37">
        <v>-10</v>
      </c>
    </row>
    <row r="38" spans="1:5" x14ac:dyDescent="0.25">
      <c r="A38" t="s">
        <v>8</v>
      </c>
      <c r="B38">
        <v>-5000000</v>
      </c>
      <c r="C38">
        <v>-5000</v>
      </c>
      <c r="E38">
        <v>-10</v>
      </c>
    </row>
    <row r="39" spans="1:5" x14ac:dyDescent="0.25">
      <c r="A39" t="s">
        <v>9</v>
      </c>
      <c r="B39">
        <v>-2000000</v>
      </c>
      <c r="C39">
        <v>-10000</v>
      </c>
      <c r="E39">
        <v>150</v>
      </c>
    </row>
    <row r="40" spans="1:5" x14ac:dyDescent="0.25">
      <c r="A40" t="s">
        <v>25</v>
      </c>
      <c r="B40">
        <v>-1000000</v>
      </c>
      <c r="C40">
        <v>-40000</v>
      </c>
      <c r="E40">
        <v>-5</v>
      </c>
    </row>
    <row r="41" spans="1:5" x14ac:dyDescent="0.25">
      <c r="A41" t="s">
        <v>26</v>
      </c>
      <c r="B41">
        <v>-5000000</v>
      </c>
      <c r="C41">
        <v>-10000</v>
      </c>
      <c r="E41">
        <v>-10</v>
      </c>
    </row>
    <row r="42" spans="1:5" x14ac:dyDescent="0.25">
      <c r="A42" t="s">
        <v>11</v>
      </c>
      <c r="B42">
        <v>-53000000</v>
      </c>
      <c r="C42">
        <v>-215000</v>
      </c>
      <c r="E42">
        <v>-10</v>
      </c>
    </row>
    <row r="43" spans="1:5" x14ac:dyDescent="0.25">
      <c r="A43" t="s">
        <v>27</v>
      </c>
      <c r="B43">
        <v>-2000000</v>
      </c>
      <c r="C43">
        <v>-4000</v>
      </c>
      <c r="E43">
        <v>-3</v>
      </c>
    </row>
    <row r="44" spans="1:5" x14ac:dyDescent="0.25">
      <c r="A44" t="s">
        <v>12</v>
      </c>
      <c r="B44">
        <v>-300000</v>
      </c>
      <c r="C44">
        <v>-1000</v>
      </c>
      <c r="E44">
        <v>-3</v>
      </c>
    </row>
    <row r="45" spans="1:5" x14ac:dyDescent="0.25">
      <c r="A45" t="s">
        <v>28</v>
      </c>
      <c r="B45">
        <v>-8000000</v>
      </c>
      <c r="C45">
        <v>-4000</v>
      </c>
      <c r="E45">
        <v>-25</v>
      </c>
    </row>
    <row r="46" spans="1:5" x14ac:dyDescent="0.25">
      <c r="A46" t="s">
        <v>29</v>
      </c>
      <c r="B46">
        <v>-5000000</v>
      </c>
      <c r="C46">
        <v>-10000</v>
      </c>
    </row>
    <row r="47" spans="1:5" x14ac:dyDescent="0.25">
      <c r="A47" t="s">
        <v>30</v>
      </c>
      <c r="B47">
        <v>-10000000</v>
      </c>
      <c r="C47">
        <v>-20000</v>
      </c>
      <c r="E47">
        <v>-10</v>
      </c>
    </row>
    <row r="48" spans="1:5" x14ac:dyDescent="0.25">
      <c r="A48" t="s">
        <v>14</v>
      </c>
      <c r="B48">
        <v>150000000</v>
      </c>
    </row>
    <row r="49" spans="2:5" x14ac:dyDescent="0.25">
      <c r="B49">
        <f>SUM(B33:B48)</f>
        <v>33600000</v>
      </c>
      <c r="C49">
        <f t="shared" ref="C49:E49" si="0">SUM(C33:C48)</f>
        <v>74000</v>
      </c>
      <c r="D49">
        <f t="shared" si="0"/>
        <v>0</v>
      </c>
      <c r="E49">
        <f t="shared" si="0"/>
        <v>59</v>
      </c>
    </row>
    <row r="50" spans="2:5" x14ac:dyDescent="0.25">
      <c r="B50" t="s">
        <v>31</v>
      </c>
      <c r="C50">
        <f>500000+SUM(C35:C46)</f>
        <v>194000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martinv</dc:creator>
  <cp:lastModifiedBy>martinv</cp:lastModifiedBy>
  <dcterms:created xsi:type="dcterms:W3CDTF">2016-03-09T14:50:39Z</dcterms:created>
  <dcterms:modified xsi:type="dcterms:W3CDTF">2016-03-11T15:55:25Z</dcterms:modified>
</cp:coreProperties>
</file>