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XuMartin\OneDrive2\OneDrive - Rensselaer Polytechnic Institute\1. LITEC\Labs\Lab 4\"/>
    </mc:Choice>
  </mc:AlternateContent>
  <xr:revisionPtr revIDLastSave="87" documentId="11_3B54271EC25429685AD57D3EEFF608B53521B290" xr6:coauthVersionLast="36" xr6:coauthVersionMax="36" xr10:uidLastSave="{A4FCDF50-8E7D-45C9-95DE-C2D3B93941CC}"/>
  <bookViews>
    <workbookView xWindow="0" yWindow="0" windowWidth="13590" windowHeight="5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17" i="1" l="1"/>
  <c r="AK18" i="1"/>
  <c r="AK19" i="1"/>
  <c r="AK20" i="1"/>
  <c r="AN7" i="1"/>
  <c r="AN8" i="1"/>
  <c r="AN9" i="1"/>
  <c r="AN10" i="1"/>
  <c r="AN11" i="1"/>
  <c r="AN12" i="1"/>
  <c r="AM7" i="1"/>
  <c r="AM8" i="1"/>
  <c r="AM9" i="1"/>
  <c r="AM10" i="1"/>
  <c r="AM11" i="1"/>
  <c r="AM12" i="1"/>
  <c r="AM13" i="1"/>
  <c r="AM14" i="1"/>
  <c r="AM15" i="1"/>
  <c r="AN31" i="1"/>
  <c r="AN3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6" i="1"/>
  <c r="AM16" i="1"/>
  <c r="AM17" i="1"/>
  <c r="AM18" i="1"/>
  <c r="AM19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6" i="1"/>
  <c r="AK7" i="1"/>
  <c r="AK8" i="1"/>
  <c r="AK9" i="1"/>
  <c r="AK10" i="1"/>
  <c r="AK11" i="1"/>
  <c r="AK12" i="1"/>
  <c r="AK13" i="1"/>
  <c r="AK14" i="1"/>
  <c r="AK15" i="1"/>
  <c r="AK16" i="1"/>
  <c r="AK6" i="1"/>
  <c r="AJ6" i="1"/>
  <c r="AJ7" i="1"/>
  <c r="AJ8" i="1"/>
  <c r="AJ9" i="1"/>
  <c r="AJ10" i="1"/>
  <c r="AJ11" i="1"/>
  <c r="AJ12" i="1"/>
  <c r="AJ13" i="1"/>
  <c r="AJ14" i="1"/>
  <c r="AJ15" i="1"/>
  <c r="AJ16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7" i="1"/>
  <c r="O7" i="1"/>
  <c r="AD31" i="1"/>
  <c r="AD32" i="1"/>
  <c r="AD33" i="1"/>
  <c r="AD30" i="1"/>
  <c r="AD28" i="1"/>
  <c r="AD29" i="1"/>
  <c r="AD2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7" i="1"/>
  <c r="P8" i="1"/>
  <c r="P9" i="1"/>
  <c r="P10" i="1"/>
  <c r="P11" i="1"/>
  <c r="P12" i="1"/>
  <c r="P13" i="1"/>
  <c r="P14" i="1"/>
  <c r="P15" i="1"/>
  <c r="P16" i="1"/>
  <c r="P17" i="1"/>
  <c r="P7" i="1"/>
  <c r="O8" i="1"/>
  <c r="O9" i="1"/>
  <c r="O10" i="1"/>
  <c r="O11" i="1"/>
  <c r="O12" i="1"/>
  <c r="O13" i="1"/>
  <c r="O14" i="1"/>
  <c r="O15" i="1"/>
  <c r="O16" i="1"/>
  <c r="O17" i="1"/>
  <c r="N17" i="1"/>
  <c r="N8" i="1"/>
  <c r="N9" i="1"/>
  <c r="N10" i="1"/>
  <c r="N11" i="1"/>
  <c r="N12" i="1"/>
  <c r="N13" i="1"/>
  <c r="N14" i="1"/>
  <c r="N15" i="1"/>
  <c r="N16" i="1"/>
  <c r="N7" i="1"/>
</calcChain>
</file>

<file path=xl/sharedStrings.xml><?xml version="1.0" encoding="utf-8"?>
<sst xmlns="http://schemas.openxmlformats.org/spreadsheetml/2006/main" count="34" uniqueCount="34">
  <si>
    <t>PLOT 1</t>
  </si>
  <si>
    <t>PLOT 2</t>
  </si>
  <si>
    <t>PLOT 3</t>
  </si>
  <si>
    <t>SG1, DG1, 50%SPD</t>
  </si>
  <si>
    <t>SG1, DG1, 100%SPD</t>
  </si>
  <si>
    <t>SG2, DG1, 100%SPD</t>
  </si>
  <si>
    <t>PLOT 4</t>
  </si>
  <si>
    <t>SG1, DG2, 50%SPD</t>
  </si>
  <si>
    <t>PLOT 5</t>
  </si>
  <si>
    <t>SG3,DG3, 75%SPD</t>
  </si>
  <si>
    <t>Time</t>
  </si>
  <si>
    <t>1: Heading</t>
  </si>
  <si>
    <t>1: Str PW</t>
  </si>
  <si>
    <t>1:Str Error</t>
  </si>
  <si>
    <t>2: Heading</t>
  </si>
  <si>
    <t>2: Str PW</t>
  </si>
  <si>
    <t>2:Str Error</t>
  </si>
  <si>
    <t>3:Heading</t>
  </si>
  <si>
    <t>4:Heading</t>
  </si>
  <si>
    <t>5:Heading</t>
  </si>
  <si>
    <t>3: Str PW</t>
  </si>
  <si>
    <t>3:Str Error</t>
  </si>
  <si>
    <t>4:Str Error</t>
  </si>
  <si>
    <t>5:Str Error</t>
  </si>
  <si>
    <t>4:Str PW</t>
  </si>
  <si>
    <t>5:Str PW</t>
  </si>
  <si>
    <t>heading</t>
  </si>
  <si>
    <t>error</t>
  </si>
  <si>
    <t>sv PW</t>
  </si>
  <si>
    <t>Distance</t>
  </si>
  <si>
    <t>ADCVAL</t>
  </si>
  <si>
    <t>drive PW</t>
  </si>
  <si>
    <t>input dir.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</si>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</sst>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8925171500665"/>
          <c:y val="8.8559479307510805E-2"/>
          <c:w val="0.8071076854829764"/>
          <c:h val="0.72004806411741296"/>
        </c:manualLayout>
      </c:layout>
      <c:lineChart>
        <c:grouping val="standard"/>
        <c:varyColors val="0"/>
        <c:ser>
          <c:idx val="0"/>
          <c:order val="0"/>
          <c:tx>
            <c:v>Heading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Sheet1!$M$7:$M$17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cat>
          <c:val>
            <c:numRef>
              <c:f>Sheet1!$N$7:$N$17</c:f>
              <c:numCache>
                <c:formatCode>General</c:formatCode>
                <c:ptCount val="11"/>
                <c:pt idx="0">
                  <c:v>1306</c:v>
                </c:pt>
                <c:pt idx="1">
                  <c:v>374</c:v>
                </c:pt>
                <c:pt idx="2">
                  <c:v>347</c:v>
                </c:pt>
                <c:pt idx="3">
                  <c:v>807</c:v>
                </c:pt>
                <c:pt idx="4">
                  <c:v>1230</c:v>
                </c:pt>
                <c:pt idx="5">
                  <c:v>456</c:v>
                </c:pt>
                <c:pt idx="6">
                  <c:v>1628</c:v>
                </c:pt>
                <c:pt idx="7">
                  <c:v>1649</c:v>
                </c:pt>
                <c:pt idx="8">
                  <c:v>1374</c:v>
                </c:pt>
                <c:pt idx="9">
                  <c:v>1312</c:v>
                </c:pt>
                <c:pt idx="10">
                  <c:v>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8-4113-97CC-746417B53420}"/>
            </c:ext>
          </c:extLst>
        </c:ser>
        <c:ser>
          <c:idx val="1"/>
          <c:order val="1"/>
          <c:tx>
            <c:v>Steering PW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Sheet1!$M$7:$M$17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cat>
          <c:val>
            <c:numRef>
              <c:f>Sheet1!$O$7:$O$17</c:f>
              <c:numCache>
                <c:formatCode>General</c:formatCode>
                <c:ptCount val="11"/>
                <c:pt idx="0">
                  <c:v>2787</c:v>
                </c:pt>
                <c:pt idx="1">
                  <c:v>3046</c:v>
                </c:pt>
                <c:pt idx="2">
                  <c:v>3053</c:v>
                </c:pt>
                <c:pt idx="3">
                  <c:v>2925</c:v>
                </c:pt>
                <c:pt idx="4">
                  <c:v>2808</c:v>
                </c:pt>
                <c:pt idx="5">
                  <c:v>3023</c:v>
                </c:pt>
                <c:pt idx="6">
                  <c:v>2697</c:v>
                </c:pt>
                <c:pt idx="7">
                  <c:v>2691</c:v>
                </c:pt>
                <c:pt idx="8">
                  <c:v>2768</c:v>
                </c:pt>
                <c:pt idx="9">
                  <c:v>2785</c:v>
                </c:pt>
                <c:pt idx="10">
                  <c:v>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8-4113-97CC-746417B53420}"/>
            </c:ext>
          </c:extLst>
        </c:ser>
        <c:ser>
          <c:idx val="2"/>
          <c:order val="2"/>
          <c:tx>
            <c:v>Error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Sheet1!$P$7:$P$17</c:f>
              <c:numCache>
                <c:formatCode>General</c:formatCode>
                <c:ptCount val="11"/>
                <c:pt idx="0">
                  <c:v>-406</c:v>
                </c:pt>
                <c:pt idx="1">
                  <c:v>526</c:v>
                </c:pt>
                <c:pt idx="2">
                  <c:v>553</c:v>
                </c:pt>
                <c:pt idx="3">
                  <c:v>93</c:v>
                </c:pt>
                <c:pt idx="4">
                  <c:v>-330</c:v>
                </c:pt>
                <c:pt idx="5">
                  <c:v>444</c:v>
                </c:pt>
                <c:pt idx="6">
                  <c:v>-728</c:v>
                </c:pt>
                <c:pt idx="7">
                  <c:v>-749</c:v>
                </c:pt>
                <c:pt idx="8">
                  <c:v>-474</c:v>
                </c:pt>
                <c:pt idx="9">
                  <c:v>-412</c:v>
                </c:pt>
                <c:pt idx="10">
                  <c:v>-277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28-4113-97CC-746417B5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71656"/>
        <c:axId val="501470016"/>
      </c:lineChart>
      <c:catAx>
        <c:axId val="50147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70016"/>
        <c:crosses val="autoZero"/>
        <c:auto val="1"/>
        <c:lblAlgn val="ctr"/>
        <c:lblOffset val="100"/>
        <c:noMultiLvlLbl val="0"/>
      </c:catAx>
      <c:valAx>
        <c:axId val="5014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&amp; Pulsewidth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7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396738854894251E-2"/>
          <c:y val="0.91635051300405634"/>
          <c:w val="0.49237870154789343"/>
          <c:h val="7.1023224369681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Sheet1!$M$7:$M$21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</c:numCache>
            </c:numRef>
          </c:cat>
          <c:val>
            <c:numRef>
              <c:f>Sheet1!$R$7:$R$21</c:f>
              <c:numCache>
                <c:formatCode>General</c:formatCode>
                <c:ptCount val="15"/>
                <c:pt idx="0">
                  <c:v>1425</c:v>
                </c:pt>
                <c:pt idx="1">
                  <c:v>160</c:v>
                </c:pt>
                <c:pt idx="2">
                  <c:v>320</c:v>
                </c:pt>
                <c:pt idx="3">
                  <c:v>1151</c:v>
                </c:pt>
                <c:pt idx="4">
                  <c:v>926</c:v>
                </c:pt>
                <c:pt idx="5">
                  <c:v>179</c:v>
                </c:pt>
                <c:pt idx="6">
                  <c:v>1236</c:v>
                </c:pt>
                <c:pt idx="7">
                  <c:v>1145</c:v>
                </c:pt>
                <c:pt idx="8">
                  <c:v>1407</c:v>
                </c:pt>
                <c:pt idx="9">
                  <c:v>1488</c:v>
                </c:pt>
                <c:pt idx="10">
                  <c:v>1451</c:v>
                </c:pt>
                <c:pt idx="11">
                  <c:v>3585</c:v>
                </c:pt>
                <c:pt idx="12">
                  <c:v>101</c:v>
                </c:pt>
                <c:pt idx="13">
                  <c:v>1429</c:v>
                </c:pt>
                <c:pt idx="14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D-452C-A737-07D0236731D8}"/>
            </c:ext>
          </c:extLst>
        </c:ser>
        <c:ser>
          <c:idx val="1"/>
          <c:order val="1"/>
          <c:tx>
            <c:v>Pulsewidth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Sheet1!$M$7:$M$21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</c:numCache>
            </c:numRef>
          </c:cat>
          <c:val>
            <c:numRef>
              <c:f>Sheet1!$S$7:$S$21</c:f>
              <c:numCache>
                <c:formatCode>General</c:formatCode>
                <c:ptCount val="15"/>
                <c:pt idx="0">
                  <c:v>3101</c:v>
                </c:pt>
                <c:pt idx="1">
                  <c:v>2750</c:v>
                </c:pt>
                <c:pt idx="2">
                  <c:v>3005</c:v>
                </c:pt>
                <c:pt idx="3">
                  <c:v>2774</c:v>
                </c:pt>
                <c:pt idx="4">
                  <c:v>2837</c:v>
                </c:pt>
                <c:pt idx="5">
                  <c:v>3044</c:v>
                </c:pt>
                <c:pt idx="6">
                  <c:v>2751</c:v>
                </c:pt>
                <c:pt idx="7">
                  <c:v>2776</c:v>
                </c:pt>
                <c:pt idx="8">
                  <c:v>2703</c:v>
                </c:pt>
                <c:pt idx="9">
                  <c:v>2681</c:v>
                </c:pt>
                <c:pt idx="10">
                  <c:v>2691</c:v>
                </c:pt>
                <c:pt idx="11">
                  <c:v>3098</c:v>
                </c:pt>
                <c:pt idx="12">
                  <c:v>3066</c:v>
                </c:pt>
                <c:pt idx="13">
                  <c:v>2697</c:v>
                </c:pt>
                <c:pt idx="14">
                  <c:v>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D-452C-A737-07D0236731D8}"/>
            </c:ext>
          </c:extLst>
        </c:ser>
        <c:ser>
          <c:idx val="2"/>
          <c:order val="2"/>
          <c:tx>
            <c:v>Error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Sheet1!$M$7:$M$21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</c:numCache>
            </c:numRef>
          </c:cat>
          <c:val>
            <c:numRef>
              <c:f>Sheet1!$T$7:$T$21</c:f>
              <c:numCache>
                <c:formatCode>General</c:formatCode>
                <c:ptCount val="15"/>
                <c:pt idx="0">
                  <c:v>-725</c:v>
                </c:pt>
                <c:pt idx="1">
                  <c:v>540</c:v>
                </c:pt>
                <c:pt idx="2">
                  <c:v>380</c:v>
                </c:pt>
                <c:pt idx="3">
                  <c:v>-451</c:v>
                </c:pt>
                <c:pt idx="4">
                  <c:v>-226</c:v>
                </c:pt>
                <c:pt idx="5">
                  <c:v>521</c:v>
                </c:pt>
                <c:pt idx="6">
                  <c:v>-536</c:v>
                </c:pt>
                <c:pt idx="7">
                  <c:v>-445</c:v>
                </c:pt>
                <c:pt idx="8">
                  <c:v>-707</c:v>
                </c:pt>
                <c:pt idx="9">
                  <c:v>-788</c:v>
                </c:pt>
                <c:pt idx="10">
                  <c:v>-751</c:v>
                </c:pt>
                <c:pt idx="11">
                  <c:v>715</c:v>
                </c:pt>
                <c:pt idx="12">
                  <c:v>599</c:v>
                </c:pt>
                <c:pt idx="13">
                  <c:v>-729</c:v>
                </c:pt>
                <c:pt idx="14">
                  <c:v>-726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D-452C-A737-07D02367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829064"/>
        <c:axId val="353833984"/>
      </c:lineChart>
      <c:catAx>
        <c:axId val="3538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3984"/>
        <c:crosses val="autoZero"/>
        <c:auto val="1"/>
        <c:lblAlgn val="ctr"/>
        <c:lblOffset val="100"/>
        <c:noMultiLvlLbl val="0"/>
      </c:catAx>
      <c:valAx>
        <c:axId val="3538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, Pulsewidth, </a:t>
                </a:r>
                <a:r>
                  <a:rPr lang="en-US" sz="1000" b="0" i="0" u="none" strike="noStrike" baseline="0">
                    <a:effectLst/>
                  </a:rPr>
                  <a:t>&amp;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Sheet1!$M$7:$M$26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Sheet1!$V$7:$V$26</c:f>
              <c:numCache>
                <c:formatCode>General</c:formatCode>
                <c:ptCount val="20"/>
                <c:pt idx="0">
                  <c:v>1476</c:v>
                </c:pt>
                <c:pt idx="1">
                  <c:v>1416</c:v>
                </c:pt>
                <c:pt idx="2">
                  <c:v>1399</c:v>
                </c:pt>
                <c:pt idx="3">
                  <c:v>1325</c:v>
                </c:pt>
                <c:pt idx="4">
                  <c:v>3367</c:v>
                </c:pt>
                <c:pt idx="5">
                  <c:v>1032</c:v>
                </c:pt>
                <c:pt idx="6">
                  <c:v>3219</c:v>
                </c:pt>
                <c:pt idx="7">
                  <c:v>3372</c:v>
                </c:pt>
                <c:pt idx="8">
                  <c:v>1344</c:v>
                </c:pt>
                <c:pt idx="9">
                  <c:v>1392</c:v>
                </c:pt>
                <c:pt idx="10">
                  <c:v>1376</c:v>
                </c:pt>
                <c:pt idx="11">
                  <c:v>1341</c:v>
                </c:pt>
                <c:pt idx="12">
                  <c:v>1512</c:v>
                </c:pt>
                <c:pt idx="13">
                  <c:v>1283</c:v>
                </c:pt>
                <c:pt idx="14">
                  <c:v>1421</c:v>
                </c:pt>
                <c:pt idx="15">
                  <c:v>1321</c:v>
                </c:pt>
                <c:pt idx="16">
                  <c:v>1291</c:v>
                </c:pt>
                <c:pt idx="17">
                  <c:v>1171</c:v>
                </c:pt>
                <c:pt idx="18">
                  <c:v>873</c:v>
                </c:pt>
                <c:pt idx="19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E-4007-86B4-623256E70538}"/>
            </c:ext>
          </c:extLst>
        </c:ser>
        <c:ser>
          <c:idx val="1"/>
          <c:order val="1"/>
          <c:tx>
            <c:v>Pulsewidth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Sheet1!$M$7:$M$26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Sheet1!$W$7:$W$26</c:f>
              <c:numCache>
                <c:formatCode>General</c:formatCode>
                <c:ptCount val="20"/>
                <c:pt idx="0">
                  <c:v>2691</c:v>
                </c:pt>
                <c:pt idx="1">
                  <c:v>3075</c:v>
                </c:pt>
                <c:pt idx="2">
                  <c:v>3066</c:v>
                </c:pt>
                <c:pt idx="3">
                  <c:v>2775</c:v>
                </c:pt>
                <c:pt idx="4">
                  <c:v>3640</c:v>
                </c:pt>
                <c:pt idx="5">
                  <c:v>2937</c:v>
                </c:pt>
                <c:pt idx="6">
                  <c:v>3722</c:v>
                </c:pt>
                <c:pt idx="7">
                  <c:v>3637</c:v>
                </c:pt>
                <c:pt idx="8">
                  <c:v>2764</c:v>
                </c:pt>
                <c:pt idx="9">
                  <c:v>3062</c:v>
                </c:pt>
                <c:pt idx="10">
                  <c:v>3053</c:v>
                </c:pt>
                <c:pt idx="11">
                  <c:v>2766</c:v>
                </c:pt>
                <c:pt idx="12">
                  <c:v>2671</c:v>
                </c:pt>
                <c:pt idx="13">
                  <c:v>2798</c:v>
                </c:pt>
                <c:pt idx="14">
                  <c:v>2721</c:v>
                </c:pt>
                <c:pt idx="15">
                  <c:v>2777</c:v>
                </c:pt>
                <c:pt idx="16">
                  <c:v>2793</c:v>
                </c:pt>
                <c:pt idx="17">
                  <c:v>2860</c:v>
                </c:pt>
                <c:pt idx="18">
                  <c:v>3026</c:v>
                </c:pt>
                <c:pt idx="19">
                  <c:v>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E-4007-86B4-623256E70538}"/>
            </c:ext>
          </c:extLst>
        </c:ser>
        <c:ser>
          <c:idx val="2"/>
          <c:order val="2"/>
          <c:tx>
            <c:v>Error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Sheet1!$M$7:$M$26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Sheet1!$X$7:$X$26</c:f>
              <c:numCache>
                <c:formatCode>General</c:formatCode>
                <c:ptCount val="20"/>
                <c:pt idx="0">
                  <c:v>-376</c:v>
                </c:pt>
                <c:pt idx="1">
                  <c:v>-316</c:v>
                </c:pt>
                <c:pt idx="2">
                  <c:v>-299</c:v>
                </c:pt>
                <c:pt idx="3">
                  <c:v>-225</c:v>
                </c:pt>
                <c:pt idx="4">
                  <c:v>1333</c:v>
                </c:pt>
                <c:pt idx="5">
                  <c:v>68</c:v>
                </c:pt>
                <c:pt idx="6">
                  <c:v>1481</c:v>
                </c:pt>
                <c:pt idx="7">
                  <c:v>1328</c:v>
                </c:pt>
                <c:pt idx="8">
                  <c:v>-244</c:v>
                </c:pt>
                <c:pt idx="9">
                  <c:v>-292</c:v>
                </c:pt>
                <c:pt idx="10">
                  <c:v>-276</c:v>
                </c:pt>
                <c:pt idx="11">
                  <c:v>-241</c:v>
                </c:pt>
                <c:pt idx="12">
                  <c:v>-412</c:v>
                </c:pt>
                <c:pt idx="13">
                  <c:v>-183</c:v>
                </c:pt>
                <c:pt idx="14">
                  <c:v>-321</c:v>
                </c:pt>
                <c:pt idx="15">
                  <c:v>-221</c:v>
                </c:pt>
                <c:pt idx="16">
                  <c:v>-191</c:v>
                </c:pt>
                <c:pt idx="17">
                  <c:v>-71</c:v>
                </c:pt>
                <c:pt idx="18">
                  <c:v>227</c:v>
                </c:pt>
                <c:pt idx="19">
                  <c:v>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E-4007-86B4-623256E7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844808"/>
        <c:axId val="353840872"/>
      </c:lineChart>
      <c:catAx>
        <c:axId val="35384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0872"/>
        <c:crosses val="autoZero"/>
        <c:auto val="1"/>
        <c:lblAlgn val="ctr"/>
        <c:lblOffset val="100"/>
        <c:noMultiLvlLbl val="0"/>
      </c:catAx>
      <c:valAx>
        <c:axId val="3538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Heading, Pulsewidth, </a:t>
                </a:r>
                <a:r>
                  <a:rPr lang="en-US" sz="1000" b="0" i="0" u="none" strike="noStrike" baseline="0">
                    <a:effectLst/>
                  </a:rPr>
                  <a:t>&amp;</a:t>
                </a:r>
                <a:r>
                  <a:rPr lang="en-US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Sheet1!$M$7:$M$20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</c:numCache>
            </c:numRef>
          </c:cat>
          <c:val>
            <c:numRef>
              <c:f>Sheet1!$Z$7:$Z$20</c:f>
              <c:numCache>
                <c:formatCode>General</c:formatCode>
                <c:ptCount val="14"/>
                <c:pt idx="0">
                  <c:v>849</c:v>
                </c:pt>
                <c:pt idx="1">
                  <c:v>1202</c:v>
                </c:pt>
                <c:pt idx="2">
                  <c:v>692</c:v>
                </c:pt>
                <c:pt idx="3">
                  <c:v>666</c:v>
                </c:pt>
                <c:pt idx="4">
                  <c:v>1463</c:v>
                </c:pt>
                <c:pt idx="5">
                  <c:v>1071</c:v>
                </c:pt>
                <c:pt idx="6">
                  <c:v>1072</c:v>
                </c:pt>
                <c:pt idx="7">
                  <c:v>1425</c:v>
                </c:pt>
                <c:pt idx="8">
                  <c:v>1508</c:v>
                </c:pt>
                <c:pt idx="9">
                  <c:v>1250</c:v>
                </c:pt>
                <c:pt idx="10">
                  <c:v>1395</c:v>
                </c:pt>
                <c:pt idx="11">
                  <c:v>1504</c:v>
                </c:pt>
                <c:pt idx="12">
                  <c:v>1424</c:v>
                </c:pt>
                <c:pt idx="13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C-4B43-9A5C-C7F9DA2598DE}"/>
            </c:ext>
          </c:extLst>
        </c:ser>
        <c:ser>
          <c:idx val="1"/>
          <c:order val="1"/>
          <c:tx>
            <c:v>Pulsewidth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Sheet1!$M$7:$M$20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</c:numCache>
            </c:numRef>
          </c:cat>
          <c:val>
            <c:numRef>
              <c:f>Sheet1!$AA$7:$AA$20</c:f>
              <c:numCache>
                <c:formatCode>General</c:formatCode>
                <c:ptCount val="14"/>
                <c:pt idx="0">
                  <c:v>2858</c:v>
                </c:pt>
                <c:pt idx="1">
                  <c:v>2956</c:v>
                </c:pt>
                <c:pt idx="2">
                  <c:v>2985</c:v>
                </c:pt>
                <c:pt idx="3">
                  <c:v>2992</c:v>
                </c:pt>
                <c:pt idx="4">
                  <c:v>2771</c:v>
                </c:pt>
                <c:pt idx="5">
                  <c:v>2880</c:v>
                </c:pt>
                <c:pt idx="6">
                  <c:v>2920</c:v>
                </c:pt>
                <c:pt idx="7">
                  <c:v>3018</c:v>
                </c:pt>
                <c:pt idx="8">
                  <c:v>3041</c:v>
                </c:pt>
                <c:pt idx="9">
                  <c:v>2830</c:v>
                </c:pt>
                <c:pt idx="10">
                  <c:v>2790</c:v>
                </c:pt>
                <c:pt idx="11">
                  <c:v>2760</c:v>
                </c:pt>
                <c:pt idx="12">
                  <c:v>2782</c:v>
                </c:pt>
                <c:pt idx="13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C-4B43-9A5C-C7F9DA2598DE}"/>
            </c:ext>
          </c:extLst>
        </c:ser>
        <c:ser>
          <c:idx val="2"/>
          <c:order val="2"/>
          <c:tx>
            <c:v>Error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Sheet1!$M$7:$M$20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</c:numCache>
            </c:numRef>
          </c:cat>
          <c:val>
            <c:numRef>
              <c:f>Sheet1!$AB$7:$AB$20</c:f>
              <c:numCache>
                <c:formatCode>General</c:formatCode>
                <c:ptCount val="14"/>
                <c:pt idx="0">
                  <c:v>151</c:v>
                </c:pt>
                <c:pt idx="1">
                  <c:v>-202</c:v>
                </c:pt>
                <c:pt idx="2">
                  <c:v>308</c:v>
                </c:pt>
                <c:pt idx="3">
                  <c:v>334</c:v>
                </c:pt>
                <c:pt idx="4">
                  <c:v>-463</c:v>
                </c:pt>
                <c:pt idx="5">
                  <c:v>-71</c:v>
                </c:pt>
                <c:pt idx="6">
                  <c:v>-72</c:v>
                </c:pt>
                <c:pt idx="7">
                  <c:v>-425</c:v>
                </c:pt>
                <c:pt idx="8">
                  <c:v>-508</c:v>
                </c:pt>
                <c:pt idx="9">
                  <c:v>-250</c:v>
                </c:pt>
                <c:pt idx="10">
                  <c:v>-395</c:v>
                </c:pt>
                <c:pt idx="11">
                  <c:v>-504</c:v>
                </c:pt>
                <c:pt idx="12">
                  <c:v>-424</c:v>
                </c:pt>
                <c:pt idx="13">
                  <c:v>-475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C-4B43-9A5C-C7F9DA25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90296"/>
        <c:axId val="499392264"/>
      </c:lineChart>
      <c:catAx>
        <c:axId val="49939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92264"/>
        <c:crosses val="autoZero"/>
        <c:auto val="1"/>
        <c:lblAlgn val="ctr"/>
        <c:lblOffset val="100"/>
        <c:noMultiLvlLbl val="0"/>
      </c:catAx>
      <c:valAx>
        <c:axId val="4993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Heading, Pulsewidth, </a:t>
                </a:r>
                <a:r>
                  <a:rPr lang="en-US" sz="1000" b="0" i="0" u="none" strike="noStrike" baseline="0">
                    <a:effectLst/>
                  </a:rPr>
                  <a:t>&amp;</a:t>
                </a:r>
                <a:r>
                  <a:rPr lang="en-US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9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Sheet1!$M$7:$M$33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</c:numCache>
            </c:numRef>
          </c:cat>
          <c:val>
            <c:numRef>
              <c:f>Sheet1!$AD$7:$AD$33</c:f>
              <c:numCache>
                <c:formatCode>General</c:formatCode>
                <c:ptCount val="27"/>
                <c:pt idx="0">
                  <c:v>1133</c:v>
                </c:pt>
                <c:pt idx="1">
                  <c:v>210</c:v>
                </c:pt>
                <c:pt idx="2">
                  <c:v>463</c:v>
                </c:pt>
                <c:pt idx="3">
                  <c:v>961</c:v>
                </c:pt>
                <c:pt idx="4">
                  <c:v>1245</c:v>
                </c:pt>
                <c:pt idx="5">
                  <c:v>1244</c:v>
                </c:pt>
                <c:pt idx="6">
                  <c:v>1579</c:v>
                </c:pt>
                <c:pt idx="7">
                  <c:v>1054</c:v>
                </c:pt>
                <c:pt idx="8">
                  <c:v>1356</c:v>
                </c:pt>
                <c:pt idx="9">
                  <c:v>1722</c:v>
                </c:pt>
                <c:pt idx="10">
                  <c:v>1705</c:v>
                </c:pt>
                <c:pt idx="11">
                  <c:v>1141</c:v>
                </c:pt>
                <c:pt idx="12">
                  <c:v>970</c:v>
                </c:pt>
                <c:pt idx="13">
                  <c:v>862</c:v>
                </c:pt>
                <c:pt idx="14">
                  <c:v>688</c:v>
                </c:pt>
                <c:pt idx="15">
                  <c:v>3381</c:v>
                </c:pt>
                <c:pt idx="16">
                  <c:v>144</c:v>
                </c:pt>
                <c:pt idx="17">
                  <c:v>117</c:v>
                </c:pt>
                <c:pt idx="18">
                  <c:v>117</c:v>
                </c:pt>
                <c:pt idx="19">
                  <c:v>1097</c:v>
                </c:pt>
                <c:pt idx="20">
                  <c:v>1574</c:v>
                </c:pt>
                <c:pt idx="21">
                  <c:v>1481</c:v>
                </c:pt>
                <c:pt idx="22">
                  <c:v>1480</c:v>
                </c:pt>
                <c:pt idx="23">
                  <c:v>1399</c:v>
                </c:pt>
                <c:pt idx="24">
                  <c:v>1379</c:v>
                </c:pt>
                <c:pt idx="25">
                  <c:v>1517</c:v>
                </c:pt>
                <c:pt idx="26">
                  <c:v>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E-46B5-AF8D-B63C1B455362}"/>
            </c:ext>
          </c:extLst>
        </c:ser>
        <c:ser>
          <c:idx val="1"/>
          <c:order val="1"/>
          <c:tx>
            <c:v>Pulsewidth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Sheet1!$M$7:$M$33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</c:numCache>
            </c:numRef>
          </c:cat>
          <c:val>
            <c:numRef>
              <c:f>Sheet1!$AE$7:$AE$33</c:f>
              <c:numCache>
                <c:formatCode>General</c:formatCode>
                <c:ptCount val="27"/>
                <c:pt idx="0">
                  <c:v>3302</c:v>
                </c:pt>
                <c:pt idx="1">
                  <c:v>3266</c:v>
                </c:pt>
                <c:pt idx="2">
                  <c:v>3055</c:v>
                </c:pt>
                <c:pt idx="3">
                  <c:v>2640</c:v>
                </c:pt>
                <c:pt idx="4">
                  <c:v>2404</c:v>
                </c:pt>
                <c:pt idx="5">
                  <c:v>2405</c:v>
                </c:pt>
                <c:pt idx="6">
                  <c:v>3674</c:v>
                </c:pt>
                <c:pt idx="7">
                  <c:v>3236</c:v>
                </c:pt>
                <c:pt idx="8">
                  <c:v>2311</c:v>
                </c:pt>
                <c:pt idx="9">
                  <c:v>3793</c:v>
                </c:pt>
                <c:pt idx="10">
                  <c:v>3779</c:v>
                </c:pt>
                <c:pt idx="11">
                  <c:v>2490</c:v>
                </c:pt>
                <c:pt idx="12">
                  <c:v>2633</c:v>
                </c:pt>
                <c:pt idx="13">
                  <c:v>2723</c:v>
                </c:pt>
                <c:pt idx="14">
                  <c:v>2868</c:v>
                </c:pt>
                <c:pt idx="15">
                  <c:v>3624</c:v>
                </c:pt>
                <c:pt idx="16">
                  <c:v>3321</c:v>
                </c:pt>
                <c:pt idx="17">
                  <c:v>2455</c:v>
                </c:pt>
                <c:pt idx="18">
                  <c:v>2455</c:v>
                </c:pt>
                <c:pt idx="19">
                  <c:v>2527</c:v>
                </c:pt>
                <c:pt idx="20">
                  <c:v>2130</c:v>
                </c:pt>
                <c:pt idx="21">
                  <c:v>2207</c:v>
                </c:pt>
                <c:pt idx="22">
                  <c:v>2208</c:v>
                </c:pt>
                <c:pt idx="23">
                  <c:v>2275</c:v>
                </c:pt>
                <c:pt idx="24">
                  <c:v>2292</c:v>
                </c:pt>
                <c:pt idx="25">
                  <c:v>2177</c:v>
                </c:pt>
                <c:pt idx="26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E-46B5-AF8D-B63C1B455362}"/>
            </c:ext>
          </c:extLst>
        </c:ser>
        <c:ser>
          <c:idx val="2"/>
          <c:order val="2"/>
          <c:tx>
            <c:v>Error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Sheet1!$M$7:$M$33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</c:numCache>
            </c:numRef>
          </c:cat>
          <c:val>
            <c:numRef>
              <c:f>Sheet1!$AF$7:$AF$33</c:f>
              <c:numCache>
                <c:formatCode>General</c:formatCode>
                <c:ptCount val="27"/>
                <c:pt idx="0">
                  <c:v>-483</c:v>
                </c:pt>
                <c:pt idx="1">
                  <c:v>440</c:v>
                </c:pt>
                <c:pt idx="2">
                  <c:v>187</c:v>
                </c:pt>
                <c:pt idx="3">
                  <c:v>-311</c:v>
                </c:pt>
                <c:pt idx="4">
                  <c:v>-595</c:v>
                </c:pt>
                <c:pt idx="5">
                  <c:v>-594</c:v>
                </c:pt>
                <c:pt idx="6">
                  <c:v>-929</c:v>
                </c:pt>
                <c:pt idx="7">
                  <c:v>-404</c:v>
                </c:pt>
                <c:pt idx="8">
                  <c:v>-706</c:v>
                </c:pt>
                <c:pt idx="9">
                  <c:v>-1072</c:v>
                </c:pt>
                <c:pt idx="10">
                  <c:v>-1055</c:v>
                </c:pt>
                <c:pt idx="11">
                  <c:v>-491</c:v>
                </c:pt>
                <c:pt idx="12">
                  <c:v>-320</c:v>
                </c:pt>
                <c:pt idx="13">
                  <c:v>-212</c:v>
                </c:pt>
                <c:pt idx="14">
                  <c:v>-38</c:v>
                </c:pt>
                <c:pt idx="15">
                  <c:v>869</c:v>
                </c:pt>
                <c:pt idx="16">
                  <c:v>506</c:v>
                </c:pt>
                <c:pt idx="17">
                  <c:v>533</c:v>
                </c:pt>
                <c:pt idx="18">
                  <c:v>533</c:v>
                </c:pt>
                <c:pt idx="19">
                  <c:v>-447</c:v>
                </c:pt>
                <c:pt idx="20">
                  <c:v>-924</c:v>
                </c:pt>
                <c:pt idx="21">
                  <c:v>-831</c:v>
                </c:pt>
                <c:pt idx="22">
                  <c:v>-830</c:v>
                </c:pt>
                <c:pt idx="23">
                  <c:v>-749</c:v>
                </c:pt>
                <c:pt idx="24">
                  <c:v>-729</c:v>
                </c:pt>
                <c:pt idx="25">
                  <c:v>-867</c:v>
                </c:pt>
                <c:pt idx="26">
                  <c:v>-993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E-46B5-AF8D-B63C1B45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64280"/>
        <c:axId val="630661000"/>
      </c:lineChart>
      <c:catAx>
        <c:axId val="63066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61000"/>
        <c:crosses val="autoZero"/>
        <c:auto val="1"/>
        <c:lblAlgn val="ctr"/>
        <c:lblOffset val="100"/>
        <c:noMultiLvlLbl val="0"/>
      </c:catAx>
      <c:valAx>
        <c:axId val="6306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, Pulsewidth, </a:t>
                </a:r>
                <a:r>
                  <a:rPr lang="en-US" sz="1000" b="0" i="0" u="none" strike="noStrike" baseline="0">
                    <a:effectLst/>
                  </a:rPr>
                  <a:t>&amp;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Sheet1!$AI$6:$AI$32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</c:numCache>
            </c:numRef>
          </c:cat>
          <c:val>
            <c:numRef>
              <c:f>Sheet1!$AN$6:$AN$32</c:f>
              <c:numCache>
                <c:formatCode>General</c:formatCode>
                <c:ptCount val="27"/>
                <c:pt idx="0">
                  <c:v>2013</c:v>
                </c:pt>
                <c:pt idx="1">
                  <c:v>3487</c:v>
                </c:pt>
                <c:pt idx="2">
                  <c:v>3487</c:v>
                </c:pt>
                <c:pt idx="3">
                  <c:v>3487</c:v>
                </c:pt>
                <c:pt idx="4">
                  <c:v>3487</c:v>
                </c:pt>
                <c:pt idx="5">
                  <c:v>3487</c:v>
                </c:pt>
                <c:pt idx="6">
                  <c:v>2013</c:v>
                </c:pt>
                <c:pt idx="7">
                  <c:v>2013</c:v>
                </c:pt>
                <c:pt idx="8">
                  <c:v>3487</c:v>
                </c:pt>
                <c:pt idx="9">
                  <c:v>2013</c:v>
                </c:pt>
                <c:pt idx="10">
                  <c:v>2013</c:v>
                </c:pt>
                <c:pt idx="11">
                  <c:v>3487</c:v>
                </c:pt>
                <c:pt idx="12">
                  <c:v>3487</c:v>
                </c:pt>
                <c:pt idx="13">
                  <c:v>3487</c:v>
                </c:pt>
                <c:pt idx="14">
                  <c:v>3487</c:v>
                </c:pt>
                <c:pt idx="15">
                  <c:v>3487</c:v>
                </c:pt>
                <c:pt idx="16">
                  <c:v>3487</c:v>
                </c:pt>
                <c:pt idx="17">
                  <c:v>2013</c:v>
                </c:pt>
                <c:pt idx="18">
                  <c:v>2013</c:v>
                </c:pt>
                <c:pt idx="19">
                  <c:v>3487</c:v>
                </c:pt>
                <c:pt idx="20">
                  <c:v>3487</c:v>
                </c:pt>
                <c:pt idx="21">
                  <c:v>3487</c:v>
                </c:pt>
                <c:pt idx="22">
                  <c:v>3487</c:v>
                </c:pt>
                <c:pt idx="23">
                  <c:v>3487</c:v>
                </c:pt>
                <c:pt idx="24">
                  <c:v>3487</c:v>
                </c:pt>
                <c:pt idx="25">
                  <c:v>3487</c:v>
                </c:pt>
                <c:pt idx="26">
                  <c:v>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A30-92D0-7DF26E56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18744"/>
        <c:axId val="726819400"/>
      </c:lineChart>
      <c:catAx>
        <c:axId val="72681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19400"/>
        <c:crosses val="autoZero"/>
        <c:auto val="1"/>
        <c:lblAlgn val="ctr"/>
        <c:lblOffset val="100"/>
        <c:noMultiLvlLbl val="0"/>
      </c:catAx>
      <c:valAx>
        <c:axId val="72681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 Pulsewidth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1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</xdr:colOff>
      <xdr:row>71</xdr:row>
      <xdr:rowOff>0</xdr:rowOff>
    </xdr:from>
    <xdr:to>
      <xdr:col>20</xdr:col>
      <xdr:colOff>609599</xdr:colOff>
      <xdr:row>88</xdr:row>
      <xdr:rowOff>24765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89</xdr:row>
      <xdr:rowOff>9525</xdr:rowOff>
    </xdr:from>
    <xdr:to>
      <xdr:col>20</xdr:col>
      <xdr:colOff>590550</xdr:colOff>
      <xdr:row>106</xdr:row>
      <xdr:rowOff>20955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601979</xdr:colOff>
      <xdr:row>106</xdr:row>
      <xdr:rowOff>180975</xdr:rowOff>
    </xdr:from>
    <xdr:to>
      <xdr:col>21</xdr:col>
      <xdr:colOff>9524</xdr:colOff>
      <xdr:row>124</xdr:row>
      <xdr:rowOff>40005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</xdr:colOff>
      <xdr:row>70</xdr:row>
      <xdr:rowOff>161925</xdr:rowOff>
    </xdr:from>
    <xdr:to>
      <xdr:col>31</xdr:col>
      <xdr:colOff>0</xdr:colOff>
      <xdr:row>88</xdr:row>
      <xdr:rowOff>13335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3809</xdr:colOff>
      <xdr:row>88</xdr:row>
      <xdr:rowOff>182879</xdr:rowOff>
    </xdr:from>
    <xdr:to>
      <xdr:col>32</xdr:col>
      <xdr:colOff>0</xdr:colOff>
      <xdr:row>106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609599</xdr:colOff>
      <xdr:row>106</xdr:row>
      <xdr:rowOff>190499</xdr:rowOff>
    </xdr:from>
    <xdr:to>
      <xdr:col>31</xdr:col>
      <xdr:colOff>9524</xdr:colOff>
      <xdr:row>124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2D82A-21F8-4DFF-8CFC-E9BB9DBFB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7"/>
  <sheetViews>
    <sheetView tabSelected="1" zoomScaleNormal="100" workbookViewId="0">
      <selection activeCell="AA69" sqref="AA69"/>
    </sheetView>
  </sheetViews>
  <sheetFormatPr defaultRowHeight="15" x14ac:dyDescent="0.25"/>
  <sheetData>
    <row r="1" spans="1:43" x14ac:dyDescent="0.25">
      <c r="A1" t="s">
        <v>10</v>
      </c>
      <c r="C1" t="s">
        <v>0</v>
      </c>
      <c r="E1" t="s">
        <v>1</v>
      </c>
      <c r="G1" t="s">
        <v>2</v>
      </c>
      <c r="I1" t="s">
        <v>6</v>
      </c>
      <c r="K1" t="s">
        <v>8</v>
      </c>
      <c r="N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16</v>
      </c>
      <c r="V1" t="s">
        <v>17</v>
      </c>
      <c r="W1" t="s">
        <v>20</v>
      </c>
      <c r="X1" t="s">
        <v>21</v>
      </c>
      <c r="Z1" t="s">
        <v>18</v>
      </c>
      <c r="AA1" t="s">
        <v>24</v>
      </c>
      <c r="AB1" t="s">
        <v>22</v>
      </c>
      <c r="AD1" t="s">
        <v>19</v>
      </c>
      <c r="AE1" t="s">
        <v>25</v>
      </c>
      <c r="AF1" t="s">
        <v>23</v>
      </c>
    </row>
    <row r="2" spans="1:43" x14ac:dyDescent="0.25">
      <c r="C2" t="s">
        <v>3</v>
      </c>
      <c r="E2" t="s">
        <v>4</v>
      </c>
      <c r="G2" t="s">
        <v>5</v>
      </c>
      <c r="I2" t="s">
        <v>7</v>
      </c>
      <c r="K2" t="s">
        <v>9</v>
      </c>
    </row>
    <row r="3" spans="1:43" x14ac:dyDescent="0.25">
      <c r="A3">
        <v>3</v>
      </c>
      <c r="B3" t="s">
        <v>32</v>
      </c>
      <c r="C3">
        <v>900</v>
      </c>
      <c r="E3">
        <v>700</v>
      </c>
      <c r="G3">
        <v>1100</v>
      </c>
      <c r="I3">
        <v>1000</v>
      </c>
      <c r="K3">
        <v>650</v>
      </c>
    </row>
    <row r="4" spans="1:43" x14ac:dyDescent="0.25">
      <c r="B4" t="s">
        <v>26</v>
      </c>
      <c r="C4">
        <v>1306</v>
      </c>
      <c r="E4">
        <v>1425</v>
      </c>
      <c r="G4">
        <v>1476</v>
      </c>
      <c r="I4">
        <v>849</v>
      </c>
      <c r="K4">
        <v>1133</v>
      </c>
      <c r="AI4" t="s">
        <v>33</v>
      </c>
      <c r="AJ4">
        <v>148</v>
      </c>
      <c r="AK4">
        <v>255</v>
      </c>
      <c r="AL4">
        <v>255</v>
      </c>
      <c r="AM4">
        <v>133</v>
      </c>
      <c r="AN4">
        <v>198</v>
      </c>
      <c r="AQ4">
        <v>1</v>
      </c>
    </row>
    <row r="5" spans="1:43" x14ac:dyDescent="0.25">
      <c r="B5" t="s">
        <v>27</v>
      </c>
      <c r="C5">
        <v>-406</v>
      </c>
      <c r="E5">
        <v>-725</v>
      </c>
      <c r="G5">
        <v>-376</v>
      </c>
      <c r="I5">
        <v>151</v>
      </c>
      <c r="K5">
        <v>-483</v>
      </c>
    </row>
    <row r="6" spans="1:43" x14ac:dyDescent="0.25">
      <c r="B6" t="s">
        <v>28</v>
      </c>
      <c r="C6">
        <v>2787</v>
      </c>
      <c r="E6">
        <v>3101</v>
      </c>
      <c r="G6">
        <v>2691</v>
      </c>
      <c r="I6">
        <v>2858</v>
      </c>
      <c r="K6">
        <v>3302</v>
      </c>
      <c r="AI6">
        <v>3</v>
      </c>
      <c r="AJ6">
        <f ca="1">OFFSET($C$9,(ROW(AH1)-1)*8,0)</f>
        <v>3177</v>
      </c>
      <c r="AK6">
        <f ca="1">OFFSET($E$9,(ROW(AI1)-1)*8,0)</f>
        <v>2013</v>
      </c>
      <c r="AL6">
        <f ca="1">OFFSET($G$9,(ROW(AJ1)-1)*8,0)</f>
        <v>3487</v>
      </c>
      <c r="AM6">
        <f ca="1">OFFSET($I$9,(ROW(AK1)-1)*8,0)</f>
        <v>2013</v>
      </c>
      <c r="AN6">
        <f ca="1">OFFSET($K$9,(ROW(AL1)-1)*8,0)</f>
        <v>2013</v>
      </c>
    </row>
    <row r="7" spans="1:43" x14ac:dyDescent="0.25">
      <c r="B7" t="s">
        <v>29</v>
      </c>
      <c r="C7">
        <v>86</v>
      </c>
      <c r="E7">
        <v>7</v>
      </c>
      <c r="G7">
        <v>6</v>
      </c>
      <c r="I7">
        <v>8</v>
      </c>
      <c r="K7">
        <v>158</v>
      </c>
      <c r="M7">
        <v>3</v>
      </c>
      <c r="N7">
        <f t="shared" ref="N7:N17" ca="1" si="0">OFFSET($C$4,(ROW(N1)-1)*8,0)</f>
        <v>1306</v>
      </c>
      <c r="O7">
        <f t="shared" ref="O7:O17" ca="1" si="1">OFFSET($C$6,(ROW(N1)-1)*8,0)</f>
        <v>2787</v>
      </c>
      <c r="P7">
        <f ca="1">OFFSET($C$5,(ROW(N1)-1)*8,0)</f>
        <v>-406</v>
      </c>
      <c r="R7">
        <f ca="1">OFFSET($E$4,(ROW(N1)-1)*8,0)</f>
        <v>1425</v>
      </c>
      <c r="S7">
        <f ca="1">OFFSET($E$6,(ROW(N1)-1)*8,0)</f>
        <v>3101</v>
      </c>
      <c r="T7">
        <f ca="1">OFFSET($E$5,(ROW(N1)-1)*8,0)</f>
        <v>-725</v>
      </c>
      <c r="V7">
        <f ca="1">OFFSET($G$4,(ROW(N1)-1)*8,0)</f>
        <v>1476</v>
      </c>
      <c r="W7">
        <f ca="1">OFFSET($G$6,(ROW(N1)-1)*8,0)</f>
        <v>2691</v>
      </c>
      <c r="X7">
        <f ca="1">OFFSET($G$5,(ROW(N1)-1)*8,0)</f>
        <v>-376</v>
      </c>
      <c r="Z7">
        <f ca="1">OFFSET($I$4,(ROW(N1)-1)*8,0)</f>
        <v>849</v>
      </c>
      <c r="AA7">
        <f ca="1">OFFSET($I$6,(ROW(N1)-1)*8,0)</f>
        <v>2858</v>
      </c>
      <c r="AB7">
        <f ca="1">OFFSET($I$5,(ROW(N1)-1)*8,0)</f>
        <v>151</v>
      </c>
      <c r="AD7">
        <f ca="1">OFFSET($K$4,(ROW(N1)-1)*8,0)</f>
        <v>1133</v>
      </c>
      <c r="AE7">
        <f ca="1">OFFSET($K$6,(ROW(N1)-1)*8,0)</f>
        <v>3302</v>
      </c>
      <c r="AF7">
        <f ca="1">OFFSET($K$5,(ROW(N1)-1)*8,0)</f>
        <v>-483</v>
      </c>
      <c r="AI7">
        <v>6</v>
      </c>
      <c r="AJ7">
        <f ca="1">OFFSET($C$9,(ROW(AH2)-1)*8,0)</f>
        <v>3177</v>
      </c>
      <c r="AK7">
        <f ca="1">OFFSET($E$9,(ROW(AI2)-1)*8,0)</f>
        <v>2013</v>
      </c>
      <c r="AL7">
        <f ca="1">OFFSET($G$9,(ROW(AJ2)-1)*8,0)</f>
        <v>2013</v>
      </c>
      <c r="AM7">
        <f ca="1">OFFSET($I$9,(ROW(AK2)-1)*8,0)</f>
        <v>2013</v>
      </c>
      <c r="AN7">
        <f ca="1">OFFSET($K$9,(ROW(AL2)-1)*8,0)</f>
        <v>3487</v>
      </c>
    </row>
    <row r="8" spans="1:43" x14ac:dyDescent="0.25">
      <c r="B8" t="s">
        <v>30</v>
      </c>
      <c r="C8">
        <v>148</v>
      </c>
      <c r="E8">
        <v>255</v>
      </c>
      <c r="G8">
        <v>255</v>
      </c>
      <c r="I8">
        <v>133</v>
      </c>
      <c r="K8">
        <v>198</v>
      </c>
      <c r="M8">
        <v>6</v>
      </c>
      <c r="N8">
        <f t="shared" ca="1" si="0"/>
        <v>374</v>
      </c>
      <c r="O8">
        <f t="shared" ca="1" si="1"/>
        <v>3046</v>
      </c>
      <c r="P8">
        <f t="shared" ref="P8:P17" ca="1" si="2">OFFSET($C$5,(ROW(N2)-1)*8,0)</f>
        <v>526</v>
      </c>
      <c r="R8">
        <f t="shared" ref="R8:R21" ca="1" si="3">OFFSET($E$4,(ROW(N2)-1)*8,0)</f>
        <v>160</v>
      </c>
      <c r="S8">
        <f t="shared" ref="S8:S21" ca="1" si="4">OFFSET($E$6,(ROW(N2)-1)*8,0)</f>
        <v>2750</v>
      </c>
      <c r="T8">
        <f t="shared" ref="T8:T21" ca="1" si="5">OFFSET($E$5,(ROW(N2)-1)*8,0)</f>
        <v>540</v>
      </c>
      <c r="V8">
        <f t="shared" ref="V8:V26" ca="1" si="6">OFFSET($G$4,(ROW(N2)-1)*8,0)</f>
        <v>1416</v>
      </c>
      <c r="W8">
        <f t="shared" ref="W8:W26" ca="1" si="7">OFFSET($G$6,(ROW(N2)-1)*8,0)</f>
        <v>3075</v>
      </c>
      <c r="X8">
        <f t="shared" ref="X8:X26" ca="1" si="8">OFFSET($G$5,(ROW(N2)-1)*8,0)</f>
        <v>-316</v>
      </c>
      <c r="Z8">
        <f t="shared" ref="Z8:Z20" ca="1" si="9">OFFSET($I$4,(ROW(N2)-1)*8,0)</f>
        <v>1202</v>
      </c>
      <c r="AA8">
        <f t="shared" ref="AA8:AA20" ca="1" si="10">OFFSET($I$6,(ROW(N2)-1)*8,0)</f>
        <v>2956</v>
      </c>
      <c r="AB8">
        <f t="shared" ref="AB8:AB20" ca="1" si="11">OFFSET($I$5,(ROW(N2)-1)*8,0)</f>
        <v>-202</v>
      </c>
      <c r="AD8">
        <f t="shared" ref="AD8:AD26" ca="1" si="12">OFFSET($K$4,(ROW(N2)-1)*8,0)</f>
        <v>210</v>
      </c>
      <c r="AE8">
        <f t="shared" ref="AE8:AE33" ca="1" si="13">OFFSET($K$6,(ROW(N2)-1)*8,0)</f>
        <v>3266</v>
      </c>
      <c r="AF8">
        <f t="shared" ref="AF8:AF33" ca="1" si="14">OFFSET($K$5,(ROW(N2)-1)*8,0)</f>
        <v>440</v>
      </c>
      <c r="AI8">
        <v>9</v>
      </c>
      <c r="AJ8">
        <f ca="1">OFFSET($C$9,(ROW(AH3)-1)*8,0)</f>
        <v>3177</v>
      </c>
      <c r="AK8">
        <f ca="1">OFFSET($E$9,(ROW(AI3)-1)*8,0)</f>
        <v>3487</v>
      </c>
      <c r="AL8">
        <f ca="1">OFFSET($G$9,(ROW(AJ3)-1)*8,0)</f>
        <v>2013</v>
      </c>
      <c r="AM8">
        <f ca="1">OFFSET($I$9,(ROW(AK3)-1)*8,0)</f>
        <v>3487</v>
      </c>
      <c r="AN8">
        <f ca="1">OFFSET($K$9,(ROW(AL3)-1)*8,0)</f>
        <v>3487</v>
      </c>
    </row>
    <row r="9" spans="1:43" x14ac:dyDescent="0.25">
      <c r="B9" t="s">
        <v>31</v>
      </c>
      <c r="C9">
        <v>3177</v>
      </c>
      <c r="E9">
        <v>2013</v>
      </c>
      <c r="G9">
        <v>3487</v>
      </c>
      <c r="I9">
        <v>2013</v>
      </c>
      <c r="K9">
        <v>2013</v>
      </c>
      <c r="M9">
        <v>9</v>
      </c>
      <c r="N9">
        <f t="shared" ca="1" si="0"/>
        <v>347</v>
      </c>
      <c r="O9">
        <f t="shared" ca="1" si="1"/>
        <v>3053</v>
      </c>
      <c r="P9">
        <f t="shared" ca="1" si="2"/>
        <v>553</v>
      </c>
      <c r="R9">
        <f t="shared" ca="1" si="3"/>
        <v>320</v>
      </c>
      <c r="S9">
        <f t="shared" ca="1" si="4"/>
        <v>3005</v>
      </c>
      <c r="T9">
        <f t="shared" ca="1" si="5"/>
        <v>380</v>
      </c>
      <c r="V9">
        <f t="shared" ca="1" si="6"/>
        <v>1399</v>
      </c>
      <c r="W9">
        <f t="shared" ca="1" si="7"/>
        <v>3066</v>
      </c>
      <c r="X9">
        <f t="shared" ca="1" si="8"/>
        <v>-299</v>
      </c>
      <c r="Z9">
        <f t="shared" ca="1" si="9"/>
        <v>692</v>
      </c>
      <c r="AA9">
        <f t="shared" ca="1" si="10"/>
        <v>2985</v>
      </c>
      <c r="AB9">
        <f t="shared" ca="1" si="11"/>
        <v>308</v>
      </c>
      <c r="AD9">
        <f t="shared" ca="1" si="12"/>
        <v>463</v>
      </c>
      <c r="AE9">
        <f t="shared" ca="1" si="13"/>
        <v>3055</v>
      </c>
      <c r="AF9">
        <f t="shared" ca="1" si="14"/>
        <v>187</v>
      </c>
      <c r="AI9">
        <v>12</v>
      </c>
      <c r="AJ9">
        <f ca="1">OFFSET($C$9,(ROW(AH4)-1)*8,0)</f>
        <v>3177</v>
      </c>
      <c r="AK9">
        <f ca="1">OFFSET($E$9,(ROW(AI4)-1)*8,0)</f>
        <v>3487</v>
      </c>
      <c r="AL9">
        <f ca="1">OFFSET($G$9,(ROW(AJ4)-1)*8,0)</f>
        <v>3487</v>
      </c>
      <c r="AM9">
        <f ca="1">OFFSET($I$9,(ROW(AK4)-1)*8,0)</f>
        <v>3487</v>
      </c>
      <c r="AN9">
        <f ca="1">OFFSET($K$9,(ROW(AL4)-1)*8,0)</f>
        <v>3487</v>
      </c>
    </row>
    <row r="10" spans="1:43" x14ac:dyDescent="0.25">
      <c r="M10">
        <v>12</v>
      </c>
      <c r="N10">
        <f t="shared" ca="1" si="0"/>
        <v>807</v>
      </c>
      <c r="O10">
        <f t="shared" ca="1" si="1"/>
        <v>2925</v>
      </c>
      <c r="P10">
        <f t="shared" ca="1" si="2"/>
        <v>93</v>
      </c>
      <c r="R10">
        <f t="shared" ca="1" si="3"/>
        <v>1151</v>
      </c>
      <c r="S10">
        <f t="shared" ca="1" si="4"/>
        <v>2774</v>
      </c>
      <c r="T10">
        <f t="shared" ca="1" si="5"/>
        <v>-451</v>
      </c>
      <c r="V10">
        <f t="shared" ca="1" si="6"/>
        <v>1325</v>
      </c>
      <c r="W10">
        <f t="shared" ca="1" si="7"/>
        <v>2775</v>
      </c>
      <c r="X10">
        <f t="shared" ca="1" si="8"/>
        <v>-225</v>
      </c>
      <c r="Z10">
        <f t="shared" ca="1" si="9"/>
        <v>666</v>
      </c>
      <c r="AA10">
        <f t="shared" ca="1" si="10"/>
        <v>2992</v>
      </c>
      <c r="AB10">
        <f t="shared" ca="1" si="11"/>
        <v>334</v>
      </c>
      <c r="AD10">
        <f t="shared" ca="1" si="12"/>
        <v>961</v>
      </c>
      <c r="AE10">
        <f t="shared" ca="1" si="13"/>
        <v>2640</v>
      </c>
      <c r="AF10">
        <f t="shared" ca="1" si="14"/>
        <v>-311</v>
      </c>
      <c r="AI10">
        <v>15</v>
      </c>
      <c r="AJ10">
        <f ca="1">OFFSET($C$9,(ROW(AH5)-1)*8,0)</f>
        <v>3177</v>
      </c>
      <c r="AK10">
        <f ca="1">OFFSET($E$9,(ROW(AI5)-1)*8,0)</f>
        <v>3487</v>
      </c>
      <c r="AL10">
        <f ca="1">OFFSET($G$9,(ROW(AJ5)-1)*8,0)</f>
        <v>3487</v>
      </c>
      <c r="AM10">
        <f ca="1">OFFSET($I$9,(ROW(AK5)-1)*8,0)</f>
        <v>3487</v>
      </c>
      <c r="AN10">
        <f ca="1">OFFSET($K$9,(ROW(AL5)-1)*8,0)</f>
        <v>3487</v>
      </c>
    </row>
    <row r="11" spans="1:43" x14ac:dyDescent="0.25">
      <c r="A11">
        <v>6</v>
      </c>
      <c r="C11">
        <v>900</v>
      </c>
      <c r="E11">
        <v>700</v>
      </c>
      <c r="G11">
        <v>1100</v>
      </c>
      <c r="I11">
        <v>1000</v>
      </c>
      <c r="K11">
        <v>650</v>
      </c>
      <c r="M11">
        <v>15</v>
      </c>
      <c r="N11">
        <f t="shared" ca="1" si="0"/>
        <v>1230</v>
      </c>
      <c r="O11">
        <f t="shared" ca="1" si="1"/>
        <v>2808</v>
      </c>
      <c r="P11">
        <f t="shared" ca="1" si="2"/>
        <v>-330</v>
      </c>
      <c r="R11">
        <f t="shared" ca="1" si="3"/>
        <v>926</v>
      </c>
      <c r="S11">
        <f t="shared" ca="1" si="4"/>
        <v>2837</v>
      </c>
      <c r="T11">
        <f t="shared" ca="1" si="5"/>
        <v>-226</v>
      </c>
      <c r="V11">
        <f t="shared" ca="1" si="6"/>
        <v>3367</v>
      </c>
      <c r="W11">
        <f t="shared" ca="1" si="7"/>
        <v>3640</v>
      </c>
      <c r="X11">
        <f t="shared" ca="1" si="8"/>
        <v>1333</v>
      </c>
      <c r="Z11">
        <f t="shared" ca="1" si="9"/>
        <v>1463</v>
      </c>
      <c r="AA11">
        <f t="shared" ca="1" si="10"/>
        <v>2771</v>
      </c>
      <c r="AB11">
        <f t="shared" ca="1" si="11"/>
        <v>-463</v>
      </c>
      <c r="AD11">
        <f t="shared" ca="1" si="12"/>
        <v>1245</v>
      </c>
      <c r="AE11">
        <f t="shared" ca="1" si="13"/>
        <v>2404</v>
      </c>
      <c r="AF11">
        <f t="shared" ca="1" si="14"/>
        <v>-595</v>
      </c>
      <c r="AI11">
        <v>18</v>
      </c>
      <c r="AJ11">
        <f ca="1">OFFSET($C$9,(ROW(AJ6)-1)*8,0)</f>
        <v>3177</v>
      </c>
      <c r="AK11">
        <f ca="1">OFFSET($E$9,(ROW(AI6)-1)*8,0)</f>
        <v>3487</v>
      </c>
      <c r="AL11">
        <f ca="1">OFFSET($G$9,(ROW(AJ6)-1)*8,0)</f>
        <v>3487</v>
      </c>
      <c r="AM11">
        <f ca="1">OFFSET($I$9,(ROW(AK6)-1)*8,0)</f>
        <v>3487</v>
      </c>
      <c r="AN11">
        <f ca="1">OFFSET($K$9,(ROW(AL6)-1)*8,0)</f>
        <v>3487</v>
      </c>
    </row>
    <row r="12" spans="1:43" x14ac:dyDescent="0.25">
      <c r="C12">
        <v>374</v>
      </c>
      <c r="E12">
        <v>160</v>
      </c>
      <c r="G12">
        <v>1416</v>
      </c>
      <c r="I12">
        <v>1202</v>
      </c>
      <c r="K12">
        <v>210</v>
      </c>
      <c r="M12">
        <v>18</v>
      </c>
      <c r="N12">
        <f t="shared" ca="1" si="0"/>
        <v>456</v>
      </c>
      <c r="O12">
        <f t="shared" ca="1" si="1"/>
        <v>3023</v>
      </c>
      <c r="P12">
        <f t="shared" ca="1" si="2"/>
        <v>444</v>
      </c>
      <c r="R12">
        <f t="shared" ca="1" si="3"/>
        <v>179</v>
      </c>
      <c r="S12">
        <f t="shared" ca="1" si="4"/>
        <v>3044</v>
      </c>
      <c r="T12">
        <f t="shared" ca="1" si="5"/>
        <v>521</v>
      </c>
      <c r="V12">
        <f t="shared" ca="1" si="6"/>
        <v>1032</v>
      </c>
      <c r="W12">
        <f t="shared" ca="1" si="7"/>
        <v>2937</v>
      </c>
      <c r="X12">
        <f t="shared" ca="1" si="8"/>
        <v>68</v>
      </c>
      <c r="Z12">
        <f t="shared" ca="1" si="9"/>
        <v>1071</v>
      </c>
      <c r="AA12">
        <f t="shared" ca="1" si="10"/>
        <v>2880</v>
      </c>
      <c r="AB12">
        <f t="shared" ca="1" si="11"/>
        <v>-71</v>
      </c>
      <c r="AD12">
        <f t="shared" ca="1" si="12"/>
        <v>1244</v>
      </c>
      <c r="AE12">
        <f t="shared" ca="1" si="13"/>
        <v>2405</v>
      </c>
      <c r="AF12">
        <f t="shared" ca="1" si="14"/>
        <v>-594</v>
      </c>
      <c r="AI12">
        <v>21</v>
      </c>
      <c r="AJ12">
        <f ca="1">OFFSET($C$9,(ROW(AJ7)-1)*8,0)</f>
        <v>3177</v>
      </c>
      <c r="AK12">
        <f ca="1">OFFSET($E$9,(ROW(AI7)-1)*8,0)</f>
        <v>3487</v>
      </c>
      <c r="AL12">
        <f ca="1">OFFSET($G$9,(ROW(AJ7)-1)*8,0)</f>
        <v>3487</v>
      </c>
      <c r="AM12">
        <f ca="1">OFFSET($I$9,(ROW(AK7)-1)*8,0)</f>
        <v>2013</v>
      </c>
      <c r="AN12">
        <f ca="1">OFFSET($K$9,(ROW(AL7)-1)*8,0)</f>
        <v>2013</v>
      </c>
    </row>
    <row r="13" spans="1:43" x14ac:dyDescent="0.25">
      <c r="C13">
        <v>526</v>
      </c>
      <c r="E13">
        <v>540</v>
      </c>
      <c r="G13">
        <v>-316</v>
      </c>
      <c r="I13">
        <v>-202</v>
      </c>
      <c r="K13">
        <v>440</v>
      </c>
      <c r="M13">
        <v>21</v>
      </c>
      <c r="N13">
        <f t="shared" ca="1" si="0"/>
        <v>1628</v>
      </c>
      <c r="O13">
        <f t="shared" ca="1" si="1"/>
        <v>2697</v>
      </c>
      <c r="P13">
        <f t="shared" ca="1" si="2"/>
        <v>-728</v>
      </c>
      <c r="R13">
        <f t="shared" ca="1" si="3"/>
        <v>1236</v>
      </c>
      <c r="S13">
        <f t="shared" ca="1" si="4"/>
        <v>2751</v>
      </c>
      <c r="T13">
        <f t="shared" ca="1" si="5"/>
        <v>-536</v>
      </c>
      <c r="V13">
        <f t="shared" ca="1" si="6"/>
        <v>3219</v>
      </c>
      <c r="W13">
        <f t="shared" ca="1" si="7"/>
        <v>3722</v>
      </c>
      <c r="X13">
        <f t="shared" ca="1" si="8"/>
        <v>1481</v>
      </c>
      <c r="Z13">
        <f t="shared" ca="1" si="9"/>
        <v>1072</v>
      </c>
      <c r="AA13">
        <f t="shared" ca="1" si="10"/>
        <v>2920</v>
      </c>
      <c r="AB13">
        <f t="shared" ca="1" si="11"/>
        <v>-72</v>
      </c>
      <c r="AD13">
        <f t="shared" ca="1" si="12"/>
        <v>1579</v>
      </c>
      <c r="AE13">
        <f t="shared" ca="1" si="13"/>
        <v>3674</v>
      </c>
      <c r="AF13">
        <f t="shared" ca="1" si="14"/>
        <v>-929</v>
      </c>
      <c r="AI13">
        <v>24</v>
      </c>
      <c r="AJ13">
        <f ca="1">OFFSET($C$9,(ROW(AJ8)-1)*8,0)</f>
        <v>3177</v>
      </c>
      <c r="AK13">
        <f ca="1">OFFSET($E$9,(ROW(AI8)-1)*8,0)</f>
        <v>3487</v>
      </c>
      <c r="AL13">
        <f ca="1">OFFSET($G$9,(ROW(AJ8)-1)*8,0)</f>
        <v>3487</v>
      </c>
      <c r="AM13">
        <f ca="1">OFFSET($I$9,(ROW(AK8)-1)*8,0)</f>
        <v>2013</v>
      </c>
      <c r="AN13">
        <f ca="1">OFFSET($K$9,(ROW(AL8)-1)*8,0)</f>
        <v>2013</v>
      </c>
    </row>
    <row r="14" spans="1:43" x14ac:dyDescent="0.25">
      <c r="C14">
        <v>3046</v>
      </c>
      <c r="E14">
        <v>2750</v>
      </c>
      <c r="G14">
        <v>3075</v>
      </c>
      <c r="I14">
        <v>2956</v>
      </c>
      <c r="K14">
        <v>3266</v>
      </c>
      <c r="M14">
        <v>24</v>
      </c>
      <c r="N14">
        <f t="shared" ca="1" si="0"/>
        <v>1649</v>
      </c>
      <c r="O14">
        <f t="shared" ca="1" si="1"/>
        <v>2691</v>
      </c>
      <c r="P14">
        <f t="shared" ca="1" si="2"/>
        <v>-749</v>
      </c>
      <c r="R14">
        <f t="shared" ca="1" si="3"/>
        <v>1145</v>
      </c>
      <c r="S14">
        <f t="shared" ca="1" si="4"/>
        <v>2776</v>
      </c>
      <c r="T14">
        <f t="shared" ca="1" si="5"/>
        <v>-445</v>
      </c>
      <c r="V14">
        <f t="shared" ca="1" si="6"/>
        <v>3372</v>
      </c>
      <c r="W14">
        <f t="shared" ca="1" si="7"/>
        <v>3637</v>
      </c>
      <c r="X14">
        <f t="shared" ca="1" si="8"/>
        <v>1328</v>
      </c>
      <c r="Z14">
        <f t="shared" ca="1" si="9"/>
        <v>1425</v>
      </c>
      <c r="AA14">
        <f t="shared" ca="1" si="10"/>
        <v>3018</v>
      </c>
      <c r="AB14">
        <f t="shared" ca="1" si="11"/>
        <v>-425</v>
      </c>
      <c r="AD14">
        <f t="shared" ca="1" si="12"/>
        <v>1054</v>
      </c>
      <c r="AE14">
        <f t="shared" ca="1" si="13"/>
        <v>3236</v>
      </c>
      <c r="AF14">
        <f t="shared" ca="1" si="14"/>
        <v>-404</v>
      </c>
      <c r="AI14">
        <v>27</v>
      </c>
      <c r="AJ14">
        <f ca="1">OFFSET($C$9,(ROW(AJ9)-1)*8,0)</f>
        <v>3177</v>
      </c>
      <c r="AK14">
        <f ca="1">OFFSET($E$9,(ROW(AI9)-1)*8,0)</f>
        <v>3487</v>
      </c>
      <c r="AL14">
        <f ca="1">OFFSET($G$9,(ROW(AJ9)-1)*8,0)</f>
        <v>3487</v>
      </c>
      <c r="AM14">
        <f ca="1">OFFSET($I$9,(ROW(AK9)-1)*8,0)</f>
        <v>2013</v>
      </c>
      <c r="AN14">
        <f ca="1">OFFSET($K$9,(ROW(AL9)-1)*8,0)</f>
        <v>3487</v>
      </c>
    </row>
    <row r="15" spans="1:43" x14ac:dyDescent="0.25">
      <c r="C15">
        <v>161</v>
      </c>
      <c r="E15">
        <v>128</v>
      </c>
      <c r="G15">
        <v>3</v>
      </c>
      <c r="I15">
        <v>121</v>
      </c>
      <c r="K15">
        <v>6</v>
      </c>
      <c r="M15">
        <v>27</v>
      </c>
      <c r="N15">
        <f t="shared" ca="1" si="0"/>
        <v>1374</v>
      </c>
      <c r="O15">
        <f t="shared" ca="1" si="1"/>
        <v>2768</v>
      </c>
      <c r="P15">
        <f t="shared" ca="1" si="2"/>
        <v>-474</v>
      </c>
      <c r="R15">
        <f t="shared" ca="1" si="3"/>
        <v>1407</v>
      </c>
      <c r="S15">
        <f t="shared" ca="1" si="4"/>
        <v>2703</v>
      </c>
      <c r="T15">
        <f t="shared" ca="1" si="5"/>
        <v>-707</v>
      </c>
      <c r="V15">
        <f t="shared" ca="1" si="6"/>
        <v>1344</v>
      </c>
      <c r="W15">
        <f t="shared" ca="1" si="7"/>
        <v>2764</v>
      </c>
      <c r="X15">
        <f t="shared" ca="1" si="8"/>
        <v>-244</v>
      </c>
      <c r="Z15">
        <f t="shared" ca="1" si="9"/>
        <v>1508</v>
      </c>
      <c r="AA15">
        <f t="shared" ca="1" si="10"/>
        <v>3041</v>
      </c>
      <c r="AB15">
        <f t="shared" ca="1" si="11"/>
        <v>-508</v>
      </c>
      <c r="AD15">
        <f t="shared" ca="1" si="12"/>
        <v>1356</v>
      </c>
      <c r="AE15">
        <f t="shared" ca="1" si="13"/>
        <v>2311</v>
      </c>
      <c r="AF15">
        <f t="shared" ca="1" si="14"/>
        <v>-706</v>
      </c>
      <c r="AI15">
        <v>30</v>
      </c>
      <c r="AJ15">
        <f ca="1">OFFSET($C$9,(ROW(AJ10)-1)*8,0)</f>
        <v>3177</v>
      </c>
      <c r="AK15">
        <f ca="1">OFFSET($E$9,(ROW(AI10)-1)*8,0)</f>
        <v>3487</v>
      </c>
      <c r="AL15">
        <f ca="1">OFFSET($G$9,(ROW(AJ10)-1)*8,0)</f>
        <v>2013</v>
      </c>
      <c r="AM15">
        <f ca="1">OFFSET($I$9,(ROW(AK10)-1)*8,0)</f>
        <v>3487</v>
      </c>
      <c r="AN15">
        <f ca="1">OFFSET($K$9,(ROW(AL10)-1)*8,0)</f>
        <v>2013</v>
      </c>
    </row>
    <row r="16" spans="1:43" x14ac:dyDescent="0.25">
      <c r="C16">
        <v>148</v>
      </c>
      <c r="E16">
        <v>255</v>
      </c>
      <c r="G16">
        <v>255</v>
      </c>
      <c r="I16">
        <v>133</v>
      </c>
      <c r="K16">
        <v>198</v>
      </c>
      <c r="M16">
        <v>30</v>
      </c>
      <c r="N16">
        <f t="shared" ca="1" si="0"/>
        <v>1312</v>
      </c>
      <c r="O16">
        <f t="shared" ca="1" si="1"/>
        <v>2785</v>
      </c>
      <c r="P16">
        <f t="shared" ca="1" si="2"/>
        <v>-412</v>
      </c>
      <c r="R16">
        <f t="shared" ca="1" si="3"/>
        <v>1488</v>
      </c>
      <c r="S16">
        <f t="shared" ca="1" si="4"/>
        <v>2681</v>
      </c>
      <c r="T16">
        <f t="shared" ca="1" si="5"/>
        <v>-788</v>
      </c>
      <c r="V16">
        <f t="shared" ca="1" si="6"/>
        <v>1392</v>
      </c>
      <c r="W16">
        <f t="shared" ca="1" si="7"/>
        <v>3062</v>
      </c>
      <c r="X16">
        <f t="shared" ca="1" si="8"/>
        <v>-292</v>
      </c>
      <c r="Z16">
        <f t="shared" ca="1" si="9"/>
        <v>1250</v>
      </c>
      <c r="AA16">
        <f t="shared" ca="1" si="10"/>
        <v>2830</v>
      </c>
      <c r="AB16">
        <f t="shared" ca="1" si="11"/>
        <v>-250</v>
      </c>
      <c r="AD16">
        <f t="shared" ca="1" si="12"/>
        <v>1722</v>
      </c>
      <c r="AE16">
        <f t="shared" ca="1" si="13"/>
        <v>3793</v>
      </c>
      <c r="AF16">
        <f t="shared" ca="1" si="14"/>
        <v>-1072</v>
      </c>
      <c r="AI16">
        <v>33</v>
      </c>
      <c r="AJ16">
        <f ca="1">OFFSET($C$9,(ROW(AJ11)-1)*8,0)</f>
        <v>3177</v>
      </c>
      <c r="AK16">
        <f ca="1">OFFSET($E$9,(ROW(AI11)-1)*8,0)</f>
        <v>3487</v>
      </c>
      <c r="AL16">
        <f ca="1">OFFSET($G$9,(ROW(AJ11)-1)*8,0)</f>
        <v>2013</v>
      </c>
      <c r="AM16">
        <f ca="1">OFFSET($I$9,(ROW(AK11)-1)*8,0)</f>
        <v>3487</v>
      </c>
      <c r="AN16">
        <f ca="1">OFFSET($K$9,(ROW(AL11)-1)*8,0)</f>
        <v>2013</v>
      </c>
    </row>
    <row r="17" spans="1:40" x14ac:dyDescent="0.25">
      <c r="C17">
        <v>3177</v>
      </c>
      <c r="E17">
        <v>2013</v>
      </c>
      <c r="G17">
        <v>2013</v>
      </c>
      <c r="I17">
        <v>2013</v>
      </c>
      <c r="K17">
        <v>3487</v>
      </c>
      <c r="M17">
        <v>33</v>
      </c>
      <c r="N17">
        <f t="shared" ca="1" si="0"/>
        <v>1177</v>
      </c>
      <c r="O17">
        <f t="shared" ca="1" si="1"/>
        <v>2823</v>
      </c>
      <c r="P17">
        <f t="shared" ca="1" si="2"/>
        <v>-277</v>
      </c>
      <c r="R17">
        <f t="shared" ca="1" si="3"/>
        <v>1451</v>
      </c>
      <c r="S17">
        <f t="shared" ca="1" si="4"/>
        <v>2691</v>
      </c>
      <c r="T17">
        <f t="shared" ca="1" si="5"/>
        <v>-751</v>
      </c>
      <c r="V17">
        <f t="shared" ca="1" si="6"/>
        <v>1376</v>
      </c>
      <c r="W17">
        <f t="shared" ca="1" si="7"/>
        <v>3053</v>
      </c>
      <c r="X17">
        <f t="shared" ca="1" si="8"/>
        <v>-276</v>
      </c>
      <c r="Z17">
        <f t="shared" ca="1" si="9"/>
        <v>1395</v>
      </c>
      <c r="AA17">
        <f t="shared" ca="1" si="10"/>
        <v>2790</v>
      </c>
      <c r="AB17">
        <f t="shared" ca="1" si="11"/>
        <v>-395</v>
      </c>
      <c r="AD17">
        <f t="shared" ca="1" si="12"/>
        <v>1705</v>
      </c>
      <c r="AE17">
        <f t="shared" ca="1" si="13"/>
        <v>3779</v>
      </c>
      <c r="AF17">
        <f t="shared" ca="1" si="14"/>
        <v>-1055</v>
      </c>
      <c r="AI17">
        <v>36</v>
      </c>
      <c r="AK17">
        <f ca="1">OFFSET($E$9,(ROW(AI12)-1)*8,0)</f>
        <v>3487</v>
      </c>
      <c r="AL17">
        <f ca="1">OFFSET($G$9,(ROW(AJ12)-1)*8,0)</f>
        <v>3487</v>
      </c>
      <c r="AM17">
        <f ca="1">OFFSET($I$9,(ROW(AK12)-1)*8,0)</f>
        <v>3487</v>
      </c>
      <c r="AN17">
        <f ca="1">OFFSET($K$9,(ROW(AL12)-1)*8,0)</f>
        <v>3487</v>
      </c>
    </row>
    <row r="18" spans="1:40" x14ac:dyDescent="0.25">
      <c r="M18">
        <v>36</v>
      </c>
      <c r="R18">
        <f t="shared" ca="1" si="3"/>
        <v>3585</v>
      </c>
      <c r="S18">
        <f t="shared" ca="1" si="4"/>
        <v>3098</v>
      </c>
      <c r="T18">
        <f t="shared" ca="1" si="5"/>
        <v>715</v>
      </c>
      <c r="V18">
        <f t="shared" ca="1" si="6"/>
        <v>1341</v>
      </c>
      <c r="W18">
        <f t="shared" ca="1" si="7"/>
        <v>2766</v>
      </c>
      <c r="X18">
        <f t="shared" ca="1" si="8"/>
        <v>-241</v>
      </c>
      <c r="Z18">
        <f t="shared" ca="1" si="9"/>
        <v>1504</v>
      </c>
      <c r="AA18">
        <f t="shared" ca="1" si="10"/>
        <v>2760</v>
      </c>
      <c r="AB18">
        <f t="shared" ca="1" si="11"/>
        <v>-504</v>
      </c>
      <c r="AD18">
        <f t="shared" ca="1" si="12"/>
        <v>1141</v>
      </c>
      <c r="AE18">
        <f t="shared" ca="1" si="13"/>
        <v>2490</v>
      </c>
      <c r="AF18">
        <f t="shared" ca="1" si="14"/>
        <v>-491</v>
      </c>
      <c r="AI18">
        <v>39</v>
      </c>
      <c r="AK18">
        <f ca="1">OFFSET($E$9,(ROW(AI13)-1)*8,0)</f>
        <v>3487</v>
      </c>
      <c r="AL18">
        <f ca="1">OFFSET($G$9,(ROW(AJ13)-1)*8,0)</f>
        <v>3487</v>
      </c>
      <c r="AM18">
        <f ca="1">OFFSET($I$9,(ROW(AK13)-1)*8,0)</f>
        <v>3487</v>
      </c>
      <c r="AN18">
        <f ca="1">OFFSET($K$9,(ROW(AL13)-1)*8,0)</f>
        <v>3487</v>
      </c>
    </row>
    <row r="19" spans="1:40" x14ac:dyDescent="0.25">
      <c r="A19">
        <v>9</v>
      </c>
      <c r="C19">
        <v>900</v>
      </c>
      <c r="E19">
        <v>700</v>
      </c>
      <c r="G19">
        <v>1100</v>
      </c>
      <c r="I19">
        <v>1000</v>
      </c>
      <c r="K19">
        <v>650</v>
      </c>
      <c r="M19">
        <v>39</v>
      </c>
      <c r="R19">
        <f t="shared" ca="1" si="3"/>
        <v>101</v>
      </c>
      <c r="S19">
        <f t="shared" ca="1" si="4"/>
        <v>3066</v>
      </c>
      <c r="T19">
        <f t="shared" ca="1" si="5"/>
        <v>599</v>
      </c>
      <c r="V19">
        <f t="shared" ca="1" si="6"/>
        <v>1512</v>
      </c>
      <c r="W19">
        <f t="shared" ca="1" si="7"/>
        <v>2671</v>
      </c>
      <c r="X19">
        <f t="shared" ca="1" si="8"/>
        <v>-412</v>
      </c>
      <c r="Z19">
        <f t="shared" ca="1" si="9"/>
        <v>1424</v>
      </c>
      <c r="AA19">
        <f t="shared" ca="1" si="10"/>
        <v>2782</v>
      </c>
      <c r="AB19">
        <f t="shared" ca="1" si="11"/>
        <v>-424</v>
      </c>
      <c r="AD19">
        <f t="shared" ca="1" si="12"/>
        <v>970</v>
      </c>
      <c r="AE19">
        <f t="shared" ca="1" si="13"/>
        <v>2633</v>
      </c>
      <c r="AF19">
        <f t="shared" ca="1" si="14"/>
        <v>-320</v>
      </c>
      <c r="AI19">
        <v>42</v>
      </c>
      <c r="AK19">
        <f ca="1">OFFSET($E$9,(ROW(AI14)-1)*8,0)</f>
        <v>3487</v>
      </c>
      <c r="AL19">
        <f ca="1">OFFSET($G$9,(ROW(AJ14)-1)*8,0)</f>
        <v>3487</v>
      </c>
      <c r="AM19">
        <f ca="1">OFFSET($I$9,(ROW(AK14)-1)*8,0)</f>
        <v>2013</v>
      </c>
      <c r="AN19">
        <f ca="1">OFFSET($K$9,(ROW(AL14)-1)*8,0)</f>
        <v>3487</v>
      </c>
    </row>
    <row r="20" spans="1:40" x14ac:dyDescent="0.25">
      <c r="C20">
        <v>347</v>
      </c>
      <c r="E20">
        <v>320</v>
      </c>
      <c r="G20">
        <v>1399</v>
      </c>
      <c r="I20">
        <v>692</v>
      </c>
      <c r="K20">
        <v>463</v>
      </c>
      <c r="M20">
        <v>42</v>
      </c>
      <c r="R20">
        <f t="shared" ca="1" si="3"/>
        <v>1429</v>
      </c>
      <c r="S20">
        <f t="shared" ca="1" si="4"/>
        <v>2697</v>
      </c>
      <c r="T20">
        <f t="shared" ca="1" si="5"/>
        <v>-729</v>
      </c>
      <c r="V20">
        <f t="shared" ca="1" si="6"/>
        <v>1283</v>
      </c>
      <c r="W20">
        <f t="shared" ca="1" si="7"/>
        <v>2798</v>
      </c>
      <c r="X20">
        <f t="shared" ca="1" si="8"/>
        <v>-183</v>
      </c>
      <c r="Z20">
        <f t="shared" ca="1" si="9"/>
        <v>1475</v>
      </c>
      <c r="AA20">
        <f t="shared" ca="1" si="10"/>
        <v>3031</v>
      </c>
      <c r="AB20">
        <f t="shared" ca="1" si="11"/>
        <v>-475</v>
      </c>
      <c r="AD20">
        <f t="shared" ca="1" si="12"/>
        <v>862</v>
      </c>
      <c r="AE20">
        <f t="shared" ca="1" si="13"/>
        <v>2723</v>
      </c>
      <c r="AF20">
        <f t="shared" ca="1" si="14"/>
        <v>-212</v>
      </c>
      <c r="AI20">
        <v>45</v>
      </c>
      <c r="AK20">
        <f ca="1">OFFSET($E$9,(ROW(AI15)-1)*8,0)</f>
        <v>3487</v>
      </c>
      <c r="AL20">
        <f ca="1">OFFSET($G$9,(ROW(AJ15)-1)*8,0)</f>
        <v>3487</v>
      </c>
      <c r="AN20">
        <f ca="1">OFFSET($K$9,(ROW(AL15)-1)*8,0)</f>
        <v>3487</v>
      </c>
    </row>
    <row r="21" spans="1:40" x14ac:dyDescent="0.25">
      <c r="C21">
        <v>553</v>
      </c>
      <c r="E21">
        <v>380</v>
      </c>
      <c r="G21">
        <v>-299</v>
      </c>
      <c r="I21">
        <v>308</v>
      </c>
      <c r="K21">
        <v>187</v>
      </c>
      <c r="M21">
        <v>45</v>
      </c>
      <c r="R21">
        <f t="shared" ca="1" si="3"/>
        <v>1426</v>
      </c>
      <c r="S21">
        <f t="shared" ca="1" si="4"/>
        <v>2698</v>
      </c>
      <c r="T21">
        <f t="shared" ca="1" si="5"/>
        <v>-726</v>
      </c>
      <c r="V21">
        <f t="shared" ca="1" si="6"/>
        <v>1421</v>
      </c>
      <c r="W21">
        <f t="shared" ca="1" si="7"/>
        <v>2721</v>
      </c>
      <c r="X21">
        <f t="shared" ca="1" si="8"/>
        <v>-321</v>
      </c>
      <c r="AD21">
        <f t="shared" ca="1" si="12"/>
        <v>688</v>
      </c>
      <c r="AE21">
        <f t="shared" ca="1" si="13"/>
        <v>2868</v>
      </c>
      <c r="AF21">
        <f t="shared" ca="1" si="14"/>
        <v>-38</v>
      </c>
      <c r="AI21">
        <v>48</v>
      </c>
      <c r="AL21">
        <f ca="1">OFFSET($G$9,(ROW(AJ16)-1)*8,0)</f>
        <v>3487</v>
      </c>
      <c r="AN21">
        <f ca="1">OFFSET($K$9,(ROW(AL16)-1)*8,0)</f>
        <v>3487</v>
      </c>
    </row>
    <row r="22" spans="1:40" x14ac:dyDescent="0.25">
      <c r="C22">
        <v>3053</v>
      </c>
      <c r="E22">
        <v>3005</v>
      </c>
      <c r="G22">
        <v>3066</v>
      </c>
      <c r="I22">
        <v>2985</v>
      </c>
      <c r="K22">
        <v>3055</v>
      </c>
      <c r="M22">
        <v>48</v>
      </c>
      <c r="V22">
        <f t="shared" ca="1" si="6"/>
        <v>1321</v>
      </c>
      <c r="W22">
        <f t="shared" ca="1" si="7"/>
        <v>2777</v>
      </c>
      <c r="X22">
        <f t="shared" ca="1" si="8"/>
        <v>-221</v>
      </c>
      <c r="AD22">
        <f t="shared" ca="1" si="12"/>
        <v>3381</v>
      </c>
      <c r="AE22">
        <f t="shared" ca="1" si="13"/>
        <v>3624</v>
      </c>
      <c r="AF22">
        <f t="shared" ca="1" si="14"/>
        <v>869</v>
      </c>
      <c r="AI22">
        <v>51</v>
      </c>
      <c r="AL22">
        <f ca="1">OFFSET($G$9,(ROW(AJ17)-1)*8,0)</f>
        <v>3487</v>
      </c>
      <c r="AN22">
        <f ca="1">OFFSET($K$9,(ROW(AL17)-1)*8,0)</f>
        <v>3487</v>
      </c>
    </row>
    <row r="23" spans="1:40" x14ac:dyDescent="0.25">
      <c r="C23">
        <v>201</v>
      </c>
      <c r="E23">
        <v>7</v>
      </c>
      <c r="G23">
        <v>32</v>
      </c>
      <c r="I23">
        <v>5</v>
      </c>
      <c r="K23">
        <v>183</v>
      </c>
      <c r="M23">
        <v>51</v>
      </c>
      <c r="V23">
        <f t="shared" ca="1" si="6"/>
        <v>1291</v>
      </c>
      <c r="W23">
        <f t="shared" ca="1" si="7"/>
        <v>2793</v>
      </c>
      <c r="X23">
        <f t="shared" ca="1" si="8"/>
        <v>-191</v>
      </c>
      <c r="AD23">
        <f t="shared" ca="1" si="12"/>
        <v>144</v>
      </c>
      <c r="AE23">
        <f t="shared" ca="1" si="13"/>
        <v>3321</v>
      </c>
      <c r="AF23">
        <f t="shared" ca="1" si="14"/>
        <v>506</v>
      </c>
      <c r="AI23">
        <v>54</v>
      </c>
      <c r="AL23">
        <f ca="1">OFFSET($G$9,(ROW(AJ18)-1)*8,0)</f>
        <v>3487</v>
      </c>
      <c r="AN23">
        <f ca="1">OFFSET($K$9,(ROW(AL18)-1)*8,0)</f>
        <v>2013</v>
      </c>
    </row>
    <row r="24" spans="1:40" x14ac:dyDescent="0.25">
      <c r="C24">
        <v>148</v>
      </c>
      <c r="E24">
        <v>255</v>
      </c>
      <c r="G24">
        <v>255</v>
      </c>
      <c r="I24">
        <v>133</v>
      </c>
      <c r="K24">
        <v>198</v>
      </c>
      <c r="M24">
        <v>54</v>
      </c>
      <c r="V24">
        <f t="shared" ca="1" si="6"/>
        <v>1171</v>
      </c>
      <c r="W24">
        <f t="shared" ca="1" si="7"/>
        <v>2860</v>
      </c>
      <c r="X24">
        <f t="shared" ca="1" si="8"/>
        <v>-71</v>
      </c>
      <c r="AD24">
        <f t="shared" ca="1" si="12"/>
        <v>117</v>
      </c>
      <c r="AE24">
        <f t="shared" ca="1" si="13"/>
        <v>2455</v>
      </c>
      <c r="AF24">
        <f t="shared" ca="1" si="14"/>
        <v>533</v>
      </c>
      <c r="AI24">
        <v>57</v>
      </c>
      <c r="AL24">
        <f ca="1">OFFSET($G$9,(ROW(AJ19)-1)*8,0)</f>
        <v>3487</v>
      </c>
      <c r="AN24">
        <f ca="1">OFFSET($K$9,(ROW(AL19)-1)*8,0)</f>
        <v>2013</v>
      </c>
    </row>
    <row r="25" spans="1:40" x14ac:dyDescent="0.25">
      <c r="C25">
        <v>3177</v>
      </c>
      <c r="E25">
        <v>3487</v>
      </c>
      <c r="G25">
        <v>2013</v>
      </c>
      <c r="I25">
        <v>3487</v>
      </c>
      <c r="K25">
        <v>3487</v>
      </c>
      <c r="M25">
        <v>57</v>
      </c>
      <c r="V25">
        <f t="shared" ca="1" si="6"/>
        <v>873</v>
      </c>
      <c r="W25">
        <f t="shared" ca="1" si="7"/>
        <v>3026</v>
      </c>
      <c r="X25">
        <f t="shared" ca="1" si="8"/>
        <v>227</v>
      </c>
      <c r="AD25">
        <f t="shared" ca="1" si="12"/>
        <v>117</v>
      </c>
      <c r="AE25">
        <f t="shared" ca="1" si="13"/>
        <v>2455</v>
      </c>
      <c r="AF25">
        <f t="shared" ca="1" si="14"/>
        <v>533</v>
      </c>
      <c r="AI25">
        <v>60</v>
      </c>
      <c r="AL25">
        <f ca="1">OFFSET($G$9,(ROW(AJ20)-1)*8,0)</f>
        <v>3487</v>
      </c>
      <c r="AN25">
        <f ca="1">OFFSET($K$9,(ROW(AL20)-1)*8,0)</f>
        <v>3487</v>
      </c>
    </row>
    <row r="26" spans="1:40" x14ac:dyDescent="0.25">
      <c r="M26">
        <v>60</v>
      </c>
      <c r="V26">
        <f t="shared" ca="1" si="6"/>
        <v>1179</v>
      </c>
      <c r="W26">
        <f t="shared" ca="1" si="7"/>
        <v>2856</v>
      </c>
      <c r="X26">
        <f t="shared" ca="1" si="8"/>
        <v>-79</v>
      </c>
      <c r="AD26">
        <f t="shared" ca="1" si="12"/>
        <v>1097</v>
      </c>
      <c r="AE26">
        <f t="shared" ca="1" si="13"/>
        <v>2527</v>
      </c>
      <c r="AF26">
        <f t="shared" ca="1" si="14"/>
        <v>-447</v>
      </c>
      <c r="AI26">
        <v>63</v>
      </c>
      <c r="AN26">
        <f ca="1">OFFSET($K$9,(ROW(AL21)-1)*8,0)</f>
        <v>3487</v>
      </c>
    </row>
    <row r="27" spans="1:40" x14ac:dyDescent="0.25">
      <c r="A27">
        <v>12</v>
      </c>
      <c r="C27">
        <v>900</v>
      </c>
      <c r="E27">
        <v>700</v>
      </c>
      <c r="G27">
        <v>1100</v>
      </c>
      <c r="I27">
        <v>1000</v>
      </c>
      <c r="K27">
        <v>650</v>
      </c>
      <c r="M27">
        <v>63</v>
      </c>
      <c r="AD27">
        <f ca="1">OFFSET($K$4,(ROW(N21)-1)*8,0)</f>
        <v>1574</v>
      </c>
      <c r="AE27">
        <f t="shared" ca="1" si="13"/>
        <v>2130</v>
      </c>
      <c r="AF27">
        <f t="shared" ca="1" si="14"/>
        <v>-924</v>
      </c>
      <c r="AI27">
        <v>66</v>
      </c>
      <c r="AN27">
        <f ca="1">OFFSET($K$9,(ROW(AL22)-1)*8,0)</f>
        <v>3487</v>
      </c>
    </row>
    <row r="28" spans="1:40" x14ac:dyDescent="0.25">
      <c r="C28">
        <v>807</v>
      </c>
      <c r="E28">
        <v>1151</v>
      </c>
      <c r="G28">
        <v>1325</v>
      </c>
      <c r="I28">
        <v>666</v>
      </c>
      <c r="K28">
        <v>961</v>
      </c>
      <c r="M28">
        <v>66</v>
      </c>
      <c r="AD28">
        <f ca="1">OFFSET($K$4,(ROW(N22)-1)*8,0)</f>
        <v>1481</v>
      </c>
      <c r="AE28">
        <f t="shared" ca="1" si="13"/>
        <v>2207</v>
      </c>
      <c r="AF28">
        <f t="shared" ca="1" si="14"/>
        <v>-831</v>
      </c>
      <c r="AI28">
        <v>69</v>
      </c>
      <c r="AN28">
        <f ca="1">OFFSET($K$9,(ROW(AL23)-1)*8,0)</f>
        <v>3487</v>
      </c>
    </row>
    <row r="29" spans="1:40" x14ac:dyDescent="0.25">
      <c r="C29">
        <v>93</v>
      </c>
      <c r="E29">
        <v>-451</v>
      </c>
      <c r="G29">
        <v>-225</v>
      </c>
      <c r="I29">
        <v>334</v>
      </c>
      <c r="K29">
        <v>-311</v>
      </c>
      <c r="M29">
        <v>69</v>
      </c>
      <c r="AD29">
        <f t="shared" ref="AD29" ca="1" si="15">OFFSET($K$4,(ROW(N23)-1)*8,0)</f>
        <v>1480</v>
      </c>
      <c r="AE29">
        <f t="shared" ca="1" si="13"/>
        <v>2208</v>
      </c>
      <c r="AF29">
        <f t="shared" ca="1" si="14"/>
        <v>-830</v>
      </c>
      <c r="AI29">
        <v>72</v>
      </c>
      <c r="AN29">
        <f ca="1">OFFSET($K$9,(ROW(AL24)-1)*8,0)</f>
        <v>3487</v>
      </c>
    </row>
    <row r="30" spans="1:40" x14ac:dyDescent="0.25">
      <c r="C30">
        <v>2925</v>
      </c>
      <c r="E30">
        <v>2774</v>
      </c>
      <c r="G30">
        <v>2775</v>
      </c>
      <c r="I30">
        <v>2992</v>
      </c>
      <c r="K30">
        <v>2640</v>
      </c>
      <c r="M30">
        <v>72</v>
      </c>
      <c r="AD30">
        <f ca="1">OFFSET($K$4,(ROW(N24)-1)*8,0)</f>
        <v>1399</v>
      </c>
      <c r="AE30">
        <f t="shared" ca="1" si="13"/>
        <v>2275</v>
      </c>
      <c r="AF30">
        <f t="shared" ca="1" si="14"/>
        <v>-749</v>
      </c>
      <c r="AI30">
        <v>75</v>
      </c>
      <c r="AN30">
        <f ca="1">OFFSET($K$9,(ROW(AL25)-1)*8,0)</f>
        <v>3487</v>
      </c>
    </row>
    <row r="31" spans="1:40" x14ac:dyDescent="0.25">
      <c r="C31">
        <v>144</v>
      </c>
      <c r="E31">
        <v>121</v>
      </c>
      <c r="G31">
        <v>4</v>
      </c>
      <c r="I31">
        <v>170</v>
      </c>
      <c r="K31">
        <v>114</v>
      </c>
      <c r="M31">
        <v>75</v>
      </c>
      <c r="AD31">
        <f ca="1">OFFSET($K$4,(ROW(N25)-1)*8,0)</f>
        <v>1379</v>
      </c>
      <c r="AE31">
        <f t="shared" ca="1" si="13"/>
        <v>2292</v>
      </c>
      <c r="AF31">
        <f t="shared" ca="1" si="14"/>
        <v>-729</v>
      </c>
      <c r="AI31">
        <v>78</v>
      </c>
      <c r="AN31">
        <f ca="1">OFFSET($K$9,(ROW(AL26)-1)*8,0)</f>
        <v>3487</v>
      </c>
    </row>
    <row r="32" spans="1:40" x14ac:dyDescent="0.25">
      <c r="C32">
        <v>148</v>
      </c>
      <c r="E32">
        <v>255</v>
      </c>
      <c r="G32">
        <v>255</v>
      </c>
      <c r="I32">
        <v>133</v>
      </c>
      <c r="K32">
        <v>198</v>
      </c>
      <c r="M32">
        <v>78</v>
      </c>
      <c r="AD32">
        <f t="shared" ref="AD32:AD33" ca="1" si="16">OFFSET($K$4,(ROW(N26)-1)*8,0)</f>
        <v>1517</v>
      </c>
      <c r="AE32">
        <f t="shared" ca="1" si="13"/>
        <v>2177</v>
      </c>
      <c r="AF32">
        <f t="shared" ca="1" si="14"/>
        <v>-867</v>
      </c>
      <c r="AI32">
        <v>81</v>
      </c>
      <c r="AN32">
        <f ca="1">OFFSET($K$9,(ROW(AL27)-1)*8,0)</f>
        <v>3487</v>
      </c>
    </row>
    <row r="33" spans="1:32" x14ac:dyDescent="0.25">
      <c r="C33">
        <v>3177</v>
      </c>
      <c r="E33">
        <v>3487</v>
      </c>
      <c r="G33">
        <v>3487</v>
      </c>
      <c r="I33">
        <v>3487</v>
      </c>
      <c r="K33">
        <v>3487</v>
      </c>
      <c r="M33">
        <v>81</v>
      </c>
      <c r="AD33">
        <f t="shared" ca="1" si="16"/>
        <v>1643</v>
      </c>
      <c r="AE33">
        <f t="shared" ca="1" si="13"/>
        <v>2072</v>
      </c>
      <c r="AF33">
        <f t="shared" ca="1" si="14"/>
        <v>-993</v>
      </c>
    </row>
    <row r="35" spans="1:32" x14ac:dyDescent="0.25">
      <c r="A35">
        <v>15</v>
      </c>
      <c r="C35">
        <v>900</v>
      </c>
      <c r="E35">
        <v>700</v>
      </c>
      <c r="G35">
        <v>1100</v>
      </c>
      <c r="I35">
        <v>1000</v>
      </c>
      <c r="K35">
        <v>650</v>
      </c>
    </row>
    <row r="36" spans="1:32" x14ac:dyDescent="0.25">
      <c r="C36">
        <v>1230</v>
      </c>
      <c r="E36">
        <v>926</v>
      </c>
      <c r="G36">
        <v>3367</v>
      </c>
      <c r="I36">
        <v>1463</v>
      </c>
      <c r="K36">
        <v>1245</v>
      </c>
    </row>
    <row r="37" spans="1:32" x14ac:dyDescent="0.25">
      <c r="C37">
        <v>-330</v>
      </c>
      <c r="E37">
        <v>-226</v>
      </c>
      <c r="G37">
        <v>1333</v>
      </c>
      <c r="I37">
        <v>-463</v>
      </c>
      <c r="K37">
        <v>-595</v>
      </c>
    </row>
    <row r="38" spans="1:32" x14ac:dyDescent="0.25">
      <c r="C38">
        <v>2808</v>
      </c>
      <c r="E38">
        <v>2837</v>
      </c>
      <c r="G38">
        <v>3640</v>
      </c>
      <c r="I38">
        <v>2771</v>
      </c>
      <c r="K38">
        <v>2404</v>
      </c>
    </row>
    <row r="39" spans="1:32" x14ac:dyDescent="0.25">
      <c r="C39">
        <v>93</v>
      </c>
      <c r="E39">
        <v>125</v>
      </c>
      <c r="G39">
        <v>67</v>
      </c>
      <c r="I39">
        <v>149</v>
      </c>
      <c r="K39">
        <v>74</v>
      </c>
    </row>
    <row r="40" spans="1:32" x14ac:dyDescent="0.25">
      <c r="C40">
        <v>148</v>
      </c>
      <c r="E40">
        <v>255</v>
      </c>
      <c r="G40">
        <v>255</v>
      </c>
      <c r="I40">
        <v>133</v>
      </c>
      <c r="K40">
        <v>198</v>
      </c>
    </row>
    <row r="41" spans="1:32" x14ac:dyDescent="0.25">
      <c r="C41">
        <v>3177</v>
      </c>
      <c r="E41">
        <v>3487</v>
      </c>
      <c r="G41">
        <v>3487</v>
      </c>
      <c r="I41">
        <v>3487</v>
      </c>
      <c r="K41">
        <v>3487</v>
      </c>
    </row>
    <row r="43" spans="1:32" x14ac:dyDescent="0.25">
      <c r="A43">
        <v>18</v>
      </c>
      <c r="C43">
        <v>900</v>
      </c>
      <c r="E43">
        <v>700</v>
      </c>
      <c r="G43">
        <v>1100</v>
      </c>
      <c r="I43">
        <v>1000</v>
      </c>
      <c r="K43">
        <v>650</v>
      </c>
    </row>
    <row r="44" spans="1:32" x14ac:dyDescent="0.25">
      <c r="C44">
        <v>456</v>
      </c>
      <c r="E44">
        <v>179</v>
      </c>
      <c r="G44">
        <v>1032</v>
      </c>
      <c r="I44">
        <v>1071</v>
      </c>
      <c r="K44">
        <v>1244</v>
      </c>
    </row>
    <row r="45" spans="1:32" x14ac:dyDescent="0.25">
      <c r="C45">
        <v>444</v>
      </c>
      <c r="E45">
        <v>521</v>
      </c>
      <c r="G45">
        <v>68</v>
      </c>
      <c r="I45">
        <v>-71</v>
      </c>
      <c r="K45">
        <v>-594</v>
      </c>
    </row>
    <row r="46" spans="1:32" x14ac:dyDescent="0.25">
      <c r="C46">
        <v>3023</v>
      </c>
      <c r="E46">
        <v>3044</v>
      </c>
      <c r="G46">
        <v>2937</v>
      </c>
      <c r="I46">
        <v>2880</v>
      </c>
      <c r="K46">
        <v>2405</v>
      </c>
    </row>
    <row r="47" spans="1:32" x14ac:dyDescent="0.25">
      <c r="C47">
        <v>145</v>
      </c>
      <c r="E47">
        <v>85</v>
      </c>
      <c r="G47">
        <v>69</v>
      </c>
      <c r="I47">
        <v>137</v>
      </c>
      <c r="K47">
        <v>171</v>
      </c>
    </row>
    <row r="48" spans="1:32" x14ac:dyDescent="0.25">
      <c r="C48">
        <v>148</v>
      </c>
      <c r="E48">
        <v>255</v>
      </c>
      <c r="G48">
        <v>255</v>
      </c>
      <c r="I48">
        <v>133</v>
      </c>
      <c r="K48">
        <v>198</v>
      </c>
    </row>
    <row r="49" spans="1:11" x14ac:dyDescent="0.25">
      <c r="C49">
        <v>3177</v>
      </c>
      <c r="E49">
        <v>3487</v>
      </c>
      <c r="G49">
        <v>3487</v>
      </c>
      <c r="I49">
        <v>3487</v>
      </c>
      <c r="K49">
        <v>3487</v>
      </c>
    </row>
    <row r="51" spans="1:11" x14ac:dyDescent="0.25">
      <c r="A51">
        <v>21</v>
      </c>
      <c r="C51">
        <v>900</v>
      </c>
      <c r="E51">
        <v>700</v>
      </c>
      <c r="G51">
        <v>1100</v>
      </c>
      <c r="I51">
        <v>1000</v>
      </c>
      <c r="K51">
        <v>650</v>
      </c>
    </row>
    <row r="52" spans="1:11" x14ac:dyDescent="0.25">
      <c r="C52">
        <v>1628</v>
      </c>
      <c r="E52">
        <v>1236</v>
      </c>
      <c r="G52">
        <v>3219</v>
      </c>
      <c r="I52">
        <v>1072</v>
      </c>
      <c r="K52">
        <v>1579</v>
      </c>
    </row>
    <row r="53" spans="1:11" x14ac:dyDescent="0.25">
      <c r="C53">
        <v>-728</v>
      </c>
      <c r="E53">
        <v>-536</v>
      </c>
      <c r="G53">
        <v>1481</v>
      </c>
      <c r="I53">
        <v>-72</v>
      </c>
      <c r="K53">
        <v>-929</v>
      </c>
    </row>
    <row r="54" spans="1:11" x14ac:dyDescent="0.25">
      <c r="C54">
        <v>2697</v>
      </c>
      <c r="E54">
        <v>2751</v>
      </c>
      <c r="G54">
        <v>3722</v>
      </c>
      <c r="I54">
        <v>2920</v>
      </c>
      <c r="K54">
        <v>3674</v>
      </c>
    </row>
    <row r="55" spans="1:11" x14ac:dyDescent="0.25">
      <c r="C55">
        <v>128</v>
      </c>
      <c r="E55">
        <v>120</v>
      </c>
      <c r="G55">
        <v>137</v>
      </c>
      <c r="I55">
        <v>17</v>
      </c>
      <c r="K55">
        <v>12</v>
      </c>
    </row>
    <row r="56" spans="1:11" x14ac:dyDescent="0.25">
      <c r="C56">
        <v>148</v>
      </c>
      <c r="E56">
        <v>255</v>
      </c>
      <c r="G56">
        <v>255</v>
      </c>
      <c r="I56">
        <v>133</v>
      </c>
      <c r="K56">
        <v>198</v>
      </c>
    </row>
    <row r="57" spans="1:11" x14ac:dyDescent="0.25">
      <c r="C57">
        <v>3177</v>
      </c>
      <c r="E57">
        <v>3487</v>
      </c>
      <c r="G57">
        <v>3487</v>
      </c>
      <c r="I57">
        <v>2013</v>
      </c>
      <c r="K57">
        <v>2013</v>
      </c>
    </row>
    <row r="59" spans="1:11" x14ac:dyDescent="0.25">
      <c r="A59">
        <v>24</v>
      </c>
      <c r="C59">
        <v>900</v>
      </c>
      <c r="E59">
        <v>700</v>
      </c>
      <c r="G59">
        <v>1100</v>
      </c>
      <c r="I59">
        <v>1000</v>
      </c>
      <c r="K59">
        <v>650</v>
      </c>
    </row>
    <row r="60" spans="1:11" x14ac:dyDescent="0.25">
      <c r="C60">
        <v>1649</v>
      </c>
      <c r="E60">
        <v>1145</v>
      </c>
      <c r="G60">
        <v>3372</v>
      </c>
      <c r="I60">
        <v>1425</v>
      </c>
      <c r="K60">
        <v>1054</v>
      </c>
    </row>
    <row r="61" spans="1:11" x14ac:dyDescent="0.25">
      <c r="C61">
        <v>-749</v>
      </c>
      <c r="E61">
        <v>-445</v>
      </c>
      <c r="G61">
        <v>1328</v>
      </c>
      <c r="I61">
        <v>-425</v>
      </c>
      <c r="K61">
        <v>-404</v>
      </c>
    </row>
    <row r="62" spans="1:11" x14ac:dyDescent="0.25">
      <c r="C62">
        <v>2691</v>
      </c>
      <c r="E62">
        <v>2776</v>
      </c>
      <c r="G62">
        <v>3637</v>
      </c>
      <c r="I62">
        <v>3018</v>
      </c>
      <c r="K62">
        <v>3236</v>
      </c>
    </row>
    <row r="63" spans="1:11" x14ac:dyDescent="0.25">
      <c r="C63">
        <v>149</v>
      </c>
      <c r="E63">
        <v>110</v>
      </c>
      <c r="G63">
        <v>147</v>
      </c>
      <c r="I63">
        <v>110</v>
      </c>
      <c r="K63">
        <v>105</v>
      </c>
    </row>
    <row r="64" spans="1:11" x14ac:dyDescent="0.25">
      <c r="C64">
        <v>148</v>
      </c>
      <c r="E64">
        <v>255</v>
      </c>
      <c r="G64">
        <v>255</v>
      </c>
      <c r="I64">
        <v>133</v>
      </c>
      <c r="K64">
        <v>198</v>
      </c>
    </row>
    <row r="65" spans="1:11" x14ac:dyDescent="0.25">
      <c r="C65">
        <v>3177</v>
      </c>
      <c r="E65">
        <v>3487</v>
      </c>
      <c r="G65">
        <v>3487</v>
      </c>
      <c r="I65">
        <v>2013</v>
      </c>
      <c r="K65">
        <v>2013</v>
      </c>
    </row>
    <row r="67" spans="1:11" x14ac:dyDescent="0.25">
      <c r="A67">
        <v>27</v>
      </c>
      <c r="C67">
        <v>900</v>
      </c>
      <c r="E67">
        <v>700</v>
      </c>
      <c r="G67">
        <v>1100</v>
      </c>
      <c r="I67">
        <v>1000</v>
      </c>
      <c r="K67">
        <v>650</v>
      </c>
    </row>
    <row r="68" spans="1:11" x14ac:dyDescent="0.25">
      <c r="C68">
        <v>1374</v>
      </c>
      <c r="E68">
        <v>1407</v>
      </c>
      <c r="G68">
        <v>1344</v>
      </c>
      <c r="I68">
        <v>1508</v>
      </c>
      <c r="K68">
        <v>1356</v>
      </c>
    </row>
    <row r="69" spans="1:11" x14ac:dyDescent="0.25">
      <c r="C69">
        <v>-474</v>
      </c>
      <c r="E69">
        <v>-707</v>
      </c>
      <c r="G69">
        <v>-244</v>
      </c>
      <c r="I69">
        <v>-508</v>
      </c>
      <c r="K69">
        <v>-706</v>
      </c>
    </row>
    <row r="70" spans="1:11" x14ac:dyDescent="0.25">
      <c r="C70">
        <v>2768</v>
      </c>
      <c r="E70">
        <v>2703</v>
      </c>
      <c r="G70">
        <v>2764</v>
      </c>
      <c r="I70">
        <v>3041</v>
      </c>
      <c r="K70">
        <v>2311</v>
      </c>
    </row>
    <row r="71" spans="1:11" x14ac:dyDescent="0.25">
      <c r="C71">
        <v>120</v>
      </c>
      <c r="E71">
        <v>51</v>
      </c>
      <c r="G71">
        <v>112</v>
      </c>
      <c r="I71">
        <v>47</v>
      </c>
      <c r="K71">
        <v>13</v>
      </c>
    </row>
    <row r="72" spans="1:11" x14ac:dyDescent="0.25">
      <c r="C72">
        <v>148</v>
      </c>
      <c r="E72">
        <v>255</v>
      </c>
      <c r="G72">
        <v>255</v>
      </c>
      <c r="I72">
        <v>133</v>
      </c>
      <c r="K72">
        <v>198</v>
      </c>
    </row>
    <row r="73" spans="1:11" x14ac:dyDescent="0.25">
      <c r="C73">
        <v>3177</v>
      </c>
      <c r="E73">
        <v>3487</v>
      </c>
      <c r="G73">
        <v>3487</v>
      </c>
      <c r="I73">
        <v>2013</v>
      </c>
      <c r="K73">
        <v>3487</v>
      </c>
    </row>
    <row r="75" spans="1:11" x14ac:dyDescent="0.25">
      <c r="A75">
        <v>30</v>
      </c>
      <c r="C75">
        <v>900</v>
      </c>
      <c r="E75">
        <v>700</v>
      </c>
      <c r="G75">
        <v>1100</v>
      </c>
      <c r="I75">
        <v>1000</v>
      </c>
      <c r="K75">
        <v>650</v>
      </c>
    </row>
    <row r="76" spans="1:11" x14ac:dyDescent="0.25">
      <c r="C76">
        <v>1312</v>
      </c>
      <c r="E76">
        <v>1488</v>
      </c>
      <c r="G76">
        <v>1392</v>
      </c>
      <c r="I76">
        <v>1250</v>
      </c>
      <c r="K76">
        <v>1722</v>
      </c>
    </row>
    <row r="77" spans="1:11" x14ac:dyDescent="0.25">
      <c r="C77">
        <v>-412</v>
      </c>
      <c r="E77">
        <v>-788</v>
      </c>
      <c r="G77">
        <v>-292</v>
      </c>
      <c r="I77">
        <v>-250</v>
      </c>
      <c r="K77">
        <v>-1072</v>
      </c>
    </row>
    <row r="78" spans="1:11" x14ac:dyDescent="0.25">
      <c r="C78">
        <v>2785</v>
      </c>
      <c r="E78">
        <v>2681</v>
      </c>
      <c r="G78">
        <v>3062</v>
      </c>
      <c r="I78">
        <v>2830</v>
      </c>
      <c r="K78">
        <v>3793</v>
      </c>
    </row>
    <row r="79" spans="1:11" x14ac:dyDescent="0.25">
      <c r="C79">
        <v>78</v>
      </c>
      <c r="E79">
        <v>54</v>
      </c>
      <c r="G79">
        <v>12</v>
      </c>
      <c r="I79">
        <v>5</v>
      </c>
      <c r="K79">
        <v>5</v>
      </c>
    </row>
    <row r="80" spans="1:11" x14ac:dyDescent="0.25">
      <c r="C80">
        <v>148</v>
      </c>
      <c r="E80">
        <v>255</v>
      </c>
      <c r="G80">
        <v>255</v>
      </c>
      <c r="I80">
        <v>133</v>
      </c>
      <c r="K80">
        <v>198</v>
      </c>
    </row>
    <row r="81" spans="1:11" x14ac:dyDescent="0.25">
      <c r="C81">
        <v>3177</v>
      </c>
      <c r="E81">
        <v>3487</v>
      </c>
      <c r="G81">
        <v>2013</v>
      </c>
      <c r="I81">
        <v>3487</v>
      </c>
      <c r="K81">
        <v>2013</v>
      </c>
    </row>
    <row r="83" spans="1:11" x14ac:dyDescent="0.25">
      <c r="A83">
        <v>33</v>
      </c>
      <c r="C83">
        <v>900</v>
      </c>
      <c r="E83">
        <v>700</v>
      </c>
      <c r="G83">
        <v>1100</v>
      </c>
      <c r="I83">
        <v>1000</v>
      </c>
      <c r="K83">
        <v>650</v>
      </c>
    </row>
    <row r="84" spans="1:11" x14ac:dyDescent="0.25">
      <c r="C84">
        <v>1177</v>
      </c>
      <c r="E84">
        <v>1451</v>
      </c>
      <c r="G84">
        <v>1376</v>
      </c>
      <c r="I84">
        <v>1395</v>
      </c>
      <c r="K84">
        <v>1705</v>
      </c>
    </row>
    <row r="85" spans="1:11" x14ac:dyDescent="0.25">
      <c r="C85">
        <v>-277</v>
      </c>
      <c r="E85">
        <v>-751</v>
      </c>
      <c r="G85">
        <v>-276</v>
      </c>
      <c r="I85">
        <v>-395</v>
      </c>
      <c r="K85">
        <v>-1055</v>
      </c>
    </row>
    <row r="86" spans="1:11" x14ac:dyDescent="0.25">
      <c r="C86">
        <v>2823</v>
      </c>
      <c r="E86">
        <v>2691</v>
      </c>
      <c r="G86">
        <v>3053</v>
      </c>
      <c r="I86">
        <v>2790</v>
      </c>
      <c r="K86">
        <v>3779</v>
      </c>
    </row>
    <row r="87" spans="1:11" x14ac:dyDescent="0.25">
      <c r="C87">
        <v>91</v>
      </c>
      <c r="E87">
        <v>58</v>
      </c>
      <c r="G87">
        <v>47</v>
      </c>
      <c r="I87">
        <v>133</v>
      </c>
      <c r="K87">
        <v>36</v>
      </c>
    </row>
    <row r="88" spans="1:11" x14ac:dyDescent="0.25">
      <c r="C88">
        <v>148</v>
      </c>
      <c r="E88">
        <v>255</v>
      </c>
      <c r="G88">
        <v>255</v>
      </c>
      <c r="I88">
        <v>133</v>
      </c>
      <c r="K88">
        <v>198</v>
      </c>
    </row>
    <row r="89" spans="1:11" x14ac:dyDescent="0.25">
      <c r="C89">
        <v>3177</v>
      </c>
      <c r="E89">
        <v>3487</v>
      </c>
      <c r="G89">
        <v>2013</v>
      </c>
      <c r="I89">
        <v>3487</v>
      </c>
      <c r="K89">
        <v>2013</v>
      </c>
    </row>
    <row r="91" spans="1:11" x14ac:dyDescent="0.25">
      <c r="A91">
        <v>36</v>
      </c>
      <c r="E91">
        <v>700</v>
      </c>
      <c r="G91">
        <v>1100</v>
      </c>
      <c r="I91">
        <v>1000</v>
      </c>
      <c r="K91">
        <v>650</v>
      </c>
    </row>
    <row r="92" spans="1:11" x14ac:dyDescent="0.25">
      <c r="E92">
        <v>3585</v>
      </c>
      <c r="G92">
        <v>1341</v>
      </c>
      <c r="I92">
        <v>1504</v>
      </c>
      <c r="K92">
        <v>1141</v>
      </c>
    </row>
    <row r="93" spans="1:11" x14ac:dyDescent="0.25">
      <c r="E93">
        <v>715</v>
      </c>
      <c r="G93">
        <v>-241</v>
      </c>
      <c r="I93">
        <v>-504</v>
      </c>
      <c r="K93">
        <v>-491</v>
      </c>
    </row>
    <row r="94" spans="1:11" x14ac:dyDescent="0.25">
      <c r="E94">
        <v>3098</v>
      </c>
      <c r="G94">
        <v>2766</v>
      </c>
      <c r="I94">
        <v>2760</v>
      </c>
      <c r="K94">
        <v>2490</v>
      </c>
    </row>
    <row r="95" spans="1:11" x14ac:dyDescent="0.25">
      <c r="E95">
        <v>134</v>
      </c>
      <c r="G95">
        <v>6</v>
      </c>
      <c r="I95">
        <v>50</v>
      </c>
      <c r="K95">
        <v>4</v>
      </c>
    </row>
    <row r="96" spans="1:11" x14ac:dyDescent="0.25">
      <c r="E96">
        <v>255</v>
      </c>
      <c r="G96">
        <v>255</v>
      </c>
      <c r="I96">
        <v>133</v>
      </c>
      <c r="K96">
        <v>198</v>
      </c>
    </row>
    <row r="97" spans="1:11" x14ac:dyDescent="0.25">
      <c r="E97">
        <v>3487</v>
      </c>
      <c r="G97">
        <v>3487</v>
      </c>
      <c r="I97">
        <v>3487</v>
      </c>
      <c r="K97">
        <v>3487</v>
      </c>
    </row>
    <row r="99" spans="1:11" x14ac:dyDescent="0.25">
      <c r="A99">
        <v>39</v>
      </c>
      <c r="E99">
        <v>700</v>
      </c>
      <c r="G99">
        <v>1100</v>
      </c>
      <c r="I99">
        <v>1000</v>
      </c>
      <c r="K99">
        <v>650</v>
      </c>
    </row>
    <row r="100" spans="1:11" x14ac:dyDescent="0.25">
      <c r="E100">
        <v>101</v>
      </c>
      <c r="G100">
        <v>1512</v>
      </c>
      <c r="I100">
        <v>1424</v>
      </c>
      <c r="K100">
        <v>970</v>
      </c>
    </row>
    <row r="101" spans="1:11" x14ac:dyDescent="0.25">
      <c r="E101">
        <v>599</v>
      </c>
      <c r="G101">
        <v>-412</v>
      </c>
      <c r="I101">
        <v>-424</v>
      </c>
      <c r="K101">
        <v>-320</v>
      </c>
    </row>
    <row r="102" spans="1:11" x14ac:dyDescent="0.25">
      <c r="E102">
        <v>3066</v>
      </c>
      <c r="G102">
        <v>2671</v>
      </c>
      <c r="I102">
        <v>2782</v>
      </c>
      <c r="K102">
        <v>2633</v>
      </c>
    </row>
    <row r="103" spans="1:11" x14ac:dyDescent="0.25">
      <c r="E103">
        <v>155</v>
      </c>
      <c r="G103">
        <v>187</v>
      </c>
      <c r="I103">
        <v>120</v>
      </c>
      <c r="K103">
        <v>74</v>
      </c>
    </row>
    <row r="104" spans="1:11" x14ac:dyDescent="0.25">
      <c r="E104">
        <v>255</v>
      </c>
      <c r="G104">
        <v>255</v>
      </c>
      <c r="I104">
        <v>133</v>
      </c>
      <c r="K104">
        <v>198</v>
      </c>
    </row>
    <row r="105" spans="1:11" x14ac:dyDescent="0.25">
      <c r="E105">
        <v>3487</v>
      </c>
      <c r="G105">
        <v>3487</v>
      </c>
      <c r="I105">
        <v>3487</v>
      </c>
      <c r="K105">
        <v>3487</v>
      </c>
    </row>
    <row r="107" spans="1:11" x14ac:dyDescent="0.25">
      <c r="A107">
        <v>42</v>
      </c>
      <c r="E107">
        <v>700</v>
      </c>
      <c r="G107">
        <v>1100</v>
      </c>
      <c r="I107">
        <v>1000</v>
      </c>
      <c r="K107">
        <v>650</v>
      </c>
    </row>
    <row r="108" spans="1:11" x14ac:dyDescent="0.25">
      <c r="E108">
        <v>1429</v>
      </c>
      <c r="G108">
        <v>1283</v>
      </c>
      <c r="I108">
        <v>1475</v>
      </c>
      <c r="K108">
        <v>862</v>
      </c>
    </row>
    <row r="109" spans="1:11" x14ac:dyDescent="0.25">
      <c r="E109">
        <v>-729</v>
      </c>
      <c r="G109">
        <v>-183</v>
      </c>
      <c r="I109">
        <v>-475</v>
      </c>
      <c r="K109">
        <v>-212</v>
      </c>
    </row>
    <row r="110" spans="1:11" x14ac:dyDescent="0.25">
      <c r="E110">
        <v>2697</v>
      </c>
      <c r="G110">
        <v>2798</v>
      </c>
      <c r="I110">
        <v>3031</v>
      </c>
      <c r="K110">
        <v>2723</v>
      </c>
    </row>
    <row r="111" spans="1:11" x14ac:dyDescent="0.25">
      <c r="E111">
        <v>27</v>
      </c>
      <c r="G111">
        <v>123</v>
      </c>
      <c r="I111">
        <v>5</v>
      </c>
      <c r="K111">
        <v>56</v>
      </c>
    </row>
    <row r="112" spans="1:11" x14ac:dyDescent="0.25">
      <c r="E112">
        <v>255</v>
      </c>
      <c r="G112">
        <v>255</v>
      </c>
      <c r="I112">
        <v>133</v>
      </c>
      <c r="K112">
        <v>198</v>
      </c>
    </row>
    <row r="113" spans="1:11" x14ac:dyDescent="0.25">
      <c r="E113">
        <v>3487</v>
      </c>
      <c r="G113">
        <v>3487</v>
      </c>
      <c r="I113">
        <v>2013</v>
      </c>
      <c r="K113">
        <v>3487</v>
      </c>
    </row>
    <row r="115" spans="1:11" x14ac:dyDescent="0.25">
      <c r="A115">
        <v>45</v>
      </c>
      <c r="E115">
        <v>700</v>
      </c>
      <c r="G115">
        <v>1100</v>
      </c>
      <c r="K115">
        <v>650</v>
      </c>
    </row>
    <row r="116" spans="1:11" x14ac:dyDescent="0.25">
      <c r="E116">
        <v>1426</v>
      </c>
      <c r="G116">
        <v>1421</v>
      </c>
      <c r="K116">
        <v>688</v>
      </c>
    </row>
    <row r="117" spans="1:11" x14ac:dyDescent="0.25">
      <c r="E117">
        <v>-726</v>
      </c>
      <c r="G117">
        <v>-321</v>
      </c>
      <c r="K117">
        <v>-38</v>
      </c>
    </row>
    <row r="118" spans="1:11" x14ac:dyDescent="0.25">
      <c r="E118">
        <v>2698</v>
      </c>
      <c r="G118">
        <v>2721</v>
      </c>
      <c r="K118">
        <v>2868</v>
      </c>
    </row>
    <row r="119" spans="1:11" x14ac:dyDescent="0.25">
      <c r="E119">
        <v>109</v>
      </c>
      <c r="G119">
        <v>141</v>
      </c>
      <c r="K119">
        <v>55</v>
      </c>
    </row>
    <row r="120" spans="1:11" x14ac:dyDescent="0.25">
      <c r="E120">
        <v>255</v>
      </c>
      <c r="G120">
        <v>255</v>
      </c>
      <c r="K120">
        <v>198</v>
      </c>
    </row>
    <row r="121" spans="1:11" x14ac:dyDescent="0.25">
      <c r="E121">
        <v>3487</v>
      </c>
      <c r="G121">
        <v>3487</v>
      </c>
      <c r="K121">
        <v>3487</v>
      </c>
    </row>
    <row r="123" spans="1:11" x14ac:dyDescent="0.25">
      <c r="A123">
        <v>48</v>
      </c>
      <c r="G123">
        <v>1100</v>
      </c>
      <c r="K123">
        <v>650</v>
      </c>
    </row>
    <row r="124" spans="1:11" x14ac:dyDescent="0.25">
      <c r="G124">
        <v>1321</v>
      </c>
      <c r="K124">
        <v>3381</v>
      </c>
    </row>
    <row r="125" spans="1:11" x14ac:dyDescent="0.25">
      <c r="G125">
        <v>-221</v>
      </c>
      <c r="K125">
        <v>869</v>
      </c>
    </row>
    <row r="126" spans="1:11" x14ac:dyDescent="0.25">
      <c r="G126">
        <v>2777</v>
      </c>
      <c r="K126">
        <v>3624</v>
      </c>
    </row>
    <row r="127" spans="1:11" x14ac:dyDescent="0.25">
      <c r="G127">
        <v>64</v>
      </c>
      <c r="K127">
        <v>100</v>
      </c>
    </row>
    <row r="128" spans="1:11" x14ac:dyDescent="0.25">
      <c r="G128">
        <v>255</v>
      </c>
      <c r="K128">
        <v>198</v>
      </c>
    </row>
    <row r="129" spans="1:11" x14ac:dyDescent="0.25">
      <c r="G129">
        <v>3487</v>
      </c>
      <c r="K129">
        <v>3487</v>
      </c>
    </row>
    <row r="131" spans="1:11" x14ac:dyDescent="0.25">
      <c r="A131">
        <v>51</v>
      </c>
      <c r="G131">
        <v>1100</v>
      </c>
      <c r="K131">
        <v>650</v>
      </c>
    </row>
    <row r="132" spans="1:11" x14ac:dyDescent="0.25">
      <c r="G132">
        <v>1291</v>
      </c>
      <c r="K132">
        <v>144</v>
      </c>
    </row>
    <row r="133" spans="1:11" x14ac:dyDescent="0.25">
      <c r="G133">
        <v>-191</v>
      </c>
      <c r="K133">
        <v>506</v>
      </c>
    </row>
    <row r="134" spans="1:11" x14ac:dyDescent="0.25">
      <c r="G134">
        <v>2793</v>
      </c>
      <c r="K134">
        <v>3321</v>
      </c>
    </row>
    <row r="135" spans="1:11" x14ac:dyDescent="0.25">
      <c r="G135">
        <v>82</v>
      </c>
      <c r="K135">
        <v>58</v>
      </c>
    </row>
    <row r="136" spans="1:11" x14ac:dyDescent="0.25">
      <c r="G136">
        <v>255</v>
      </c>
      <c r="K136">
        <v>198</v>
      </c>
    </row>
    <row r="137" spans="1:11" x14ac:dyDescent="0.25">
      <c r="G137">
        <v>3487</v>
      </c>
      <c r="K137">
        <v>3487</v>
      </c>
    </row>
    <row r="139" spans="1:11" x14ac:dyDescent="0.25">
      <c r="A139">
        <v>54</v>
      </c>
      <c r="G139">
        <v>1100</v>
      </c>
      <c r="K139">
        <v>650</v>
      </c>
    </row>
    <row r="140" spans="1:11" x14ac:dyDescent="0.25">
      <c r="G140">
        <v>1171</v>
      </c>
      <c r="K140">
        <v>117</v>
      </c>
    </row>
    <row r="141" spans="1:11" x14ac:dyDescent="0.25">
      <c r="G141">
        <v>-71</v>
      </c>
      <c r="K141">
        <v>533</v>
      </c>
    </row>
    <row r="142" spans="1:11" x14ac:dyDescent="0.25">
      <c r="G142">
        <v>2860</v>
      </c>
      <c r="K142">
        <v>2455</v>
      </c>
    </row>
    <row r="143" spans="1:11" x14ac:dyDescent="0.25">
      <c r="G143">
        <v>133</v>
      </c>
      <c r="K143">
        <v>9</v>
      </c>
    </row>
    <row r="144" spans="1:11" x14ac:dyDescent="0.25">
      <c r="G144">
        <v>255</v>
      </c>
      <c r="K144">
        <v>198</v>
      </c>
    </row>
    <row r="145" spans="1:11" x14ac:dyDescent="0.25">
      <c r="G145">
        <v>3487</v>
      </c>
      <c r="K145">
        <v>2013</v>
      </c>
    </row>
    <row r="147" spans="1:11" x14ac:dyDescent="0.25">
      <c r="A147">
        <v>57</v>
      </c>
      <c r="G147">
        <v>1100</v>
      </c>
      <c r="K147">
        <v>650</v>
      </c>
    </row>
    <row r="148" spans="1:11" x14ac:dyDescent="0.25">
      <c r="G148">
        <v>873</v>
      </c>
      <c r="K148">
        <v>117</v>
      </c>
    </row>
    <row r="149" spans="1:11" x14ac:dyDescent="0.25">
      <c r="G149">
        <v>227</v>
      </c>
      <c r="K149">
        <v>533</v>
      </c>
    </row>
    <row r="150" spans="1:11" x14ac:dyDescent="0.25">
      <c r="G150">
        <v>3026</v>
      </c>
      <c r="K150">
        <v>2455</v>
      </c>
    </row>
    <row r="151" spans="1:11" x14ac:dyDescent="0.25">
      <c r="G151">
        <v>126</v>
      </c>
      <c r="K151">
        <v>143</v>
      </c>
    </row>
    <row r="152" spans="1:11" x14ac:dyDescent="0.25">
      <c r="G152">
        <v>255</v>
      </c>
      <c r="K152">
        <v>198</v>
      </c>
    </row>
    <row r="153" spans="1:11" x14ac:dyDescent="0.25">
      <c r="G153">
        <v>3487</v>
      </c>
      <c r="K153">
        <v>2013</v>
      </c>
    </row>
    <row r="155" spans="1:11" x14ac:dyDescent="0.25">
      <c r="A155">
        <v>60</v>
      </c>
      <c r="G155">
        <v>1100</v>
      </c>
      <c r="K155">
        <v>650</v>
      </c>
    </row>
    <row r="156" spans="1:11" x14ac:dyDescent="0.25">
      <c r="G156">
        <v>1179</v>
      </c>
      <c r="K156">
        <v>1097</v>
      </c>
    </row>
    <row r="157" spans="1:11" x14ac:dyDescent="0.25">
      <c r="G157">
        <v>-79</v>
      </c>
      <c r="K157">
        <v>-447</v>
      </c>
    </row>
    <row r="158" spans="1:11" x14ac:dyDescent="0.25">
      <c r="G158">
        <v>2856</v>
      </c>
      <c r="K158">
        <v>2527</v>
      </c>
    </row>
    <row r="159" spans="1:11" x14ac:dyDescent="0.25">
      <c r="G159">
        <v>157</v>
      </c>
      <c r="K159">
        <v>3</v>
      </c>
    </row>
    <row r="160" spans="1:11" x14ac:dyDescent="0.25">
      <c r="G160">
        <v>255</v>
      </c>
      <c r="K160">
        <v>198</v>
      </c>
    </row>
    <row r="161" spans="1:11" x14ac:dyDescent="0.25">
      <c r="G161">
        <v>3487</v>
      </c>
      <c r="K161">
        <v>3487</v>
      </c>
    </row>
    <row r="163" spans="1:11" x14ac:dyDescent="0.25">
      <c r="A163">
        <v>63</v>
      </c>
      <c r="K163">
        <v>650</v>
      </c>
    </row>
    <row r="164" spans="1:11" x14ac:dyDescent="0.25">
      <c r="K164">
        <v>1574</v>
      </c>
    </row>
    <row r="165" spans="1:11" x14ac:dyDescent="0.25">
      <c r="K165">
        <v>-924</v>
      </c>
    </row>
    <row r="166" spans="1:11" x14ac:dyDescent="0.25">
      <c r="K166">
        <v>2130</v>
      </c>
    </row>
    <row r="167" spans="1:11" x14ac:dyDescent="0.25">
      <c r="K167">
        <v>165</v>
      </c>
    </row>
    <row r="168" spans="1:11" x14ac:dyDescent="0.25">
      <c r="K168">
        <v>198</v>
      </c>
    </row>
    <row r="169" spans="1:11" x14ac:dyDescent="0.25">
      <c r="K169">
        <v>3487</v>
      </c>
    </row>
    <row r="171" spans="1:11" x14ac:dyDescent="0.25">
      <c r="A171">
        <v>66</v>
      </c>
      <c r="K171">
        <v>650</v>
      </c>
    </row>
    <row r="172" spans="1:11" x14ac:dyDescent="0.25">
      <c r="K172">
        <v>1481</v>
      </c>
    </row>
    <row r="173" spans="1:11" x14ac:dyDescent="0.25">
      <c r="K173">
        <v>-831</v>
      </c>
    </row>
    <row r="174" spans="1:11" x14ac:dyDescent="0.25">
      <c r="K174">
        <v>2207</v>
      </c>
    </row>
    <row r="175" spans="1:11" x14ac:dyDescent="0.25">
      <c r="K175">
        <v>76</v>
      </c>
    </row>
    <row r="176" spans="1:11" x14ac:dyDescent="0.25">
      <c r="K176">
        <v>198</v>
      </c>
    </row>
    <row r="177" spans="1:11" x14ac:dyDescent="0.25">
      <c r="K177">
        <v>3487</v>
      </c>
    </row>
    <row r="179" spans="1:11" x14ac:dyDescent="0.25">
      <c r="A179">
        <v>69</v>
      </c>
      <c r="K179">
        <v>650</v>
      </c>
    </row>
    <row r="180" spans="1:11" x14ac:dyDescent="0.25">
      <c r="K180">
        <v>1480</v>
      </c>
    </row>
    <row r="181" spans="1:11" x14ac:dyDescent="0.25">
      <c r="K181">
        <v>-830</v>
      </c>
    </row>
    <row r="182" spans="1:11" x14ac:dyDescent="0.25">
      <c r="K182">
        <v>2208</v>
      </c>
    </row>
    <row r="183" spans="1:11" x14ac:dyDescent="0.25">
      <c r="K183">
        <v>80</v>
      </c>
    </row>
    <row r="184" spans="1:11" x14ac:dyDescent="0.25">
      <c r="K184">
        <v>198</v>
      </c>
    </row>
    <row r="185" spans="1:11" x14ac:dyDescent="0.25">
      <c r="K185">
        <v>3487</v>
      </c>
    </row>
    <row r="187" spans="1:11" x14ac:dyDescent="0.25">
      <c r="A187">
        <v>72</v>
      </c>
      <c r="K187">
        <v>650</v>
      </c>
    </row>
    <row r="188" spans="1:11" x14ac:dyDescent="0.25">
      <c r="K188">
        <v>1399</v>
      </c>
    </row>
    <row r="189" spans="1:11" x14ac:dyDescent="0.25">
      <c r="K189">
        <v>-749</v>
      </c>
    </row>
    <row r="190" spans="1:11" x14ac:dyDescent="0.25">
      <c r="K190">
        <v>2275</v>
      </c>
    </row>
    <row r="191" spans="1:11" x14ac:dyDescent="0.25">
      <c r="K191">
        <v>121</v>
      </c>
    </row>
    <row r="192" spans="1:11" x14ac:dyDescent="0.25">
      <c r="K192">
        <v>198</v>
      </c>
    </row>
    <row r="193" spans="1:11" x14ac:dyDescent="0.25">
      <c r="K193">
        <v>3487</v>
      </c>
    </row>
    <row r="195" spans="1:11" x14ac:dyDescent="0.25">
      <c r="A195">
        <v>75</v>
      </c>
      <c r="K195">
        <v>650</v>
      </c>
    </row>
    <row r="196" spans="1:11" x14ac:dyDescent="0.25">
      <c r="K196">
        <v>1379</v>
      </c>
    </row>
    <row r="197" spans="1:11" x14ac:dyDescent="0.25">
      <c r="K197">
        <v>-729</v>
      </c>
    </row>
    <row r="198" spans="1:11" x14ac:dyDescent="0.25">
      <c r="K198">
        <v>2292</v>
      </c>
    </row>
    <row r="199" spans="1:11" x14ac:dyDescent="0.25">
      <c r="K199">
        <v>137</v>
      </c>
    </row>
    <row r="200" spans="1:11" x14ac:dyDescent="0.25">
      <c r="K200">
        <v>198</v>
      </c>
    </row>
    <row r="201" spans="1:11" x14ac:dyDescent="0.25">
      <c r="K201">
        <v>3487</v>
      </c>
    </row>
    <row r="203" spans="1:11" x14ac:dyDescent="0.25">
      <c r="A203">
        <v>78</v>
      </c>
      <c r="K203">
        <v>650</v>
      </c>
    </row>
    <row r="204" spans="1:11" x14ac:dyDescent="0.25">
      <c r="K204">
        <v>1517</v>
      </c>
    </row>
    <row r="205" spans="1:11" x14ac:dyDescent="0.25">
      <c r="K205">
        <v>-867</v>
      </c>
    </row>
    <row r="206" spans="1:11" x14ac:dyDescent="0.25">
      <c r="K206">
        <v>2177</v>
      </c>
    </row>
    <row r="207" spans="1:11" x14ac:dyDescent="0.25">
      <c r="K207">
        <v>74</v>
      </c>
    </row>
    <row r="208" spans="1:11" x14ac:dyDescent="0.25">
      <c r="K208">
        <v>198</v>
      </c>
    </row>
    <row r="209" spans="1:11" x14ac:dyDescent="0.25">
      <c r="K209">
        <v>3487</v>
      </c>
    </row>
    <row r="211" spans="1:11" x14ac:dyDescent="0.25">
      <c r="A211">
        <v>81</v>
      </c>
      <c r="K211">
        <v>650</v>
      </c>
    </row>
    <row r="212" spans="1:11" x14ac:dyDescent="0.25">
      <c r="K212">
        <v>1643</v>
      </c>
    </row>
    <row r="213" spans="1:11" x14ac:dyDescent="0.25">
      <c r="K213">
        <v>-993</v>
      </c>
    </row>
    <row r="214" spans="1:11" x14ac:dyDescent="0.25">
      <c r="K214">
        <v>2072</v>
      </c>
    </row>
    <row r="215" spans="1:11" x14ac:dyDescent="0.25">
      <c r="K215">
        <v>85</v>
      </c>
    </row>
    <row r="216" spans="1:11" x14ac:dyDescent="0.25">
      <c r="K216">
        <v>198</v>
      </c>
    </row>
    <row r="217" spans="1:11" x14ac:dyDescent="0.25">
      <c r="K217">
        <v>3487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Xu, Martin</cp:lastModifiedBy>
  <dcterms:created xsi:type="dcterms:W3CDTF">2019-06-21T17:26:31Z</dcterms:created>
  <dcterms:modified xsi:type="dcterms:W3CDTF">2019-06-21T20:51:28Z</dcterms:modified>
</cp:coreProperties>
</file>