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оман\Desktop\"/>
    </mc:Choice>
  </mc:AlternateContent>
  <xr:revisionPtr revIDLastSave="0" documentId="13_ncr:1_{9F042B5C-7362-4BB3-AE8C-01B8E4C52F9D}" xr6:coauthVersionLast="28" xr6:coauthVersionMax="28" xr10:uidLastSave="{00000000-0000-0000-0000-000000000000}"/>
  <bookViews>
    <workbookView xWindow="0" yWindow="0" windowWidth="19200" windowHeight="7080" activeTab="1" xr2:uid="{00000000-000D-0000-FFFF-FFFF00000000}"/>
  </bookViews>
  <sheets>
    <sheet name="Sheet1" sheetId="1" r:id="rId1"/>
    <sheet name="Template" sheetId="2" r:id="rId2"/>
  </sheets>
  <definedNames>
    <definedName name="_xlnm._FilterDatabase" localSheetId="1" hidden="1">Template!$C$1:$C$93</definedName>
    <definedName name="Result">Sheet1!$B$2:$B$4</definedName>
  </definedNames>
  <calcPr calcId="171027" iterateDelta="1E-4"/>
</workbook>
</file>

<file path=xl/calcChain.xml><?xml version="1.0" encoding="utf-8"?>
<calcChain xmlns="http://schemas.openxmlformats.org/spreadsheetml/2006/main">
  <c r="E78" i="2" l="1"/>
  <c r="E77" i="2"/>
  <c r="E76" i="2"/>
  <c r="T2" i="2"/>
  <c r="R2" i="2"/>
  <c r="P2" i="2"/>
  <c r="N2" i="2"/>
  <c r="L2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<sst xmlns="http://schemas.openxmlformats.org/spreadsheetml/2006/main" count="233" uniqueCount="212">
  <si>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</si>
  <si>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</si>
  <si>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</si>
  <si>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</si>
  <si>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</si>
  <si>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</si>
  <si>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</si>
  <si>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</si>
  <si>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</si>
  <si>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Функциональная группа</t>
  </si>
  <si>
    <t>Название теста</t>
  </si>
  <si>
    <t>Подход</t>
  </si>
  <si>
    <t>задача</t>
  </si>
  <si>
    <t>Приоритет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</si>
  <si>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</si>
  <si>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</si>
  <si>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</si>
  <si>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</si>
  <si>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</si>
  <si>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</si>
  <si>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Total Automation Test</t>
  </si>
  <si>
    <t>Общее количество тестов</t>
  </si>
  <si>
    <t>Post-release tests</t>
  </si>
  <si>
    <t>Личный кабинет. Мои заказы</t>
  </si>
  <si>
    <t>Просмотр информации о заказе в обработке</t>
  </si>
  <si>
    <t>Отмена заказа</t>
  </si>
  <si>
    <t>Просмотр архива заказов в определенный временной диапазон</t>
  </si>
  <si>
    <t>Повтор заказа из архива</t>
  </si>
  <si>
    <t>Выбор товара в архиве для просмотра информации</t>
  </si>
  <si>
    <t>Поиск по списку заказанных товаров</t>
  </si>
  <si>
    <t>Личный кабинет. Отложенные товары</t>
  </si>
  <si>
    <t>Поиск по списку отложенных товаров</t>
  </si>
  <si>
    <t>Удалить заказанные</t>
  </si>
  <si>
    <t>Выделить все</t>
  </si>
  <si>
    <t>Переместить товары в папку</t>
  </si>
  <si>
    <t>Личный кабинет. Мои личные данные</t>
  </si>
  <si>
    <t>Загрузка аватара</t>
  </si>
  <si>
    <t>В личном кабинете в разделе "Мои заказы" в списке заказов будет написано у отмененного заказа "Аннулирован", также появится кнопка "Повторить", на электронную почту придет письмо с уведомлением об отмене заказа</t>
  </si>
  <si>
    <t>Откорректируется количество заказов для заданного периода времени</t>
  </si>
  <si>
    <t>Отобразится страница для оформления заказа</t>
  </si>
  <si>
    <t>Список будет отсортирован по заданному количеству</t>
  </si>
  <si>
    <t>Отобразится страница с информацией о выбранном товаре</t>
  </si>
  <si>
    <t>Список будет откорректирован и появятся товары с ключевым словом из поиска</t>
  </si>
  <si>
    <t>Отображение страницы с информацией о заказе, включающая в себя: количество товаров, общий вес заказа,  стоимость заказа, способ и дату доставки, способ оплаты, данные получателя, историю сообщений по заказу.
Кнопки "Аннулировать" и "Редактировать"</t>
  </si>
  <si>
    <t>Список будет откорректирован и в нем появятся товары из аннулированных заказов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</si>
  <si>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списком отложенных товаров нажать кнопку "Создать папку"
5. В диалоговом окне ввести название папки "Папка 1" и нажать кнопку "Создать"</t>
  </si>
  <si>
    <t>Над списком отложенных товаров появится папка с названием "Папка 1"</t>
  </si>
  <si>
    <t>Создание папки для отложенных товаров</t>
  </si>
  <si>
    <t>Удаление папки для отложенных товаров</t>
  </si>
  <si>
    <t>Выбранная папка будет удалена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</si>
  <si>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В строке поиска написать название товара из отображенного списка отложенных товаров</t>
  </si>
  <si>
    <t>Отображение списка по наличию "есть на складе" отложенных товаров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</si>
  <si>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отложенных товаров дезактивировать кнопки "ожидается" и "нет на складе"</t>
  </si>
  <si>
    <t>Отображение списка по наличию "ожидается" отложенных товаров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</si>
  <si>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отложенных товаров дезактивировать кнопки "есть на складе" и "нет на складе"</t>
  </si>
  <si>
    <t>Отображение списка по наличию "нет на складе" отложенных товаров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</si>
  <si>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отложенных товаров дезактивировать кнопки "есть на складе" и "ожидается"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</si>
  <si>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"обложки"</t>
  </si>
  <si>
    <t>Список будет откорректирован, и будут показаны обложки товаров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</si>
  <si>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"таблицы"</t>
  </si>
  <si>
    <t>Список будет откорректирован, и список товаров будет показан в виде таблицы с названиями столбцов "название", "автор", "издательство", "наличие", "цена"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</si>
  <si>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"аннотации"</t>
  </si>
  <si>
    <t>Список будет откорректирован, и будут показаны обложки товаров с подробными аннотациями к ним.</t>
  </si>
  <si>
    <t>1. Войти в личный кабинет 
2. В каталоге товаров выбрать произвольно товары, добавить их в корзину
3. Перейти в корзину и нажать кнопку "Оформить"</t>
  </si>
  <si>
    <t>Создать заказ</t>
  </si>
  <si>
    <t>В личном кабинете в разделе "История заказов" появится заказ в обработке, на почту придет письмо с уведомлением, на телефон придет смс с уведомлением.</t>
  </si>
  <si>
    <t>1. Зайти в личный кабинет и оформить заказ
2. Открыть в личном кабинете раздел "Мои заказы" 
3. Выбрать заказ в обработке</t>
  </si>
  <si>
    <t>1. Зайти в личный кабинет и оформить заказ
2. Выбрать заказ в обработке и нажать кнопку "Аннулировать"</t>
  </si>
  <si>
    <t>Сортировка товаров в архиве по названию</t>
  </si>
  <si>
    <t>Список будет отсортирован по названию</t>
  </si>
  <si>
    <t>Сортировка товаров в архиве по издательству</t>
  </si>
  <si>
    <t>Список будет отсортирован по издательству</t>
  </si>
  <si>
    <t>Сортировка товаров в архиве по дате</t>
  </si>
  <si>
    <t>Список будет отсортирован по дате</t>
  </si>
  <si>
    <t>Включить аннулированные заказы для просмотра в архиве</t>
  </si>
  <si>
    <t>Отключить аннулированные заказы для просмотра в архиве</t>
  </si>
  <si>
    <t>Список будет откорректирован, товары из аннулированных заказов не будут отображены</t>
  </si>
  <si>
    <t>1. Зайти в личный кабинет и оформить заказ
2. Зайти в раздел "Мои заказы" в личном кабинете и выбрать кнопку "Архив заказов"
3. Выбрать "Все товары"
4. В поисковой строке задать название товара из списка нижеприведенных товаров, нажать кнопку "Показать"</t>
  </si>
  <si>
    <t>Список будет откорректирован в алфавитном порядке от А до Я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</si>
  <si>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сортировки списка "по алфавиту" - "по названию от А до Я"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</si>
  <si>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сортировки списка "по алфавиту" - "по автору от А до Я"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</si>
  <si>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сортировки списка "по алфавиту" - "по издательству от Я до А"</t>
  </si>
  <si>
    <t>Список будет откорректирован по издательству от Я до А</t>
  </si>
  <si>
    <t>Список будет откорректирован по автору от А до Я</t>
  </si>
  <si>
    <t>Удалить отложенный товар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</si>
  <si>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Из списка отложенных товаров выбрать товар, поставив галочку в окошке под его названием, и нажав кнопку под списком товаров "Удалить выбранные"</t>
  </si>
  <si>
    <t>Выбранный товар будет удален</t>
  </si>
  <si>
    <t>Все отложенные товары будут удалены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</si>
  <si>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Под списком товаров поставить галочку "Выделить все" и нажать кнопку "Удалить выбранное"</t>
  </si>
  <si>
    <t>Список будет обновлен, заказанные товары будут удалены из списка отложенных</t>
  </si>
  <si>
    <t xml:space="preserve"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Выбрать несколько товаров из списка отложенных, поставив под каждым из них галочки, и нажать кнопку под списком "Переместить в корзину"
5. Перейти в корзину и оформить заказ
6. Вернуться в раздел "Отложенные товары" и нажать под списком товаров кнопку "Удалить заказанные"
</t>
  </si>
  <si>
    <t xml:space="preserve"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списком товаров нажать кнопку "Создать папку"
5. В диалоговом окне дать название папки "Папка 1" и нажать кнопку "Создать"
5. Выбрать несколько товаров из списка отложенных, поставив под каждым из них галочки, возле папки "Папка 1" поставить галочку и нажать кнопку под списком "Переместить в папку"
</t>
  </si>
  <si>
    <t>Появится диалоговое окно, подтверждающее, что товары перенесены в папку</t>
  </si>
  <si>
    <t>Проверка количества книг, входящих в заданную папку</t>
  </si>
  <si>
    <t xml:space="preserve"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списком товаров нажать кнопку "Создать папку"
5. В диалоговом окне дать название папки "Папка 1" и нажать кнопку "Создать"
5. Выбрать 5 товаров из списка отложенных, поставив под каждым из них галочки, возле папки "Папка 1" поставить галочку и нажать кнопку под списком "Переместить в папку" 
</t>
  </si>
  <si>
    <t>В таблице над списком отложенных книг напротив "Папки 1" количество товаров в папке будет указано 5</t>
  </si>
  <si>
    <t>1. Войти в личный кабинет в раздел "Личные данные"
2. В пункте "Аватар" нажать кнопку "Выберите файл"
3. В диалоговом окне выбрать файл jpeg, предназначенный для аватара и нажать кнопку "Открыть"
4. В личных данных нажать кнопку "Сохранить"</t>
  </si>
  <si>
    <t>Страница обновится, и появится новый аватар</t>
  </si>
  <si>
    <t>Список будет откорректирован и отобразятся товары с подписью под ними "Есть на складе"</t>
  </si>
  <si>
    <t>Список будет откорректирован, и отобразятся товары с подписью под ними "Ожидается"</t>
  </si>
  <si>
    <t>Список будет откорректирован, и отобразятся товары с подписью под ними "Нет на складе"</t>
  </si>
  <si>
    <t>Отображение количества товаров в архиве на странице</t>
  </si>
  <si>
    <t>Отображение списка отложенных товаров в виде обложки</t>
  </si>
  <si>
    <t>Отображение списка отложенных товаров в виде таблицы</t>
  </si>
  <si>
    <t>Отображение списка отложенных товаров в виде аннотации</t>
  </si>
  <si>
    <t>Отображение списка отложенных товаров по алфавиту</t>
  </si>
  <si>
    <t>Отображение списка отложенных товаров по автору</t>
  </si>
  <si>
    <t>Отображение списка отложенных товаров по издательству</t>
  </si>
  <si>
    <t>1. Войти в личный кабинет в раздел "Личные данные"
2. В пункте "Аватар" нажать кнопку "Выберите файл"
3. В диалоговом окне выбрать файл jpeg, предназначенный для аватара и нажать кнопку "Открыть"
4. В личных данных нажать кнопку "Сохранить"
5. В пункте "Аватар" нажать кнопку "Выберите файл"
6. В диалоговом окне выбрать другой файл jpeg, предназначенный для нового аватара и нажать кнопку "Открыть"</t>
  </si>
  <si>
    <t>Смена существующего аватара</t>
  </si>
  <si>
    <t>Ввод фамилии из спецсимволов</t>
  </si>
  <si>
    <t>Ввод фамилии из цифр</t>
  </si>
  <si>
    <t>Ввод фамилии, включая запятую в слове</t>
  </si>
  <si>
    <t>Пустое поле фамилии</t>
  </si>
  <si>
    <t>Ввод фамилии из пробелов</t>
  </si>
  <si>
    <t>Ввод фамилии на русском языке</t>
  </si>
  <si>
    <t>Ввод фамилии на английском языке</t>
  </si>
  <si>
    <t>Изменить существующую фамилию</t>
  </si>
  <si>
    <t>Ввод даты рождения от 18 до 60 лет</t>
  </si>
  <si>
    <t>Ввод даты рождения менее 18 лет</t>
  </si>
  <si>
    <t>Ввод максимальной даты рождения</t>
  </si>
  <si>
    <t>Оставить поле даты рождения пустым</t>
  </si>
  <si>
    <t>Изменить существующий адрес электронной почты</t>
  </si>
  <si>
    <t>Удалить существующий адрес электронной почты</t>
  </si>
  <si>
    <t>Удалить существующий номер телефона</t>
  </si>
  <si>
    <t>Ввод слова русскими символами</t>
  </si>
  <si>
    <t>Ввод слова английскими символами</t>
  </si>
  <si>
    <t>Ввод спецсимвола</t>
  </si>
  <si>
    <t>Пустой запрос</t>
  </si>
  <si>
    <t>Ввод цифр</t>
  </si>
  <si>
    <t>Поиск на главной странице</t>
  </si>
  <si>
    <t>Фильтр в разделе игрушки</t>
  </si>
  <si>
    <t>Фильтр по цене о 0 до 1</t>
  </si>
  <si>
    <t>Фильтр по цене со скидкой</t>
  </si>
  <si>
    <t>Фильтр по цене с кешбеком</t>
  </si>
  <si>
    <t>Фильтр по возрасту от 0 до 1</t>
  </si>
  <si>
    <t>Фильтр по возрасту от 1 до 18</t>
  </si>
  <si>
    <t>Ввод трехзначного числа</t>
  </si>
  <si>
    <t>Фильтр по описанию с фото</t>
  </si>
  <si>
    <t>Фильтр по описанию с рецензиями</t>
  </si>
  <si>
    <t>Фильтр по описанию с видео</t>
  </si>
  <si>
    <t>Логин/регистрация</t>
  </si>
  <si>
    <t>Регистрация через соцсети</t>
  </si>
  <si>
    <t>Логин через соцсети</t>
  </si>
  <si>
    <t>1. Войти в личный кабинет в раздел "Личные данные"
2. В строке "Фамилия" ввести "Коновалова" и нажать кнопку "Сохранить"</t>
  </si>
  <si>
    <t>Изменения будут сохранены, и на почту придет письмо с уведомлением об изменении личных данных</t>
  </si>
  <si>
    <t>1. Войти в личный кабинет в раздел "Личные данные"
2. В строке "Фамилия" ввести "Konovalova" и нажать кнопку "Сохранить"</t>
  </si>
  <si>
    <t>1. Войти в личный кабинет в раздел "Личные данные"
2. В строке "Фамилия" ввести "!@#$%" и нажать кнопку "Сохранить"</t>
  </si>
  <si>
    <t>Появится диалоговое окно, что изменения не могут быть сохранены и просьбой внести данные снова</t>
  </si>
  <si>
    <t>1. Войти в личный кабинет в раздел "Личные данные"
2. В строке "Фамилия" ввести "12345" и нажать кнопку "Сохранить"</t>
  </si>
  <si>
    <t>1. Войти в личный кабинет в раздел "Личные данные"
2. В строке "Фамилия" ввести "Конова,лова" и нажать кнопку "Сохранить"</t>
  </si>
  <si>
    <t>1. Войти в личный кабинет в раздел "Личные данные"
2. В строке "Фамилия" убрать информацию и нажать кнопку "Сохранить"</t>
  </si>
  <si>
    <t>1. Войти в личный кабинет в раздел "Личные данные"
2. В строке "Фамилия" ввести несколько пробелов и нажать кнопку "Сохранить"</t>
  </si>
  <si>
    <t>1. Войти в личный кабинет в раздел "Личные данные"
2. В строке "Фамилия" ввести вместо существующей фамилии "Иванова" и нажать кнопку "Сохранить"</t>
  </si>
  <si>
    <t>1. Войти в личный кабинет в раздел "Личные данные"
2. В строке "Дата рождения" ввести дату 19.09.1986 и нажать кнопку "Сохранить"</t>
  </si>
  <si>
    <t>1. Войти в личный кабинет в раздел "Личные данные"
2. В строке "Дата рождения" ввести дату 01.12.2015 и нажать кнопку "Сохранить"</t>
  </si>
  <si>
    <t>В календаре даты рождения, подразумевающие возраст менее 18 лет, неактивны.</t>
  </si>
  <si>
    <t>1. Войти в личный кабинет в раздел "Личные данные"
2. В строке "Дата рождения" ввести дату 01.01.1900 и нажать кнопку "Сохранить"</t>
  </si>
  <si>
    <t>1. Войти в личный кабинет в раздел "Личные данные"
2. В строке "Дата рождения" удалить существующую дату рождения и нажать кнопку "Сохранить"</t>
  </si>
  <si>
    <t>1. Войти в личный кабинет в раздел "Личные данные"
2. В строке "Эл.почта" изменить существующий адрес на mart@mail.ru и нажать кнопку "Сохранить"</t>
  </si>
  <si>
    <t>1. Войти в личный кабинет в раздел "Личные данные"
2. В строке "Эл.почта" удалить существующий адрес и нажать кнопку "Сохранить"</t>
  </si>
  <si>
    <t>Ввести номер телефона</t>
  </si>
  <si>
    <t>1. Войти в личный кабинет в раздел "Личные данные"
2. В строке "Телефон" нажать на значок мобильного телефон, в диалоговом окне ввести 999 999 00 00  и нажать кнопку "Сохранить"</t>
  </si>
  <si>
    <t>Появится диалоговое окно, что изменения не могут быть сохранены и просьбой внести хотя бы один номер телефона</t>
  </si>
  <si>
    <t>1. Войти в личный кабинет в раздел "Личные данные"
2. В строке "Телефон" нажать на "Удалить"  и нажать кнопку "Сохранить"</t>
  </si>
  <si>
    <t>1. Открыть главную страницу сайта https://www.labirint.ru/ 
2. Ввести по поискововой строке "Пушкин" и нажать значок лупы</t>
  </si>
  <si>
    <t>Страница обновится, и появятся товары, имеющие в названии или содержании указанный запрос</t>
  </si>
  <si>
    <t>1. Открыть главную страницу сайта https://www.labirint.ru/ 
2. Ввести по поискововой строке "World" и нажать значок лупы</t>
  </si>
  <si>
    <t>1. Открыть главную страницу сайта https://www.labirint.ru/ 
2. Ничего не вводить по поискововой строке " и нажать значок лупы</t>
  </si>
  <si>
    <t>Страница останется без изменений</t>
  </si>
  <si>
    <t>1. Открыть главную страницу сайта https://www.labirint.ru/ 
2. Ввести по поискововой строке "# # #" и нажать значок лупы</t>
  </si>
  <si>
    <t>Страница обновится, под поисковой строкой будет написано "по вашему запросу ничего не найдено"</t>
  </si>
  <si>
    <t>1. Открыть главную страницу сайта https://www.labirint.ru/ 
2. Ввести по поискововой строке "100" и нажать значок лупы</t>
  </si>
  <si>
    <t>Всплывающее окно "Мы ничего не нашли. Попробуйте изменить параметры навигатора"</t>
  </si>
  <si>
    <t>Фильтр по цене от 100 до 1000</t>
  </si>
  <si>
    <t>Страница обновится, и появятся товары в указанном ценовом диапазоне</t>
  </si>
  <si>
    <t>1. Открыть раздел "Игрушки" https://www.labirint.ru/games/
2. В фильтре "Цена" задать ценовой диапазон от "0" до "1" и нажать кнопку "Показать"</t>
  </si>
  <si>
    <t>1. Открыть раздел "Игрушки" https://www.labirint.ru/games/
2. В фильтре "Цена" задать ценовой диапазон от "100" до "1000" и нажать кнопку "Показать"</t>
  </si>
  <si>
    <t>1. Открыть раздел "Игрушки" https://www.labirint.ru/games/
2. В фильтре "Цена" поставить галочку "Со скидкой" и нажать кнопку "Показать"</t>
  </si>
  <si>
    <t>Страница обновится, и появятся товары с двумя ценами - зачеркнутой изначальной ценой и скидочной ценой</t>
  </si>
  <si>
    <t>Страница обновится, и появятся товары с подписью "Кешбек"</t>
  </si>
  <si>
    <t>1. Открыть раздел "Игрушки" https://www.labirint.ru/games/
2. В фильтре "Цена" поставить галочку "С кешбеком" и нажать кнопку "Показать"</t>
  </si>
  <si>
    <t>Фильтр по цене 
Курьером бесплатно</t>
  </si>
  <si>
    <t>1. Открыть раздел "Игрушки" https://www.labirint.ru/games/
2. В фильтре "Цена" поставить галочку "Курьером бесплатно" и нажать кнопку "Показать"</t>
  </si>
  <si>
    <t>Страница обновится, и появятся товары, доставка которых осуществляется курьером бесплатно</t>
  </si>
  <si>
    <t>1. Открыть раздел "Игрушки" https://www.labirint.ru/games/
2. В фильтре "Ребенок" указать возраст от "0" до "1" и нажать кнопку "Показать"</t>
  </si>
  <si>
    <t>Страница обновится, и появятся товары, подходящие для детей указанного возраста</t>
  </si>
  <si>
    <t>1. Открыть раздел "Игрушки" https://www.labirint.ru/games/
2. В фильтре "Ребенок" указать возраст от "1" до "18" и нажать кнопку "Показать"</t>
  </si>
  <si>
    <t>Фильтр по возрасту от 18 до 99</t>
  </si>
  <si>
    <t>1. Открыть раздел "Игрушки" https://www.labirint.ru/games/
2. В фильтре "Ребенок" указать возраст от "18" до "99" и нажать кнопку "Показать"</t>
  </si>
  <si>
    <t>Поля не позволяют ввести трехзначные числа</t>
  </si>
  <si>
    <t>1. Открыть раздел "Игрушки" https://www.labirint.ru/games/
2. В фильтре "Ребенок" указать возраст от "100" до "100" и нажать кнопку "Показать"</t>
  </si>
  <si>
    <t>1. Открыть раздел "Игрушки" https://www.labirint.ru/games/
2. В фильтре "Описание" поставить галочку "с рецензиями" и нажать кнопку "Показать"</t>
  </si>
  <si>
    <t>Страница обновится, и появятся товары с рецензиями от пользователей</t>
  </si>
  <si>
    <t>1. Открыть раздел "Игрушки" https://www.labirint.ru/games/
2. В фильтре "Описание" поставить галочку "с фото" и нажать кнопку "Показать"</t>
  </si>
  <si>
    <t>Страница обновится, и появятся товары с фото от пользователей</t>
  </si>
  <si>
    <t>1. Открыть раздел "Игрушки" https://www.labirint.ru/games/
2. В фильтре "Описание" поставить галочку "с видео" и нажать кнопку "Показать"</t>
  </si>
  <si>
    <t>Страница обновится, и появятся товары с видео от пользователей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</si>
  <si>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списком отложенных товаров нажать кнопку "Создать папку"
5. В диалоговом окне ввести название папки "Папка 1" и нажать кнопку "Создать"
6. Возле папки с названием "Папка 1" поставить галочку и нажать кнопку "Удалить" 
7. В диалоговом окне нажать кнопку "Ок"</t>
  </si>
  <si>
    <t>Страница обновится, и появятся товары, подходящие указанного возраста</t>
  </si>
  <si>
    <t>1. Зайти в личный кабинет и оформить два заказа, добавить их в архив
2. Зайти в раздел "Мои заказы" в личном кабинете и выбрать кнопку "Архив заказов"
3. Под кнопкой "Архив заказов" появятся два поля с датами. Задать любой временной диапазон для просмотра заказов в определенный период</t>
  </si>
  <si>
    <t>1. Зайти в личный кабинет и оформить заказ, добавить его в архив
2. Зайти в раздел "Мои заказы" в личном кабинете и выбрать кнопку "Архив заказов"
3. Выбрать заказ из списка отображенных заказов и нажать кнопку "Повторить"</t>
  </si>
  <si>
    <t>1. Зайти в личный кабинет и оформить заказ с несколькими товарами, добавить заказ в архив
2. Зайти в раздел "Мои заказы" в личном кабинете и выбрать кнопку "Архив заказов"
3. Выбрать "Все товары"
4. Выбрать сортировку по названию</t>
  </si>
  <si>
    <t>1. Зайти в личный кабинет и оформить заказ с несколькими товарами, добавить заказ в архив
2. Зайти в раздел "Мои заказы" в личном кабинете и выбрать кнопку "Архив заказов"
3. Выбрать "Все товары"
4. Выбрать сортировку по издательству</t>
  </si>
  <si>
    <t>1. Зайти в личный кабинет и оформить заказ с несколькими товарами, добавить заказ в архив
2. Зайти в раздел "Мои заказы" в личном кабинете и выбрать кнопку "Архив заказов"
3. Выбрать "Все товары"
4. Выбрать сортировку по дате</t>
  </si>
  <si>
    <t>1. Зайти в личный кабинет и оформить заказ с несколькими товарами, добавить заказ в архив
2. Зайти в раздел "Мои заказы" в личном кабинете и выбрать кнопку "Архив заказов"
3. Выбрать "Все товары"
4. Выбрать сортировку по количеству 30
5. Проверить также сортировку по количеству 60 или 100 или 300</t>
  </si>
  <si>
    <t>1. Зайти в личный кабинет и оформить 2 заказа. Один и них аннулировать. Добавить их в архив
2. Зайти в раздел "Мои заказы" в личном кабинете и выбрать кнопку "Архив заказов"
3. Выбрать "Все товары"
4. Возле поисковой строки поставить галочку "включить в список аннулированные заказы" и нажать кнопку "Показать"</t>
  </si>
  <si>
    <t>1. Зайти в личный кабинет и оформить 2 заказа. Один и них аннулировать. Добавить их в архив
2. Зайти в раздел "Мои заказы" в личном кабинете и выбрать кнопку "Архив заказов"
3. Выбрать "Все товары"
4. Возле поисковой строки поставить галочку "включить в список аннулированные заказы" и нажать кнопку "Показать"
5. Возле поисковой строки убрать галочку "включить в список аннулированные заказы" и нажать кнопку "Показать"</t>
  </si>
  <si>
    <t>1. Зайти в личный кабинет и оформить заказ с несколькими товарами, добавить заказ в архив
2. Зайти в раздел "Мои заказы" в личном кабинете и выбрать кнопку "Архив заказов"
3. Выбрать "Все товары"
4. В списке отобразившихся товаров выбрать любой для просмотра информации</t>
  </si>
  <si>
    <t>1. Открыть главную страницу https://www.labirint.ru/ и нажать на "Мой лабиринт" в правом верхнем углу
2. В появившемся диалоговом окне выбрать "Вход через профиль в соцсетях", выбрав кнопку Вконтакте</t>
  </si>
  <si>
    <t>Страница обновится и откроется личный кабинет на странице "История заказов"</t>
  </si>
  <si>
    <t>Страница обновится и откроется личный кабинет на странице ввода личных данных, на почту придет письмо с уведомлением о регистрации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</si>
</sst>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[$$-409]#,##0.00;[Red]&quot;-&quot;[$$-409]#,##0.00"/>
  </numFmts>
  <fonts count="13" x14ac:knownFonts="1">
    <font>
      <sz val="11"/>
      <color rgb="FF000000"/>
      <name val="Calibri"/>
      <family val="2"/>
      <charset val="204"/>
    </font>
    <font>
      <b/>
      <i/>
      <sz val="16"/>
      <color rgb="FF000000"/>
      <name val="Calibri"/>
      <family val="2"/>
      <charset val="204"/>
    </font>
    <font>
      <b/>
      <i/>
      <u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DD0806"/>
      <name val="Times New Roman"/>
      <family val="1"/>
      <charset val="204"/>
    </font>
    <font>
      <sz val="12"/>
      <color rgb="FF008080"/>
      <name val="Times New Roman"/>
      <family val="1"/>
      <charset val="204"/>
    </font>
    <font>
      <b/>
      <sz val="12"/>
      <color rgb="FFFFFFFF"/>
      <name val="Times New Roman"/>
      <family val="1"/>
      <charset val="204"/>
    </font>
    <font>
      <b/>
      <sz val="12"/>
      <color rgb="FF008080"/>
      <name val="Times New Roman"/>
      <family val="1"/>
      <charset val="204"/>
    </font>
    <font>
      <u/>
      <sz val="12"/>
      <color rgb="FF865357"/>
      <name val="Times New Roman"/>
      <family val="1"/>
      <charset val="204"/>
    </font>
    <font>
      <b/>
      <sz val="12"/>
      <color rgb="FF006411"/>
      <name val="Times New Roman"/>
      <family val="1"/>
      <charset val="204"/>
    </font>
    <font>
      <sz val="12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1F38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1F38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1F3864"/>
      </patternFill>
    </fill>
    <fill>
      <patternFill patternType="solid">
        <fgColor theme="5" tint="0.59999389629810485"/>
        <bgColor rgb="FF3333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1F38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1F3864"/>
      </patternFill>
    </fill>
    <fill>
      <patternFill patternType="solid">
        <fgColor rgb="FFFFDDEE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12">
    <xf numFmtId="0" fontId="0" fillId="0" borderId="0" xfId="0"/>
    <xf numFmtId="0" fontId="3" fillId="0" borderId="0" xfId="0" applyFont="1" applyAlignment="1"/>
    <xf numFmtId="0" fontId="4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4" fillId="3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0" fontId="4" fillId="9" borderId="9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horizontal="left" vertical="center" wrapText="1"/>
    </xf>
    <xf numFmtId="0" fontId="4" fillId="9" borderId="0" xfId="0" applyFont="1" applyFill="1" applyAlignment="1">
      <alignment horizontal="left" vertical="center"/>
    </xf>
    <xf numFmtId="0" fontId="4" fillId="9" borderId="5" xfId="0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12" borderId="2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/>
    </xf>
    <xf numFmtId="0" fontId="4" fillId="13" borderId="0" xfId="0" applyFont="1" applyFill="1" applyBorder="1" applyAlignment="1">
      <alignment horizontal="left" vertical="center" wrapText="1"/>
    </xf>
    <xf numFmtId="0" fontId="4" fillId="12" borderId="0" xfId="0" applyFont="1" applyFill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4" fillId="12" borderId="3" xfId="0" applyFont="1" applyFill="1" applyBorder="1" applyAlignment="1">
      <alignment horizontal="left" vertical="center" wrapText="1"/>
    </xf>
    <xf numFmtId="0" fontId="4" fillId="12" borderId="7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4" fillId="14" borderId="6" xfId="0" applyFont="1" applyFill="1" applyBorder="1" applyAlignment="1">
      <alignment horizontal="left" vertical="center" wrapText="1"/>
    </xf>
    <xf numFmtId="0" fontId="4" fillId="14" borderId="6" xfId="0" applyFont="1" applyFill="1" applyBorder="1" applyAlignment="1">
      <alignment horizontal="left" vertical="center"/>
    </xf>
    <xf numFmtId="0" fontId="9" fillId="14" borderId="6" xfId="0" applyFont="1" applyFill="1" applyBorder="1" applyAlignment="1">
      <alignment horizontal="left" vertical="center"/>
    </xf>
    <xf numFmtId="0" fontId="4" fillId="14" borderId="0" xfId="0" applyFont="1" applyFill="1" applyBorder="1" applyAlignment="1">
      <alignment horizontal="left" vertical="center" wrapText="1"/>
    </xf>
    <xf numFmtId="0" fontId="4" fillId="14" borderId="11" xfId="0" applyFont="1" applyFill="1" applyBorder="1" applyAlignment="1">
      <alignment horizontal="left" vertical="center" wrapText="1"/>
    </xf>
    <xf numFmtId="0" fontId="4" fillId="14" borderId="11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 vertical="center" wrapText="1"/>
    </xf>
    <xf numFmtId="0" fontId="4" fillId="15" borderId="5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/>
    </xf>
    <xf numFmtId="0" fontId="4" fillId="15" borderId="0" xfId="0" applyFont="1" applyFill="1" applyBorder="1" applyAlignment="1">
      <alignment horizontal="left" vertical="center" wrapText="1"/>
    </xf>
    <xf numFmtId="0" fontId="4" fillId="14" borderId="0" xfId="0" applyFont="1" applyFill="1" applyAlignment="1">
      <alignment horizontal="left" vertical="center"/>
    </xf>
    <xf numFmtId="0" fontId="4" fillId="16" borderId="0" xfId="0" applyFont="1" applyFill="1" applyBorder="1" applyAlignment="1">
      <alignment horizontal="left" vertical="center" wrapText="1"/>
    </xf>
    <xf numFmtId="0" fontId="4" fillId="16" borderId="11" xfId="0" applyFont="1" applyFill="1" applyBorder="1" applyAlignment="1">
      <alignment horizontal="left" vertical="center" wrapText="1"/>
    </xf>
    <xf numFmtId="0" fontId="4" fillId="16" borderId="6" xfId="0" applyFont="1" applyFill="1" applyBorder="1" applyAlignment="1">
      <alignment horizontal="left" vertical="center" wrapText="1"/>
    </xf>
    <xf numFmtId="0" fontId="4" fillId="16" borderId="11" xfId="0" applyFont="1" applyFill="1" applyBorder="1" applyAlignment="1">
      <alignment horizontal="left" vertical="center"/>
    </xf>
    <xf numFmtId="0" fontId="4" fillId="16" borderId="12" xfId="0" applyFont="1" applyFill="1" applyBorder="1" applyAlignment="1">
      <alignment horizontal="left" vertical="center" wrapText="1"/>
    </xf>
    <xf numFmtId="0" fontId="4" fillId="16" borderId="5" xfId="0" applyFont="1" applyFill="1" applyBorder="1" applyAlignment="1">
      <alignment horizontal="left" vertical="center" wrapText="1"/>
    </xf>
    <xf numFmtId="0" fontId="9" fillId="16" borderId="5" xfId="0" applyFont="1" applyFill="1" applyBorder="1" applyAlignment="1">
      <alignment horizontal="left" vertical="center"/>
    </xf>
    <xf numFmtId="0" fontId="4" fillId="16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12" borderId="3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6" borderId="13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colors>
    <mruColors>
      <color rgb="FFFFDDEE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3" sqref="B3"/>
    </sheetView>
  </sheetViews>
  <sheetFormatPr defaultRowHeight="15" customHeight="1" x14ac:dyDescent="0.35"/>
  <cols>
    <col min="1" max="4" width="11.26953125" customWidth="1"/>
    <col min="5" max="5" width="39.90625" customWidth="1"/>
    <col min="6" max="12" width="11.26953125" customWidth="1"/>
    <col min="13" max="26" width="12.81640625" customWidth="1"/>
    <col min="27" max="1024" width="18.54296875" customWidth="1"/>
  </cols>
  <sheetData>
    <row r="2" spans="2:2" ht="14.5" x14ac:dyDescent="0.35">
      <c r="B2" s="1" t="s">
        <v>0</v>
      </c>
    </row>
    <row r="3" spans="2:2" ht="14.5" x14ac:dyDescent="0.35">
      <c r="B3" s="1" t="s">
        <v>1</v>
      </c>
    </row>
    <row r="4" spans="2:2" ht="14.5" x14ac:dyDescent="0.35">
      <c r="B4" s="1"/>
    </row>
  </sheetData>
  <dataValidations count="2">
    <dataValidation type="list" allowBlank="1" showInputMessage="1" showErrorMessage="1" prompt=" -" sqref="K3 B2:B4 E6" xr:uid="{00000000-0002-0000-0000-000000000000}">
      <formula1>Result</formula1>
    </dataValidation>
    <dataValidation type="list" allowBlank="1" showInputMessage="1" showErrorMessage="1" prompt=" -" sqref="F2 C4" xr:uid="{00000000-0002-0000-0000-000001000000}">
      <formula1>$B$2:$B$4</formula1>
    </dataValidation>
  </dataValidations>
  <pageMargins left="0.7" right="0.7" top="1.1437499999999998" bottom="1.1437499999999998" header="0.75" footer="0.75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3"/>
  <sheetViews>
    <sheetView tabSelected="1" topLeftCell="B1" zoomScaleNormal="100" workbookViewId="0">
      <selection activeCell="C6" sqref="C6:C7"/>
    </sheetView>
  </sheetViews>
  <sheetFormatPr defaultRowHeight="15" customHeight="1" x14ac:dyDescent="0.35"/>
  <cols>
    <col min="1" max="1" width="3.6328125" style="52" customWidth="1"/>
    <col min="2" max="2" width="4.36328125" style="52" customWidth="1"/>
    <col min="3" max="3" width="13.81640625" style="7" customWidth="1"/>
    <col min="4" max="4" width="25.90625" style="54" customWidth="1"/>
    <col min="5" max="5" width="68.453125" style="54" customWidth="1"/>
    <col min="6" max="6" width="41.08984375" style="7" customWidth="1"/>
    <col min="7" max="7" width="12" style="7" customWidth="1"/>
    <col min="8" max="8" width="4.6328125" style="7" customWidth="1"/>
    <col min="9" max="9" width="6.90625" style="7" customWidth="1"/>
    <col min="10" max="10" width="21.453125" style="7" customWidth="1"/>
    <col min="11" max="11" width="2.54296875" style="7" customWidth="1"/>
    <col min="12" max="12" width="17.1796875" style="7" customWidth="1"/>
    <col min="13" max="13" width="2.54296875" style="7" customWidth="1"/>
    <col min="14" max="14" width="17" style="7" customWidth="1"/>
    <col min="15" max="15" width="2.54296875" style="7" customWidth="1"/>
    <col min="16" max="16" width="17.1796875" style="7" customWidth="1"/>
    <col min="17" max="17" width="3.08984375" style="7" customWidth="1"/>
    <col min="18" max="18" width="17.1796875" style="7" customWidth="1"/>
    <col min="19" max="19" width="3.08984375" style="7" customWidth="1"/>
    <col min="20" max="20" width="17" style="7" customWidth="1"/>
    <col min="21" max="21" width="3.08984375" style="7" customWidth="1"/>
    <col min="22" max="939" width="18.54296875" style="7" customWidth="1"/>
    <col min="940" max="16384" width="8.7265625" style="7"/>
  </cols>
  <sheetData>
    <row r="1" spans="1:21" ht="15.5" x14ac:dyDescent="0.35">
      <c r="A1" s="2"/>
      <c r="B1" s="2"/>
      <c r="C1" s="3"/>
      <c r="D1" s="3"/>
      <c r="E1" s="3"/>
      <c r="F1" s="3"/>
      <c r="G1" s="3"/>
      <c r="H1" s="3"/>
      <c r="I1" s="3"/>
      <c r="J1" s="4" t="s">
        <v>2</v>
      </c>
      <c r="K1" s="5"/>
      <c r="L1" s="6">
        <f>COUNTIF(L$8:L$75,"failed")</f>
        <v>0</v>
      </c>
      <c r="M1" s="5"/>
      <c r="N1" s="6">
        <f>COUNTIF(N$8:N$87,"failed")</f>
        <v>0</v>
      </c>
      <c r="O1" s="5"/>
      <c r="P1" s="6">
        <f>COUNTIF(P$8:P$87,"failed")</f>
        <v>0</v>
      </c>
      <c r="Q1" s="5"/>
      <c r="R1" s="6">
        <f>COUNTIF(R$8:R$87,"failed")</f>
        <v>0</v>
      </c>
      <c r="S1" s="5"/>
      <c r="T1" s="6">
        <f>COUNTIF(T$8:T$87,"failed")</f>
        <v>0</v>
      </c>
      <c r="U1" s="5"/>
    </row>
    <row r="2" spans="1:21" ht="15.5" x14ac:dyDescent="0.35">
      <c r="A2" s="2"/>
      <c r="B2" s="2"/>
      <c r="C2" s="3"/>
      <c r="D2" s="3"/>
      <c r="E2" s="3"/>
      <c r="F2" s="3"/>
      <c r="G2" s="3"/>
      <c r="H2" s="3"/>
      <c r="I2" s="3"/>
      <c r="J2" s="4" t="s">
        <v>3</v>
      </c>
      <c r="K2" s="5"/>
      <c r="L2" s="8">
        <f>COUNTIF(L$8:L$75,"passed")</f>
        <v>0</v>
      </c>
      <c r="M2" s="5"/>
      <c r="N2" s="8">
        <f>COUNTIF(N$8:N$75,"passed")</f>
        <v>0</v>
      </c>
      <c r="O2" s="5"/>
      <c r="P2" s="8">
        <f>COUNTIF(P$8:P$75,"passed")</f>
        <v>0</v>
      </c>
      <c r="Q2" s="5"/>
      <c r="R2" s="8">
        <f>COUNTIF(R$8:R$75,"passed")</f>
        <v>0</v>
      </c>
      <c r="S2" s="5"/>
      <c r="T2" s="8">
        <f>COUNTIF(T$8:T$75,"passed")</f>
        <v>0</v>
      </c>
      <c r="U2" s="5"/>
    </row>
    <row r="3" spans="1:21" ht="15.5" x14ac:dyDescent="0.35">
      <c r="A3" s="2"/>
      <c r="B3" s="2"/>
      <c r="C3" s="3"/>
      <c r="D3" s="3"/>
      <c r="E3" s="3"/>
      <c r="F3" s="3"/>
      <c r="G3" s="3"/>
      <c r="H3" s="3"/>
      <c r="I3" s="3"/>
      <c r="J3" s="4" t="s">
        <v>4</v>
      </c>
      <c r="K3" s="5"/>
      <c r="L3" s="9"/>
      <c r="M3" s="5"/>
      <c r="N3" s="9"/>
      <c r="O3" s="5"/>
      <c r="P3" s="9"/>
      <c r="Q3" s="5"/>
      <c r="R3" s="9"/>
      <c r="S3" s="5"/>
      <c r="T3" s="9"/>
      <c r="U3" s="5"/>
    </row>
    <row r="4" spans="1:21" ht="15.5" x14ac:dyDescent="0.35">
      <c r="A4" s="2"/>
      <c r="B4" s="2"/>
      <c r="C4" s="3"/>
      <c r="D4" s="3"/>
      <c r="E4" s="3"/>
      <c r="F4" s="3"/>
      <c r="G4" s="3"/>
      <c r="H4" s="3"/>
      <c r="I4" s="3"/>
      <c r="J4" s="4" t="s">
        <v>5</v>
      </c>
      <c r="K4" s="5"/>
      <c r="L4" s="10"/>
      <c r="M4" s="5"/>
      <c r="O4" s="5"/>
      <c r="Q4" s="5"/>
      <c r="S4" s="5"/>
      <c r="U4" s="5"/>
    </row>
    <row r="5" spans="1:21" ht="15.5" x14ac:dyDescent="0.35">
      <c r="A5" s="2"/>
      <c r="B5" s="2"/>
      <c r="C5" s="3"/>
      <c r="D5" s="3"/>
      <c r="E5" s="3"/>
      <c r="F5" s="3"/>
      <c r="G5" s="3"/>
      <c r="H5" s="3"/>
      <c r="I5" s="3"/>
      <c r="J5" s="4" t="s">
        <v>6</v>
      </c>
      <c r="K5" s="5"/>
      <c r="L5" s="10" t="s">
        <v>7</v>
      </c>
      <c r="M5" s="5"/>
      <c r="N5" s="10" t="s">
        <v>7</v>
      </c>
      <c r="O5" s="5"/>
      <c r="P5" s="10" t="s">
        <v>7</v>
      </c>
      <c r="Q5" s="5"/>
      <c r="R5" s="10" t="s">
        <v>8</v>
      </c>
      <c r="S5" s="5"/>
      <c r="T5" s="10" t="s">
        <v>7</v>
      </c>
      <c r="U5" s="5"/>
    </row>
    <row r="6" spans="1:21" s="14" customFormat="1" ht="71.5" customHeight="1" x14ac:dyDescent="0.35">
      <c r="A6" s="11"/>
      <c r="B6" s="99"/>
      <c r="C6" s="100" t="s">
        <v>9</v>
      </c>
      <c r="D6" s="100" t="s">
        <v>10</v>
      </c>
      <c r="E6" s="100" t="s">
        <v>11</v>
      </c>
      <c r="F6" s="100"/>
      <c r="G6" s="100" t="s">
        <v>12</v>
      </c>
      <c r="H6" s="109" t="s">
        <v>13</v>
      </c>
      <c r="I6" s="109" t="s">
        <v>14</v>
      </c>
      <c r="J6" s="109" t="s">
        <v>15</v>
      </c>
      <c r="K6" s="12"/>
      <c r="L6" s="110" t="s">
        <v>16</v>
      </c>
      <c r="M6" s="13"/>
      <c r="N6" s="110" t="s">
        <v>17</v>
      </c>
      <c r="O6" s="13"/>
      <c r="P6" s="108"/>
      <c r="Q6" s="13"/>
      <c r="R6" s="108"/>
      <c r="S6" s="13"/>
      <c r="T6" s="108"/>
      <c r="U6" s="13"/>
    </row>
    <row r="7" spans="1:21" s="14" customFormat="1" ht="58" customHeight="1" x14ac:dyDescent="0.35">
      <c r="A7" s="11"/>
      <c r="B7" s="99"/>
      <c r="C7" s="100"/>
      <c r="D7" s="101"/>
      <c r="E7" s="15" t="s">
        <v>18</v>
      </c>
      <c r="F7" s="15" t="s">
        <v>19</v>
      </c>
      <c r="G7" s="100"/>
      <c r="H7" s="109"/>
      <c r="I7" s="109"/>
      <c r="J7" s="109"/>
      <c r="K7" s="12"/>
      <c r="L7" s="110"/>
      <c r="M7" s="13"/>
      <c r="N7" s="110"/>
      <c r="O7" s="13"/>
      <c r="P7" s="108"/>
      <c r="Q7" s="13"/>
      <c r="R7" s="108"/>
      <c r="S7" s="13"/>
      <c r="T7" s="108"/>
      <c r="U7" s="13"/>
    </row>
    <row r="8" spans="1:21" s="24" customFormat="1" ht="150" customHeight="1" x14ac:dyDescent="0.35">
      <c r="A8" s="2"/>
      <c r="B8" s="16"/>
      <c r="C8" s="102" t="s">
        <v>23</v>
      </c>
      <c r="D8" s="17" t="s">
        <v>64</v>
      </c>
      <c r="E8" s="17" t="s">
        <v>63</v>
      </c>
      <c r="F8" s="17" t="s">
        <v>65</v>
      </c>
      <c r="G8" s="18"/>
      <c r="H8" s="19"/>
      <c r="I8" s="20"/>
      <c r="J8" s="19"/>
      <c r="K8" s="21"/>
      <c r="L8" s="22"/>
      <c r="M8" s="23"/>
      <c r="N8" s="22"/>
      <c r="O8" s="23"/>
      <c r="P8" s="22"/>
      <c r="Q8" s="23"/>
      <c r="R8" s="22"/>
      <c r="S8" s="23"/>
      <c r="T8" s="22"/>
      <c r="U8" s="23"/>
    </row>
    <row r="9" spans="1:21" s="24" customFormat="1" ht="150" customHeight="1" x14ac:dyDescent="0.35">
      <c r="A9" s="2"/>
      <c r="B9" s="16"/>
      <c r="C9" s="103"/>
      <c r="D9" s="17" t="s">
        <v>24</v>
      </c>
      <c r="E9" s="17" t="s">
        <v>66</v>
      </c>
      <c r="F9" s="17" t="s">
        <v>43</v>
      </c>
      <c r="G9" s="18"/>
      <c r="H9" s="19"/>
      <c r="I9" s="20"/>
      <c r="J9" s="19"/>
      <c r="K9" s="21"/>
      <c r="L9" s="22"/>
      <c r="M9" s="23"/>
      <c r="N9" s="22"/>
      <c r="O9" s="23"/>
      <c r="P9" s="22"/>
      <c r="Q9" s="23"/>
      <c r="R9" s="22"/>
      <c r="S9" s="23"/>
      <c r="T9" s="22"/>
      <c r="U9" s="23"/>
    </row>
    <row r="10" spans="1:21" s="24" customFormat="1" ht="150" customHeight="1" x14ac:dyDescent="0.35">
      <c r="A10" s="2"/>
      <c r="B10" s="16"/>
      <c r="C10" s="104"/>
      <c r="D10" s="25" t="s">
        <v>25</v>
      </c>
      <c r="E10" s="26" t="s">
        <v>67</v>
      </c>
      <c r="F10" s="25" t="s">
        <v>37</v>
      </c>
      <c r="G10" s="19"/>
      <c r="H10" s="19"/>
      <c r="I10" s="20"/>
      <c r="J10" s="19"/>
      <c r="K10" s="21"/>
      <c r="L10" s="22"/>
      <c r="M10" s="23"/>
      <c r="N10" s="22"/>
      <c r="O10" s="23"/>
      <c r="P10" s="22"/>
      <c r="Q10" s="23"/>
      <c r="R10" s="22"/>
      <c r="S10" s="23"/>
      <c r="T10" s="22"/>
      <c r="U10" s="23"/>
    </row>
    <row r="11" spans="1:21" s="24" customFormat="1" ht="150" customHeight="1" x14ac:dyDescent="0.35">
      <c r="A11" s="2"/>
      <c r="B11" s="16"/>
      <c r="C11" s="104"/>
      <c r="D11" s="19" t="s">
        <v>26</v>
      </c>
      <c r="E11" s="27" t="s">
        <v>200</v>
      </c>
      <c r="F11" s="19" t="s">
        <v>38</v>
      </c>
      <c r="G11" s="19"/>
      <c r="H11" s="19"/>
      <c r="I11" s="20"/>
      <c r="J11" s="19"/>
      <c r="K11" s="21"/>
      <c r="L11" s="22"/>
      <c r="M11" s="23"/>
      <c r="N11" s="22"/>
      <c r="O11" s="23"/>
      <c r="P11" s="22"/>
      <c r="Q11" s="23"/>
      <c r="R11" s="22"/>
      <c r="S11" s="23"/>
      <c r="T11" s="22"/>
      <c r="U11" s="23"/>
    </row>
    <row r="12" spans="1:21" s="24" customFormat="1" ht="150" customHeight="1" x14ac:dyDescent="0.35">
      <c r="A12" s="2"/>
      <c r="B12" s="16"/>
      <c r="C12" s="104"/>
      <c r="D12" s="19" t="s">
        <v>27</v>
      </c>
      <c r="E12" s="27" t="s">
        <v>201</v>
      </c>
      <c r="F12" s="19" t="s">
        <v>39</v>
      </c>
      <c r="G12" s="19"/>
      <c r="H12" s="19"/>
      <c r="I12" s="28"/>
      <c r="J12" s="19"/>
      <c r="K12" s="19"/>
      <c r="L12" s="19"/>
      <c r="M12" s="29"/>
      <c r="N12" s="30"/>
      <c r="O12" s="31"/>
      <c r="P12" s="30"/>
      <c r="Q12" s="31"/>
      <c r="R12" s="30"/>
      <c r="S12" s="31"/>
      <c r="T12" s="30"/>
      <c r="U12" s="31"/>
    </row>
    <row r="13" spans="1:21" s="24" customFormat="1" ht="150" customHeight="1" x14ac:dyDescent="0.35">
      <c r="A13" s="2"/>
      <c r="B13" s="16"/>
      <c r="C13" s="104"/>
      <c r="D13" s="32" t="s">
        <v>68</v>
      </c>
      <c r="E13" s="33" t="s">
        <v>202</v>
      </c>
      <c r="F13" s="32" t="s">
        <v>69</v>
      </c>
      <c r="G13" s="19"/>
      <c r="H13" s="19"/>
      <c r="I13" s="20"/>
      <c r="J13" s="19"/>
      <c r="K13" s="21"/>
      <c r="L13" s="22"/>
      <c r="M13" s="23"/>
      <c r="N13" s="22"/>
      <c r="O13" s="23"/>
      <c r="P13" s="22"/>
      <c r="Q13" s="23"/>
      <c r="R13" s="22"/>
      <c r="S13" s="23"/>
      <c r="T13" s="22"/>
      <c r="U13" s="23"/>
    </row>
    <row r="14" spans="1:21" s="24" customFormat="1" ht="150" customHeight="1" x14ac:dyDescent="0.35">
      <c r="A14" s="2"/>
      <c r="B14" s="16"/>
      <c r="C14" s="104"/>
      <c r="D14" s="32" t="s">
        <v>70</v>
      </c>
      <c r="E14" s="33" t="s">
        <v>203</v>
      </c>
      <c r="F14" s="32" t="s">
        <v>71</v>
      </c>
      <c r="G14" s="19"/>
      <c r="H14" s="19"/>
      <c r="I14" s="20"/>
      <c r="J14" s="19"/>
      <c r="K14" s="21"/>
      <c r="L14" s="22"/>
      <c r="M14" s="23"/>
      <c r="N14" s="22"/>
      <c r="O14" s="23"/>
      <c r="P14" s="22"/>
      <c r="Q14" s="23"/>
      <c r="R14" s="22"/>
      <c r="S14" s="23"/>
      <c r="T14" s="22"/>
      <c r="U14" s="23"/>
    </row>
    <row r="15" spans="1:21" s="24" customFormat="1" ht="150" customHeight="1" x14ac:dyDescent="0.35">
      <c r="A15" s="2"/>
      <c r="B15" s="16"/>
      <c r="C15" s="104"/>
      <c r="D15" s="32" t="s">
        <v>72</v>
      </c>
      <c r="E15" s="33" t="s">
        <v>204</v>
      </c>
      <c r="F15" s="32" t="s">
        <v>73</v>
      </c>
      <c r="G15" s="19"/>
      <c r="H15" s="19"/>
      <c r="I15" s="20"/>
      <c r="J15" s="19"/>
      <c r="K15" s="21"/>
      <c r="L15" s="22"/>
      <c r="M15" s="23"/>
      <c r="N15" s="22"/>
      <c r="O15" s="23"/>
      <c r="P15" s="22"/>
      <c r="Q15" s="23"/>
      <c r="R15" s="22"/>
      <c r="S15" s="23"/>
      <c r="T15" s="22"/>
      <c r="U15" s="23"/>
    </row>
    <row r="16" spans="1:21" s="24" customFormat="1" ht="150" customHeight="1" x14ac:dyDescent="0.35">
      <c r="A16" s="2"/>
      <c r="B16" s="16"/>
      <c r="C16" s="104"/>
      <c r="D16" s="32" t="s">
        <v>101</v>
      </c>
      <c r="E16" s="33" t="s">
        <v>205</v>
      </c>
      <c r="F16" s="32" t="s">
        <v>40</v>
      </c>
      <c r="G16" s="19"/>
      <c r="H16" s="19"/>
      <c r="I16" s="20"/>
      <c r="J16" s="19"/>
      <c r="K16" s="21"/>
      <c r="L16" s="22"/>
      <c r="M16" s="23"/>
      <c r="N16" s="22"/>
      <c r="O16" s="23"/>
      <c r="P16" s="22"/>
      <c r="Q16" s="23"/>
      <c r="R16" s="22"/>
      <c r="S16" s="23"/>
      <c r="T16" s="22"/>
      <c r="U16" s="23"/>
    </row>
    <row r="17" spans="1:21" s="24" customFormat="1" ht="150" customHeight="1" x14ac:dyDescent="0.35">
      <c r="A17" s="2"/>
      <c r="B17" s="16"/>
      <c r="C17" s="104"/>
      <c r="D17" s="32" t="s">
        <v>74</v>
      </c>
      <c r="E17" s="33" t="s">
        <v>206</v>
      </c>
      <c r="F17" s="32" t="s">
        <v>44</v>
      </c>
      <c r="G17" s="19"/>
      <c r="H17" s="19"/>
      <c r="I17" s="20"/>
      <c r="J17" s="19"/>
      <c r="K17" s="21"/>
      <c r="L17" s="22"/>
      <c r="M17" s="23"/>
      <c r="N17" s="22"/>
      <c r="O17" s="23"/>
      <c r="P17" s="22"/>
      <c r="Q17" s="23"/>
      <c r="R17" s="22"/>
      <c r="S17" s="23"/>
      <c r="T17" s="22"/>
      <c r="U17" s="23"/>
    </row>
    <row r="18" spans="1:21" s="24" customFormat="1" ht="150" customHeight="1" x14ac:dyDescent="0.35">
      <c r="A18" s="2"/>
      <c r="B18" s="16"/>
      <c r="C18" s="104"/>
      <c r="D18" s="32" t="s">
        <v>75</v>
      </c>
      <c r="E18" s="33" t="s">
        <v>207</v>
      </c>
      <c r="F18" s="32" t="s">
        <v>76</v>
      </c>
      <c r="G18" s="19"/>
      <c r="H18" s="19"/>
      <c r="I18" s="20"/>
      <c r="J18" s="19"/>
      <c r="K18" s="21"/>
      <c r="L18" s="22"/>
      <c r="M18" s="23"/>
      <c r="N18" s="22"/>
      <c r="O18" s="23"/>
      <c r="P18" s="22"/>
      <c r="Q18" s="23"/>
      <c r="R18" s="22"/>
      <c r="S18" s="23"/>
      <c r="T18" s="22"/>
      <c r="U18" s="23"/>
    </row>
    <row r="19" spans="1:21" s="24" customFormat="1" ht="150" customHeight="1" x14ac:dyDescent="0.35">
      <c r="A19" s="2"/>
      <c r="B19" s="16"/>
      <c r="C19" s="104"/>
      <c r="D19" s="32" t="s">
        <v>28</v>
      </c>
      <c r="E19" s="33" t="s">
        <v>208</v>
      </c>
      <c r="F19" s="32" t="s">
        <v>41</v>
      </c>
      <c r="G19" s="19"/>
      <c r="H19" s="19"/>
      <c r="I19" s="20"/>
      <c r="J19" s="19"/>
      <c r="K19" s="21"/>
      <c r="L19" s="22"/>
      <c r="M19" s="23"/>
      <c r="N19" s="22"/>
      <c r="O19" s="23"/>
      <c r="P19" s="22"/>
      <c r="Q19" s="23"/>
      <c r="R19" s="22"/>
      <c r="S19" s="23"/>
      <c r="T19" s="22"/>
      <c r="U19" s="23"/>
    </row>
    <row r="20" spans="1:21" s="24" customFormat="1" ht="150" customHeight="1" x14ac:dyDescent="0.35">
      <c r="A20" s="2"/>
      <c r="B20" s="16"/>
      <c r="C20" s="105"/>
      <c r="D20" s="32" t="s">
        <v>29</v>
      </c>
      <c r="E20" s="33" t="s">
        <v>77</v>
      </c>
      <c r="F20" s="32" t="s">
        <v>42</v>
      </c>
      <c r="G20" s="19"/>
      <c r="H20" s="19"/>
      <c r="I20" s="20"/>
      <c r="J20" s="19"/>
      <c r="K20" s="21"/>
      <c r="L20" s="22"/>
      <c r="M20" s="23"/>
      <c r="N20" s="22"/>
      <c r="O20" s="23"/>
      <c r="P20" s="22"/>
      <c r="Q20" s="23"/>
      <c r="R20" s="22"/>
      <c r="S20" s="23"/>
      <c r="T20" s="22"/>
      <c r="U20" s="23"/>
    </row>
    <row r="21" spans="1:21" s="40" customFormat="1" ht="150" customHeight="1" x14ac:dyDescent="0.35">
      <c r="A21" s="2"/>
      <c r="B21" s="16"/>
      <c r="C21" s="106" t="s">
        <v>30</v>
      </c>
      <c r="D21" s="34" t="s">
        <v>31</v>
      </c>
      <c r="E21" s="35" t="s">
        <v>50</v>
      </c>
      <c r="F21" s="34" t="s">
        <v>42</v>
      </c>
      <c r="G21" s="34"/>
      <c r="H21" s="34"/>
      <c r="I21" s="36"/>
      <c r="J21" s="34"/>
      <c r="K21" s="37"/>
      <c r="L21" s="38"/>
      <c r="M21" s="39"/>
      <c r="N21" s="38"/>
      <c r="O21" s="39"/>
      <c r="P21" s="38"/>
      <c r="Q21" s="39"/>
      <c r="R21" s="38"/>
      <c r="S21" s="39"/>
      <c r="T21" s="38"/>
      <c r="U21" s="39"/>
    </row>
    <row r="22" spans="1:21" s="40" customFormat="1" ht="150" customHeight="1" x14ac:dyDescent="0.35">
      <c r="A22" s="2"/>
      <c r="B22" s="16"/>
      <c r="C22" s="107"/>
      <c r="D22" s="34" t="s">
        <v>47</v>
      </c>
      <c r="E22" s="35" t="s">
        <v>45</v>
      </c>
      <c r="F22" s="34" t="s">
        <v>46</v>
      </c>
      <c r="G22" s="34"/>
      <c r="H22" s="34"/>
      <c r="I22" s="36"/>
      <c r="J22" s="34"/>
      <c r="K22" s="37"/>
      <c r="L22" s="38"/>
      <c r="M22" s="39"/>
      <c r="N22" s="38"/>
      <c r="O22" s="39"/>
      <c r="P22" s="38"/>
      <c r="Q22" s="39"/>
      <c r="R22" s="38"/>
      <c r="S22" s="39"/>
      <c r="T22" s="38"/>
      <c r="U22" s="39"/>
    </row>
    <row r="23" spans="1:21" s="40" customFormat="1" ht="164.5" customHeight="1" x14ac:dyDescent="0.35">
      <c r="A23" s="2"/>
      <c r="B23" s="16"/>
      <c r="C23" s="107"/>
      <c r="D23" s="34" t="s">
        <v>48</v>
      </c>
      <c r="E23" s="35" t="s">
        <v>198</v>
      </c>
      <c r="F23" s="34" t="s">
        <v>49</v>
      </c>
      <c r="G23" s="34"/>
      <c r="H23" s="34"/>
      <c r="I23" s="36"/>
      <c r="J23" s="34"/>
      <c r="K23" s="37"/>
      <c r="L23" s="38"/>
      <c r="M23" s="39"/>
      <c r="N23" s="38"/>
      <c r="O23" s="39"/>
      <c r="P23" s="38"/>
      <c r="Q23" s="39"/>
      <c r="R23" s="38"/>
      <c r="S23" s="39"/>
      <c r="T23" s="38"/>
      <c r="U23" s="39"/>
    </row>
    <row r="24" spans="1:21" s="40" customFormat="1" ht="150" customHeight="1" x14ac:dyDescent="0.35">
      <c r="A24" s="2"/>
      <c r="B24" s="16"/>
      <c r="C24" s="107"/>
      <c r="D24" s="34" t="s">
        <v>51</v>
      </c>
      <c r="E24" s="35" t="s">
        <v>52</v>
      </c>
      <c r="F24" s="34" t="s">
        <v>98</v>
      </c>
      <c r="G24" s="34"/>
      <c r="H24" s="34"/>
      <c r="I24" s="36"/>
      <c r="J24" s="34"/>
      <c r="K24" s="37"/>
      <c r="L24" s="38"/>
      <c r="M24" s="39"/>
      <c r="N24" s="38"/>
      <c r="O24" s="39"/>
      <c r="P24" s="38"/>
      <c r="Q24" s="39"/>
      <c r="R24" s="38"/>
      <c r="S24" s="39"/>
      <c r="T24" s="38"/>
      <c r="U24" s="39"/>
    </row>
    <row r="25" spans="1:21" s="40" customFormat="1" ht="150" customHeight="1" x14ac:dyDescent="0.35">
      <c r="A25" s="2"/>
      <c r="B25" s="16"/>
      <c r="C25" s="107"/>
      <c r="D25" s="34" t="s">
        <v>53</v>
      </c>
      <c r="E25" s="35" t="s">
        <v>54</v>
      </c>
      <c r="F25" s="34" t="s">
        <v>99</v>
      </c>
      <c r="G25" s="34"/>
      <c r="H25" s="34"/>
      <c r="I25" s="36"/>
      <c r="J25" s="34"/>
      <c r="K25" s="37"/>
      <c r="L25" s="38"/>
      <c r="M25" s="39"/>
      <c r="N25" s="38"/>
      <c r="O25" s="39"/>
      <c r="P25" s="38"/>
      <c r="Q25" s="39"/>
      <c r="R25" s="38"/>
      <c r="S25" s="39"/>
      <c r="T25" s="38"/>
      <c r="U25" s="39"/>
    </row>
    <row r="26" spans="1:21" s="40" customFormat="1" ht="150" customHeight="1" x14ac:dyDescent="0.35">
      <c r="A26" s="2"/>
      <c r="B26" s="16"/>
      <c r="C26" s="107"/>
      <c r="D26" s="34" t="s">
        <v>55</v>
      </c>
      <c r="E26" s="35" t="s">
        <v>56</v>
      </c>
      <c r="F26" s="34" t="s">
        <v>100</v>
      </c>
      <c r="G26" s="34"/>
      <c r="H26" s="34"/>
      <c r="I26" s="36"/>
      <c r="J26" s="34"/>
      <c r="K26" s="37"/>
      <c r="L26" s="38"/>
      <c r="M26" s="39"/>
      <c r="N26" s="38"/>
      <c r="O26" s="39"/>
      <c r="P26" s="38"/>
      <c r="Q26" s="39"/>
      <c r="R26" s="38"/>
      <c r="S26" s="39"/>
      <c r="T26" s="38"/>
      <c r="U26" s="39"/>
    </row>
    <row r="27" spans="1:21" s="40" customFormat="1" ht="150" customHeight="1" x14ac:dyDescent="0.35">
      <c r="A27" s="2"/>
      <c r="B27" s="16"/>
      <c r="C27" s="107"/>
      <c r="D27" s="34" t="s">
        <v>102</v>
      </c>
      <c r="E27" s="35" t="s">
        <v>57</v>
      </c>
      <c r="F27" s="34" t="s">
        <v>58</v>
      </c>
      <c r="G27" s="34"/>
      <c r="H27" s="34"/>
      <c r="I27" s="36"/>
      <c r="J27" s="34"/>
      <c r="K27" s="37"/>
      <c r="L27" s="38"/>
      <c r="M27" s="39"/>
      <c r="N27" s="38"/>
      <c r="O27" s="39"/>
      <c r="P27" s="38"/>
      <c r="Q27" s="39"/>
      <c r="R27" s="38"/>
      <c r="S27" s="39"/>
      <c r="T27" s="38"/>
      <c r="U27" s="39"/>
    </row>
    <row r="28" spans="1:21" s="40" customFormat="1" ht="150" customHeight="1" x14ac:dyDescent="0.35">
      <c r="A28" s="2"/>
      <c r="B28" s="16"/>
      <c r="C28" s="107"/>
      <c r="D28" s="34" t="s">
        <v>103</v>
      </c>
      <c r="E28" s="35" t="s">
        <v>59</v>
      </c>
      <c r="F28" s="34" t="s">
        <v>60</v>
      </c>
      <c r="G28" s="34"/>
      <c r="H28" s="34"/>
      <c r="I28" s="36"/>
      <c r="J28" s="34"/>
      <c r="K28" s="37"/>
      <c r="L28" s="38"/>
      <c r="M28" s="39"/>
      <c r="N28" s="38"/>
      <c r="O28" s="39"/>
      <c r="P28" s="38"/>
      <c r="Q28" s="39"/>
      <c r="R28" s="38"/>
      <c r="S28" s="39"/>
      <c r="T28" s="38"/>
      <c r="U28" s="39"/>
    </row>
    <row r="29" spans="1:21" s="40" customFormat="1" ht="150" customHeight="1" x14ac:dyDescent="0.35">
      <c r="A29" s="2"/>
      <c r="B29" s="16"/>
      <c r="C29" s="107"/>
      <c r="D29" s="34" t="s">
        <v>104</v>
      </c>
      <c r="E29" s="35" t="s">
        <v>61</v>
      </c>
      <c r="F29" s="34" t="s">
        <v>62</v>
      </c>
      <c r="G29" s="34"/>
      <c r="H29" s="34"/>
      <c r="I29" s="36"/>
      <c r="J29" s="34"/>
      <c r="K29" s="37"/>
      <c r="L29" s="38"/>
      <c r="M29" s="39"/>
      <c r="N29" s="38"/>
      <c r="O29" s="39"/>
      <c r="P29" s="38"/>
      <c r="Q29" s="39"/>
      <c r="R29" s="38"/>
      <c r="S29" s="39"/>
      <c r="T29" s="38"/>
      <c r="U29" s="39"/>
    </row>
    <row r="30" spans="1:21" s="40" customFormat="1" ht="150" customHeight="1" x14ac:dyDescent="0.35">
      <c r="A30" s="2"/>
      <c r="B30" s="16"/>
      <c r="C30" s="107"/>
      <c r="D30" s="34" t="s">
        <v>105</v>
      </c>
      <c r="E30" s="35" t="s">
        <v>79</v>
      </c>
      <c r="F30" s="34" t="s">
        <v>78</v>
      </c>
      <c r="G30" s="34"/>
      <c r="H30" s="34"/>
      <c r="I30" s="36"/>
      <c r="J30" s="34"/>
      <c r="K30" s="37"/>
      <c r="L30" s="38"/>
      <c r="M30" s="39"/>
      <c r="N30" s="38"/>
      <c r="O30" s="39"/>
      <c r="P30" s="38"/>
      <c r="Q30" s="39"/>
      <c r="R30" s="38"/>
      <c r="S30" s="39"/>
      <c r="T30" s="38"/>
      <c r="U30" s="39"/>
    </row>
    <row r="31" spans="1:21" s="40" customFormat="1" ht="150" customHeight="1" x14ac:dyDescent="0.35">
      <c r="A31" s="2"/>
      <c r="B31" s="16"/>
      <c r="C31" s="107"/>
      <c r="D31" s="34" t="s">
        <v>106</v>
      </c>
      <c r="E31" s="35" t="s">
        <v>80</v>
      </c>
      <c r="F31" s="34" t="s">
        <v>83</v>
      </c>
      <c r="G31" s="34"/>
      <c r="H31" s="34"/>
      <c r="I31" s="36"/>
      <c r="J31" s="34"/>
      <c r="K31" s="37"/>
      <c r="L31" s="38"/>
      <c r="M31" s="39"/>
      <c r="N31" s="38"/>
      <c r="O31" s="39"/>
      <c r="P31" s="38"/>
      <c r="Q31" s="39"/>
      <c r="R31" s="38"/>
      <c r="S31" s="39"/>
      <c r="T31" s="38"/>
      <c r="U31" s="39"/>
    </row>
    <row r="32" spans="1:21" s="40" customFormat="1" ht="150" customHeight="1" x14ac:dyDescent="0.35">
      <c r="A32" s="2"/>
      <c r="B32" s="16"/>
      <c r="C32" s="107"/>
      <c r="D32" s="34" t="s">
        <v>107</v>
      </c>
      <c r="E32" s="35" t="s">
        <v>81</v>
      </c>
      <c r="F32" s="34" t="s">
        <v>82</v>
      </c>
      <c r="G32" s="34"/>
      <c r="H32" s="34"/>
      <c r="I32" s="36"/>
      <c r="J32" s="34"/>
      <c r="K32" s="37"/>
      <c r="L32" s="38"/>
      <c r="M32" s="39"/>
      <c r="N32" s="38"/>
      <c r="O32" s="39"/>
      <c r="P32" s="38"/>
      <c r="Q32" s="39"/>
      <c r="R32" s="38"/>
      <c r="S32" s="39"/>
      <c r="T32" s="38"/>
      <c r="U32" s="39"/>
    </row>
    <row r="33" spans="1:21" s="40" customFormat="1" ht="150" customHeight="1" x14ac:dyDescent="0.35">
      <c r="A33" s="2"/>
      <c r="B33" s="16"/>
      <c r="C33" s="107"/>
      <c r="D33" s="34" t="s">
        <v>84</v>
      </c>
      <c r="E33" s="35" t="s">
        <v>85</v>
      </c>
      <c r="F33" s="34" t="s">
        <v>86</v>
      </c>
      <c r="G33" s="34"/>
      <c r="H33" s="34"/>
      <c r="I33" s="36"/>
      <c r="J33" s="34"/>
      <c r="K33" s="37"/>
      <c r="L33" s="38"/>
      <c r="M33" s="39"/>
      <c r="N33" s="38"/>
      <c r="O33" s="39"/>
      <c r="P33" s="38"/>
      <c r="Q33" s="39"/>
      <c r="R33" s="38"/>
      <c r="S33" s="39"/>
      <c r="T33" s="38"/>
      <c r="U33" s="39"/>
    </row>
    <row r="34" spans="1:21" s="40" customFormat="1" ht="150" customHeight="1" x14ac:dyDescent="0.35">
      <c r="A34" s="2"/>
      <c r="B34" s="16"/>
      <c r="C34" s="107"/>
      <c r="D34" s="34" t="s">
        <v>33</v>
      </c>
      <c r="E34" s="35" t="s">
        <v>88</v>
      </c>
      <c r="F34" s="34" t="s">
        <v>87</v>
      </c>
      <c r="G34" s="34"/>
      <c r="H34" s="34"/>
      <c r="I34" s="36"/>
      <c r="J34" s="34"/>
      <c r="K34" s="37"/>
      <c r="L34" s="38"/>
      <c r="M34" s="39"/>
      <c r="N34" s="38"/>
      <c r="O34" s="39"/>
      <c r="P34" s="38"/>
      <c r="Q34" s="39"/>
      <c r="R34" s="38"/>
      <c r="S34" s="39"/>
      <c r="T34" s="38"/>
      <c r="U34" s="39"/>
    </row>
    <row r="35" spans="1:21" s="40" customFormat="1" ht="200" customHeight="1" x14ac:dyDescent="0.35">
      <c r="A35" s="2"/>
      <c r="B35" s="16"/>
      <c r="C35" s="107"/>
      <c r="D35" s="34" t="s">
        <v>32</v>
      </c>
      <c r="E35" s="35" t="s">
        <v>90</v>
      </c>
      <c r="F35" s="34" t="s">
        <v>89</v>
      </c>
      <c r="G35" s="34"/>
      <c r="H35" s="34"/>
      <c r="I35" s="36"/>
      <c r="J35" s="34"/>
      <c r="K35" s="37"/>
      <c r="L35" s="38"/>
      <c r="M35" s="39"/>
      <c r="N35" s="38"/>
      <c r="O35" s="39"/>
      <c r="P35" s="38"/>
      <c r="Q35" s="39"/>
      <c r="R35" s="38"/>
      <c r="S35" s="39"/>
      <c r="T35" s="38"/>
      <c r="U35" s="39"/>
    </row>
    <row r="36" spans="1:21" s="40" customFormat="1" ht="200" customHeight="1" x14ac:dyDescent="0.35">
      <c r="A36" s="2"/>
      <c r="B36" s="16"/>
      <c r="C36" s="107"/>
      <c r="D36" s="34" t="s">
        <v>34</v>
      </c>
      <c r="E36" s="35" t="s">
        <v>91</v>
      </c>
      <c r="F36" s="34" t="s">
        <v>92</v>
      </c>
      <c r="G36" s="34"/>
      <c r="H36" s="34"/>
      <c r="I36" s="36"/>
      <c r="J36" s="34"/>
      <c r="K36" s="37"/>
      <c r="L36" s="38"/>
      <c r="M36" s="39"/>
      <c r="N36" s="38"/>
      <c r="O36" s="39"/>
      <c r="P36" s="38"/>
      <c r="Q36" s="39"/>
      <c r="R36" s="38"/>
      <c r="S36" s="39"/>
      <c r="T36" s="38"/>
      <c r="U36" s="39"/>
    </row>
    <row r="37" spans="1:21" s="40" customFormat="1" ht="165" customHeight="1" x14ac:dyDescent="0.35">
      <c r="A37" s="2"/>
      <c r="B37" s="16"/>
      <c r="C37" s="107"/>
      <c r="D37" s="57" t="s">
        <v>93</v>
      </c>
      <c r="E37" s="58" t="s">
        <v>94</v>
      </c>
      <c r="F37" s="57" t="s">
        <v>95</v>
      </c>
      <c r="G37" s="57"/>
      <c r="H37" s="57"/>
      <c r="I37" s="90"/>
      <c r="J37" s="57"/>
      <c r="K37" s="37"/>
      <c r="L37" s="38"/>
      <c r="M37" s="39"/>
      <c r="N37" s="38"/>
      <c r="O37" s="39"/>
      <c r="P37" s="38"/>
      <c r="Q37" s="39"/>
      <c r="R37" s="38"/>
      <c r="S37" s="39"/>
      <c r="T37" s="38"/>
      <c r="U37" s="39"/>
    </row>
    <row r="38" spans="1:21" s="43" customFormat="1" ht="150" customHeight="1" x14ac:dyDescent="0.35">
      <c r="A38" s="2"/>
      <c r="B38" s="88"/>
      <c r="C38" s="111" t="s">
        <v>35</v>
      </c>
      <c r="D38" s="55" t="s">
        <v>36</v>
      </c>
      <c r="E38" s="55" t="s">
        <v>96</v>
      </c>
      <c r="F38" s="55" t="s">
        <v>97</v>
      </c>
      <c r="G38" s="55"/>
      <c r="H38" s="55"/>
      <c r="I38" s="56"/>
      <c r="J38" s="55"/>
      <c r="K38" s="89"/>
      <c r="L38" s="41"/>
      <c r="M38" s="42"/>
      <c r="N38" s="41"/>
      <c r="O38" s="42"/>
      <c r="P38" s="41"/>
      <c r="Q38" s="42"/>
      <c r="R38" s="41"/>
      <c r="S38" s="42"/>
      <c r="T38" s="41"/>
      <c r="U38" s="42"/>
    </row>
    <row r="39" spans="1:21" s="43" customFormat="1" ht="150" customHeight="1" x14ac:dyDescent="0.35">
      <c r="A39" s="2"/>
      <c r="B39" s="88"/>
      <c r="C39" s="111"/>
      <c r="D39" s="55" t="s">
        <v>109</v>
      </c>
      <c r="E39" s="55" t="s">
        <v>108</v>
      </c>
      <c r="F39" s="55" t="s">
        <v>97</v>
      </c>
      <c r="G39" s="55"/>
      <c r="H39" s="55"/>
      <c r="I39" s="56"/>
      <c r="J39" s="55"/>
      <c r="K39" s="89"/>
      <c r="L39" s="41"/>
      <c r="M39" s="42"/>
      <c r="N39" s="41"/>
      <c r="O39" s="42"/>
      <c r="P39" s="41"/>
      <c r="Q39" s="42"/>
      <c r="R39" s="41"/>
      <c r="S39" s="42"/>
      <c r="T39" s="41"/>
      <c r="U39" s="42"/>
    </row>
    <row r="40" spans="1:21" s="43" customFormat="1" ht="150" customHeight="1" x14ac:dyDescent="0.35">
      <c r="A40" s="2"/>
      <c r="B40" s="88"/>
      <c r="C40" s="111"/>
      <c r="D40" s="55" t="s">
        <v>115</v>
      </c>
      <c r="E40" s="55" t="s">
        <v>144</v>
      </c>
      <c r="F40" s="55" t="s">
        <v>145</v>
      </c>
      <c r="G40" s="55"/>
      <c r="H40" s="55"/>
      <c r="I40" s="56"/>
      <c r="J40" s="55"/>
      <c r="K40" s="89"/>
      <c r="L40" s="41"/>
      <c r="M40" s="42"/>
      <c r="N40" s="41"/>
      <c r="O40" s="42"/>
      <c r="P40" s="41"/>
      <c r="Q40" s="42"/>
      <c r="R40" s="41"/>
      <c r="S40" s="42"/>
      <c r="T40" s="41"/>
      <c r="U40" s="42"/>
    </row>
    <row r="41" spans="1:21" s="43" customFormat="1" ht="150" customHeight="1" x14ac:dyDescent="0.35">
      <c r="A41" s="2"/>
      <c r="B41" s="88"/>
      <c r="C41" s="111"/>
      <c r="D41" s="55" t="s">
        <v>116</v>
      </c>
      <c r="E41" s="55" t="s">
        <v>146</v>
      </c>
      <c r="F41" s="55" t="s">
        <v>145</v>
      </c>
      <c r="G41" s="55"/>
      <c r="H41" s="55"/>
      <c r="I41" s="56"/>
      <c r="J41" s="55"/>
      <c r="K41" s="89"/>
      <c r="L41" s="41"/>
      <c r="M41" s="42"/>
      <c r="N41" s="41"/>
      <c r="O41" s="42"/>
      <c r="P41" s="41"/>
      <c r="Q41" s="42"/>
      <c r="R41" s="41"/>
      <c r="S41" s="42"/>
      <c r="T41" s="41"/>
      <c r="U41" s="42"/>
    </row>
    <row r="42" spans="1:21" s="43" customFormat="1" ht="150" customHeight="1" x14ac:dyDescent="0.35">
      <c r="A42" s="2"/>
      <c r="B42" s="88"/>
      <c r="C42" s="111"/>
      <c r="D42" s="55" t="s">
        <v>110</v>
      </c>
      <c r="E42" s="55" t="s">
        <v>147</v>
      </c>
      <c r="F42" s="55" t="s">
        <v>148</v>
      </c>
      <c r="G42" s="55"/>
      <c r="H42" s="55"/>
      <c r="I42" s="56"/>
      <c r="J42" s="55"/>
      <c r="K42" s="89"/>
      <c r="L42" s="41"/>
      <c r="M42" s="42"/>
      <c r="N42" s="41"/>
      <c r="O42" s="42"/>
      <c r="P42" s="41"/>
      <c r="Q42" s="42"/>
      <c r="R42" s="41"/>
      <c r="S42" s="42"/>
      <c r="T42" s="41"/>
      <c r="U42" s="42"/>
    </row>
    <row r="43" spans="1:21" s="43" customFormat="1" ht="150" customHeight="1" x14ac:dyDescent="0.35">
      <c r="A43" s="2"/>
      <c r="B43" s="88"/>
      <c r="C43" s="111"/>
      <c r="D43" s="55" t="s">
        <v>111</v>
      </c>
      <c r="E43" s="55" t="s">
        <v>149</v>
      </c>
      <c r="F43" s="55" t="s">
        <v>148</v>
      </c>
      <c r="G43" s="55"/>
      <c r="H43" s="55"/>
      <c r="I43" s="56"/>
      <c r="J43" s="55"/>
      <c r="K43" s="89"/>
      <c r="L43" s="41"/>
      <c r="M43" s="42"/>
      <c r="N43" s="41"/>
      <c r="O43" s="42"/>
      <c r="P43" s="41"/>
      <c r="Q43" s="42"/>
      <c r="R43" s="41"/>
      <c r="S43" s="42"/>
      <c r="T43" s="41"/>
      <c r="U43" s="42"/>
    </row>
    <row r="44" spans="1:21" s="43" customFormat="1" ht="150" customHeight="1" x14ac:dyDescent="0.35">
      <c r="A44" s="2"/>
      <c r="B44" s="88"/>
      <c r="C44" s="111"/>
      <c r="D44" s="55" t="s">
        <v>112</v>
      </c>
      <c r="E44" s="55" t="s">
        <v>150</v>
      </c>
      <c r="F44" s="55" t="s">
        <v>148</v>
      </c>
      <c r="G44" s="55"/>
      <c r="H44" s="55"/>
      <c r="I44" s="56"/>
      <c r="J44" s="55"/>
      <c r="K44" s="89"/>
      <c r="L44" s="41"/>
      <c r="M44" s="42"/>
      <c r="N44" s="41"/>
      <c r="O44" s="42"/>
      <c r="P44" s="41"/>
      <c r="Q44" s="42"/>
      <c r="R44" s="41"/>
      <c r="S44" s="42"/>
      <c r="T44" s="41"/>
      <c r="U44" s="42"/>
    </row>
    <row r="45" spans="1:21" s="43" customFormat="1" ht="150" customHeight="1" x14ac:dyDescent="0.35">
      <c r="A45" s="2"/>
      <c r="B45" s="88"/>
      <c r="C45" s="111"/>
      <c r="D45" s="55" t="s">
        <v>113</v>
      </c>
      <c r="E45" s="55" t="s">
        <v>151</v>
      </c>
      <c r="F45" s="55" t="s">
        <v>148</v>
      </c>
      <c r="G45" s="55"/>
      <c r="H45" s="55"/>
      <c r="I45" s="56"/>
      <c r="J45" s="55"/>
      <c r="K45" s="89"/>
      <c r="L45" s="41"/>
      <c r="M45" s="42"/>
      <c r="N45" s="41"/>
      <c r="O45" s="42"/>
      <c r="P45" s="41"/>
      <c r="Q45" s="42"/>
      <c r="R45" s="41"/>
      <c r="S45" s="42"/>
      <c r="T45" s="41"/>
      <c r="U45" s="42"/>
    </row>
    <row r="46" spans="1:21" s="43" customFormat="1" ht="150" customHeight="1" x14ac:dyDescent="0.35">
      <c r="A46" s="2"/>
      <c r="B46" s="88"/>
      <c r="C46" s="111"/>
      <c r="D46" s="55" t="s">
        <v>114</v>
      </c>
      <c r="E46" s="55" t="s">
        <v>152</v>
      </c>
      <c r="F46" s="55" t="s">
        <v>148</v>
      </c>
      <c r="G46" s="55"/>
      <c r="H46" s="55"/>
      <c r="I46" s="56"/>
      <c r="J46" s="55"/>
      <c r="K46" s="89"/>
      <c r="L46" s="41"/>
      <c r="M46" s="42"/>
      <c r="N46" s="41"/>
      <c r="O46" s="42"/>
      <c r="P46" s="41"/>
      <c r="Q46" s="42"/>
      <c r="R46" s="41"/>
      <c r="S46" s="42"/>
      <c r="T46" s="41"/>
      <c r="U46" s="42"/>
    </row>
    <row r="47" spans="1:21" s="43" customFormat="1" ht="150" customHeight="1" x14ac:dyDescent="0.35">
      <c r="A47" s="2"/>
      <c r="B47" s="88"/>
      <c r="C47" s="111"/>
      <c r="D47" s="55" t="s">
        <v>117</v>
      </c>
      <c r="E47" s="55" t="s">
        <v>153</v>
      </c>
      <c r="F47" s="55" t="s">
        <v>145</v>
      </c>
      <c r="G47" s="55"/>
      <c r="H47" s="55"/>
      <c r="I47" s="56"/>
      <c r="J47" s="55"/>
      <c r="K47" s="89"/>
      <c r="L47" s="41"/>
      <c r="M47" s="42"/>
      <c r="N47" s="41"/>
      <c r="O47" s="42"/>
      <c r="P47" s="41"/>
      <c r="Q47" s="42"/>
      <c r="R47" s="41"/>
      <c r="S47" s="42"/>
      <c r="T47" s="41"/>
      <c r="U47" s="42"/>
    </row>
    <row r="48" spans="1:21" s="43" customFormat="1" ht="150" customHeight="1" x14ac:dyDescent="0.35">
      <c r="A48" s="2"/>
      <c r="B48" s="88"/>
      <c r="C48" s="111"/>
      <c r="D48" s="55" t="s">
        <v>118</v>
      </c>
      <c r="E48" s="55" t="s">
        <v>154</v>
      </c>
      <c r="F48" s="55" t="s">
        <v>145</v>
      </c>
      <c r="G48" s="55"/>
      <c r="H48" s="55"/>
      <c r="I48" s="56"/>
      <c r="J48" s="55"/>
      <c r="K48" s="89"/>
      <c r="L48" s="41"/>
      <c r="M48" s="42"/>
      <c r="N48" s="41"/>
      <c r="O48" s="42"/>
      <c r="P48" s="41"/>
      <c r="Q48" s="42"/>
      <c r="R48" s="41"/>
      <c r="S48" s="42"/>
      <c r="T48" s="41"/>
      <c r="U48" s="42"/>
    </row>
    <row r="49" spans="1:21" s="43" customFormat="1" ht="150" customHeight="1" x14ac:dyDescent="0.35">
      <c r="A49" s="2"/>
      <c r="B49" s="88"/>
      <c r="C49" s="111"/>
      <c r="D49" s="55" t="s">
        <v>119</v>
      </c>
      <c r="E49" s="55" t="s">
        <v>155</v>
      </c>
      <c r="F49" s="55" t="s">
        <v>156</v>
      </c>
      <c r="G49" s="55"/>
      <c r="H49" s="55"/>
      <c r="I49" s="56"/>
      <c r="J49" s="55"/>
      <c r="K49" s="89"/>
      <c r="L49" s="41"/>
      <c r="M49" s="42"/>
      <c r="N49" s="41"/>
      <c r="O49" s="42"/>
      <c r="P49" s="41"/>
      <c r="Q49" s="42"/>
      <c r="R49" s="41"/>
      <c r="S49" s="42"/>
      <c r="T49" s="41"/>
      <c r="U49" s="42"/>
    </row>
    <row r="50" spans="1:21" s="43" customFormat="1" ht="150" customHeight="1" x14ac:dyDescent="0.35">
      <c r="A50" s="2"/>
      <c r="B50" s="88"/>
      <c r="C50" s="111"/>
      <c r="D50" s="55" t="s">
        <v>120</v>
      </c>
      <c r="E50" s="55" t="s">
        <v>157</v>
      </c>
      <c r="F50" s="55" t="s">
        <v>145</v>
      </c>
      <c r="G50" s="55"/>
      <c r="H50" s="55"/>
      <c r="I50" s="56"/>
      <c r="J50" s="55"/>
      <c r="K50" s="89"/>
      <c r="L50" s="41"/>
      <c r="M50" s="42"/>
      <c r="N50" s="41"/>
      <c r="O50" s="42"/>
      <c r="P50" s="41"/>
      <c r="Q50" s="42"/>
      <c r="R50" s="41"/>
      <c r="S50" s="42"/>
      <c r="T50" s="41"/>
      <c r="U50" s="42"/>
    </row>
    <row r="51" spans="1:21" s="43" customFormat="1" ht="150" customHeight="1" x14ac:dyDescent="0.35">
      <c r="A51" s="2"/>
      <c r="B51" s="88"/>
      <c r="C51" s="111"/>
      <c r="D51" s="55" t="s">
        <v>121</v>
      </c>
      <c r="E51" s="55" t="s">
        <v>158</v>
      </c>
      <c r="F51" s="55" t="s">
        <v>148</v>
      </c>
      <c r="G51" s="55"/>
      <c r="H51" s="55"/>
      <c r="I51" s="56"/>
      <c r="J51" s="55"/>
      <c r="K51" s="89"/>
      <c r="L51" s="41"/>
      <c r="M51" s="42"/>
      <c r="N51" s="41"/>
      <c r="O51" s="42"/>
      <c r="P51" s="41"/>
      <c r="Q51" s="42"/>
      <c r="R51" s="41"/>
      <c r="S51" s="42"/>
      <c r="T51" s="41"/>
      <c r="U51" s="42"/>
    </row>
    <row r="52" spans="1:21" s="43" customFormat="1" ht="150" customHeight="1" x14ac:dyDescent="0.35">
      <c r="A52" s="2"/>
      <c r="B52" s="88"/>
      <c r="C52" s="111"/>
      <c r="D52" s="55" t="s">
        <v>122</v>
      </c>
      <c r="E52" s="55" t="s">
        <v>159</v>
      </c>
      <c r="F52" s="55" t="s">
        <v>145</v>
      </c>
      <c r="G52" s="55"/>
      <c r="H52" s="55"/>
      <c r="I52" s="56"/>
      <c r="J52" s="55"/>
      <c r="K52" s="89"/>
      <c r="L52" s="41"/>
      <c r="M52" s="42"/>
      <c r="N52" s="41"/>
      <c r="O52" s="42"/>
      <c r="P52" s="41"/>
      <c r="Q52" s="42"/>
      <c r="R52" s="41"/>
      <c r="S52" s="42"/>
      <c r="T52" s="41"/>
      <c r="U52" s="42"/>
    </row>
    <row r="53" spans="1:21" s="43" customFormat="1" ht="150" customHeight="1" x14ac:dyDescent="0.35">
      <c r="A53" s="2"/>
      <c r="B53" s="88"/>
      <c r="C53" s="111"/>
      <c r="D53" s="55" t="s">
        <v>123</v>
      </c>
      <c r="E53" s="55" t="s">
        <v>160</v>
      </c>
      <c r="F53" s="55" t="s">
        <v>148</v>
      </c>
      <c r="G53" s="55"/>
      <c r="H53" s="55"/>
      <c r="I53" s="56"/>
      <c r="J53" s="55"/>
      <c r="K53" s="89"/>
      <c r="L53" s="41"/>
      <c r="M53" s="42"/>
      <c r="N53" s="41"/>
      <c r="O53" s="42"/>
      <c r="P53" s="41"/>
      <c r="Q53" s="42"/>
      <c r="R53" s="41"/>
      <c r="S53" s="42"/>
      <c r="T53" s="41"/>
      <c r="U53" s="42"/>
    </row>
    <row r="54" spans="1:21" s="43" customFormat="1" ht="150" customHeight="1" x14ac:dyDescent="0.35">
      <c r="A54" s="2"/>
      <c r="B54" s="88"/>
      <c r="C54" s="111"/>
      <c r="D54" s="55" t="s">
        <v>161</v>
      </c>
      <c r="E54" s="55" t="s">
        <v>162</v>
      </c>
      <c r="F54" s="55" t="s">
        <v>145</v>
      </c>
      <c r="G54" s="55"/>
      <c r="H54" s="55"/>
      <c r="I54" s="56"/>
      <c r="J54" s="55"/>
      <c r="K54" s="89"/>
      <c r="L54" s="41"/>
      <c r="M54" s="42"/>
      <c r="N54" s="41"/>
      <c r="O54" s="42"/>
      <c r="P54" s="41"/>
      <c r="Q54" s="42"/>
      <c r="R54" s="41"/>
      <c r="S54" s="42"/>
      <c r="T54" s="41"/>
      <c r="U54" s="42"/>
    </row>
    <row r="55" spans="1:21" s="43" customFormat="1" ht="150" customHeight="1" x14ac:dyDescent="0.35">
      <c r="A55" s="2"/>
      <c r="B55" s="88"/>
      <c r="C55" s="111"/>
      <c r="D55" s="55" t="s">
        <v>124</v>
      </c>
      <c r="E55" s="55" t="s">
        <v>164</v>
      </c>
      <c r="F55" s="55" t="s">
        <v>163</v>
      </c>
      <c r="G55" s="55"/>
      <c r="H55" s="55"/>
      <c r="I55" s="56"/>
      <c r="J55" s="55"/>
      <c r="K55" s="89"/>
      <c r="L55" s="41"/>
      <c r="M55" s="42"/>
      <c r="N55" s="41"/>
      <c r="O55" s="42"/>
      <c r="P55" s="41"/>
      <c r="Q55" s="42"/>
      <c r="R55" s="41"/>
      <c r="S55" s="42"/>
      <c r="T55" s="41"/>
      <c r="U55" s="42"/>
    </row>
    <row r="56" spans="1:21" s="49" customFormat="1" ht="150" customHeight="1" x14ac:dyDescent="0.35">
      <c r="A56" s="59"/>
      <c r="B56" s="44"/>
      <c r="C56" s="93" t="s">
        <v>130</v>
      </c>
      <c r="D56" s="91" t="s">
        <v>125</v>
      </c>
      <c r="E56" s="91" t="s">
        <v>165</v>
      </c>
      <c r="F56" s="91" t="s">
        <v>166</v>
      </c>
      <c r="G56" s="91"/>
      <c r="H56" s="91"/>
      <c r="I56" s="92"/>
      <c r="J56" s="91"/>
      <c r="K56" s="46"/>
      <c r="L56" s="47"/>
      <c r="M56" s="48"/>
      <c r="N56" s="47"/>
      <c r="O56" s="48"/>
      <c r="P56" s="47"/>
      <c r="Q56" s="48"/>
      <c r="R56" s="47"/>
      <c r="S56" s="48"/>
      <c r="T56" s="47"/>
      <c r="U56" s="48"/>
    </row>
    <row r="57" spans="1:21" s="49" customFormat="1" ht="150" customHeight="1" x14ac:dyDescent="0.35">
      <c r="A57" s="59"/>
      <c r="B57" s="44"/>
      <c r="C57" s="93"/>
      <c r="D57" s="44" t="s">
        <v>126</v>
      </c>
      <c r="E57" s="91" t="s">
        <v>167</v>
      </c>
      <c r="F57" s="91" t="s">
        <v>166</v>
      </c>
      <c r="G57" s="44"/>
      <c r="H57" s="44"/>
      <c r="I57" s="45"/>
      <c r="J57" s="44"/>
      <c r="K57" s="46"/>
      <c r="L57" s="47"/>
      <c r="M57" s="48"/>
      <c r="N57" s="47"/>
      <c r="O57" s="48"/>
      <c r="P57" s="47"/>
      <c r="Q57" s="48"/>
      <c r="R57" s="47"/>
      <c r="S57" s="48"/>
      <c r="T57" s="47"/>
      <c r="U57" s="48"/>
    </row>
    <row r="58" spans="1:21" s="49" customFormat="1" ht="150" customHeight="1" x14ac:dyDescent="0.35">
      <c r="A58" s="59"/>
      <c r="B58" s="44"/>
      <c r="C58" s="93"/>
      <c r="D58" s="44" t="s">
        <v>127</v>
      </c>
      <c r="E58" s="91" t="s">
        <v>170</v>
      </c>
      <c r="F58" s="91" t="s">
        <v>171</v>
      </c>
      <c r="G58" s="44"/>
      <c r="H58" s="44"/>
      <c r="I58" s="45"/>
      <c r="J58" s="44"/>
      <c r="K58" s="46"/>
      <c r="L58" s="47"/>
      <c r="M58" s="48"/>
      <c r="N58" s="47"/>
      <c r="O58" s="48"/>
      <c r="P58" s="47"/>
      <c r="Q58" s="48"/>
      <c r="R58" s="47"/>
      <c r="S58" s="48"/>
      <c r="T58" s="47"/>
      <c r="U58" s="48"/>
    </row>
    <row r="59" spans="1:21" s="49" customFormat="1" ht="150" customHeight="1" x14ac:dyDescent="0.35">
      <c r="A59" s="59"/>
      <c r="B59" s="44"/>
      <c r="C59" s="93"/>
      <c r="D59" s="44" t="s">
        <v>128</v>
      </c>
      <c r="E59" s="91" t="s">
        <v>168</v>
      </c>
      <c r="F59" s="91" t="s">
        <v>169</v>
      </c>
      <c r="G59" s="44"/>
      <c r="H59" s="44"/>
      <c r="I59" s="45"/>
      <c r="J59" s="44"/>
      <c r="K59" s="46"/>
      <c r="L59" s="47"/>
      <c r="M59" s="48"/>
      <c r="N59" s="47"/>
      <c r="O59" s="48"/>
      <c r="P59" s="47"/>
      <c r="Q59" s="48"/>
      <c r="R59" s="47"/>
      <c r="S59" s="48"/>
      <c r="T59" s="47"/>
      <c r="U59" s="48"/>
    </row>
    <row r="60" spans="1:21" s="49" customFormat="1" ht="150" customHeight="1" x14ac:dyDescent="0.35">
      <c r="A60" s="59"/>
      <c r="B60" s="60"/>
      <c r="C60" s="93"/>
      <c r="D60" s="60" t="s">
        <v>129</v>
      </c>
      <c r="E60" s="91" t="s">
        <v>172</v>
      </c>
      <c r="F60" s="91" t="s">
        <v>166</v>
      </c>
      <c r="G60" s="60"/>
      <c r="H60" s="60"/>
      <c r="I60" s="61"/>
      <c r="J60" s="60"/>
      <c r="K60" s="65"/>
      <c r="L60" s="66"/>
      <c r="M60" s="48"/>
      <c r="N60" s="66"/>
      <c r="O60" s="48"/>
      <c r="P60" s="66"/>
      <c r="Q60" s="48"/>
      <c r="R60" s="66"/>
      <c r="S60" s="48"/>
      <c r="T60" s="66"/>
      <c r="U60" s="48"/>
    </row>
    <row r="61" spans="1:21" s="70" customFormat="1" ht="150" customHeight="1" x14ac:dyDescent="0.35">
      <c r="A61" s="69"/>
      <c r="B61" s="69"/>
      <c r="C61" s="94" t="s">
        <v>131</v>
      </c>
      <c r="D61" s="69" t="s">
        <v>132</v>
      </c>
      <c r="E61" s="69" t="s">
        <v>176</v>
      </c>
      <c r="F61" s="69" t="s">
        <v>173</v>
      </c>
      <c r="G61" s="69"/>
      <c r="H61" s="69"/>
      <c r="J61" s="69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</row>
    <row r="62" spans="1:21" s="70" customFormat="1" ht="150" customHeight="1" x14ac:dyDescent="0.35">
      <c r="A62" s="69"/>
      <c r="B62" s="69"/>
      <c r="C62" s="95"/>
      <c r="D62" s="69" t="s">
        <v>174</v>
      </c>
      <c r="E62" s="69" t="s">
        <v>177</v>
      </c>
      <c r="F62" s="69" t="s">
        <v>175</v>
      </c>
      <c r="G62" s="69"/>
      <c r="H62" s="69"/>
      <c r="J62" s="69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</row>
    <row r="63" spans="1:21" s="70" customFormat="1" ht="150" customHeight="1" x14ac:dyDescent="0.35">
      <c r="A63" s="69"/>
      <c r="B63" s="69"/>
      <c r="C63" s="95"/>
      <c r="D63" s="69" t="s">
        <v>133</v>
      </c>
      <c r="E63" s="69" t="s">
        <v>178</v>
      </c>
      <c r="F63" s="69" t="s">
        <v>179</v>
      </c>
      <c r="G63" s="69"/>
      <c r="H63" s="69"/>
      <c r="J63" s="69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</row>
    <row r="64" spans="1:21" s="70" customFormat="1" ht="150" customHeight="1" x14ac:dyDescent="0.35">
      <c r="A64" s="69"/>
      <c r="B64" s="69"/>
      <c r="C64" s="95"/>
      <c r="D64" s="69" t="s">
        <v>134</v>
      </c>
      <c r="E64" s="69" t="s">
        <v>181</v>
      </c>
      <c r="F64" s="69" t="s">
        <v>180</v>
      </c>
      <c r="G64" s="69"/>
      <c r="H64" s="69"/>
      <c r="J64" s="69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</row>
    <row r="65" spans="1:21" s="70" customFormat="1" ht="150" customHeight="1" x14ac:dyDescent="0.35">
      <c r="A65" s="69"/>
      <c r="B65" s="69"/>
      <c r="C65" s="95"/>
      <c r="D65" s="69" t="s">
        <v>182</v>
      </c>
      <c r="E65" s="69" t="s">
        <v>183</v>
      </c>
      <c r="F65" s="69" t="s">
        <v>184</v>
      </c>
      <c r="G65" s="69"/>
      <c r="H65" s="69"/>
      <c r="J65" s="69"/>
      <c r="K65" s="69"/>
      <c r="L65" s="71"/>
      <c r="M65" s="69"/>
      <c r="N65" s="71"/>
      <c r="O65" s="69"/>
      <c r="P65" s="71"/>
      <c r="Q65" s="69"/>
      <c r="R65" s="71"/>
      <c r="S65" s="69"/>
      <c r="T65" s="71"/>
      <c r="U65" s="69"/>
    </row>
    <row r="66" spans="1:21" s="70" customFormat="1" ht="150" customHeight="1" x14ac:dyDescent="0.35">
      <c r="A66" s="69"/>
      <c r="B66" s="69"/>
      <c r="C66" s="95"/>
      <c r="D66" s="69" t="s">
        <v>135</v>
      </c>
      <c r="E66" s="69" t="s">
        <v>185</v>
      </c>
      <c r="F66" s="69" t="s">
        <v>186</v>
      </c>
      <c r="G66" s="69"/>
      <c r="H66" s="69"/>
      <c r="J66" s="69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</row>
    <row r="67" spans="1:21" s="70" customFormat="1" ht="150" customHeight="1" x14ac:dyDescent="0.35">
      <c r="A67" s="69"/>
      <c r="B67" s="69"/>
      <c r="C67" s="95"/>
      <c r="D67" s="69" t="s">
        <v>136</v>
      </c>
      <c r="E67" s="69" t="s">
        <v>187</v>
      </c>
      <c r="F67" s="69" t="s">
        <v>186</v>
      </c>
      <c r="G67" s="69"/>
      <c r="H67" s="69"/>
      <c r="J67" s="69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</row>
    <row r="68" spans="1:21" s="70" customFormat="1" ht="150" customHeight="1" x14ac:dyDescent="0.35">
      <c r="A68" s="69"/>
      <c r="B68" s="69"/>
      <c r="C68" s="95"/>
      <c r="D68" s="69" t="s">
        <v>188</v>
      </c>
      <c r="E68" s="69" t="s">
        <v>189</v>
      </c>
      <c r="F68" s="69" t="s">
        <v>199</v>
      </c>
      <c r="G68" s="69"/>
      <c r="H68" s="69"/>
      <c r="J68" s="69"/>
      <c r="K68" s="69"/>
      <c r="L68" s="71"/>
      <c r="M68" s="69"/>
      <c r="N68" s="71"/>
      <c r="O68" s="69"/>
      <c r="P68" s="71"/>
      <c r="Q68" s="69"/>
      <c r="R68" s="71"/>
      <c r="S68" s="69"/>
      <c r="T68" s="71"/>
      <c r="U68" s="69"/>
    </row>
    <row r="69" spans="1:21" s="70" customFormat="1" ht="150" customHeight="1" x14ac:dyDescent="0.35">
      <c r="A69" s="69"/>
      <c r="B69" s="69"/>
      <c r="C69" s="95"/>
      <c r="D69" s="69" t="s">
        <v>137</v>
      </c>
      <c r="E69" s="69" t="s">
        <v>191</v>
      </c>
      <c r="F69" s="69" t="s">
        <v>190</v>
      </c>
      <c r="G69" s="69"/>
      <c r="H69" s="69"/>
      <c r="J69" s="69"/>
      <c r="K69" s="69"/>
      <c r="L69" s="71"/>
      <c r="M69" s="69"/>
      <c r="N69" s="71"/>
      <c r="O69" s="69"/>
      <c r="P69" s="71"/>
      <c r="Q69" s="69"/>
      <c r="R69" s="71"/>
      <c r="S69" s="69"/>
      <c r="T69" s="71"/>
      <c r="U69" s="69"/>
    </row>
    <row r="70" spans="1:21" s="70" customFormat="1" ht="150" customHeight="1" x14ac:dyDescent="0.35">
      <c r="A70" s="69"/>
      <c r="B70" s="69"/>
      <c r="C70" s="95"/>
      <c r="D70" s="69" t="s">
        <v>139</v>
      </c>
      <c r="E70" s="69" t="s">
        <v>192</v>
      </c>
      <c r="F70" s="69" t="s">
        <v>193</v>
      </c>
      <c r="G70" s="69"/>
      <c r="H70" s="69"/>
      <c r="J70" s="69"/>
      <c r="K70" s="69"/>
      <c r="L70" s="71"/>
      <c r="M70" s="69"/>
      <c r="N70" s="71"/>
      <c r="O70" s="69"/>
      <c r="P70" s="71"/>
      <c r="Q70" s="69"/>
      <c r="R70" s="71"/>
      <c r="S70" s="69"/>
      <c r="T70" s="71"/>
      <c r="U70" s="69"/>
    </row>
    <row r="71" spans="1:21" s="70" customFormat="1" ht="150" customHeight="1" x14ac:dyDescent="0.35">
      <c r="A71" s="69"/>
      <c r="B71" s="69"/>
      <c r="C71" s="95"/>
      <c r="D71" s="69" t="s">
        <v>138</v>
      </c>
      <c r="E71" s="69" t="s">
        <v>194</v>
      </c>
      <c r="F71" s="69" t="s">
        <v>195</v>
      </c>
      <c r="G71" s="69"/>
      <c r="H71" s="69"/>
      <c r="J71" s="69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</row>
    <row r="72" spans="1:21" s="79" customFormat="1" ht="150" customHeight="1" x14ac:dyDescent="0.35">
      <c r="A72" s="72"/>
      <c r="B72" s="73"/>
      <c r="C72" s="96"/>
      <c r="D72" s="69" t="s">
        <v>140</v>
      </c>
      <c r="E72" s="69" t="s">
        <v>196</v>
      </c>
      <c r="F72" s="69" t="s">
        <v>197</v>
      </c>
      <c r="G72" s="73"/>
      <c r="H72" s="73"/>
      <c r="I72" s="74"/>
      <c r="J72" s="75"/>
      <c r="K72" s="76"/>
      <c r="L72" s="77"/>
      <c r="M72" s="78"/>
      <c r="N72" s="77"/>
      <c r="O72" s="78"/>
      <c r="P72" s="77"/>
      <c r="Q72" s="78"/>
      <c r="R72" s="77"/>
      <c r="S72" s="78"/>
      <c r="T72" s="77"/>
      <c r="U72" s="78"/>
    </row>
    <row r="73" spans="1:21" s="87" customFormat="1" ht="150" customHeight="1" x14ac:dyDescent="0.35">
      <c r="A73" s="80"/>
      <c r="B73" s="81"/>
      <c r="C73" s="97" t="s">
        <v>141</v>
      </c>
      <c r="D73" s="82" t="s">
        <v>142</v>
      </c>
      <c r="E73" s="81" t="s">
        <v>209</v>
      </c>
      <c r="F73" s="81" t="s">
        <v>211</v>
      </c>
      <c r="G73" s="81"/>
      <c r="H73" s="81"/>
      <c r="I73" s="83"/>
      <c r="J73" s="84"/>
      <c r="K73" s="85"/>
      <c r="L73" s="86"/>
      <c r="M73" s="80"/>
      <c r="N73" s="86"/>
      <c r="O73" s="80"/>
      <c r="P73" s="86"/>
      <c r="Q73" s="80"/>
      <c r="R73" s="86"/>
      <c r="S73" s="80"/>
      <c r="T73" s="86"/>
      <c r="U73" s="80"/>
    </row>
    <row r="74" spans="1:21" s="87" customFormat="1" ht="150" customHeight="1" x14ac:dyDescent="0.35">
      <c r="A74" s="80"/>
      <c r="B74" s="81"/>
      <c r="C74" s="98"/>
      <c r="D74" s="82" t="s">
        <v>143</v>
      </c>
      <c r="E74" s="81" t="s">
        <v>209</v>
      </c>
      <c r="F74" s="81" t="s">
        <v>210</v>
      </c>
      <c r="G74" s="81"/>
      <c r="H74" s="81"/>
      <c r="I74" s="83"/>
      <c r="J74" s="84"/>
      <c r="K74" s="85"/>
      <c r="L74" s="86"/>
      <c r="M74" s="80"/>
      <c r="N74" s="86"/>
      <c r="O74" s="80"/>
      <c r="P74" s="86"/>
      <c r="Q74" s="80"/>
      <c r="R74" s="86"/>
      <c r="S74" s="80"/>
      <c r="T74" s="86"/>
      <c r="U74" s="80"/>
    </row>
    <row r="75" spans="1:21" s="52" customFormat="1" ht="150" customHeight="1" x14ac:dyDescent="0.35">
      <c r="A75" s="2"/>
      <c r="B75" s="67"/>
      <c r="C75" s="62"/>
      <c r="D75" s="67"/>
      <c r="E75" s="67"/>
      <c r="F75" s="67"/>
      <c r="G75" s="67"/>
      <c r="H75" s="67"/>
      <c r="I75" s="68"/>
      <c r="J75" s="63"/>
      <c r="K75" s="16"/>
      <c r="L75" s="64"/>
      <c r="M75" s="2"/>
      <c r="N75" s="64"/>
      <c r="O75" s="2"/>
      <c r="P75" s="64"/>
      <c r="Q75" s="2"/>
      <c r="R75" s="64"/>
      <c r="S75" s="2"/>
      <c r="T75" s="64"/>
      <c r="U75" s="2"/>
    </row>
    <row r="76" spans="1:21" ht="15.5" x14ac:dyDescent="0.35">
      <c r="A76" s="50"/>
      <c r="B76" s="50"/>
      <c r="C76" s="51"/>
      <c r="D76" s="51" t="s">
        <v>20</v>
      </c>
      <c r="E76" s="51">
        <f>COUNT(I8:I75)</f>
        <v>0</v>
      </c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</row>
    <row r="77" spans="1:21" ht="30" x14ac:dyDescent="0.35">
      <c r="A77" s="50"/>
      <c r="B77" s="50"/>
      <c r="C77" s="51"/>
      <c r="D77" s="51" t="s">
        <v>21</v>
      </c>
      <c r="E77" s="51">
        <f>COUNTA(D9:D75)</f>
        <v>66</v>
      </c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</row>
    <row r="78" spans="1:21" ht="15.5" x14ac:dyDescent="0.35">
      <c r="A78" s="50"/>
      <c r="B78" s="50"/>
      <c r="C78" s="51"/>
      <c r="D78" s="51" t="s">
        <v>22</v>
      </c>
      <c r="E78" s="51">
        <f>COUNT(J8:J75)</f>
        <v>0</v>
      </c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</row>
    <row r="79" spans="1:21" ht="15.5" x14ac:dyDescent="0.35">
      <c r="B79" s="53"/>
      <c r="C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</row>
    <row r="80" spans="1:21" ht="14.25" customHeight="1" x14ac:dyDescent="0.35">
      <c r="B80" s="53"/>
      <c r="C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 spans="1:21" ht="14.25" customHeight="1" x14ac:dyDescent="0.35">
      <c r="A81" s="53"/>
      <c r="B81" s="53"/>
      <c r="C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</row>
    <row r="82" spans="1:21" ht="15.5" x14ac:dyDescent="0.35">
      <c r="A82" s="53"/>
      <c r="B82" s="53"/>
      <c r="C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1:21" ht="15.5" x14ac:dyDescent="0.35">
      <c r="A83" s="53"/>
      <c r="B83" s="53"/>
      <c r="C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</row>
    <row r="84" spans="1:21" ht="15.5" x14ac:dyDescent="0.35">
      <c r="A84" s="53"/>
      <c r="B84" s="53"/>
      <c r="C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spans="1:21" ht="15.5" x14ac:dyDescent="0.35">
      <c r="A85" s="53"/>
      <c r="B85" s="53"/>
      <c r="C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</row>
    <row r="86" spans="1:21" ht="15.5" x14ac:dyDescent="0.35">
      <c r="A86" s="53"/>
      <c r="B86" s="53"/>
      <c r="C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 spans="1:21" ht="15.5" x14ac:dyDescent="0.35">
      <c r="A87" s="53"/>
      <c r="B87" s="53"/>
      <c r="C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</row>
    <row r="88" spans="1:21" ht="15.5" x14ac:dyDescent="0.35">
      <c r="A88" s="53"/>
      <c r="B88" s="53"/>
      <c r="C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</row>
    <row r="89" spans="1:21" ht="15.5" x14ac:dyDescent="0.35">
      <c r="A89" s="53"/>
      <c r="B89" s="53"/>
      <c r="C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</row>
    <row r="90" spans="1:21" ht="15.5" x14ac:dyDescent="0.35">
      <c r="A90" s="53"/>
      <c r="B90" s="53"/>
      <c r="C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</row>
    <row r="91" spans="1:21" ht="15.5" x14ac:dyDescent="0.35">
      <c r="A91" s="53"/>
      <c r="U91" s="54"/>
    </row>
    <row r="92" spans="1:21" ht="15.5" x14ac:dyDescent="0.35">
      <c r="A92" s="53"/>
      <c r="U92" s="54"/>
    </row>
    <row r="93" spans="1:21" ht="15.5" x14ac:dyDescent="0.35"/>
  </sheetData>
  <mergeCells count="19">
    <mergeCell ref="H6:H7"/>
    <mergeCell ref="C38:C55"/>
    <mergeCell ref="T6:T7"/>
    <mergeCell ref="I6:I7"/>
    <mergeCell ref="J6:J7"/>
    <mergeCell ref="L6:L7"/>
    <mergeCell ref="N6:N7"/>
    <mergeCell ref="P6:P7"/>
    <mergeCell ref="R6:R7"/>
    <mergeCell ref="D6:D7"/>
    <mergeCell ref="E6:F6"/>
    <mergeCell ref="G6:G7"/>
    <mergeCell ref="C8:C20"/>
    <mergeCell ref="C21:C37"/>
    <mergeCell ref="C56:C60"/>
    <mergeCell ref="C61:C72"/>
    <mergeCell ref="C73:C74"/>
    <mergeCell ref="B6:B7"/>
    <mergeCell ref="C6:C7"/>
  </mergeCells>
  <dataValidations disablePrompts="1" count="1">
    <dataValidation type="list" allowBlank="1" showInputMessage="1" showErrorMessage="1" prompt=" -" sqref="L8:L11 T8:T75 R8:R75 P8:P75 N8:N75 L13:L75" xr:uid="{00000000-0002-0000-0100-000000000000}">
      <formula1>Result</formula1>
    </dataValidation>
  </dataValidations>
  <pageMargins left="0.39370078740157483" right="0.39370078740157483" top="0.78740157480314965" bottom="0.78740157480314965" header="0.39370078740157483" footer="0.39370078740157483"/>
  <pageSetup paperSize="8" scale="6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Роман</dc:creator>
  <cp:lastModifiedBy>Роман Роман</cp:lastModifiedBy>
  <cp:lastPrinted>2018-04-02T09:47:51Z</cp:lastPrinted>
  <dcterms:created xsi:type="dcterms:W3CDTF">2018-03-21T13:01:50Z</dcterms:created>
  <dcterms:modified xsi:type="dcterms:W3CDTF">2018-04-02T15:32:23Z</dcterms:modified>
</cp:coreProperties>
</file>