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 r:id="rId2" sheetId="2" name="Sheet2"/>
  </sheets>
  <definedNames>
    <definedName name="_xlnm._FilterDatabase" localSheetId="0">Sheet1!$A$1:$L$189</definedName>
  </definedNames>
  <calcPr fullCalcOnLoad="1"/>
</workbook>
</file>

<file path=xl/sharedStrings.xml><?xml version="1.0" encoding="utf-8"?>
<sst xmlns="http://schemas.openxmlformats.org/spreadsheetml/2006/main" count="1462" uniqueCount="660">
  <si>
    <t>seq</t>
  </si>
  <si>
    <t>cpfCnpjRaiz</t>
  </si>
  <si>
    <t>codigo</t>
  </si>
  <si>
    <t>versao</t>
  </si>
  <si>
    <t>nome</t>
  </si>
  <si>
    <t>situacao</t>
  </si>
  <si>
    <t>logradouro</t>
  </si>
  <si>
    <t>nomeCidade</t>
  </si>
  <si>
    <t>codigoSubdivisaoPais</t>
  </si>
  <si>
    <t>codigoPais</t>
  </si>
  <si>
    <t>cep</t>
  </si>
  <si>
    <t>codigoInterno</t>
  </si>
  <si>
    <t>identificacoesAdicionais</t>
  </si>
  <si>
    <t>email</t>
  </si>
  <si>
    <t>OPE_1</t>
  </si>
  <si>
    <t>DONALDSON COMPANY INC</t>
  </si>
  <si>
    <t>Ativado</t>
  </si>
  <si>
    <t>1400 W. 94TH ST</t>
  </si>
  <si>
    <t>BLOOMINGTON</t>
  </si>
  <si>
    <t>US-MN</t>
  </si>
  <si>
    <t>US</t>
  </si>
  <si>
    <t>OPE_10</t>
  </si>
  <si>
    <t>CORAL  S.P.A.</t>
  </si>
  <si>
    <t>CORSO EUROPA, 597</t>
  </si>
  <si>
    <t>VOLPIANO</t>
  </si>
  <si>
    <t>IT-TO</t>
  </si>
  <si>
    <t>IT</t>
  </si>
  <si>
    <t>coral@pec.coral.eu</t>
  </si>
  <si>
    <t>OPE_11</t>
  </si>
  <si>
    <t>CONSULT TECHNIQUES (INDIA) PVT. LTD</t>
  </si>
  <si>
    <t>PLOT NO: 136 SECTOR-59 II, BALLABHG</t>
  </si>
  <si>
    <t>FARIDABAD HARNAYA</t>
  </si>
  <si>
    <t>IN</t>
  </si>
  <si>
    <t>OPE_12</t>
  </si>
  <si>
    <t>DONALDSON FILTRATION GB LTD</t>
  </si>
  <si>
    <t>HUMBERSTONE LANE</t>
  </si>
  <si>
    <t>THURMASTON</t>
  </si>
  <si>
    <t>GB-LCE</t>
  </si>
  <si>
    <t>GB</t>
  </si>
  <si>
    <t>LE4 8HP</t>
  </si>
  <si>
    <t>OPE_13</t>
  </si>
  <si>
    <t>DONALDSON TAIWAN INCORPORATED</t>
  </si>
  <si>
    <t>10F-1 NO.79 HSIN-TAI WU ROAD. SEC.1,</t>
  </si>
  <si>
    <t>NEW TAIPEI CITY</t>
  </si>
  <si>
    <t>TW-TPE</t>
  </si>
  <si>
    <t>TW</t>
  </si>
  <si>
    <t>OPE_14</t>
  </si>
  <si>
    <t>EUROSWITCH S.P.A</t>
  </si>
  <si>
    <t>VIA PROVINCIALE, 15</t>
  </si>
  <si>
    <t>SALE MRASINO</t>
  </si>
  <si>
    <t>IT-BS</t>
  </si>
  <si>
    <t>INFO@EUROSWITCH.IT</t>
  </si>
  <si>
    <t>OPE_15</t>
  </si>
  <si>
    <t>FIKE CORPORATION</t>
  </si>
  <si>
    <t>SW 10TH ST 704</t>
  </si>
  <si>
    <t>BLUE SPRINGS</t>
  </si>
  <si>
    <t>US-MO</t>
  </si>
  <si>
    <t>OPE_16</t>
  </si>
  <si>
    <t>GENERAL PATTERN COMPANY INC</t>
  </si>
  <si>
    <t>8400 CORAL SEA ST NE</t>
  </si>
  <si>
    <t>MOUNDS VIEW</t>
  </si>
  <si>
    <t>OPE_17</t>
  </si>
  <si>
    <t>GOYEN VALVE LLC</t>
  </si>
  <si>
    <t>HAMMOND RD 1350</t>
  </si>
  <si>
    <t>SAINT PAUL</t>
  </si>
  <si>
    <t>OPE_18</t>
  </si>
  <si>
    <t>Hollingsworth &amp; Vose Company</t>
  </si>
  <si>
    <t>112 Washington St,</t>
  </si>
  <si>
    <t>East Walpole</t>
  </si>
  <si>
    <t>US-MA</t>
  </si>
  <si>
    <t>02032</t>
  </si>
  <si>
    <t>OPE_19</t>
  </si>
  <si>
    <t>DONALDSON FILTRATION (ASIA PACIFIC) PTE LTD</t>
  </si>
  <si>
    <t>3 TEMASEK AVENUE #18-00 CENTENNIAL TOWER</t>
  </si>
  <si>
    <t>SINGAPORE</t>
  </si>
  <si>
    <t>SG</t>
  </si>
  <si>
    <t>039190</t>
  </si>
  <si>
    <t>OPE_2</t>
  </si>
  <si>
    <t>DONALDSON CZECH REPUBLIC S.R.O</t>
  </si>
  <si>
    <t>PRUMYSLOVA 11</t>
  </si>
  <si>
    <t>VERNEROV</t>
  </si>
  <si>
    <t>CZ</t>
  </si>
  <si>
    <t>michaela.kolingerova@donaldson.com</t>
  </si>
  <si>
    <t>OPE_20</t>
  </si>
  <si>
    <t>KLIMAWENT USA, LLC</t>
  </si>
  <si>
    <t>1120 MITCHELL COURT UNIT B</t>
  </si>
  <si>
    <t>CRYSTAL LAKE</t>
  </si>
  <si>
    <t>US-IL</t>
  </si>
  <si>
    <t>OPE_21</t>
  </si>
  <si>
    <t>LDPI INC</t>
  </si>
  <si>
    <t>4404 ANDERSON DR</t>
  </si>
  <si>
    <t>EAU CLAIRE</t>
  </si>
  <si>
    <t>US-WI</t>
  </si>
  <si>
    <t>OPE_22</t>
  </si>
  <si>
    <t>MID-WEST INDUSTRIAL CHEMICAL CO</t>
  </si>
  <si>
    <t>1509 SUBLETTE AVE</t>
  </si>
  <si>
    <t>SAINT LOUIS</t>
  </si>
  <si>
    <t>OPE_23</t>
  </si>
  <si>
    <t>Donaldson S.A. de C.V.</t>
  </si>
  <si>
    <t>Ángel Dorronsoro Gánda ra 106 Ciudad Industrial</t>
  </si>
  <si>
    <t>Aguascalientes</t>
  </si>
  <si>
    <t>MX-AGU</t>
  </si>
  <si>
    <t>MX</t>
  </si>
  <si>
    <t>OPE_24</t>
  </si>
  <si>
    <t>Wm. W. Meyer &amp; Sons, Inc.</t>
  </si>
  <si>
    <t>1700 Franklin Blvd.</t>
  </si>
  <si>
    <t>Libertyville,</t>
  </si>
  <si>
    <t>OPE_25</t>
  </si>
  <si>
    <t>MASTER PLASTICS INC</t>
  </si>
  <si>
    <t>24097 HIGHWAY 9</t>
  </si>
  <si>
    <t>CRESCO</t>
  </si>
  <si>
    <t>US-IA</t>
  </si>
  <si>
    <t>OPE_26</t>
  </si>
  <si>
    <t>NEENAH GESSNER GMBH</t>
  </si>
  <si>
    <t>WEIDACHER STR. 30</t>
  </si>
  <si>
    <t>FELDKIRCHEN-WESTERHAM</t>
  </si>
  <si>
    <t>DE-BY</t>
  </si>
  <si>
    <t>DE</t>
  </si>
  <si>
    <t>OPE_27</t>
  </si>
  <si>
    <t>NIPPON DONALDSON LIMITED</t>
  </si>
  <si>
    <t>1-8-7 NISHIKI-CHO</t>
  </si>
  <si>
    <t>TACHIKAWA-SHI</t>
  </si>
  <si>
    <t>JP-13</t>
  </si>
  <si>
    <t>JP</t>
  </si>
  <si>
    <t>190-0022</t>
  </si>
  <si>
    <t>OPE_28</t>
  </si>
  <si>
    <t>PROJECT GREEN GmbH</t>
  </si>
  <si>
    <t>Ernst-Böhme-Strasse 20</t>
  </si>
  <si>
    <t>Braunschweig</t>
  </si>
  <si>
    <t>DE-NI</t>
  </si>
  <si>
    <t>OPE_29</t>
  </si>
  <si>
    <t>Plastica Nardon s.r.l.</t>
  </si>
  <si>
    <t>via Majorana, 8 - Zona Industriale</t>
  </si>
  <si>
    <t>MONTECCHIO MAGGIORE</t>
  </si>
  <si>
    <t>IT-VI</t>
  </si>
  <si>
    <t>OPE_3</t>
  </si>
  <si>
    <t>DONALDSON FILTER COMPONENTS, LIMITED</t>
  </si>
  <si>
    <t>Oslo Road</t>
  </si>
  <si>
    <t>SUTTON FIELDS ESTATE</t>
  </si>
  <si>
    <t>GB-STN</t>
  </si>
  <si>
    <t>HU7 0YN</t>
  </si>
  <si>
    <t>Leanne.Graham@Donaldson.com</t>
  </si>
  <si>
    <t>OPE_30</t>
  </si>
  <si>
    <t>DONALDSON POLSKA SP Z O.O.</t>
  </si>
  <si>
    <t>UL. SMAKOW 6</t>
  </si>
  <si>
    <t>SKARBIMIERZ</t>
  </si>
  <si>
    <t>PL-OP</t>
  </si>
  <si>
    <t>PL</t>
  </si>
  <si>
    <t>49-318</t>
  </si>
  <si>
    <t>OPE_31</t>
  </si>
  <si>
    <t>FILTROS PARTMO SAS</t>
  </si>
  <si>
    <t>CALLE 1 No. 3 - 15 Km 7 Vía Palenque Café Madrid, Parque Industrial 2</t>
  </si>
  <si>
    <t>Bucaramanga</t>
  </si>
  <si>
    <t>CO-SAN</t>
  </si>
  <si>
    <t>CO</t>
  </si>
  <si>
    <t>OPE_32</t>
  </si>
  <si>
    <t>Standex Electronics, Inc.</t>
  </si>
  <si>
    <t>4150 Thunderbird Lane</t>
  </si>
  <si>
    <t>Fairfield</t>
  </si>
  <si>
    <t>US-OH</t>
  </si>
  <si>
    <t>OPE_33</t>
  </si>
  <si>
    <t>TECHNIPLAS US LLC</t>
  </si>
  <si>
    <t>1640 EAST CHICAGO ROAD</t>
  </si>
  <si>
    <t>JONESVILLE</t>
  </si>
  <si>
    <t>US-MI</t>
  </si>
  <si>
    <t>OPE_34</t>
  </si>
  <si>
    <t>TAPPEX THREAD INSERTS LIMITED</t>
  </si>
  <si>
    <t>MASONS ROAD</t>
  </si>
  <si>
    <t>STRATFORD-UPON-AVON</t>
  </si>
  <si>
    <t>GB-WAR</t>
  </si>
  <si>
    <t>CV37 9NT</t>
  </si>
  <si>
    <t>OPE_35</t>
  </si>
  <si>
    <t>Tenax S.p.A.</t>
  </si>
  <si>
    <t>Via dell'Industria 17</t>
  </si>
  <si>
    <t>VIGANO</t>
  </si>
  <si>
    <t>IT-LC</t>
  </si>
  <si>
    <t>OPE_36</t>
  </si>
  <si>
    <t>DONALDSON SAS</t>
  </si>
  <si>
    <t>ZI LA CAMPAGNE</t>
  </si>
  <si>
    <t>DOMJEAN</t>
  </si>
  <si>
    <t>FR-50</t>
  </si>
  <si>
    <t>FR</t>
  </si>
  <si>
    <t>OPE_37</t>
  </si>
  <si>
    <t>FERONYL MOULDED PLASTICS AND TOOLS</t>
  </si>
  <si>
    <t>Boulevard Industriel, 101</t>
  </si>
  <si>
    <t>Mouscron</t>
  </si>
  <si>
    <t>BE-WHT</t>
  </si>
  <si>
    <t>BE</t>
  </si>
  <si>
    <t>feronyl@feronyl.com</t>
  </si>
  <si>
    <t>OPE_38</t>
  </si>
  <si>
    <t>GEORG FETSCHER FLASCHENVERSCHL GMBH &amp; CO</t>
  </si>
  <si>
    <t>Postfach, 260</t>
  </si>
  <si>
    <t>FREUDENSTADT</t>
  </si>
  <si>
    <t>DE-BW</t>
  </si>
  <si>
    <t>OPE_39</t>
  </si>
  <si>
    <t>DONALDSON EUROPE B.V.</t>
  </si>
  <si>
    <t>RESEARCH PARK BUILDING 1303 INTERLEUVENLAAN 1</t>
  </si>
  <si>
    <t>LEUVEN</t>
  </si>
  <si>
    <t>BE-VBR</t>
  </si>
  <si>
    <t>OPE_4</t>
  </si>
  <si>
    <t>DONALDSON FILTRATION DEUTSCHLAND GMBH</t>
  </si>
  <si>
    <t>INDUSTRIESTRASSE 11</t>
  </si>
  <si>
    <t>DULMEN</t>
  </si>
  <si>
    <t>DE-NW</t>
  </si>
  <si>
    <t>Pinar.Dilmen@Donaldson.com</t>
  </si>
  <si>
    <t>OPE_40</t>
  </si>
  <si>
    <t>DONALDSON ITALIA SRL</t>
  </si>
  <si>
    <t>VIA DELL'INDUSTRIA17</t>
  </si>
  <si>
    <t>OSTIGLIA</t>
  </si>
  <si>
    <t>IT-MN</t>
  </si>
  <si>
    <t>ostigliard@donaldson.com</t>
  </si>
  <si>
    <t>OPE_5</t>
  </si>
  <si>
    <t>DONALDSON (WUXI) FILTERS CO LTD</t>
  </si>
  <si>
    <t>NO.8 XI KUN ROAD, WUXI-SINGAPORE INDUSTRIAL PARK</t>
  </si>
  <si>
    <t>WUXI</t>
  </si>
  <si>
    <t>CN-JS</t>
  </si>
  <si>
    <t>CN</t>
  </si>
  <si>
    <t>214028)</t>
  </si>
  <si>
    <t>OPE_6</t>
  </si>
  <si>
    <t>DONALDSON INDIA FILTER SYSTEMS PVT LTD</t>
  </si>
  <si>
    <t>VILLAGE: NAHARPUR KASAN, PO: NAKHROLA</t>
  </si>
  <si>
    <t>Dist.GURGAON</t>
  </si>
  <si>
    <t>IN-HR</t>
  </si>
  <si>
    <t>mitesh.sevda@donaldson.com</t>
  </si>
  <si>
    <t>OPE_7</t>
  </si>
  <si>
    <t>ADVANCED PLASTICS LTD</t>
  </si>
  <si>
    <t>SUTTON FIELDS INDUSTRIAL ESTATE 4 BERGEN WAY</t>
  </si>
  <si>
    <t>HULL</t>
  </si>
  <si>
    <t>GB-ERY</t>
  </si>
  <si>
    <t>HU7 0YQ</t>
  </si>
  <si>
    <t>ryan.lawson@advanced-plastics.co.uk</t>
  </si>
  <si>
    <t>OPE_8</t>
  </si>
  <si>
    <t>AIRCOM SRL</t>
  </si>
  <si>
    <t>Via della Vittoria, 23/A</t>
  </si>
  <si>
    <t>Nervesa della Battaglia</t>
  </si>
  <si>
    <t>IT-TV</t>
  </si>
  <si>
    <t>aircomtv@aircomsrl.it</t>
  </si>
  <si>
    <t>OPE_9</t>
  </si>
  <si>
    <t>CONTROL ASSEMBLIES COMPANY</t>
  </si>
  <si>
    <t>15400 MEDINA ROAD</t>
  </si>
  <si>
    <t>PLYMOUTH</t>
  </si>
  <si>
    <t>OPE_41</t>
  </si>
  <si>
    <t>SAGICOFIM S.P.A.</t>
  </si>
  <si>
    <t>VIA FIRENZE, 1</t>
  </si>
  <si>
    <t>MILANO</t>
  </si>
  <si>
    <t>IT-MI</t>
  </si>
  <si>
    <t>e.ortolina@sagicofim.com</t>
  </si>
  <si>
    <t>OPE_42</t>
  </si>
  <si>
    <t>POWERMATION</t>
  </si>
  <si>
    <t>1310 ENERGY LANE</t>
  </si>
  <si>
    <t>ST. PAUL</t>
  </si>
  <si>
    <t>brenda.phillips@powermation.com</t>
  </si>
  <si>
    <t>Produto</t>
  </si>
  <si>
    <t>Responsável</t>
  </si>
  <si>
    <t>Data Chegada DBL</t>
  </si>
  <si>
    <t>NCM</t>
  </si>
  <si>
    <t>Forn 1</t>
  </si>
  <si>
    <t>País</t>
  </si>
  <si>
    <t>Des Fornec 1</t>
  </si>
  <si>
    <t>Des Fornec 2</t>
  </si>
  <si>
    <t>Forn 3</t>
  </si>
  <si>
    <t>Des Fornec 3</t>
  </si>
  <si>
    <t>Descricao Sistema</t>
  </si>
  <si>
    <t>Cadastro Feito</t>
  </si>
  <si>
    <t>P121808016915</t>
  </si>
  <si>
    <t>Felipe</t>
  </si>
  <si>
    <t>P121808016915 - CAPA PROTETORA PARA SAIDA DE FILTROS DE AR</t>
  </si>
  <si>
    <t>P778810016210</t>
  </si>
  <si>
    <t>DONALDSON EUROPE, B.V.B.A.</t>
  </si>
  <si>
    <t>P778810016210 - ABRACADEIRA PLASTICA PARA FIXACAO DE TUBO NA SAIDA DE FILTRO DE AR</t>
  </si>
  <si>
    <t>P777731</t>
  </si>
  <si>
    <t>P777731 - SUPORTE DE MONTAGEM DE FILTROS DE AR, APLICADO EM MOTORES DE COMBUSTAO INTERNA (INSTALADO EM CARCACA DE FILTRO DE AR), COM FUNCAO DE FIXAR O FILTRO DE AR, COMPOSTO DE POLIMEROS E ACO</t>
  </si>
  <si>
    <t>E511754</t>
  </si>
  <si>
    <t>TENAX SPA</t>
  </si>
  <si>
    <t>E511754 - MALHA PLASTICA DE POLIETILENO DE BAIXA DENSIDADE COM A FUNCÃO DE PROTECÃO EXTERNA DO FILTRO TIPO CARTUCHO, , COMPOSTO POR POLIETILENO DE BAIXA DENSIDADE APLICADO EM FILTRO DE AR</t>
  </si>
  <si>
    <t>AG8179901</t>
  </si>
  <si>
    <t>AG8179901 - ARRUELA DE NYLON, MARCA DONALDSON, MODELO 6/6 DFE, COMPOSTO POR NYLON, COM FUNCAO DE ESPACAR DUAS PLACAS METALICAS, APLICADO/USADO/EMPREGADO EM EM SISTEMA DE DESPOEIRAMENTO DE PO, ,</t>
  </si>
  <si>
    <t>8PP-20620-00</t>
  </si>
  <si>
    <t>8PP-20620-00 - JUNTA PARA VEDACAO EM FILTROS, EM BORRACHA DE URETANO</t>
  </si>
  <si>
    <t>P601279016197</t>
  </si>
  <si>
    <t>P601279016197 - R207138 CONECTOR DE BORRACHA PARA CONECTAR TUBOS CONDUTORES DE AR - COMPOSICAO: BORRACHA</t>
  </si>
  <si>
    <t>P109021016700</t>
  </si>
  <si>
    <t>P109021016700 - CONEXAO DE BORRACHA (TIPO COTOVELO) PARA CANALIZAR AR DA ENTRADA DE MOTORES DE COMBUSTAO INTERNA</t>
  </si>
  <si>
    <t>R011089016915</t>
  </si>
  <si>
    <t>DONALDSON (WUXI) FILTER CO LTD</t>
  </si>
  <si>
    <t>R011089016915 - ANEL DE BORRACHA NITRILICA PARA VEDACAO EM FILTROS DE FLUIDOS</t>
  </si>
  <si>
    <t>P577613016915</t>
  </si>
  <si>
    <t>P577613016915 - ANEL DE BORRACHA PARA VEDACAO EM FILTROS DE FLUIDOS</t>
  </si>
  <si>
    <t>P526676016700</t>
  </si>
  <si>
    <t>P526676016700 - 8605078 - ANEL DE BORRACHA, APLICADO EM FILTRO DE AR, COM FUNÇÃO DE VEDAÇÃO DA TAMPA COM O CORPO FILTRANTE, COMPOSTO POR BORRACHA, MARCA DONALDSON, MODELO</t>
  </si>
  <si>
    <t>P175039000660</t>
  </si>
  <si>
    <t>DONALDSON ITALIA S.R.L.</t>
  </si>
  <si>
    <t>P175039000660 - ANEL DE VEDACAO, TIPO O-RING, COMPOSTO DE BORRACHA ESPONJOSA, APLICADO EM FILTROS DE AR PARA MOTORES DE COMBUSTAO INTERNA, COM FUNCAO DE VEDAR A ENTRADA DE CONTAMINANTES EXTERNOS E AGUA</t>
  </si>
  <si>
    <t>1C772621-AS</t>
  </si>
  <si>
    <t>GE</t>
  </si>
  <si>
    <t>1C772621-AS - ANEL DE VEDAÇÃO, MARCA DONALDSON, MODELO 1C772621-AS, COMPOSTO POR SILICONE, COM FUNCAO DE SELAR CONEXÃO DO FILTRO, APLICADO/USADO/EMPREGADO EM EM FILTROS INDUSTRIAIS, ,</t>
  </si>
  <si>
    <t>P114319016700</t>
  </si>
  <si>
    <t>P114319016700 - REDUTOR DE BORRAHCA PARA CANALIZAR AR DA ENTRADA DE MOTORES DE COMBUSTAO INTERNA</t>
  </si>
  <si>
    <t>P114315016700</t>
  </si>
  <si>
    <t>P114315016700 - CONEXAO DE BORRACHA (TIPO REDUTOR) PARA CANALIZAR AR DA ENTRADA DE MOTORES DE COMBUSTAO INTERNA</t>
  </si>
  <si>
    <t>F071270-016-916</t>
  </si>
  <si>
    <t>F071270-016-916 - PAPEL FILTRANTE, MARCA DONALDSON ULTRAWEB, ROLO, COMPOSTO POR CELULOSE, COM FUNCAO DE PLISSADEIRA PARA FILTRO TIPO CARTUCHO, , APLICADO/USADO/EMPREGADO EM FILTROS NO GERAL, , 116 G/M², REVESTIDO COM NANOFIBRA DE NYLON,</t>
  </si>
  <si>
    <t>F071258-016-916</t>
  </si>
  <si>
    <t>F071258-016-916 - UW MED EN0701485 14.75 (1436) -</t>
  </si>
  <si>
    <t>E514097</t>
  </si>
  <si>
    <t>UK</t>
  </si>
  <si>
    <t>E514097 - PAPEL FILTRANTE MODELO EN0711037 A BASE DE FIBRAS DE CELULOSE E FINAS FIBRAS POLIMERICAS SINTETICAS IMPREGNADAS DE RESINA ACRILICA OU FENOLICA COM ADITIVO RETARDANTE DE CHAMA, EM ROLOS DE 570 MM DE QUALQUER CUMPRIMENTO UTILIZADO EM ELEMENTOS FILTRANTES DE AR</t>
  </si>
  <si>
    <t>B06991734</t>
  </si>
  <si>
    <t>NEENAH FILTRATION</t>
  </si>
  <si>
    <t>B06991734 - PAPEL FILTRANTE MODELO EN0711335 A BASE DE FIBRAS DE CELULOSE IMPREGNADAS DE RESINA ACRILICA OU FENOLICA EM ROLOS DE 25 POLEGADAS DE QUALQUER DIMENSAO UTILIZADO EM ELEMENTOS FILTRANTES DE AR (MOTORES DE COMBUSTAO INTERTA OU RECIRCULACAO DE CABINES)</t>
  </si>
  <si>
    <t>B06990349</t>
  </si>
  <si>
    <t>HOLLINGSWORTH N VOSE COMPANY</t>
  </si>
  <si>
    <t>#N/A</t>
  </si>
  <si>
    <t>B06990349 - PAPEL FILTRANTE MODELO EN0701027 A BASE DE FIBRAS DE CELULOSE IMPREGNADAS DE RESINA ACRILICA OU FENOLICA EM ROLOS DE 16.50 POLEGADAS DE QUALQUER DIMENSAO UTILIZADO EM ELEMENTOS FILTRANTES DE AR (MOTORES DE COMBUSTAO INTERTA OU RECIRCULACAO DE CABINES)</t>
  </si>
  <si>
    <t>P030734016002</t>
  </si>
  <si>
    <t>P030734016002 - BOLSA FILTRANTE DE TECIDO, MODELO UMA 450 PARA PÓ E FUMACA MARCA DONALDSON</t>
  </si>
  <si>
    <t>M002120248147</t>
  </si>
  <si>
    <t>DONALDSON S.A DE C.V LADC</t>
  </si>
  <si>
    <t>M002120248147 - ABRACADEIRA METALICA, COMPOSTA POR.. , APLICADO EM TUBULAÇÃO DE ENTRADA DE AR PARA MOTORES, COM FUNÇÃO DE FIXACAO DE TUBO DE AR, MATERIAL CONSTITUTIVO.., TRATAMENTO TÉRMICO.., ESPESSURA.., PERCENTUAL DE NIQUEL.., TRATAMENTO DE SUPERFICIE.., MARCA ..., MODELO M002120</t>
  </si>
  <si>
    <t>P633881</t>
  </si>
  <si>
    <t>P633881 - CONEXAO DE RESTRICAO EM COBRE,TIPO MACHO, APLICADO EM FILTROS DE AR COM FUNCAO DE RECEBER INDICADORES DE RESTRICAO, COM DIMENSOES DE 1/8, MARCA DONALDSON</t>
  </si>
  <si>
    <t>P100089016190</t>
  </si>
  <si>
    <t>P100089016190 - D36264 CONEXAO ROSCADA DE LATAO COM INSERTO SINTERIZADO</t>
  </si>
  <si>
    <t>P778072016955</t>
  </si>
  <si>
    <t>P778072016955 - BUCHA SINTERIZADA EM COBRE (POROSO), UTILIZADO EM SISTEMAS DE FILTRAGEM</t>
  </si>
  <si>
    <t>1C603099</t>
  </si>
  <si>
    <t>1C603099 - SECADOR MODELO HRS 3500 MARCA DONALDSON ULTRAFILTER APLICADO NA LINHA DE FILTRAGEM DE AR COMPRIMIDO PARA REALIZAR A SECAGEM DO AR POR ADSORCAO - COMPOSICAO: ACO CARBONO</t>
  </si>
  <si>
    <t>X770986000710</t>
  </si>
  <si>
    <t>X770986000710 - FLTRO DE AR RESPIRO PARA EMISSOES DO CARTER DO MOTOR DE COMBUSTAO INTERNA, FILTRO DONALDSON</t>
  </si>
  <si>
    <t>P954868000710</t>
  </si>
  <si>
    <t>P954868000710 - FILTRO DE AR, SEPARADOR DE OLEO, COMPOSTO DE ACO, MEIO FILTRANTE A BASE DE CELULOSE E POLIMEROS, APLICADO EM MULTIPLAS APLICACOES INCLUINDO COMPRESSOR DE AR COM FUNCAO DE REMOVER OLEO DO AR</t>
  </si>
  <si>
    <t>P953571000710</t>
  </si>
  <si>
    <t>P953571000710 - FILTRO COM SILICA GEL QUE ELIMINA A HUMIDADE DO AR DA ENTRADA DO COMPRESSOR DOS SISTEMA DE FREIOS</t>
  </si>
  <si>
    <t>P951419000710</t>
  </si>
  <si>
    <t>P951419000710 - FILTRO COM SILICA GEL QUE ELIMINA A HUMIDADE DO AR DA ENTRADA DO COMPRESSOR DOS SISTEMA DE FREIOS</t>
  </si>
  <si>
    <t>P951413000710</t>
  </si>
  <si>
    <t>P951413000710 - FILTRO COM SILICA GEL QUE ELIMINA A UMIDADE DO AR DA ENTRADA DO COMPRESSOR DOS SISTEMA DE FREIOS</t>
  </si>
  <si>
    <t>P783499</t>
  </si>
  <si>
    <t>P783499 - FILTRO DE AR, SEPARADOR DE OLEO, COMPOSTO DE ACO, MEIO FILTRANTE A BASE DE CELULOSE E POLIMEROS, APLICADO EM MULTIPLAS APLICACOES INCLUINDO COMPRESSOR DE AR COM FUNCAO DE REMOVER OLEO DO AR</t>
  </si>
  <si>
    <t>P783184288140</t>
  </si>
  <si>
    <t>P783184288140 - FILTRO DE AR, SEPARADOR DE OLEO, COMPOSTO DE ACO, MEIO FILTRANTE A BASE DE CELULOSE E POLIMEROS, APLICADO EM MULTIPLAS APLICACOES INCLUINDO COMPRESSOR DE AR COM FUNCAO DE REMOVER OLEO DO AR</t>
  </si>
  <si>
    <t>P782915000710</t>
  </si>
  <si>
    <t>P782915000710 - FILTRO DE AR, SEPARADOR DE OLEO, COMPOSTO DE ACO, MEIO FILTRANTE A BASE DE CELULOSE E POLIMEROS, APLICADO EM MULTIPLAS APLICACOES INCLUINDO COMPRESSOR DE AR COM FUNCAO DE REMOVER OLEO DO AR</t>
  </si>
  <si>
    <t>P782913000710</t>
  </si>
  <si>
    <t>P782913000710 - FILTRO DE AR, SEPARADOR DE OLEO, COMPOSTO DE ACO, MEIO FILTRANTE A BASE DE CELULOSE E POLIMEROS, APLICADO EM MULTIPLAS APLICACOES INCLUINDO COMPRESSOR DE AR COM FUNCAO DE REMOVER OLEO DO AR</t>
  </si>
  <si>
    <t>P766639000710</t>
  </si>
  <si>
    <t>P766639000710 - FILTRO DE AR RESPIRO PARA RESERVATORIOS DE SISTEMAS DE FILTRAGEM A GRANEL E EQUIPAMENTOS MOVEIS (HIDRAULICO, LUBRIFICANTE E COMBUSTIVEL) (DIFERE DA POSICAO 8421.2300, POIS NAO E UTILIZADO EM MOTORES A COMBUSTAO INTERNA)</t>
  </si>
  <si>
    <t>P607243</t>
  </si>
  <si>
    <t>P607243 - FILTRO DE AR PARA CABINE, COMPOSTO POR CELULOSE, ACO E BORRACHA, COM FUNCAO DE FILTRAR O AR QUE ENTRA NA CABINE DO OPERADOR, APLICADO EM CABINES DE VEÍCULOS, NÃO APLICADO EM MOTORES, MARCA DONALDSON, MODELO P607243</t>
  </si>
  <si>
    <t>P575151016140</t>
  </si>
  <si>
    <t>P575151016140 - RESPIRO HIDRAULICO TIPO BOCAL DE ENCHIMENTO, PARA RESERVATORIOS HIDRAULICOS</t>
  </si>
  <si>
    <t>P567392016541</t>
  </si>
  <si>
    <t>P567392016541 - FILTRO DE AR RESPIRO PARA RESERVATORIOS DE SISTEMAS DE FILTRAGEM A GRANEL E EQUIPAMENTOS MOVEIS (HIDRAULICO, LUBRIFICANTE E COMBUSTIVEL)</t>
  </si>
  <si>
    <t>P567390016541</t>
  </si>
  <si>
    <t>P567390016541 - FILTRO DE AR RESPIRO PARA RESERVATORIOS DE SISTEMAS DE FILTRAGEM A GRANEL E EQUIPAMENTOS MOVEIS (HIDRAULICO, LUBRIFICANTE E COMBUSTIVEL) (DIFERE DA POSICAO 8421.2300, POIS NAO E UTILIZADO EM MOTORES A COMBUSTAO INTERNA)</t>
  </si>
  <si>
    <t>P566037016140</t>
  </si>
  <si>
    <t>P566037016140 - FILTRO DE AR RESPIRO PARA RESERVATORIOS DE SISTEMAS DE FILTRAGEM A GRANEL E EQUIPAMENTOS MOVEIS (HIDRAULICO, LUBRIFICANTE E COMBUSTIVEL)</t>
  </si>
  <si>
    <t>P565616016140</t>
  </si>
  <si>
    <t>P565616016140 - FILTRO DE AR RESPIRO PARA RESERVATORIOS DE SISTEMAS DE FILTRAGEM A GRANEL E EQUIPAMENTOS MOVEIS (HIDRAULICO, LUBRIFICANTE E COMBUSTIVEL) (DIFERE DA POSICAO 8421.2300, POIS NAO E UTILIZADO EM MOTORES A COMBUSTAO INTERNA)</t>
  </si>
  <si>
    <t>P564669016140</t>
  </si>
  <si>
    <t>P564669016140 - RESPIRO HIDRAULICO TIPO BOCAL DE ENCHIMENTO, PARA RESERVATORIOS HIDRAULICOS</t>
  </si>
  <si>
    <t>P564424316541</t>
  </si>
  <si>
    <t>P564424316541 - RESPIRO HIDRAULICO APLICADO EM RESERVATORIOS DE SISTEMAS DE FILTRAGEM A GRANEL E EQUIPAMENTOS MOVEIS (HIDRAULICO, LUBRIFICANTE E COMBUSTIVEL)</t>
  </si>
  <si>
    <t>P563367016603</t>
  </si>
  <si>
    <t>P563367016603 - RESPIRO HIDRAULICO TIPO BOCAL DE ENCHIMENTO, PARA RESERVATORIOS HIDRAULICOS</t>
  </si>
  <si>
    <t>P562522016603</t>
  </si>
  <si>
    <t>P562522016603 - FILTRO DE AR RESPIRO PARA RESERVATORIOS DE SISTEMAS DE FILTRAGEM A GRANEL E EQUIPAMENTOS MOVEIS (HIDRAULICO, LUBRIFICANTE E COMBUSTIVEL) (DIFERE DA POSICAO 8421.2300, POIS NAO E UTILIZADO EM MOTORES A COMBUSTAO INTERNA)</t>
  </si>
  <si>
    <t>P562521016603</t>
  </si>
  <si>
    <t>P562521016603 - RESPIRO HIDRAULICO PARA FILTRAGEM DO AR QUE ENTRA E SAI DE RESERVATORIOS DE OLEO EM GERAL</t>
  </si>
  <si>
    <t>P539468288140</t>
  </si>
  <si>
    <t>P539468288140 - FILTRO DE AR RESPIRO PARA RESERVATORIOS DE SISTEMAS DE FILTRAGEM A GRANEL E EQUIPAMENTOS MOVEIS (HIDRAULICO, LUBRIFICANTE E COMBUSTIVEL) (DIFERE DA POSICAO 8421.2300, POIS NAO E UTILIZADO EM MOTORES A COMBUSTAO INTERNA)</t>
  </si>
  <si>
    <t>P536429016140</t>
  </si>
  <si>
    <t>P536429016140 - ELEMENTO FILTRANTE PRIMARIO TIPO PAINEL PARA ENTRADA DE AR DOS MOTORES DE COMBUSTAO INTERNA, MARCA DONALDSON</t>
  </si>
  <si>
    <t>1C221888</t>
  </si>
  <si>
    <t>P500249016140 - FILTRO DE AR INDUSTRIAL</t>
  </si>
  <si>
    <t>P284814-016-210</t>
  </si>
  <si>
    <t>P284814-016-210 - FILTRO TIPO MANGA PLISSADA COMPOSTO POR POLIESTER E METAL APLICADO EM SISTEMAS DE FILTRAGEM DE AR COM FUNCAO DE RETER PARTICULAS SOLIDAS DE AR. MARCA DONALDSON</t>
  </si>
  <si>
    <t>P199350016002</t>
  </si>
  <si>
    <t>P199350016002 - FILTRO DE AR, TIPO PAINEL, PARA FILTRACAO DE AR E GASES. UTILIZADOS EM COLETORES DE PO E FUMACA</t>
  </si>
  <si>
    <t>P172386</t>
  </si>
  <si>
    <t>P172386 - RESPIRO HIDRAULICO TIPO BOCAL DE ENCHIMENTO, PARA RESERVATORIOS HIDRAULICOS</t>
  </si>
  <si>
    <t>P121351016140</t>
  </si>
  <si>
    <t>P121351016140 - FILTRO DE AR PARA CABINE, COMPOSTO POR CELULOSE, ACO E BORRACHA, COM FUNCAO DE FILTRAR O AR QUE ENTRA NA CABINE DO OPERADOR, APLICADO EM CABINES DE VEÍCULOS, NÃO APLICADO EM MOTORES, MARCA DONALDSON, MODELO P121351</t>
  </si>
  <si>
    <t>P041249016150</t>
  </si>
  <si>
    <t>P041249016150 - 9636958 FILTRO DE AR RESPIRO PARA RESERVATORIOS DE SISTEMAS DE FILTRAGEM A GRANEL E EQUIPAMENTOS MOVEIS (HIDRAULICO, LUBRIFICANTE E COMBUSTIVEL) (DIFERE DA POSICAO 8421.2300, POIS NAO E UTILIZADO EM MOTORES A COMBUSTAO INTERNA)</t>
  </si>
  <si>
    <t>P033070016340</t>
  </si>
  <si>
    <t>P033070016340 - FILTRO DE AR PARA FILTRACAO DE AR E GASES. UTILIZADOS EM COLETORES DE PO E FUMACA. MARCA POWERCORE, DONALDSON</t>
  </si>
  <si>
    <t>P030625016190</t>
  </si>
  <si>
    <t>P030625016190 - FILTRO DE AR, TIPO PAINEL, PARA FILTRACAO DE AR E GASES. UTILIZADOS EM COLETORES DE PO E FUMACA.</t>
  </si>
  <si>
    <t>F35200513010100</t>
  </si>
  <si>
    <t>Anna</t>
  </si>
  <si>
    <t>F35200513010100 - FILTRO DE GASES INDUSTRIAIS, TIPO CARTUCHO, APLICADO EM COLETORES DE PO E FUMACA, COM FUNÇÃO DE FILTRAR PÓ E FUMAÇA DAS INDÚSTRIAS, COMPOSTO POR AÇO, POLIESTER E BORRACHA, MARCA DONALDSON ULTRA-WEB, MODELO F35200513010100</t>
  </si>
  <si>
    <t>1C977185</t>
  </si>
  <si>
    <t>1C977185 - KIT DE FILTRO ANEIS DE BORRACHA MOLA DE PRESSAO</t>
  </si>
  <si>
    <t>1C486160</t>
  </si>
  <si>
    <t>1C486160 - FILTRO REFIL DE USO INDUSTRIAL PARA DEPURAR AR DO PROCESSO DE COMPRESSAO DE AR</t>
  </si>
  <si>
    <t>1C486073</t>
  </si>
  <si>
    <t>1C486073 - FILTRO PARA GASES INDUSTRIAIS APLICADO NA INDUSTRIA MODELO V 0750 MARCA DONALDSON</t>
  </si>
  <si>
    <t>1C484900-24</t>
  </si>
  <si>
    <t>1C484900-24 - CARCACA APLICADA EM LINHA FILTRAGEM DE AR COMPRIMIDO COM FUNCAO DE ALOJAR O FILTRO – COMPOSICAO: ALUMINIO (METAL) + DELRIN (PLASTICO)</t>
  </si>
  <si>
    <t>1C484508</t>
  </si>
  <si>
    <t>1C484508 - FILTRO REFIL DE USO INDUSTRIAL PARA DEPURAR AR DO PROCESSO DE COMPRESSAO DE AR</t>
  </si>
  <si>
    <t>1C235412-05</t>
  </si>
  <si>
    <t>1C235412-05 - FILTRO REFIL DE USO INDUSTRIAL PARA DEPURAR VAPOR SATURADO</t>
  </si>
  <si>
    <t>1C235407-25</t>
  </si>
  <si>
    <t>1C235407-25 - FILTRO DE VAPOR (FASE DE GAS), COMPOSTO DE ACO INOX E FLUORAZ (BORRACHA), APLICADO EM LINHA DE VAPOR NA INDUSTRIA COM FUNCAO DE RETENCAO DE PARTICULAS EM LINHA DE VAPOR NA INDUSTRIA PARA PRODUCAO DE VAPOR CULINARIO</t>
  </si>
  <si>
    <t>1C235311-05</t>
  </si>
  <si>
    <t>1C235311-05 - FILTRO REFIL DE USO INDUSTRIAL PARA DEPURAR VAPOR SATURADO</t>
  </si>
  <si>
    <t>1C235309-25</t>
  </si>
  <si>
    <t>1C235309-25 - FILTRO PARA GASES INDUSTRIAIS APLICADOS EM INDUSTRIA MODELO P-GS 15/30 MARCA DONALDSON</t>
  </si>
  <si>
    <t>1C235033-05-KIT</t>
  </si>
  <si>
    <t>1C235033-05-KIT - FILTRO DE VAPOR, COM FUNCAO DE RETER PARTICULAS NO VAPOR, COMPOSTO DE POLIPROPILENO</t>
  </si>
  <si>
    <t>1C224182</t>
  </si>
  <si>
    <t>1C224182 - FILTRO REFIL DE USO INDUSTRIAL PARA DEPURAR AR DO PROCESSO DE COMPRESSAO DE AR</t>
  </si>
  <si>
    <t>1C224164</t>
  </si>
  <si>
    <t>1C224164 - FILTRO PARA GASES INDUSTRIAIS APLICADOS EM INDUSTRIA MODELO P-SRF V 10 30 MARCA DONALDSON</t>
  </si>
  <si>
    <t>1C224040</t>
  </si>
  <si>
    <t>1C224040 - FILTRO PARA GASES INDUSTRIAIS APLICADOS EM INDUSTRIA MODELO P-SRF C 05 25 MARCA DONALDSON</t>
  </si>
  <si>
    <t>1C224024</t>
  </si>
  <si>
    <t>1C224024 - FILTRO PARA DEPURAR GASES DE PROCESSOS INDUSTRIAIS (QUE NECESSITAM ESTERILIZACÃO), FILTRO DONALDSON MODELO P-SRF C 04/20</t>
  </si>
  <si>
    <t>1C224016</t>
  </si>
  <si>
    <t>1C224016 - FILTRO TIPO CARTUCHO,  PLISSADO TIPO CARTUCHO, FILTRO DE PROFUNDIDADE, FABRICADO EM ACO INOX 316 + MÉDIA FILTRANTE EM BOROCILICADO E FIBRA DE VIDRO EMPREGINADO EM TEFLON, VEDACÕES ORING´S EM SILICONE - MODELO  P-SRF C 03/10 APLICADO NA INDUTRIA PARA PRODUCÃO DE AR ESTERIL (MICROBIOLOGICO)</t>
  </si>
  <si>
    <t>1C221896</t>
  </si>
  <si>
    <t>1C221896 - FILTRO TIPO CARTUCHO,  MODELO P-SMF 30 50 MARCA: DONALDSON ULTRAFILTER APLICADO EM LINHA DE FILTRAGEM DE GASES PARA RETER PARTICULAS DE GASES - COMPOSICAO: ACO INOX E BORRACHA</t>
  </si>
  <si>
    <t>1C221880</t>
  </si>
  <si>
    <t>1C221880 - FILTRO TIPO CARTUCHO,  TIPO CARTUCHO, APLICADO EM FILTRO DE PROFUNDIDADE, FILTRO COALESCENTE, FILTRO DE PARTICULAS, FABRICADO EM ALUMINO (METAL) MEDIA FILTRANTE EM BOROSILICATO E FIBRRA DE VIDRO, VEDACOES ORING´S EM VITON, MODELO SMF 20/30 ULTRAPLEAT</t>
  </si>
  <si>
    <t>1C125740</t>
  </si>
  <si>
    <t>1C125740 - FILTRO TIPO CARTUCHO,  APLICADO NA LINHA  DE FILTRAGEM DE GASES E AR COMPRIMIDO COM A FUNCAO DE RETER PARTICULAS SOLIDAS E GASES</t>
  </si>
  <si>
    <t>1C121388</t>
  </si>
  <si>
    <t>1C121388 - FILTRO APLICADO EM LINHA DE FILTRAGEM DE GASES E AR COMPRIMIDO, COM FUNCAO DE RETER PARTICULAS SOLIDAS DE GASES, COMPOSTO DE BOROSILICATO, FIBRA DE VIDRO E BORRACHA</t>
  </si>
  <si>
    <t>1C120372-05</t>
  </si>
  <si>
    <t>1C120372-05 - FILTRO TIPO CARTUCHO,  SINTERIZADO TIPO CARTUCHO, FILTRO DE RETENCÃO DE PARTICULAS, FABRICADO MEDIA EM BORNZE, TAMPAS EM ACO ALUMINIO, VEDACÕES ORING´S EM EPDM - MODELO  SB 15/30, 5 MIC   APLICADO NA INDUTRIA NA LINHA DE AR COMPRIMIDO</t>
  </si>
  <si>
    <t>1C031380-101</t>
  </si>
  <si>
    <t>1C031380-101 - FILTRO TIPO CARTUCHO,  V 0072 HD 0072 S-SV ,MODELO: V 0072 HD 0072 S-SV MARCA: DONALDSON ULTRAFILTER, APLICADO EM LINHA DE FILTRAGEM DE GASES, VAPOR E AR COMPRIMIDO COM FUNCAO DE RETER PARTICULAS SOLIDAS DE GASES</t>
  </si>
  <si>
    <t>1C024224</t>
  </si>
  <si>
    <t>1C024224 - FILTRO PARA GASES INDUSTRIAIS APLICADOS EM INDUSTRIA MODELO AK 4/1,5 K 030 ACS MARCA DONALDSON</t>
  </si>
  <si>
    <t>1C020381N</t>
  </si>
  <si>
    <t>1C020381N - FILTRO TIPO CARTUCHO,  COM FUNCAO DE RETER PARTICULAS SOLIDAS DE GASES, UTILIZADO EM LINHA DE FILTRAGEM DE AR COMPRIMIDO E GASES, COMPOSTO DE BOROSILICATO, ALUMINIO E BORRACHA</t>
  </si>
  <si>
    <t>1C020241N</t>
  </si>
  <si>
    <t>1C020241N - FILTRO PARA GASES INDUSTRIAIS APLICADOS EM INDUSTRIA MODELO FF N 12/3 2S K 220 AO MARCA DONALDSON</t>
  </si>
  <si>
    <t>1A51399015440</t>
  </si>
  <si>
    <t>1A51399015440 - FILTRO TIPO CARTUCHO,  PARA GASES INDUSTRIAIS APLICADO NOS SISTEMAS DE FILTRAGEM DE AR PARA RETER PARTICULAS SOLIDAS DO AR - COMPOSICAO: POLIESTER, METAL E BORRACHA</t>
  </si>
  <si>
    <t>P020344016700</t>
  </si>
  <si>
    <t>P020344016700 - CANECA PLASTICA APLICADA EM PRE-FILTRO DE AR COM FUNCAO DE ARMAZENAR PARTICULAS DE PO E POEIRA</t>
  </si>
  <si>
    <t>R011075016915</t>
  </si>
  <si>
    <t>R011075016915 - PARTE DE FILTRO OU CANECA (INVOLUCRO) DE ALUMINIO PARA ALOJAR O ELEMENTO FILTRANTE EM FILTROS DE LIQUIDO</t>
  </si>
  <si>
    <t>R004337387124</t>
  </si>
  <si>
    <t>R004337387124 - CARCACA PARA MONTAGEM DE FILTROS DE AR, COMPOSTA POR CORPO METALICO E TAMPAS PLASTICAS</t>
  </si>
  <si>
    <t>P958323016915</t>
  </si>
  <si>
    <t>ISOLIT BRAVO</t>
  </si>
  <si>
    <t>P958323016915 - TAMPA DO FILTRO DE AR APLICADO EM FILTROS DE AR COM FUNCAO DE RESTRINGIR O ACESSO PARA MANUTENCAO INTERNA DO FILTRO DE AR E VEDAR A ENTRADA DE AR E OUTROS CONTAMINANTES</t>
  </si>
  <si>
    <t>P956805000600</t>
  </si>
  <si>
    <t>P956805000600 - TAMPA DE SAIDA DE AR, COMPOSTA DE POLIMERO, APLICADA EM FILTRO DE AR UTILIZADO EM MOTOR DE IGNICAO POR CENTELHA</t>
  </si>
  <si>
    <t>P956794000600</t>
  </si>
  <si>
    <t>P956794000600 - LUVA PLASTICA, COMPOSTA DE POLIMERO, UTILIZADA EM FILTRO DE AR DE MOTOR DE IGNICAO POR CENTELHA</t>
  </si>
  <si>
    <t>P956776</t>
  </si>
  <si>
    <t>P956776 - ANEL PLASTICO - SEAL FRAME - APLICADO EM FILTRO DE AR PARA INTERFACE DE MONTAGEM DO ELEMENTO COM A CARCACA - COMPOSICAO: POLIMERO</t>
  </si>
  <si>
    <t>P844276</t>
  </si>
  <si>
    <t>NIPPON DONALDSON LTD.</t>
  </si>
  <si>
    <t>P844276 - INSERTO METALICO PARA INSERCAO EM FILTRO DE AR, COMPOSTO DE LATAO</t>
  </si>
  <si>
    <t>P822769016140</t>
  </si>
  <si>
    <t>P822769016140 - ELEMENTO FILTRANTE SECUNDARIO PARA ENTRADA DE AR DOS MOTORES DE COMBUSTAO INTERNA, MARCA DONALDSON</t>
  </si>
  <si>
    <t>P821963016140</t>
  </si>
  <si>
    <t>P821963016140 - FILTRO TIPO CARTUCHO,  DE SEGURANÇA,  PARA ENTRADA DE AR DOS MOTORES DE COMBUSTAO INTERNA, MARCA RADIALSEAL</t>
  </si>
  <si>
    <t>P786875000720</t>
  </si>
  <si>
    <t>P786875000720 - ELEMENTO FILTRANTE SECUNDARIO PARA ENTRADA DE AR DOS MOTORES DE COMBUSTAO INTERNA, MARCA POWERCORE</t>
  </si>
  <si>
    <t>P786843000710</t>
  </si>
  <si>
    <t>P786843000710 - ELEMENTO FILTRANTE SECUNDARIO PARA ENTRADA DE AR DOS MOTORES DE COMBUSTAO INTERNA, MARCA DONALDSON RADIALSEAL</t>
  </si>
  <si>
    <t>P786546000720</t>
  </si>
  <si>
    <t>P786546000720 - 87683001 FILTRO TIPO CARTUCHO,  DE SEGURANÇA,  PARA ENTRADA DE AR DOS MOTORES DE COMBUSTAO INTERNA</t>
  </si>
  <si>
    <t>P786107000710</t>
  </si>
  <si>
    <t>P786107000710 - FILTRO TIPO CARTUCHO,  DE SEGURANÇA,  PARA ENTRADA DE AR DOS MOTORES DE COMBUSTAO INTERNA, MARCA RADIALSEAL</t>
  </si>
  <si>
    <t>P783824000600</t>
  </si>
  <si>
    <t>P783824000600 - TAMPA PLASTICA IMPORTADA - APLICADO NO FILTRO DE AR COM A FUNCAO DE PROTEGER O SISTEMA CONTRA IMPUREZA.</t>
  </si>
  <si>
    <t>P783185016140</t>
  </si>
  <si>
    <t>P783185016140 - TAMPA DE SERVICO PARA MANUTENCAO E TROCA DOS ELEMENTOS FILTRANTES DE AR DE ENTRADA DOS MOTORES DE COMBUSTAO INTERNA.</t>
  </si>
  <si>
    <t>P782674016201</t>
  </si>
  <si>
    <t>PO</t>
  </si>
  <si>
    <t>DONALDSON POLSKA SP ZOO</t>
  </si>
  <si>
    <t>P782674016201 - 84443965 - ELEMENTO FILTRANTE SECUNDARIO PARA ENTRADA DE AR DOS MOTORES DE COMBUSTAO INTERNA, MARCA DONALDSON</t>
  </si>
  <si>
    <t>P782301715610</t>
  </si>
  <si>
    <t>P782301715610 - DUTO PASTICO EM FORMATO DE TAMPA PARA APLICAR COM RECRAVAGEM EM CARCACA DE FILTRO DE AR DE ENTRADA DE MOTORES DE COMBUSTAO INTERNA</t>
  </si>
  <si>
    <t>P781514000611</t>
  </si>
  <si>
    <t xml:space="preserve">P781514000611 - CORPO PLASTICO IMPORTADO POWERCOR -  APLICADO NO CORPO PLASTICO PARA ENSAMBLE DE FILTRO DE AR PARA MOTORES DE COMBUSTAO INTERNA COM A FUNCAO DE FILTRAR OU DEPURAR LIQUIDOS OU GASES.  </t>
  </si>
  <si>
    <t>P781351016140</t>
  </si>
  <si>
    <t>P781351016140 - FILTRO TIPO CARTUCHO,  DE SEGURANÇA,  PARA ENTRADA DE AR DOS MOTORES DE COMBUSTAO INTERNA, MARCA AXIALSEAL</t>
  </si>
  <si>
    <t>P778517000720</t>
  </si>
  <si>
    <t>P778517000720 - 87682981 ELEMENTO FILTRANTE DE AR APLICADO NO MOTORES DE COMBUSTAO INTERNA (INSTALADO EM CARCACA DE FILTRO DE AR) PARA FILTRAGEM DE AR DOS MOTORES DE COMBUSTAO INTERNA - COMPOSICAO: MEDIA, POLIOL, ACO</t>
  </si>
  <si>
    <t>P777408</t>
  </si>
  <si>
    <t>P777408 - TAMPA DE SERVICO PARA MANUTENCAO E TROCA DOS ELEMENTOS FILTRANTES DE AR DE ENTRADA DOS MOTORES DE COMBUSTAO INTERNA.</t>
  </si>
  <si>
    <t>P775300016140</t>
  </si>
  <si>
    <t>P775300016140 - FILTRO TIPO CARTUCHO,  DE SEGURANÇA,  PARA ENTRADA DE AR DOS MOTORES DE COMBUSTAO INTERNA, MARCA DONALDSON RADIALSEAL</t>
  </si>
  <si>
    <t>P755246</t>
  </si>
  <si>
    <t>DONALDSON INDIA FILTERS SYSTEM PVT LTD</t>
  </si>
  <si>
    <t>P755246 - ELEMENTO FILTRANTE SECUNDARIO PARA ENTRADA DE AR DOS MOTORES DE COMBUSTAO INTERNA, MARCA DONALDSON RADIALSEAL</t>
  </si>
  <si>
    <t>P753470016900</t>
  </si>
  <si>
    <t>P753470016900 - ELEMENTO FILTRANTE SECUNDARIO PARA ENTRADA DE AR DOS MOTORES DE COMBUSTAO INTERNA, MARCA DONALDSON</t>
  </si>
  <si>
    <t>P638608016140</t>
  </si>
  <si>
    <t>P638608016140 - ELEMENTO FILTRANTE SECUNDARIO PARA ENTRADA DE AR DOS MOTORES DE COMBUSTAO INTERNA, MARCA DONALDSON RADIALSEAL</t>
  </si>
  <si>
    <t>P635784016140</t>
  </si>
  <si>
    <t>P635784016140 - ELEMENTO FILTRANTE AR POWERCORE - ELEMENTO FILTRANTE DE AR POWERCORE APLICADO EM MOTORES DE COMBUSTAO INTERNA, (INSTALADO EM CARCACA DE FILTRO DE AR) PARA FILTRAGEM DE AR - COMPOSICAO: MEIO FILTRANTE CELULOSE, PLASTICO, URETANO</t>
  </si>
  <si>
    <t>P629464016140</t>
  </si>
  <si>
    <t>P629464016140 - ELEMENTO FILTRANTE SECUNDARIO PARA ENTRADA DE AR DOS MOTORES DE COMBUSTAO INTERNA, MARCA DONALDSON</t>
  </si>
  <si>
    <t>P628220016205</t>
  </si>
  <si>
    <t>P628220016205 - 1688248 FILTRO TIPO CARTUCHO,  DE AR APLICADO NOS MOTORES DE COMBUSTAO INTERNA (INSTALADO EM CARCACA DE FILTRO DE AR) PARA FILTRAGEM DE AR - COMPOSICAO: MEIO FILTRANTE CELULOSE, POLIURETANO, ACO</t>
  </si>
  <si>
    <t>P626104000600</t>
  </si>
  <si>
    <t>P626104000600 - ELEMENTO FILTRANTE SECUNDARIO PARA ENTRADA DE AR DOS MOTORES DE COMBUSTAO INTERNA, MARCA DONALDSON POWERPLEAT</t>
  </si>
  <si>
    <t>P624707016910</t>
  </si>
  <si>
    <t>P624707016910 - ELEMENTO FILTRANTE SECUNDARIO PARA ENTRADA DE AR DOS MOTORES DE COMBUSTAO INTERNA, MARCA RADIALSEAL</t>
  </si>
  <si>
    <t>P619372016140</t>
  </si>
  <si>
    <t>P619372016140 - FILTRO TIPO CARTUCHO,  DE AR APLICADO NOS MOTORES DE COMBUSTAO INTERNA (INSTALADO EM CARCACA DE FILTRO DE AR) PARA FILTRAGEM DE AR - COMPOSICAO: MEDIA, POLIOL, ACO</t>
  </si>
  <si>
    <t>P616097016140</t>
  </si>
  <si>
    <t>P616097016140 - FILTRO TIPO CARTUCHO,  DE SEGURANÇA,  PARA ENTRADA DE AR DOS MOTORES DE COMBUSTAO INTERNA, MARCA DONALDSON</t>
  </si>
  <si>
    <t>P610352016192</t>
  </si>
  <si>
    <t>P610352016192 - 87356547 FILTRO TIPO CARTUCHO,  DE SEGURANÇA,  PARA ENTRADA DE AR DOS MOTORES DE COMBUSTAO INTERNA, MARCA DONALDSON POWERCORE</t>
  </si>
  <si>
    <t>P610331016197</t>
  </si>
  <si>
    <t>P610331016197 - RE230985 FILTRO TIPO CARTUCHO,  DE SEGURANÇA,  PARA ENTRADA DE AR DOS MOTORES DE COMBUSTAO INTERNA, MARCA DONALDSON POWERCORE</t>
  </si>
  <si>
    <t>P609947DCI</t>
  </si>
  <si>
    <t>P609947DCI - TAMPA PLASTICA - APLICADA NO FILTRO DE AR COM A FUNCAO DE TAMPA DE SERVICO DO FILTRO DE AR</t>
  </si>
  <si>
    <t>P609518016140</t>
  </si>
  <si>
    <t>P609518016140 - FILTRO TIPO CARTUCHO,  DE SEGURANCA PARA ENTRADA DE AR DOS MOTORES DE COMBUSTAO INTERNA, MARCA RADIALSEAL</t>
  </si>
  <si>
    <t>P609218016140</t>
  </si>
  <si>
    <t>P609218-016-140 - FILTRO TIPO CARTUCHO,  DE AR -</t>
  </si>
  <si>
    <t>P608678016630</t>
  </si>
  <si>
    <t>P608678016630 - FILTRO TIPO CARTUCHO,  DE AR POWERCORE - APLICADO EM MOTORES DE COMBUSTAO INTERNA COM A FUNCAO DE FILTRAR AR DOS MOTORES DE COMBUSTAO INTERNA</t>
  </si>
  <si>
    <t>P606497016140</t>
  </si>
  <si>
    <t>P606497016140 - TAMPA DE SERVICO PARA MANUTENCAO E TROCA DOS ELEMENTOS FILTRANTES DE AR DE ENTRADA DOS MOTORES DE COMBUSTAO INTERNA.</t>
  </si>
  <si>
    <t>P605210016180</t>
  </si>
  <si>
    <t>P605210016180 - FILTRO TIPO CARTUCHO,  PARA ENTRADA DE AR DOS MOTORES DE COMBUSTAO INTERNA, MARCA DONALDSON</t>
  </si>
  <si>
    <t>P603729016140</t>
  </si>
  <si>
    <t>P603729016140 - ELEMENTO FILTRANTE SECUNDARIO PARA ENTRADA DE AR DOS MOTORES DE COMBUSTAO INTERNA, MARCA RADIALSEAL</t>
  </si>
  <si>
    <t>P603443016192</t>
  </si>
  <si>
    <t>P603443016192 - FILTRO DE AR PARA FILTRAGEM DE AR NOS MOTORES DE COMBUSTAO INTERNA - COMPOSICAO: POLIOL E ACO</t>
  </si>
  <si>
    <t>P576558016140</t>
  </si>
  <si>
    <t>P576558016140 - CABECOTE ROSCADO (SUPORTE) DE FILTROS DE FLUIDOS (HIDRAULICO, COMBUSTIVEL, LUBRIFICANTE OU REFRIGERANTE)</t>
  </si>
  <si>
    <t>P574958016140</t>
  </si>
  <si>
    <t>P574958016140 - CABECOTE ROSCADO (SUPORTE) DE FILTROS DE FLUIDOS (HIDRAULICO, COMBUSTIVEL, LUBRIFICANTE OU REFRIGERANTE)</t>
  </si>
  <si>
    <t>P568583016140</t>
  </si>
  <si>
    <t>P568583016140 - CABECOTE ROSCADO (SUPORTE) DE FILTROS DE FLUIDOS (HIDRAULICO, COMBUSTIVEL, LUBRIFICANTE OU REFRIGERANTE)</t>
  </si>
  <si>
    <t>P564748016140</t>
  </si>
  <si>
    <t>P564748016140 - CANECA (RESERVATORIO) TRANSPARENTE DE PLASTICO PARA COLETAR AGUA REMOVIDA DO COMBUSTIVEL PELO FILTRO</t>
  </si>
  <si>
    <t>P562262016140</t>
  </si>
  <si>
    <t>P562262016140 - CABECOTE ROSCADO (SUPORTE) DE FILTROS DE FLUIDOS (HIDRAULICO, COMBUSTIVEL, LUBRIFICANTE OU REFRIGERANTE)</t>
  </si>
  <si>
    <t>P561885016140</t>
  </si>
  <si>
    <t>P561885016140 - CABECOTE ROSCADO (SUPORTE) DE FILTROS DE FLUIDOS (HIDRAULICO, COMBUSTIVEL, LUBRIFICANTE OU REFRIGERANTE)</t>
  </si>
  <si>
    <t>P561880614140</t>
  </si>
  <si>
    <t>P561880614140 - CABECOTE BLOCO DERIVADOR (OU MANIFOLD) PARA SUPORTE DE FILTROS DE FLUIDO PARA FILTRAGEM A GRANEL DE FLUIDOS (HIDRAULICO, COMBUSTIVEL, LUBRIFICANTE OU REFRIGERANTE)</t>
  </si>
  <si>
    <t>P561140</t>
  </si>
  <si>
    <t>P561140 - CABECOTE ROSCADO (SUPORTE) DE FILTROS DE FLUIDOS (HIDRAULICO, COMBUSTIVEL, LUBRIFICANTE OU REFRIGERANTE)</t>
  </si>
  <si>
    <t>P561134016140</t>
  </si>
  <si>
    <t>P561134016140 - CABECOTE ROSCADO (SUPORTE) DE FILTROS DE FLUIDOS (HIDRAULICO, COMBUSTIVEL, LUBRIFICANTE OU REFRIGERANTE)</t>
  </si>
  <si>
    <t>P549530016140</t>
  </si>
  <si>
    <t>P549530016140 - ELEMENTO FILTRANTE SECUNDARIO PARA ENTRADA DE AR DOS MOTORES DE COMBUSTAO INTERNA, MARCA DONALDSON RADIALSEAL</t>
  </si>
  <si>
    <t>P539254016915</t>
  </si>
  <si>
    <t>P539254016915 - TAMPA DE SERVICO PARA MANUTENCAO E TROCA DOS ELEMENTOS FILTRANTES DE AR DE ENTRADA DOS MOTORES DE COMBUSTAO INTERNA.</t>
  </si>
  <si>
    <t>P538452016140</t>
  </si>
  <si>
    <t>P538452016140 - TAMPA DE SERVICO PARA MANUTENCAO E TROCA DOS ELEMENTOS FILTRANTES DE AR DE ENTRADA DOS MOTORES DE COMBUSTAO INTERNA.</t>
  </si>
  <si>
    <t>P537716016140</t>
  </si>
  <si>
    <t>P537716016140 - FILTRO TIPO CARTUCHO,  DE SEGURANÇA,  PARA ENTRADA DE AR DOS MOTORES DE COMBUSTAO INTERNA, MARCA RADIALSEAL</t>
  </si>
  <si>
    <t>P535283016268</t>
  </si>
  <si>
    <t>P535283016268 - AT171854  ELEMENTO FILTRANTE SECUNDARIO PARA ENTRADA DE AR DOS MOTORES DE COMBUSTAO INTERNA, FILTRO DONALDSON RADIALSEAL MARCA JOHN DEERE</t>
  </si>
  <si>
    <t>P533653016140</t>
  </si>
  <si>
    <t>P533653016140 - ELEMENTO FILTRANTE SECUNDARIO PARA ENTRADA DE AR DOS MOTORES DE COMBUSTAO INTERNA, MARCA DONALDSON</t>
  </si>
  <si>
    <t>P533110016140</t>
  </si>
  <si>
    <t>P533110016140 - ELEMENTO FILTRANTE SECUNDARIO PARA ENTRADA DE AR DOS MOTORES DE COMBUSTAO INTERNA, MARCA RADIALSEAL</t>
  </si>
  <si>
    <t>P528206016541</t>
  </si>
  <si>
    <t>P528206016541 - FILTRO PARA OLEO COMBUSTIVEL, TIPO BLINDADO  PARA MOTORES A COMBUSTAO INTERNA</t>
  </si>
  <si>
    <t>P523048016140</t>
  </si>
  <si>
    <t>P523048016140 - FILTRO PARA FLUIDO HIDRAULICO, TIPO BLINDADO, UTILIZADO EM EQUIPAMENTOS HIDRAULICOS. FILTRO DONALDSON
(DIFERE DA POSICAO 8421.2300, POIS NAO E UTILIZADO EM MOTORES A COMBUSTAO INTERNA)</t>
  </si>
  <si>
    <t>P179579253140</t>
  </si>
  <si>
    <t>P179579253140 - CARCACA DE ACO APLICADO EM FILTRO HIDRAULICO COM FUNCAO DE PROTEGER O FILTRO DO DESGASTE NATURAL DO TEMPO</t>
  </si>
  <si>
    <t>P167622016140</t>
  </si>
  <si>
    <t>P167622016140 - CABECOTE ROSCADO (SUPORTE) DE FILTROS DE FLUIDOS (HIDRAULICO, COMBUSTIVEL, LUBRIFICANTE OU REFRIGERANTE)</t>
  </si>
  <si>
    <t>P167296016140</t>
  </si>
  <si>
    <t>P167296016140 - CABECOTE ROSCADO (SUPORTE) DE FILTROS DE FLUIDOS (HIDRAULICO, COMBUSTIVEL, LUBRIFICANTE OU REFRIGERANTE)</t>
  </si>
  <si>
    <t>P164667016140</t>
  </si>
  <si>
    <t>P164667016140 - CABECOTE ROSCADO (SUPORTE) DE FILTROS DE FLUIDOS (HIDRAULICO, COMBUSTIVEL, LUBRIFICANTE OU REFRIGERANTE)</t>
  </si>
  <si>
    <t>P159036016140</t>
  </si>
  <si>
    <t>P159036016140 - ELEMENTO FILTRANTE SECUNDARIO PARA ENTRADA DE AR DOS MOTORES DE COMBUSTAO INTERNA, MARCA DONALDSON AXIALSEAL</t>
  </si>
  <si>
    <t>P158678016140</t>
  </si>
  <si>
    <t>P158678016140 - FILTRO TIPO CARTUCHO,  DE SEGURANÇA,  PARA ENTRADA DE AR DOS MOTORES DE COMBUSTAO INTERNA, MARCA DONALDSON AXIALSEAL</t>
  </si>
  <si>
    <t>P158661016140</t>
  </si>
  <si>
    <t>P158661016140 - FILTRO TIPO CARTUCHO,  DE SEGURANÇA,  PARA ENTRADA DE AR DOS MOTORES DE COMBUSTAO INTERNAL</t>
  </si>
  <si>
    <t>P150135016140</t>
  </si>
  <si>
    <t>P150135016140 - FILTRO TIPO CARTUCHO,  TIPO PAINEL PARA ENTRADA DE AR DOS MOTORES DE COMBUSTAO INTERNA, MARCA DONALDSON</t>
  </si>
  <si>
    <t>P148113</t>
  </si>
  <si>
    <t>P148113 - FILTRO DE AR AXIAL, COMPOSTO DE MEIO FILTRANTE DE CELULOSE, PLASTISOL E ACO, APLICADO EM MOTORES DE COMBUSTAO INTERNA, COM FUNCAO DEFILTRAGEM DE AR DOS MOTORES DE COMBUSTAO INTERNA</t>
  </si>
  <si>
    <t>P145701016140</t>
  </si>
  <si>
    <t>P145701016140 - ELEMENTO FILTRANTE SECUNDARIO PARA ENTRADA DE AR DOS MOTORES DE COMBUSTAO INTERNA, MARCA DONALDSON AXIALSEAL</t>
  </si>
  <si>
    <t>P136406016140</t>
  </si>
  <si>
    <t>P136406016140 - FILTRO TIPO CARTUCHO,  DE SEGURANÇA,  PARA ENTRADA DE AR DOS MOTORES DE COMBUSTAO INTERNA, MARCA DONALDSON</t>
  </si>
  <si>
    <t>P131394016140</t>
  </si>
  <si>
    <t>P131394016140 - FILTRO TIPO CARTUCHO,  DE SEGURANÇA,  PARA ENTRADA DE AR DOS MOTORES DE COMBUSTAO INTERNA, MARCA DONALDSON AXIALSEAL</t>
  </si>
  <si>
    <t>P127313016140</t>
  </si>
  <si>
    <t>P127313016140 - ELEMENTO FILTRANTE SECUNDARIO PARA ENTRADA DE AR DOS MOTORES DE COMBUSTAO INTERNA, MARCA DONALDSON RADIALSEAL</t>
  </si>
  <si>
    <t>P124866016140</t>
  </si>
  <si>
    <t>P124866016140 - FILTRO TIPO CARTUCHO,  DE SEGURANÇA,  PARA ENTRADA DE AR DOS MOTORES DE COMBUSTAO INTERNA, MARCA AXIALSEAL</t>
  </si>
  <si>
    <t>P124767016140</t>
  </si>
  <si>
    <t>P124767016140 - FILTRO TIPO CARTUCHO,  DE SEGURANÇA,  PARA ENTRADA DE AR DOS MOTORES DE COMBUSTAO INTERNA, MARCA DONALDSON</t>
  </si>
  <si>
    <t>P119374</t>
  </si>
  <si>
    <t>CI</t>
  </si>
  <si>
    <t>DONALDSON FILTRATION (ASIA PACIFIC) PTE</t>
  </si>
  <si>
    <t>P119374 - FILTRO TIPO CARTUCHO,  DE SEGURANÇA,  PARA ENTRADA DE AR DOS MOTORES DE COMBUSTAO INTERNA, MARCA DONALDSON</t>
  </si>
  <si>
    <t>P103544016915</t>
  </si>
  <si>
    <t>ASANTE SANA SA DE CV</t>
  </si>
  <si>
    <t>P103544016915 - TUBO PLASTICO DEFLETOR PARA FILTROS DE AR, UTILIZADO PARA DIRECIONAR O FLUXO DE AR EM FILTROS DE AR DE MOTORES A COMBUSTAO INTERNA</t>
  </si>
  <si>
    <t>P016548930920</t>
  </si>
  <si>
    <t>P016548930920 - TAMPA DE SERVICO PARA MANUTENCAO E TROCA DOS ELEMENTOS FILTRANTES DE AR DE ENTRADA DOS MOTORES DE COMBUSTAO INTERNA.</t>
  </si>
  <si>
    <t>H770013000190</t>
  </si>
  <si>
    <t>H770013000190 - CHAPEU PLASTICO PROTETOR DE CHUVA PARA FILTROS DE AR. UTILIZADO NA DE ENTRADA DE AR DOS FILTROS DOS MOTORES DE COMBUSTAO INTERNA, IMPEDE A INGESTAO DE AGUA NO FILTRO DE AR (E CONSEQUENTEMENTE NO SISTEMA DE ENTRADA DE AR DO MOTOR).</t>
  </si>
  <si>
    <t>H770010000190</t>
  </si>
  <si>
    <t>H770010000190 - PROTETOR DE CHUVA OU CHAPEU APLICADO NOS MOTORES DE COMBUSTAO INTERNA PARA PROTEGER OS MOTORES CONTRA INGESTAO DE AGUA E PARTICULAS GRANDES (BICHOS) - COMPOSICAO: PLASTICO E ACO</t>
  </si>
  <si>
    <t>H001379016140</t>
  </si>
  <si>
    <t>H001379016140 - CHAPEU PLASTICO PROTETOR DE CHUVA PARA FILTROS DE AR. UTILIZADO NA DE ENTRADA DE AR DOS FILTROS DOS MOTORES DE COMBUSTAO INTERNA, IMPEDE A INGESTAO DE AGUA NO FILTRO DE AR (E CONSEQUENTEMENTE NO SISTEMA DE ENTRADA DE AR DO MOTOR).</t>
  </si>
  <si>
    <t>H000606202140</t>
  </si>
  <si>
    <t>H000606202140 - TAMPAO DE ACO APLICADO EM TUBO DE ESCAPE DE EXAUSTAO COM FUNCAO DE PROTEGER DA CHUVA</t>
  </si>
  <si>
    <t>X002275016170</t>
  </si>
  <si>
    <t>X002275016170 - INDICADOR VISUAL DE RESTRICAO DE PASSAGEM DE AR PARA O MOTOR, ATIVADO INTERNAMENTE POR ATUADOR COMPOSTO POR MOLA E MEMBRANA QUE PERMITE A LEITURA CONTINUA EM INCREMENTOS MESMO COM MOTOR LIGADO, POR CONTA DE UM SISTEMA DE TRAVA MECANICA QUE PERMITE MEMORIZAR O ULTIMO E MAXIMO VALOR DE RESTRICAO MEDIDO. COMPOSTO POR BOTAO "PRESS TO RESET" DE ATIVACAO MANUAL PARA ZERAR A MEDICAO. CONTA COM VISUAIS DA INDICACAO DA RESTRICAO: INDICACAO VISUAL POR INCREMENTOS FIXOS, E BINARIO EM DUAS CORES, VERDE PARA CONDICAO DE OPERACAO ACEITAVEL E COM VERMELHO PARA RESTRICAO FINAL QUE SUGERE A TROCA IMEDIATA DO ELEMENTO FILTRANTE.</t>
  </si>
  <si>
    <t>X002252016150</t>
  </si>
  <si>
    <t>X002252016150 - INDICADOR VISUAL DE RESTRICAO DE PASSAGEM DE AR PARA O MOTOR, ATIVADO INTERNAMENTE POR ATUADOR COMPOSTO POR MOLA E MEMBRANA QUE PERMITE A LEITURA CONTINUA EM INCREMENTOS MESMO COM MOTOR LIGADO, POR CONTA DE UM SISTEMA DE TRAVA MECANICA QUE PERMITE MEMORIZAR O ÚLTIMO E MAXIMO VALOR DE RESTRICAO MEDIDO. COMPOSTO POR BOTAO "PRESS TO RESET" DE ATIVACAO MANUAL PARA ZERAR A MEDICAO. CONTA COM VISUAIS DA INDICACAO DA RESTRICAO: INDICACAO VISUAL POR INCREMENTOS FIXOS, E BINARIO EM DUAS CORES, VERDE PARA CONDICAO DE OPERACAO ACEITAVEL E COM VERMELHO PARA RESTRICAO FINAL QUE SUGERE A TROCA IMEDIATA DO ELEMENTO FILTRANTE.</t>
  </si>
  <si>
    <t>X002103016170</t>
  </si>
  <si>
    <t>X002103016170 - INDICADOR VISUAL DE RESTRICAO DE PASSAGEM DE AR PARA O MOTOR, ATIVADO INTERNAMENTE POR ATUADOR COMPOSTO POR MOLA E MEMBRANA QUE PERMITE A LEITURA CONTINUA EM INCREMENTOS MESMO COM MOTOR LIGADO, POR CONTA DE UM SISTEMA DE TRAVA MECANICA QUE PERMITE MEMORIZAR O ULTIMO E MAXIMO VALOR DE RESTRICAO MEDIDO. COMPOSTO POR BOTAO "PRESS TO RESET" DE ATIVACAO MANUAL PARA ZERAR A MEDICAO. CONTA COM VISUAIS DA INDICACAO DA RESTRICAO: INDICACAO VISUAL POR INCREMENTOS FIXOS, E BINARIO EM DUAS CORES, VERDE PARA CONDICAO DE OPERACAO ACEITAVEL E COM VERMELHO PARA RESTRICAO FINAL QUE SUGERE A TROCA IMEDIATA DO ELEMENTO FILTRANTE.</t>
  </si>
  <si>
    <t>X002102016170</t>
  </si>
  <si>
    <t>X002102016170 - INDICADOR VISUAL DE RESTRICAO DE PASSAGEM DE AR PARA O MOTOR, ATIVADO INTERNAMENTE POR ATUADOR COMPOSTO POR MOLA E MEMBRANA QUE PERMITE A LEITURA CONTINUA EM INCREMENTOS MESMO COM MOTOR LIGADO, POR CONTA DE UM SISTEMA DE TRAVA MECANICA QUE PERMITE MEMORIZAR O ÚLTIMO E MAXIMO VALOR DE RESTRICAO MEDIDO. COMPOSTO POR BOTAO "PRESS TO RESET" DE ATIVACAO MANUAL PARA ZERAR A MEDICAO. CONTA COM VISUAIS DA INDICACAO DA RESTRICAO: INDICACAO VISUAL POR INCREMENTOS FIXOS, E BINARIO EM DUAS CORES, VERDE PARA CONDICAO DE OPERACAO ACEITAVEL E COM VERMELHO PARA RESTRICAO FINAL QUE SUGERE A TROCA IMEDIATA DO ELEMENTO FILTRANTE.</t>
  </si>
  <si>
    <t>P566168016140</t>
  </si>
  <si>
    <t>P566168016140 - INDICADOR DE RESTRICAO DE PASSAGEM DE FLUIDO HIDRAULICO, ATIVADO INTERNAMENTE POR ATUADOR ELETRO-MECANICO, QUE ABRE OU FECHA UM CIRCUITO ELETRICO (LAMPADA, BUZINA OU COMPUTADOR DO EQUIPAMENTO) PARA ACIONAR UM SISTEMA QUE SUGIRA A TROCA DO(S) FILTROS</t>
  </si>
  <si>
    <t>P167580000700</t>
  </si>
  <si>
    <t>P167580000700 - INDICADOR DE RESTRICAO DE PASSAGEM DE AR PARA O MOTOR, ATIVADO INTERNAMENTE POR ATUADOR ELETRO-MECANICO, QUE ABRE OU FECHA UM CIRCUITO ELETRICO (LAMPADA, BUZINA OU COMPUTADOR DO EQUIPAMENTO) PARA ACIONAR UM SISTEMA QUE SUGIRA A TROCA DO(S) FILTROS</t>
  </si>
  <si>
    <t>P164315000700</t>
  </si>
  <si>
    <t>P164315000700 - INDICADOR DE RESTRICAO DE PASSAGEM DE FLUIDO HIDRAULICO, ATIVADO INTERNAMENTE POR ATUADOR ELETRO-MECANICO, QUE ABRE OU FECHA UM CIRCUITO ELETRICO (LAMPADA, BUZINA OU COMPUTADOR DO EQUIPAMENTO) PARA ACIONAR UM SISTEMA QUE SUGIRA A TROCA DO(S) FILTROS</t>
  </si>
  <si>
    <t>8PP-AM02929-10</t>
  </si>
  <si>
    <t>AIRCOM COMPONENTI</t>
  </si>
  <si>
    <t>8PP-AM02929-10 - VALVULA ANTI RETORNO APLICADA EM SISTEMA DE FILTRAGEM COM FUNCAO DE EVITAR O RETORNO DE PARTICULAS</t>
  </si>
  <si>
    <t>8PP-AM02929-08</t>
  </si>
  <si>
    <t>8PP-AM02929-08 - VALVULA ANTI RETORNO APLICADA EM SISTEMA DE FILTRAGEM COM FUNCAO DE EVITAR O RETORNO DE PARTICULAS</t>
  </si>
  <si>
    <t>AD1000227</t>
  </si>
  <si>
    <t>AD1000227 - VALVULA SOLENOIDE UTILIZADA NO SISTEMA DE FILTRAGEM DE AR PARA EMITIR UM SINAL ELETRICO PARA  A ABERTURA DA VALVULA DIAFRAGMA - COMPOSICAO ACO CARBONO</t>
  </si>
  <si>
    <t>AG8113801</t>
  </si>
  <si>
    <t>AG8113801 - VALVULA NORMAL FECHADA COM CORPO EM ALUMINIO E VEDACAO INTERNA DE BORRACHA APLICADA EM SISTEMA DE DESPOEIRAMENTO COM FUNCAO DE LIBERAR FLUXO DE AR COMPRIMIDO PARA LIMPEZA DOS ELEMENTOS FILTRANTES, MARCA GOYEN</t>
  </si>
  <si>
    <t>1A31899011</t>
  </si>
  <si>
    <t>1A31899011 - VALVULA DIAFRAGMA PARA SISTEMAS DE FILTRAGEM MARCA GOYEN</t>
  </si>
  <si>
    <t>3783100 - KIT DE REPARO PARA VALVULA SOLENOIDE COMPOSTO POR 1 PINO, 1 MOLA E 1 ANEL DE VEDACAO DE BORRACHA</t>
  </si>
  <si>
    <t xml:space="preserve">2463600 - PARTES DE VALVULA PARA REPARO (1 ANEL DE VEDACAO, 1 MOLA, 1 MEMBRANA, 1 PINO ) </t>
  </si>
  <si>
    <t>1A25653204</t>
  </si>
  <si>
    <t>1A25653204 - KIT DE REPARO PARA VALVULA DIAFRAGMA CONTENDO MEMBRANA DE BORRACHA PARA DIAFRAGMA E MOLA</t>
  </si>
  <si>
    <t>S1P131W040G3</t>
  </si>
  <si>
    <t>S1P131W040G3 - MOTOR DE CORRENTE CONTINUA, MODELO S1P131W040G3, MARCA BALDOR, POTENCIA 930 WATTS, COMPOSICAO ACO E COBRE, APLICADO MAQUINA DE PROCESSAMENTO DE POLIURETANO, FUNCAO TRACIONADOR DE CORREIA, NVE AA 0001, AB 0001</t>
  </si>
  <si>
    <t>1A31599369</t>
  </si>
  <si>
    <t>1A31599369 - PAINEL DE CONTROLE ELETRONICO IPC 5 VIAS APLICADO EM SISTEMA DE FILTRAGEM INDUSTRIAL DE PO E FUMACA</t>
  </si>
  <si>
    <t>P913411304611</t>
  </si>
  <si>
    <t>DONALDSON S.A.S. - DOMJEAN, FRANCE</t>
  </si>
  <si>
    <t>P913411304611 - TUBO DE AGUA PARA ESCAPE MOTORES</t>
  </si>
  <si>
    <t>P579716016140</t>
  </si>
  <si>
    <t>P579716016140 - MANOMETRO ANALOGICO COMPOSTO DE ACO, POLIMEROS, BORRACHA, POLICARBONATO, COBRE E LATAO, COM FUNCAO DE MOSTRAR A PRESSAO MANOMETRICA E MOSTRAR O VALOR VISUALMENTE, APLICADO NA MANUTENCAO DE EQUIPAMENTOS.</t>
  </si>
  <si>
    <t>X002277016170</t>
  </si>
  <si>
    <t>X002277016170 - INDICADOR VISUAL DE RESTRICAO DE PASSAGEM DE AR PARA O MOTOR, ATIVADO INTERNAMENTE POR ATUADOR COMPOSTO POR MOLA E MEMBRANA QUE PERMITE A LEITURA CONTINUA EM INCREMENTOS MESMO COM MOTOR LIGADO, POR CONTA DE UM SISTEMA DE TRAVA MECANICA QUE PERMITE MEMORIZAR O ÚLTIMO E MAXIMO VALOR DE RESTRICAO MEDIDO. COMPOSTO POR BOTAO "PRESS TO RESET" DE ATIVACAO MANUAL PARA ZERAR A MEDICAO. CONTA COM VISUAIS DA INDICACAO DA RESTRICAO: INDICACAO VISUAL POR INCREMENTOS FIXOS, E BINARIO EM DUAS CORES, VERDE PARA CONDICAO DE OPERACAO ACEITAVEL E COM VERMELHO PARA RESTRICAO FINAL QUE SUGERE A TROCA IMEDIATA DO ELEMENTO FILTRANTE.</t>
  </si>
  <si>
    <t>P579714016140</t>
  </si>
  <si>
    <t>P579714016140 - MANOMETRO ANALOGICO COMPOSTO DE ACO, POLIMEROS, BORRACHA, POLICARBONATO, COBRE E LATAO, COM FUNCAO DE MOSTRAR A PRESSAO MANOMETRICA E MOSTRAR O VALOR VISUALMENTE, APLICADO NA MANUTENCAO DE EQUIPAMENTOS.</t>
  </si>
  <si>
    <t>P573681016140</t>
  </si>
  <si>
    <t>P573681016140 - MANOMETRO ANALOGICO PARA MONITORAR NIVEL DE SATURACAO DE SISTEMAS INDUSTRIAIS DE FILTRACAO DE AR</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</si>
</sst>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6" x14ac:knownFonts="1">
    <font>
      <sz val="11"/>
      <color theme="1"/>
      <name val="Calibri"/>
      <family val="2"/>
      <scheme val="minor"/>
    </font>
    <font>
      <sz val="10"/>
      <color rgb="FF000000"/>
      <name val="Arial"/>
      <family val="2"/>
    </font>
    <font>
      <u/>
      <sz val="11"/>
      <color rgb="FF000000"/>
      <name val="Calibri"/>
      <family val="2"/>
    </font>
    <font>
      <sz val="11"/>
      <color theme="1"/>
      <name val="Calibri"/>
      <family val="2"/>
    </font>
    <font>
      <sz val="11"/>
      <color rgb="FF00b0f0"/>
      <name val="Calibri"/>
      <family val="2"/>
    </font>
    <font>
      <sz val="11"/>
      <color theme="1"/>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21">
    <xf xfId="0" numFmtId="0" borderId="0" fontId="0" fillId="0"/>
    <xf xfId="0" numFmtId="3" applyNumberFormat="1" borderId="1" applyBorder="1" fontId="1" applyFont="1" fillId="0" applyAlignment="1">
      <alignment horizontal="left"/>
    </xf>
    <xf xfId="0" numFmtId="0" borderId="1" applyBorder="1" fontId="1" applyFont="1" fillId="0" applyAlignment="1">
      <alignment horizontal="left"/>
    </xf>
    <xf xfId="0" numFmtId="3" applyNumberFormat="1" borderId="1" applyBorder="1" fontId="1" applyFont="1" fillId="0" applyAlignment="1">
      <alignment horizontal="right"/>
    </xf>
    <xf xfId="0" numFmtId="0" borderId="1" applyBorder="1" fontId="2" applyFont="1" fillId="0" applyAlignment="1">
      <alignment horizontal="left"/>
    </xf>
    <xf xfId="0" numFmtId="3" applyNumberFormat="1" borderId="1" applyBorder="1" fontId="3" applyFont="1" fillId="0" applyAlignment="1">
      <alignment horizontal="right"/>
    </xf>
    <xf xfId="0" numFmtId="0" borderId="0" fontId="0" fillId="0" applyAlignment="1">
      <alignment horizontal="general"/>
    </xf>
    <xf xfId="0" numFmtId="3" applyNumberFormat="1" borderId="0" fontId="0" fillId="0" applyAlignment="1">
      <alignment horizontal="right"/>
    </xf>
    <xf xfId="0" numFmtId="0" borderId="0" fontId="0" fillId="0" applyAlignment="1">
      <alignment horizontal="general"/>
    </xf>
    <xf xfId="0" numFmtId="3" applyNumberFormat="1" borderId="1" applyBorder="1" fontId="3" applyFont="1" fillId="0" applyAlignment="1">
      <alignment horizontal="left"/>
    </xf>
    <xf xfId="0" numFmtId="0" borderId="1" applyBorder="1" fontId="3" applyFont="1" fillId="0" applyAlignment="1">
      <alignment horizontal="left"/>
    </xf>
    <xf xfId="0" numFmtId="14" applyNumberFormat="1" borderId="1" applyBorder="1" fontId="3" applyFont="1" fillId="0" applyAlignment="1">
      <alignment horizontal="left"/>
    </xf>
    <xf xfId="0" numFmtId="0" borderId="1" applyBorder="1" fontId="3" applyFont="1" fillId="0" applyAlignment="1">
      <alignment horizontal="left" wrapText="1"/>
    </xf>
    <xf xfId="0" numFmtId="3" applyNumberFormat="1" borderId="1" applyBorder="1" fontId="4" applyFont="1" fillId="0" applyAlignment="1">
      <alignment horizontal="left"/>
    </xf>
    <xf xfId="0" numFmtId="0" borderId="1" applyBorder="1" fontId="4" applyFont="1" fillId="0" applyAlignment="1">
      <alignment horizontal="left"/>
    </xf>
    <xf xfId="0" numFmtId="14" applyNumberFormat="1" borderId="1" applyBorder="1" fontId="4" applyFont="1" fillId="0" applyAlignment="1">
      <alignment horizontal="left"/>
    </xf>
    <xf xfId="0" numFmtId="0" borderId="1" applyBorder="1" fontId="4" applyFont="1" fillId="0" applyAlignment="1">
      <alignment horizontal="left" wrapText="1"/>
    </xf>
    <xf xfId="0" numFmtId="0" borderId="1" applyBorder="1" fontId="5" applyFont="1" fillId="0" applyAlignment="1">
      <alignment horizontal="left" wrapText="1"/>
    </xf>
    <xf xfId="0" numFmtId="3" applyNumberFormat="1" borderId="0" fontId="0" fillId="0" applyAlignment="1">
      <alignment horizontal="left"/>
    </xf>
    <xf xfId="0" numFmtId="0" borderId="0" fontId="0" fillId="0" applyAlignment="1">
      <alignment horizontal="left"/>
    </xf>
    <xf xfId="0" numFmtId="14" applyNumberFormat="1"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189"/>
  <sheetViews>
    <sheetView workbookViewId="0" tabSelected="1"/>
  </sheetViews>
  <sheetFormatPr defaultRowHeight="15" x14ac:dyDescent="0.25"/>
  <cols>
    <col min="1" max="1" style="18" width="16.005" customWidth="1" bestFit="1"/>
    <col min="2" max="2" style="19" width="13.576428571428572" customWidth="1" bestFit="1"/>
    <col min="3" max="3" style="20" width="16.14785714285714" customWidth="1" bestFit="1"/>
    <col min="4" max="4" style="18" width="13.576428571428572" customWidth="1" bestFit="1"/>
    <col min="5" max="5" style="18" width="13.576428571428572" customWidth="1" bestFit="1"/>
    <col min="6" max="6" style="19" width="13.576428571428572" customWidth="1" bestFit="1"/>
    <col min="7" max="7" style="19" width="41.14785714285715" customWidth="1" bestFit="1"/>
    <col min="8" max="8" style="19" width="13.576428571428572" customWidth="1" bestFit="1"/>
    <col min="9" max="9" style="19" width="13.576428571428572" customWidth="1" bestFit="1"/>
    <col min="10" max="10" style="19" width="13.576428571428572" customWidth="1" bestFit="1"/>
    <col min="11" max="11" style="19" width="13.576428571428572" customWidth="1" bestFit="1"/>
    <col min="12" max="12" style="19" width="94.43357142857143" customWidth="1" bestFit="1"/>
    <col min="13" max="13" style="8" width="13.862142857142858" customWidth="1" bestFit="1"/>
  </cols>
  <sheetData>
    <row x14ac:dyDescent="0.25" r="1" customHeight="1" ht="18.75">
      <c r="A1" s="9" t="s">
        <v>252</v>
      </c>
      <c r="B1" s="10" t="s">
        <v>253</v>
      </c>
      <c r="C1" s="11" t="s">
        <v>254</v>
      </c>
      <c r="D1" s="9" t="s">
        <v>255</v>
      </c>
      <c r="E1" s="9" t="s">
        <v>256</v>
      </c>
      <c r="F1" s="10" t="s">
        <v>257</v>
      </c>
      <c r="G1" s="10" t="s">
        <v>258</v>
      </c>
      <c r="H1" s="2" t="s">
        <v>2</v>
      </c>
      <c r="I1" s="10" t="s">
        <v>259</v>
      </c>
      <c r="J1" s="10" t="s">
        <v>260</v>
      </c>
      <c r="K1" s="10" t="s">
        <v>261</v>
      </c>
      <c r="L1" s="12" t="s">
        <v>262</v>
      </c>
      <c r="M1" s="10" t="s">
        <v>263</v>
      </c>
    </row>
    <row x14ac:dyDescent="0.25" r="2" customHeight="1" ht="18.75">
      <c r="A2" s="9" t="s">
        <v>264</v>
      </c>
      <c r="B2" s="10" t="s">
        <v>265</v>
      </c>
      <c r="C2" s="11">
        <v>45608</v>
      </c>
      <c r="D2" s="9">
        <v>39235000</v>
      </c>
      <c r="E2" s="9">
        <v>71</v>
      </c>
      <c r="F2" s="10" t="s">
        <v>20</v>
      </c>
      <c r="G2" s="10" t="s">
        <v>15</v>
      </c>
      <c r="H2" s="10" t="s">
        <v>14</v>
      </c>
      <c r="I2" s="10"/>
      <c r="J2" s="10"/>
      <c r="K2" s="10"/>
      <c r="L2" s="12" t="s">
        <v>266</v>
      </c>
      <c r="M2" s="6"/>
    </row>
    <row x14ac:dyDescent="0.25" r="3" customHeight="1" ht="18.75">
      <c r="A3" s="9" t="s">
        <v>267</v>
      </c>
      <c r="B3" s="10" t="s">
        <v>265</v>
      </c>
      <c r="C3" s="11">
        <v>45624</v>
      </c>
      <c r="D3" s="9">
        <v>39269090</v>
      </c>
      <c r="E3" s="9">
        <v>788</v>
      </c>
      <c r="F3" s="10" t="s">
        <v>187</v>
      </c>
      <c r="G3" s="10" t="s">
        <v>268</v>
      </c>
      <c r="H3" s="10" t="s">
        <v>194</v>
      </c>
      <c r="I3" s="10"/>
      <c r="J3" s="10"/>
      <c r="K3" s="10"/>
      <c r="L3" s="12" t="s">
        <v>269</v>
      </c>
      <c r="M3" s="6"/>
    </row>
    <row x14ac:dyDescent="0.25" r="4" customHeight="1" ht="18.75">
      <c r="A4" s="9" t="s">
        <v>270</v>
      </c>
      <c r="B4" s="10" t="s">
        <v>265</v>
      </c>
      <c r="C4" s="11">
        <v>45777</v>
      </c>
      <c r="D4" s="9">
        <v>39269090</v>
      </c>
      <c r="E4" s="9">
        <v>788</v>
      </c>
      <c r="F4" s="10" t="s">
        <v>187</v>
      </c>
      <c r="G4" s="10" t="s">
        <v>268</v>
      </c>
      <c r="H4" s="10" t="s">
        <v>194</v>
      </c>
      <c r="I4" s="10"/>
      <c r="J4" s="10"/>
      <c r="K4" s="10"/>
      <c r="L4" s="12" t="s">
        <v>271</v>
      </c>
      <c r="M4" s="6"/>
    </row>
    <row x14ac:dyDescent="0.25" r="5" customHeight="1" ht="18.75">
      <c r="A5" s="9" t="s">
        <v>272</v>
      </c>
      <c r="B5" s="10" t="s">
        <v>265</v>
      </c>
      <c r="C5" s="11">
        <f>VLOOKUP(A5,[1]SW8!C:L,10,0)</f>
      </c>
      <c r="D5" s="9">
        <v>39269090</v>
      </c>
      <c r="E5" s="9">
        <v>507</v>
      </c>
      <c r="F5" s="10" t="s">
        <v>26</v>
      </c>
      <c r="G5" s="10" t="s">
        <v>273</v>
      </c>
      <c r="H5" s="10" t="s">
        <v>171</v>
      </c>
      <c r="I5" s="10"/>
      <c r="J5" s="10"/>
      <c r="K5" s="10"/>
      <c r="L5" s="12" t="s">
        <v>274</v>
      </c>
      <c r="M5" s="6"/>
    </row>
    <row x14ac:dyDescent="0.25" r="6" customHeight="1" ht="18.75">
      <c r="A6" s="9" t="s">
        <v>275</v>
      </c>
      <c r="B6" s="10" t="s">
        <v>265</v>
      </c>
      <c r="C6" s="11">
        <f>VLOOKUP(A6,[1]SW8!C:L,10,0)</f>
      </c>
      <c r="D6" s="9">
        <v>39269090</v>
      </c>
      <c r="E6" s="9">
        <v>71</v>
      </c>
      <c r="F6" s="10" t="s">
        <v>20</v>
      </c>
      <c r="G6" s="10" t="s">
        <v>15</v>
      </c>
      <c r="H6" s="10" t="s">
        <v>14</v>
      </c>
      <c r="I6" s="10"/>
      <c r="J6" s="10"/>
      <c r="K6" s="10"/>
      <c r="L6" s="12" t="s">
        <v>276</v>
      </c>
      <c r="M6" s="6"/>
    </row>
    <row x14ac:dyDescent="0.25" r="7" customHeight="1" ht="18.75">
      <c r="A7" s="9" t="s">
        <v>277</v>
      </c>
      <c r="B7" s="10" t="s">
        <v>265</v>
      </c>
      <c r="C7" s="11">
        <f>VLOOKUP(A7,[1]SW8!C:L,10,0)</f>
      </c>
      <c r="D7" s="9">
        <v>39269090</v>
      </c>
      <c r="E7" s="9">
        <v>71</v>
      </c>
      <c r="F7" s="10" t="s">
        <v>20</v>
      </c>
      <c r="G7" s="10" t="s">
        <v>15</v>
      </c>
      <c r="H7" s="10" t="s">
        <v>14</v>
      </c>
      <c r="I7" s="10"/>
      <c r="J7" s="10"/>
      <c r="K7" s="10"/>
      <c r="L7" s="12" t="s">
        <v>278</v>
      </c>
      <c r="M7" s="6"/>
    </row>
    <row x14ac:dyDescent="0.25" r="8" customHeight="1" ht="18.75">
      <c r="A8" s="9" t="s">
        <v>279</v>
      </c>
      <c r="B8" s="10" t="s">
        <v>265</v>
      </c>
      <c r="C8" s="11">
        <v>45678</v>
      </c>
      <c r="D8" s="9">
        <v>40091100</v>
      </c>
      <c r="E8" s="9">
        <v>71</v>
      </c>
      <c r="F8" s="10" t="s">
        <v>20</v>
      </c>
      <c r="G8" s="10" t="s">
        <v>15</v>
      </c>
      <c r="H8" s="10" t="s">
        <v>14</v>
      </c>
      <c r="I8" s="10"/>
      <c r="J8" s="10"/>
      <c r="K8" s="10"/>
      <c r="L8" s="12" t="s">
        <v>280</v>
      </c>
      <c r="M8" s="6"/>
    </row>
    <row x14ac:dyDescent="0.25" r="9" customHeight="1" ht="18.75">
      <c r="A9" s="9" t="s">
        <v>281</v>
      </c>
      <c r="B9" s="10" t="s">
        <v>265</v>
      </c>
      <c r="C9" s="11">
        <f>VLOOKUP(A9,[1]SW8!C:L,10,0)</f>
      </c>
      <c r="D9" s="9">
        <v>40091100</v>
      </c>
      <c r="E9" s="9">
        <v>71</v>
      </c>
      <c r="F9" s="10" t="s">
        <v>20</v>
      </c>
      <c r="G9" s="10" t="s">
        <v>15</v>
      </c>
      <c r="H9" s="10" t="s">
        <v>14</v>
      </c>
      <c r="I9" s="10"/>
      <c r="J9" s="10"/>
      <c r="K9" s="10"/>
      <c r="L9" s="12" t="s">
        <v>282</v>
      </c>
      <c r="M9" s="6"/>
    </row>
    <row x14ac:dyDescent="0.25" r="10" customHeight="1" ht="18.75">
      <c r="A10" s="9" t="s">
        <v>283</v>
      </c>
      <c r="B10" s="10" t="s">
        <v>265</v>
      </c>
      <c r="C10" s="11">
        <v>45747</v>
      </c>
      <c r="D10" s="9">
        <v>40169300</v>
      </c>
      <c r="E10" s="9">
        <v>1117</v>
      </c>
      <c r="F10" s="10" t="s">
        <v>216</v>
      </c>
      <c r="G10" s="10" t="s">
        <v>284</v>
      </c>
      <c r="H10" s="10" t="s">
        <v>211</v>
      </c>
      <c r="I10" s="10"/>
      <c r="J10" s="10"/>
      <c r="K10" s="10"/>
      <c r="L10" s="12" t="s">
        <v>285</v>
      </c>
      <c r="M10" s="6"/>
    </row>
    <row x14ac:dyDescent="0.25" r="11" customHeight="1" ht="18.75">
      <c r="A11" s="9" t="s">
        <v>286</v>
      </c>
      <c r="B11" s="10" t="s">
        <v>265</v>
      </c>
      <c r="C11" s="11">
        <v>45777</v>
      </c>
      <c r="D11" s="9">
        <v>40169300</v>
      </c>
      <c r="E11" s="9">
        <v>71</v>
      </c>
      <c r="F11" s="10" t="s">
        <v>20</v>
      </c>
      <c r="G11" s="10" t="s">
        <v>15</v>
      </c>
      <c r="H11" s="10" t="s">
        <v>14</v>
      </c>
      <c r="I11" s="10"/>
      <c r="J11" s="10"/>
      <c r="K11" s="10"/>
      <c r="L11" s="12" t="s">
        <v>287</v>
      </c>
      <c r="M11" s="6"/>
    </row>
    <row x14ac:dyDescent="0.25" r="12" customHeight="1" ht="18.75">
      <c r="A12" s="9" t="s">
        <v>288</v>
      </c>
      <c r="B12" s="10" t="s">
        <v>265</v>
      </c>
      <c r="C12" s="11">
        <f>VLOOKUP(A12,[1]SW8!C:L,10,0)</f>
      </c>
      <c r="D12" s="9">
        <v>40169300</v>
      </c>
      <c r="E12" s="9">
        <v>71</v>
      </c>
      <c r="F12" s="10" t="s">
        <v>20</v>
      </c>
      <c r="G12" s="10" t="s">
        <v>15</v>
      </c>
      <c r="H12" s="10" t="s">
        <v>14</v>
      </c>
      <c r="I12" s="10"/>
      <c r="J12" s="10"/>
      <c r="K12" s="10"/>
      <c r="L12" s="12" t="s">
        <v>289</v>
      </c>
      <c r="M12" s="6"/>
    </row>
    <row x14ac:dyDescent="0.25" r="13" customHeight="1" ht="18.75">
      <c r="A13" s="9" t="s">
        <v>290</v>
      </c>
      <c r="B13" s="10" t="s">
        <v>265</v>
      </c>
      <c r="C13" s="11">
        <v>45678</v>
      </c>
      <c r="D13" s="9">
        <v>40169300</v>
      </c>
      <c r="E13" s="9">
        <v>821</v>
      </c>
      <c r="F13" s="10" t="s">
        <v>26</v>
      </c>
      <c r="G13" s="10" t="s">
        <v>291</v>
      </c>
      <c r="H13" s="10" t="s">
        <v>205</v>
      </c>
      <c r="I13" s="10"/>
      <c r="J13" s="10"/>
      <c r="K13" s="10"/>
      <c r="L13" s="12" t="s">
        <v>292</v>
      </c>
      <c r="M13" s="6"/>
    </row>
    <row x14ac:dyDescent="0.25" r="14" customHeight="1" ht="18.75">
      <c r="A14" s="9" t="s">
        <v>293</v>
      </c>
      <c r="B14" s="10" t="s">
        <v>265</v>
      </c>
      <c r="C14" s="11">
        <v>45544</v>
      </c>
      <c r="D14" s="9">
        <v>40169300</v>
      </c>
      <c r="E14" s="9">
        <v>955</v>
      </c>
      <c r="F14" s="10" t="s">
        <v>294</v>
      </c>
      <c r="G14" s="10" t="s">
        <v>200</v>
      </c>
      <c r="H14" s="10" t="s">
        <v>199</v>
      </c>
      <c r="I14" s="10"/>
      <c r="J14" s="10"/>
      <c r="K14" s="10"/>
      <c r="L14" s="12" t="s">
        <v>295</v>
      </c>
      <c r="M14" s="6"/>
    </row>
    <row x14ac:dyDescent="0.25" r="15" customHeight="1" ht="18.75">
      <c r="A15" s="9" t="s">
        <v>296</v>
      </c>
      <c r="B15" s="10" t="s">
        <v>265</v>
      </c>
      <c r="C15" s="11">
        <v>45665</v>
      </c>
      <c r="D15" s="9">
        <v>40169990</v>
      </c>
      <c r="E15" s="9">
        <v>71</v>
      </c>
      <c r="F15" s="10" t="s">
        <v>20</v>
      </c>
      <c r="G15" s="10" t="s">
        <v>15</v>
      </c>
      <c r="H15" s="10" t="s">
        <v>14</v>
      </c>
      <c r="I15" s="10"/>
      <c r="J15" s="10"/>
      <c r="K15" s="10"/>
      <c r="L15" s="12" t="s">
        <v>297</v>
      </c>
      <c r="M15" s="6"/>
    </row>
    <row x14ac:dyDescent="0.25" r="16" customHeight="1" ht="18.75">
      <c r="A16" s="9" t="s">
        <v>298</v>
      </c>
      <c r="B16" s="10" t="s">
        <v>265</v>
      </c>
      <c r="C16" s="11">
        <v>45777</v>
      </c>
      <c r="D16" s="9">
        <v>40169990</v>
      </c>
      <c r="E16" s="9">
        <v>71</v>
      </c>
      <c r="F16" s="10" t="s">
        <v>20</v>
      </c>
      <c r="G16" s="10" t="s">
        <v>15</v>
      </c>
      <c r="H16" s="10" t="s">
        <v>14</v>
      </c>
      <c r="I16" s="10"/>
      <c r="J16" s="10"/>
      <c r="K16" s="10"/>
      <c r="L16" s="12" t="s">
        <v>299</v>
      </c>
      <c r="M16" s="6"/>
    </row>
    <row x14ac:dyDescent="0.25" r="17" customHeight="1" ht="18.75">
      <c r="A17" s="9" t="s">
        <v>300</v>
      </c>
      <c r="B17" s="10" t="s">
        <v>265</v>
      </c>
      <c r="C17" s="11">
        <f>VLOOKUP(A17,[1]SW8!C:L,10,0)</f>
      </c>
      <c r="D17" s="9">
        <v>48115930</v>
      </c>
      <c r="E17" s="9">
        <v>71</v>
      </c>
      <c r="F17" s="10" t="s">
        <v>20</v>
      </c>
      <c r="G17" s="10" t="s">
        <v>15</v>
      </c>
      <c r="H17" s="10" t="s">
        <v>14</v>
      </c>
      <c r="I17" s="10"/>
      <c r="J17" s="10"/>
      <c r="K17" s="10"/>
      <c r="L17" s="12" t="s">
        <v>301</v>
      </c>
      <c r="M17" s="6"/>
    </row>
    <row x14ac:dyDescent="0.25" r="18" customHeight="1" ht="18.75">
      <c r="A18" s="9" t="s">
        <v>302</v>
      </c>
      <c r="B18" s="10" t="s">
        <v>265</v>
      </c>
      <c r="C18" s="11">
        <v>45659</v>
      </c>
      <c r="D18" s="9">
        <v>48115930</v>
      </c>
      <c r="E18" s="9">
        <v>71</v>
      </c>
      <c r="F18" s="10" t="s">
        <v>20</v>
      </c>
      <c r="G18" s="10" t="s">
        <v>15</v>
      </c>
      <c r="H18" s="10" t="s">
        <v>14</v>
      </c>
      <c r="I18" s="10"/>
      <c r="J18" s="10"/>
      <c r="K18" s="10"/>
      <c r="L18" s="10" t="s">
        <v>303</v>
      </c>
      <c r="M18" s="6"/>
    </row>
    <row x14ac:dyDescent="0.25" r="19" customHeight="1" ht="18.75">
      <c r="A19" s="9" t="s">
        <v>304</v>
      </c>
      <c r="B19" s="10" t="s">
        <v>265</v>
      </c>
      <c r="C19" s="11">
        <f>VLOOKUP(A19,[1]SW8!C:L,10,0)</f>
      </c>
      <c r="D19" s="9">
        <v>48115930</v>
      </c>
      <c r="E19" s="9">
        <v>817</v>
      </c>
      <c r="F19" s="10" t="s">
        <v>305</v>
      </c>
      <c r="G19" s="10" t="s">
        <v>136</v>
      </c>
      <c r="H19" s="10" t="s">
        <v>135</v>
      </c>
      <c r="I19" s="10"/>
      <c r="J19" s="10"/>
      <c r="K19" s="10"/>
      <c r="L19" s="12" t="s">
        <v>306</v>
      </c>
      <c r="M19" s="6"/>
    </row>
    <row x14ac:dyDescent="0.25" r="20" customHeight="1" ht="18.75">
      <c r="A20" s="9" t="s">
        <v>307</v>
      </c>
      <c r="B20" s="10" t="s">
        <v>265</v>
      </c>
      <c r="C20" s="11">
        <f>VLOOKUP(A20,[1]SW8!C:L,10,0)</f>
      </c>
      <c r="D20" s="9">
        <v>48115930</v>
      </c>
      <c r="E20" s="9">
        <v>6137</v>
      </c>
      <c r="F20" s="10" t="s">
        <v>294</v>
      </c>
      <c r="G20" s="10" t="s">
        <v>308</v>
      </c>
      <c r="H20" s="10" t="s">
        <v>112</v>
      </c>
      <c r="I20" s="10"/>
      <c r="J20" s="10"/>
      <c r="K20" s="10"/>
      <c r="L20" s="12" t="s">
        <v>309</v>
      </c>
      <c r="M20" s="6"/>
    </row>
    <row x14ac:dyDescent="0.25" r="21" customHeight="1" ht="18.75">
      <c r="A21" s="9" t="s">
        <v>310</v>
      </c>
      <c r="B21" s="10" t="s">
        <v>265</v>
      </c>
      <c r="C21" s="11">
        <v>45573</v>
      </c>
      <c r="D21" s="9">
        <v>48115930</v>
      </c>
      <c r="E21" s="9">
        <v>733</v>
      </c>
      <c r="F21" s="10" t="s">
        <v>20</v>
      </c>
      <c r="G21" s="10" t="s">
        <v>311</v>
      </c>
      <c r="H21" s="10" t="s">
        <v>312</v>
      </c>
      <c r="I21" s="10"/>
      <c r="J21" s="10"/>
      <c r="K21" s="10"/>
      <c r="L21" s="12" t="s">
        <v>313</v>
      </c>
      <c r="M21" s="6"/>
    </row>
    <row x14ac:dyDescent="0.25" r="22" customHeight="1" ht="18.75">
      <c r="A22" s="9" t="s">
        <v>314</v>
      </c>
      <c r="B22" s="10" t="s">
        <v>265</v>
      </c>
      <c r="C22" s="11">
        <v>45678</v>
      </c>
      <c r="D22" s="9">
        <v>59119000</v>
      </c>
      <c r="E22" s="9">
        <v>71</v>
      </c>
      <c r="F22" s="10" t="s">
        <v>20</v>
      </c>
      <c r="G22" s="10" t="s">
        <v>15</v>
      </c>
      <c r="H22" s="10" t="s">
        <v>14</v>
      </c>
      <c r="I22" s="10"/>
      <c r="J22" s="10"/>
      <c r="K22" s="10"/>
      <c r="L22" s="12" t="s">
        <v>315</v>
      </c>
      <c r="M22" s="6"/>
    </row>
    <row x14ac:dyDescent="0.25" r="23" customHeight="1" ht="18.75">
      <c r="A23" s="9" t="s">
        <v>316</v>
      </c>
      <c r="B23" s="10" t="s">
        <v>265</v>
      </c>
      <c r="C23" s="11">
        <v>45649</v>
      </c>
      <c r="D23" s="9">
        <v>73269090</v>
      </c>
      <c r="E23" s="9">
        <v>6497</v>
      </c>
      <c r="F23" s="10" t="s">
        <v>102</v>
      </c>
      <c r="G23" s="10" t="s">
        <v>317</v>
      </c>
      <c r="H23" s="10" t="s">
        <v>97</v>
      </c>
      <c r="I23" s="10"/>
      <c r="J23" s="10"/>
      <c r="K23" s="10"/>
      <c r="L23" s="12" t="s">
        <v>318</v>
      </c>
      <c r="M23" s="6"/>
    </row>
    <row x14ac:dyDescent="0.25" r="24" customHeight="1" ht="18.75">
      <c r="A24" s="9" t="s">
        <v>319</v>
      </c>
      <c r="B24" s="10" t="s">
        <v>265</v>
      </c>
      <c r="C24" s="11">
        <v>45777</v>
      </c>
      <c r="D24" s="9">
        <v>74122000</v>
      </c>
      <c r="E24" s="9">
        <v>71</v>
      </c>
      <c r="F24" s="10" t="s">
        <v>20</v>
      </c>
      <c r="G24" s="10" t="s">
        <v>15</v>
      </c>
      <c r="H24" s="10" t="s">
        <v>14</v>
      </c>
      <c r="I24" s="10"/>
      <c r="J24" s="10"/>
      <c r="K24" s="10"/>
      <c r="L24" s="12" t="s">
        <v>320</v>
      </c>
      <c r="M24" s="6"/>
    </row>
    <row x14ac:dyDescent="0.25" r="25" customHeight="1" ht="18.75">
      <c r="A25" s="9" t="s">
        <v>321</v>
      </c>
      <c r="B25" s="10" t="s">
        <v>265</v>
      </c>
      <c r="C25" s="11">
        <f>VLOOKUP(A25,[1]SW8!C:L,10,0)</f>
      </c>
      <c r="D25" s="9">
        <v>74153900</v>
      </c>
      <c r="E25" s="9">
        <v>71</v>
      </c>
      <c r="F25" s="10" t="s">
        <v>20</v>
      </c>
      <c r="G25" s="10" t="s">
        <v>15</v>
      </c>
      <c r="H25" s="10" t="s">
        <v>14</v>
      </c>
      <c r="I25" s="10"/>
      <c r="J25" s="10"/>
      <c r="K25" s="10"/>
      <c r="L25" s="12" t="s">
        <v>322</v>
      </c>
      <c r="M25" s="6"/>
    </row>
    <row x14ac:dyDescent="0.25" r="26" customHeight="1" ht="18.75">
      <c r="A26" s="9" t="s">
        <v>323</v>
      </c>
      <c r="B26" s="10" t="s">
        <v>265</v>
      </c>
      <c r="C26" s="11">
        <v>45663</v>
      </c>
      <c r="D26" s="9">
        <v>74198090</v>
      </c>
      <c r="E26" s="9">
        <v>71</v>
      </c>
      <c r="F26" s="10" t="s">
        <v>20</v>
      </c>
      <c r="G26" s="10" t="s">
        <v>15</v>
      </c>
      <c r="H26" s="10" t="s">
        <v>14</v>
      </c>
      <c r="I26" s="10"/>
      <c r="J26" s="10"/>
      <c r="K26" s="10"/>
      <c r="L26" s="12" t="s">
        <v>324</v>
      </c>
      <c r="M26" s="6"/>
    </row>
    <row x14ac:dyDescent="0.25" r="27" customHeight="1" ht="18.75">
      <c r="A27" s="9" t="s">
        <v>325</v>
      </c>
      <c r="B27" s="10" t="s">
        <v>265</v>
      </c>
      <c r="C27" s="11">
        <v>45565</v>
      </c>
      <c r="D27" s="9">
        <v>84193900</v>
      </c>
      <c r="E27" s="9">
        <v>955</v>
      </c>
      <c r="F27" s="10" t="s">
        <v>294</v>
      </c>
      <c r="G27" s="10" t="s">
        <v>200</v>
      </c>
      <c r="H27" s="10" t="s">
        <v>199</v>
      </c>
      <c r="I27" s="10"/>
      <c r="J27" s="10"/>
      <c r="K27" s="10"/>
      <c r="L27" s="12" t="s">
        <v>326</v>
      </c>
      <c r="M27" s="6"/>
    </row>
    <row x14ac:dyDescent="0.25" r="28" customHeight="1" ht="18.75">
      <c r="A28" s="9" t="s">
        <v>327</v>
      </c>
      <c r="B28" s="10" t="s">
        <v>265</v>
      </c>
      <c r="C28" s="11">
        <v>45659</v>
      </c>
      <c r="D28" s="9">
        <v>84213990</v>
      </c>
      <c r="E28" s="9">
        <v>788</v>
      </c>
      <c r="F28" s="10" t="s">
        <v>187</v>
      </c>
      <c r="G28" s="10" t="s">
        <v>268</v>
      </c>
      <c r="H28" s="10" t="s">
        <v>194</v>
      </c>
      <c r="I28" s="10"/>
      <c r="J28" s="10"/>
      <c r="K28" s="10"/>
      <c r="L28" s="12" t="s">
        <v>328</v>
      </c>
      <c r="M28" s="6"/>
    </row>
    <row x14ac:dyDescent="0.25" r="29" customHeight="1" ht="18.75">
      <c r="A29" s="9" t="s">
        <v>329</v>
      </c>
      <c r="B29" s="10" t="s">
        <v>265</v>
      </c>
      <c r="C29" s="11">
        <v>45628</v>
      </c>
      <c r="D29" s="9">
        <v>84213990</v>
      </c>
      <c r="E29" s="9">
        <v>788</v>
      </c>
      <c r="F29" s="10" t="s">
        <v>187</v>
      </c>
      <c r="G29" s="10" t="s">
        <v>268</v>
      </c>
      <c r="H29" s="10" t="s">
        <v>194</v>
      </c>
      <c r="I29" s="10"/>
      <c r="J29" s="10"/>
      <c r="K29" s="10"/>
      <c r="L29" s="12" t="s">
        <v>330</v>
      </c>
      <c r="M29" s="6"/>
    </row>
    <row x14ac:dyDescent="0.25" r="30" customHeight="1" ht="18.75">
      <c r="A30" s="9" t="s">
        <v>331</v>
      </c>
      <c r="B30" s="10" t="s">
        <v>265</v>
      </c>
      <c r="C30" s="11">
        <v>45659</v>
      </c>
      <c r="D30" s="9">
        <v>84213990</v>
      </c>
      <c r="E30" s="9">
        <v>788</v>
      </c>
      <c r="F30" s="10" t="s">
        <v>187</v>
      </c>
      <c r="G30" s="10" t="s">
        <v>268</v>
      </c>
      <c r="H30" s="10" t="s">
        <v>194</v>
      </c>
      <c r="I30" s="10"/>
      <c r="J30" s="10"/>
      <c r="K30" s="10"/>
      <c r="L30" s="12" t="s">
        <v>332</v>
      </c>
      <c r="M30" s="6"/>
    </row>
    <row x14ac:dyDescent="0.25" r="31" customHeight="1" ht="18.75">
      <c r="A31" s="9" t="s">
        <v>333</v>
      </c>
      <c r="B31" s="10" t="s">
        <v>265</v>
      </c>
      <c r="C31" s="11">
        <v>45628</v>
      </c>
      <c r="D31" s="9">
        <v>84213990</v>
      </c>
      <c r="E31" s="9">
        <v>788</v>
      </c>
      <c r="F31" s="10" t="s">
        <v>187</v>
      </c>
      <c r="G31" s="10" t="s">
        <v>268</v>
      </c>
      <c r="H31" s="10" t="s">
        <v>194</v>
      </c>
      <c r="I31" s="10"/>
      <c r="J31" s="10"/>
      <c r="K31" s="10"/>
      <c r="L31" s="12" t="s">
        <v>334</v>
      </c>
      <c r="M31" s="6"/>
    </row>
    <row x14ac:dyDescent="0.25" r="32" customHeight="1" ht="18.75">
      <c r="A32" s="9" t="s">
        <v>335</v>
      </c>
      <c r="B32" s="10" t="s">
        <v>265</v>
      </c>
      <c r="C32" s="11">
        <v>45616</v>
      </c>
      <c r="D32" s="9">
        <v>84213990</v>
      </c>
      <c r="E32" s="9">
        <v>788</v>
      </c>
      <c r="F32" s="10" t="s">
        <v>187</v>
      </c>
      <c r="G32" s="10" t="s">
        <v>268</v>
      </c>
      <c r="H32" s="10" t="s">
        <v>194</v>
      </c>
      <c r="I32" s="10"/>
      <c r="J32" s="10"/>
      <c r="K32" s="10"/>
      <c r="L32" s="12" t="s">
        <v>336</v>
      </c>
      <c r="M32" s="6"/>
    </row>
    <row x14ac:dyDescent="0.25" r="33" customHeight="1" ht="18.75">
      <c r="A33" s="9" t="s">
        <v>337</v>
      </c>
      <c r="B33" s="10" t="s">
        <v>265</v>
      </c>
      <c r="C33" s="11">
        <v>45777</v>
      </c>
      <c r="D33" s="9">
        <v>84213990</v>
      </c>
      <c r="E33" s="9">
        <v>788</v>
      </c>
      <c r="F33" s="10" t="s">
        <v>187</v>
      </c>
      <c r="G33" s="10" t="s">
        <v>268</v>
      </c>
      <c r="H33" s="10" t="s">
        <v>194</v>
      </c>
      <c r="I33" s="10"/>
      <c r="J33" s="10"/>
      <c r="K33" s="10"/>
      <c r="L33" s="12" t="s">
        <v>338</v>
      </c>
      <c r="M33" s="6"/>
    </row>
    <row x14ac:dyDescent="0.25" r="34" customHeight="1" ht="18.75">
      <c r="A34" s="9" t="s">
        <v>339</v>
      </c>
      <c r="B34" s="10" t="s">
        <v>265</v>
      </c>
      <c r="C34" s="11">
        <v>45614</v>
      </c>
      <c r="D34" s="9">
        <v>84213990</v>
      </c>
      <c r="E34" s="9">
        <v>788</v>
      </c>
      <c r="F34" s="10" t="s">
        <v>187</v>
      </c>
      <c r="G34" s="10" t="s">
        <v>268</v>
      </c>
      <c r="H34" s="10" t="s">
        <v>194</v>
      </c>
      <c r="I34" s="10"/>
      <c r="J34" s="10"/>
      <c r="K34" s="10"/>
      <c r="L34" s="12" t="s">
        <v>340</v>
      </c>
      <c r="M34" s="6"/>
    </row>
    <row x14ac:dyDescent="0.25" r="35" customHeight="1" ht="18.75">
      <c r="A35" s="9" t="s">
        <v>341</v>
      </c>
      <c r="B35" s="10" t="s">
        <v>265</v>
      </c>
      <c r="C35" s="11">
        <v>45642</v>
      </c>
      <c r="D35" s="9">
        <v>84213990</v>
      </c>
      <c r="E35" s="9">
        <v>788</v>
      </c>
      <c r="F35" s="10" t="s">
        <v>187</v>
      </c>
      <c r="G35" s="10" t="s">
        <v>268</v>
      </c>
      <c r="H35" s="10" t="s">
        <v>194</v>
      </c>
      <c r="I35" s="10"/>
      <c r="J35" s="10"/>
      <c r="K35" s="10"/>
      <c r="L35" s="12" t="s">
        <v>342</v>
      </c>
      <c r="M35" s="6"/>
    </row>
    <row x14ac:dyDescent="0.25" r="36" customHeight="1" ht="18.75">
      <c r="A36" s="9" t="s">
        <v>343</v>
      </c>
      <c r="B36" s="10" t="s">
        <v>265</v>
      </c>
      <c r="C36" s="11">
        <v>45670</v>
      </c>
      <c r="D36" s="9">
        <v>84213990</v>
      </c>
      <c r="E36" s="9">
        <v>788</v>
      </c>
      <c r="F36" s="10" t="s">
        <v>187</v>
      </c>
      <c r="G36" s="10" t="s">
        <v>268</v>
      </c>
      <c r="H36" s="10" t="s">
        <v>194</v>
      </c>
      <c r="I36" s="10"/>
      <c r="J36" s="10"/>
      <c r="K36" s="10"/>
      <c r="L36" s="12" t="s">
        <v>344</v>
      </c>
      <c r="M36" s="6"/>
    </row>
    <row x14ac:dyDescent="0.25" r="37" customHeight="1" ht="18.75">
      <c r="A37" s="9" t="s">
        <v>345</v>
      </c>
      <c r="B37" s="10" t="s">
        <v>265</v>
      </c>
      <c r="C37" s="11">
        <v>45587</v>
      </c>
      <c r="D37" s="9">
        <v>84213990</v>
      </c>
      <c r="E37" s="9">
        <v>71</v>
      </c>
      <c r="F37" s="10" t="s">
        <v>20</v>
      </c>
      <c r="G37" s="10" t="s">
        <v>15</v>
      </c>
      <c r="H37" s="10" t="s">
        <v>14</v>
      </c>
      <c r="I37" s="10"/>
      <c r="J37" s="10"/>
      <c r="K37" s="10"/>
      <c r="L37" s="12" t="s">
        <v>346</v>
      </c>
      <c r="M37" s="6"/>
    </row>
    <row x14ac:dyDescent="0.25" r="38" customHeight="1" ht="18.75">
      <c r="A38" s="9" t="s">
        <v>347</v>
      </c>
      <c r="B38" s="10" t="s">
        <v>265</v>
      </c>
      <c r="C38" s="11">
        <v>45777</v>
      </c>
      <c r="D38" s="9">
        <v>84213990</v>
      </c>
      <c r="E38" s="9">
        <v>71</v>
      </c>
      <c r="F38" s="10" t="s">
        <v>20</v>
      </c>
      <c r="G38" s="10" t="s">
        <v>15</v>
      </c>
      <c r="H38" s="10" t="s">
        <v>14</v>
      </c>
      <c r="I38" s="10"/>
      <c r="J38" s="10"/>
      <c r="K38" s="10"/>
      <c r="L38" s="12" t="s">
        <v>348</v>
      </c>
      <c r="M38" s="6"/>
    </row>
    <row x14ac:dyDescent="0.25" r="39" customHeight="1" ht="18.75">
      <c r="A39" s="9" t="s">
        <v>349</v>
      </c>
      <c r="B39" s="10" t="s">
        <v>265</v>
      </c>
      <c r="C39" s="11">
        <v>45777</v>
      </c>
      <c r="D39" s="9">
        <v>84213990</v>
      </c>
      <c r="E39" s="9">
        <v>71</v>
      </c>
      <c r="F39" s="10" t="s">
        <v>20</v>
      </c>
      <c r="G39" s="10" t="s">
        <v>15</v>
      </c>
      <c r="H39" s="10" t="s">
        <v>14</v>
      </c>
      <c r="I39" s="10"/>
      <c r="J39" s="10"/>
      <c r="K39" s="10"/>
      <c r="L39" s="12" t="s">
        <v>350</v>
      </c>
      <c r="M39" s="6"/>
    </row>
    <row x14ac:dyDescent="0.25" r="40" customHeight="1" ht="18.75">
      <c r="A40" s="9" t="s">
        <v>351</v>
      </c>
      <c r="B40" s="10" t="s">
        <v>265</v>
      </c>
      <c r="C40" s="11">
        <v>45587</v>
      </c>
      <c r="D40" s="9">
        <v>84213990</v>
      </c>
      <c r="E40" s="9">
        <v>71</v>
      </c>
      <c r="F40" s="10" t="s">
        <v>20</v>
      </c>
      <c r="G40" s="10" t="s">
        <v>15</v>
      </c>
      <c r="H40" s="10" t="s">
        <v>14</v>
      </c>
      <c r="I40" s="10"/>
      <c r="J40" s="10"/>
      <c r="K40" s="10"/>
      <c r="L40" s="12" t="s">
        <v>352</v>
      </c>
      <c r="M40" s="6"/>
    </row>
    <row x14ac:dyDescent="0.25" r="41" customHeight="1" ht="18.75">
      <c r="A41" s="9" t="s">
        <v>353</v>
      </c>
      <c r="B41" s="10" t="s">
        <v>265</v>
      </c>
      <c r="C41" s="11">
        <v>45587</v>
      </c>
      <c r="D41" s="9">
        <v>84213990</v>
      </c>
      <c r="E41" s="9">
        <v>71</v>
      </c>
      <c r="F41" s="10" t="s">
        <v>20</v>
      </c>
      <c r="G41" s="10" t="s">
        <v>15</v>
      </c>
      <c r="H41" s="10" t="s">
        <v>14</v>
      </c>
      <c r="I41" s="10"/>
      <c r="J41" s="10"/>
      <c r="K41" s="10"/>
      <c r="L41" s="12" t="s">
        <v>354</v>
      </c>
      <c r="M41" s="6"/>
    </row>
    <row x14ac:dyDescent="0.25" r="42" customHeight="1" ht="18.75">
      <c r="A42" s="9" t="s">
        <v>355</v>
      </c>
      <c r="B42" s="10" t="s">
        <v>265</v>
      </c>
      <c r="C42" s="11">
        <v>45777</v>
      </c>
      <c r="D42" s="9">
        <v>84213990</v>
      </c>
      <c r="E42" s="9">
        <v>71</v>
      </c>
      <c r="F42" s="10" t="s">
        <v>20</v>
      </c>
      <c r="G42" s="10" t="s">
        <v>15</v>
      </c>
      <c r="H42" s="10" t="s">
        <v>14</v>
      </c>
      <c r="I42" s="10"/>
      <c r="J42" s="10"/>
      <c r="K42" s="10"/>
      <c r="L42" s="12" t="s">
        <v>356</v>
      </c>
      <c r="M42" s="6"/>
    </row>
    <row x14ac:dyDescent="0.25" r="43" customHeight="1" ht="18.75">
      <c r="A43" s="9" t="s">
        <v>357</v>
      </c>
      <c r="B43" s="10" t="s">
        <v>265</v>
      </c>
      <c r="C43" s="11">
        <v>45587</v>
      </c>
      <c r="D43" s="9">
        <v>84213990</v>
      </c>
      <c r="E43" s="9">
        <v>71</v>
      </c>
      <c r="F43" s="10" t="s">
        <v>20</v>
      </c>
      <c r="G43" s="10" t="s">
        <v>15</v>
      </c>
      <c r="H43" s="10" t="s">
        <v>14</v>
      </c>
      <c r="I43" s="10"/>
      <c r="J43" s="10"/>
      <c r="K43" s="10"/>
      <c r="L43" s="12" t="s">
        <v>358</v>
      </c>
      <c r="M43" s="6"/>
    </row>
    <row x14ac:dyDescent="0.25" r="44" customHeight="1" ht="18.75">
      <c r="A44" s="9" t="s">
        <v>359</v>
      </c>
      <c r="B44" s="10" t="s">
        <v>265</v>
      </c>
      <c r="C44" s="11">
        <v>45588</v>
      </c>
      <c r="D44" s="9">
        <v>84213990</v>
      </c>
      <c r="E44" s="9">
        <v>71</v>
      </c>
      <c r="F44" s="10" t="s">
        <v>20</v>
      </c>
      <c r="G44" s="10" t="s">
        <v>15</v>
      </c>
      <c r="H44" s="10" t="s">
        <v>14</v>
      </c>
      <c r="I44" s="10"/>
      <c r="J44" s="10"/>
      <c r="K44" s="10"/>
      <c r="L44" s="12" t="s">
        <v>360</v>
      </c>
      <c r="M44" s="6"/>
    </row>
    <row x14ac:dyDescent="0.25" r="45" customHeight="1" ht="18.75">
      <c r="A45" s="9" t="s">
        <v>361</v>
      </c>
      <c r="B45" s="10" t="s">
        <v>265</v>
      </c>
      <c r="C45" s="11">
        <v>45777</v>
      </c>
      <c r="D45" s="9">
        <v>84213990</v>
      </c>
      <c r="E45" s="9">
        <v>71</v>
      </c>
      <c r="F45" s="10" t="s">
        <v>20</v>
      </c>
      <c r="G45" s="10" t="s">
        <v>15</v>
      </c>
      <c r="H45" s="10" t="s">
        <v>14</v>
      </c>
      <c r="I45" s="10"/>
      <c r="J45" s="10"/>
      <c r="K45" s="10"/>
      <c r="L45" s="12" t="s">
        <v>362</v>
      </c>
      <c r="M45" s="6"/>
    </row>
    <row x14ac:dyDescent="0.25" r="46" customHeight="1" ht="18.75">
      <c r="A46" s="9" t="s">
        <v>363</v>
      </c>
      <c r="B46" s="10" t="s">
        <v>265</v>
      </c>
      <c r="C46" s="11">
        <v>45777</v>
      </c>
      <c r="D46" s="9">
        <v>84213990</v>
      </c>
      <c r="E46" s="9">
        <v>71</v>
      </c>
      <c r="F46" s="10" t="s">
        <v>20</v>
      </c>
      <c r="G46" s="10" t="s">
        <v>15</v>
      </c>
      <c r="H46" s="10" t="s">
        <v>14</v>
      </c>
      <c r="I46" s="10"/>
      <c r="J46" s="10"/>
      <c r="K46" s="10"/>
      <c r="L46" s="12" t="s">
        <v>364</v>
      </c>
      <c r="M46" s="6"/>
    </row>
    <row x14ac:dyDescent="0.25" r="47" customHeight="1" ht="18.75">
      <c r="A47" s="9" t="s">
        <v>365</v>
      </c>
      <c r="B47" s="10" t="s">
        <v>265</v>
      </c>
      <c r="C47" s="11">
        <v>45596</v>
      </c>
      <c r="D47" s="9">
        <v>84213990</v>
      </c>
      <c r="E47" s="9">
        <v>71</v>
      </c>
      <c r="F47" s="10" t="s">
        <v>20</v>
      </c>
      <c r="G47" s="10" t="s">
        <v>15</v>
      </c>
      <c r="H47" s="10" t="s">
        <v>14</v>
      </c>
      <c r="I47" s="10"/>
      <c r="J47" s="10"/>
      <c r="K47" s="10"/>
      <c r="L47" s="12" t="s">
        <v>366</v>
      </c>
      <c r="M47" s="6"/>
    </row>
    <row x14ac:dyDescent="0.25" r="48" customHeight="1" ht="18.75">
      <c r="A48" s="9" t="s">
        <v>367</v>
      </c>
      <c r="B48" s="10" t="s">
        <v>265</v>
      </c>
      <c r="C48" s="11">
        <v>45596</v>
      </c>
      <c r="D48" s="9">
        <v>84213990</v>
      </c>
      <c r="E48" s="9">
        <v>71</v>
      </c>
      <c r="F48" s="10" t="s">
        <v>20</v>
      </c>
      <c r="G48" s="10" t="s">
        <v>15</v>
      </c>
      <c r="H48" s="10" t="s">
        <v>14</v>
      </c>
      <c r="I48" s="10"/>
      <c r="J48" s="10"/>
      <c r="K48" s="10"/>
      <c r="L48" s="12" t="s">
        <v>368</v>
      </c>
      <c r="M48" s="6"/>
    </row>
    <row x14ac:dyDescent="0.25" r="49" customHeight="1" ht="18.75">
      <c r="A49" s="9" t="s">
        <v>369</v>
      </c>
      <c r="B49" s="10" t="s">
        <v>265</v>
      </c>
      <c r="C49" s="11">
        <v>45777</v>
      </c>
      <c r="D49" s="9">
        <v>84213990</v>
      </c>
      <c r="E49" s="9">
        <v>71</v>
      </c>
      <c r="F49" s="10" t="s">
        <v>20</v>
      </c>
      <c r="G49" s="10" t="s">
        <v>15</v>
      </c>
      <c r="H49" s="10" t="s">
        <v>14</v>
      </c>
      <c r="I49" s="10"/>
      <c r="J49" s="10"/>
      <c r="K49" s="10"/>
      <c r="L49" s="12" t="s">
        <v>370</v>
      </c>
      <c r="M49" s="6"/>
    </row>
    <row x14ac:dyDescent="0.25" r="50" customHeight="1" ht="18.75">
      <c r="A50" s="9" t="s">
        <v>371</v>
      </c>
      <c r="B50" s="10" t="s">
        <v>265</v>
      </c>
      <c r="C50" s="11">
        <v>45777</v>
      </c>
      <c r="D50" s="9">
        <v>84213990</v>
      </c>
      <c r="E50" s="9">
        <v>71</v>
      </c>
      <c r="F50" s="10" t="s">
        <v>20</v>
      </c>
      <c r="G50" s="10" t="s">
        <v>15</v>
      </c>
      <c r="H50" s="10" t="s">
        <v>14</v>
      </c>
      <c r="I50" s="10"/>
      <c r="J50" s="10"/>
      <c r="K50" s="10"/>
      <c r="L50" s="12" t="s">
        <v>372</v>
      </c>
      <c r="M50" s="6"/>
    </row>
    <row x14ac:dyDescent="0.25" r="51" customHeight="1" ht="18.75">
      <c r="A51" s="9" t="s">
        <v>373</v>
      </c>
      <c r="B51" s="10" t="s">
        <v>265</v>
      </c>
      <c r="C51" s="11">
        <f>VLOOKUP(A51,[1]SW8!C:L,10,0)</f>
      </c>
      <c r="D51" s="9">
        <v>84213990</v>
      </c>
      <c r="E51" s="9">
        <v>788</v>
      </c>
      <c r="F51" s="10" t="s">
        <v>187</v>
      </c>
      <c r="G51" s="10" t="s">
        <v>268</v>
      </c>
      <c r="H51" s="10" t="s">
        <v>194</v>
      </c>
      <c r="I51" s="10"/>
      <c r="J51" s="10"/>
      <c r="K51" s="10"/>
      <c r="L51" s="12" t="s">
        <v>374</v>
      </c>
      <c r="M51" s="6"/>
    </row>
    <row x14ac:dyDescent="0.25" r="52" customHeight="1" ht="18.75">
      <c r="A52" s="9" t="s">
        <v>375</v>
      </c>
      <c r="B52" s="10" t="s">
        <v>265</v>
      </c>
      <c r="C52" s="11">
        <v>45642</v>
      </c>
      <c r="D52" s="9">
        <v>84213990</v>
      </c>
      <c r="E52" s="9">
        <v>71</v>
      </c>
      <c r="F52" s="10" t="s">
        <v>20</v>
      </c>
      <c r="G52" s="10" t="s">
        <v>15</v>
      </c>
      <c r="H52" s="10" t="s">
        <v>14</v>
      </c>
      <c r="I52" s="10"/>
      <c r="J52" s="10"/>
      <c r="K52" s="10"/>
      <c r="L52" s="12" t="s">
        <v>376</v>
      </c>
      <c r="M52" s="6"/>
    </row>
    <row x14ac:dyDescent="0.25" r="53" customHeight="1" ht="18.75">
      <c r="A53" s="9" t="s">
        <v>377</v>
      </c>
      <c r="B53" s="10" t="s">
        <v>265</v>
      </c>
      <c r="C53" s="11">
        <v>45569</v>
      </c>
      <c r="D53" s="9">
        <v>84213990</v>
      </c>
      <c r="E53" s="9">
        <v>71</v>
      </c>
      <c r="F53" s="10" t="s">
        <v>20</v>
      </c>
      <c r="G53" s="10" t="s">
        <v>15</v>
      </c>
      <c r="H53" s="10" t="s">
        <v>14</v>
      </c>
      <c r="I53" s="10"/>
      <c r="J53" s="10"/>
      <c r="K53" s="10"/>
      <c r="L53" s="12" t="s">
        <v>378</v>
      </c>
      <c r="M53" s="6"/>
    </row>
    <row x14ac:dyDescent="0.25" r="54" customHeight="1" ht="18.75">
      <c r="A54" s="9" t="s">
        <v>379</v>
      </c>
      <c r="B54" s="10" t="s">
        <v>265</v>
      </c>
      <c r="C54" s="11">
        <f>VLOOKUP(A54,[1]SW8!C:L,10,0)</f>
      </c>
      <c r="D54" s="9">
        <v>84213990</v>
      </c>
      <c r="E54" s="9">
        <v>788</v>
      </c>
      <c r="F54" s="10" t="s">
        <v>187</v>
      </c>
      <c r="G54" s="10" t="s">
        <v>268</v>
      </c>
      <c r="H54" s="10" t="s">
        <v>194</v>
      </c>
      <c r="I54" s="10"/>
      <c r="J54" s="10"/>
      <c r="K54" s="10"/>
      <c r="L54" s="12" t="s">
        <v>380</v>
      </c>
      <c r="M54" s="6"/>
    </row>
    <row x14ac:dyDescent="0.25" r="55" customHeight="1" ht="18.75">
      <c r="A55" s="9" t="s">
        <v>381</v>
      </c>
      <c r="B55" s="10" t="s">
        <v>265</v>
      </c>
      <c r="C55" s="11">
        <f>VLOOKUP(A55,[1]SW8!C:L,10,0)</f>
      </c>
      <c r="D55" s="9">
        <v>84213990</v>
      </c>
      <c r="E55" s="9">
        <v>71</v>
      </c>
      <c r="F55" s="10" t="s">
        <v>20</v>
      </c>
      <c r="G55" s="10" t="s">
        <v>15</v>
      </c>
      <c r="H55" s="10" t="s">
        <v>14</v>
      </c>
      <c r="I55" s="10"/>
      <c r="J55" s="10"/>
      <c r="K55" s="10"/>
      <c r="L55" s="12" t="s">
        <v>382</v>
      </c>
      <c r="M55" s="6"/>
    </row>
    <row x14ac:dyDescent="0.25" r="56" customHeight="1" ht="18.75">
      <c r="A56" s="9" t="s">
        <v>383</v>
      </c>
      <c r="B56" s="10" t="s">
        <v>265</v>
      </c>
      <c r="C56" s="11">
        <v>45621</v>
      </c>
      <c r="D56" s="9">
        <v>84213990</v>
      </c>
      <c r="E56" s="9">
        <v>71</v>
      </c>
      <c r="F56" s="10" t="s">
        <v>20</v>
      </c>
      <c r="G56" s="10" t="s">
        <v>15</v>
      </c>
      <c r="H56" s="10" t="s">
        <v>14</v>
      </c>
      <c r="I56" s="10"/>
      <c r="J56" s="10"/>
      <c r="K56" s="10"/>
      <c r="L56" s="12" t="s">
        <v>384</v>
      </c>
      <c r="M56" s="6"/>
    </row>
    <row x14ac:dyDescent="0.25" r="57" customHeight="1" ht="18.75">
      <c r="A57" s="9" t="s">
        <v>385</v>
      </c>
      <c r="B57" s="10" t="s">
        <v>265</v>
      </c>
      <c r="C57" s="11">
        <v>45650</v>
      </c>
      <c r="D57" s="9">
        <v>84213990</v>
      </c>
      <c r="E57" s="9">
        <v>71</v>
      </c>
      <c r="F57" s="10" t="s">
        <v>20</v>
      </c>
      <c r="G57" s="10" t="s">
        <v>15</v>
      </c>
      <c r="H57" s="10" t="s">
        <v>14</v>
      </c>
      <c r="I57" s="10"/>
      <c r="J57" s="10"/>
      <c r="K57" s="10"/>
      <c r="L57" s="12" t="s">
        <v>386</v>
      </c>
      <c r="M57" s="6"/>
    </row>
    <row x14ac:dyDescent="0.25" r="58" customHeight="1" ht="18.75">
      <c r="A58" s="9" t="s">
        <v>387</v>
      </c>
      <c r="B58" s="10" t="s">
        <v>265</v>
      </c>
      <c r="C58" s="11">
        <f>VLOOKUP(A58,[1]SW8!C:L,10,0)</f>
      </c>
      <c r="D58" s="9">
        <v>84213990</v>
      </c>
      <c r="E58" s="9">
        <v>71</v>
      </c>
      <c r="F58" s="10" t="s">
        <v>20</v>
      </c>
      <c r="G58" s="10" t="s">
        <v>15</v>
      </c>
      <c r="H58" s="10" t="s">
        <v>14</v>
      </c>
      <c r="I58" s="10"/>
      <c r="J58" s="10"/>
      <c r="K58" s="10"/>
      <c r="L58" s="12" t="s">
        <v>388</v>
      </c>
      <c r="M58" s="6"/>
    </row>
    <row x14ac:dyDescent="0.25" r="59" customHeight="1" ht="18.75">
      <c r="A59" s="13" t="s">
        <v>389</v>
      </c>
      <c r="B59" s="14" t="s">
        <v>390</v>
      </c>
      <c r="C59" s="15">
        <v>45621</v>
      </c>
      <c r="D59" s="13">
        <v>84213990</v>
      </c>
      <c r="E59" s="13">
        <v>2966</v>
      </c>
      <c r="F59" s="14" t="s">
        <v>26</v>
      </c>
      <c r="G59" s="10" t="s">
        <v>242</v>
      </c>
      <c r="H59" s="10" t="s">
        <v>241</v>
      </c>
      <c r="I59" s="10"/>
      <c r="J59" s="10"/>
      <c r="K59" s="10"/>
      <c r="L59" s="16" t="s">
        <v>391</v>
      </c>
      <c r="M59" s="6"/>
    </row>
    <row x14ac:dyDescent="0.25" r="60" customHeight="1" ht="18.75">
      <c r="A60" s="9" t="s">
        <v>392</v>
      </c>
      <c r="B60" s="10" t="s">
        <v>265</v>
      </c>
      <c r="C60" s="11">
        <v>45663</v>
      </c>
      <c r="D60" s="9">
        <v>84213990</v>
      </c>
      <c r="E60" s="9">
        <v>788</v>
      </c>
      <c r="F60" s="10" t="s">
        <v>187</v>
      </c>
      <c r="G60" s="10" t="s">
        <v>268</v>
      </c>
      <c r="H60" s="10" t="s">
        <v>194</v>
      </c>
      <c r="I60" s="10"/>
      <c r="J60" s="10"/>
      <c r="K60" s="10"/>
      <c r="L60" s="12" t="s">
        <v>393</v>
      </c>
      <c r="M60" s="6"/>
    </row>
    <row x14ac:dyDescent="0.25" r="61" customHeight="1" ht="18.75">
      <c r="A61" s="9" t="s">
        <v>394</v>
      </c>
      <c r="B61" s="10" t="s">
        <v>265</v>
      </c>
      <c r="C61" s="11">
        <f>VLOOKUP(A61,[1]SW8!C:L,10,0)</f>
      </c>
      <c r="D61" s="9">
        <v>84213990</v>
      </c>
      <c r="E61" s="9">
        <v>788</v>
      </c>
      <c r="F61" s="10" t="s">
        <v>187</v>
      </c>
      <c r="G61" s="10" t="s">
        <v>268</v>
      </c>
      <c r="H61" s="10" t="s">
        <v>194</v>
      </c>
      <c r="I61" s="10"/>
      <c r="J61" s="10"/>
      <c r="K61" s="10"/>
      <c r="L61" s="12" t="s">
        <v>395</v>
      </c>
      <c r="M61" s="6"/>
    </row>
    <row x14ac:dyDescent="0.25" r="62" customHeight="1" ht="18.75">
      <c r="A62" s="9" t="s">
        <v>396</v>
      </c>
      <c r="B62" s="10" t="s">
        <v>265</v>
      </c>
      <c r="C62" s="11">
        <v>45564</v>
      </c>
      <c r="D62" s="9">
        <v>84213990</v>
      </c>
      <c r="E62" s="9">
        <v>788</v>
      </c>
      <c r="F62" s="10" t="s">
        <v>187</v>
      </c>
      <c r="G62" s="10" t="s">
        <v>268</v>
      </c>
      <c r="H62" s="10" t="s">
        <v>194</v>
      </c>
      <c r="I62" s="10"/>
      <c r="J62" s="10"/>
      <c r="K62" s="10"/>
      <c r="L62" s="12" t="s">
        <v>397</v>
      </c>
      <c r="M62" s="6"/>
    </row>
    <row x14ac:dyDescent="0.25" r="63" customHeight="1" ht="18.75">
      <c r="A63" s="9" t="s">
        <v>398</v>
      </c>
      <c r="B63" s="10" t="s">
        <v>265</v>
      </c>
      <c r="C63" s="11">
        <v>45639</v>
      </c>
      <c r="D63" s="9">
        <v>84213990</v>
      </c>
      <c r="E63" s="9">
        <v>788</v>
      </c>
      <c r="F63" s="10" t="s">
        <v>187</v>
      </c>
      <c r="G63" s="10" t="s">
        <v>268</v>
      </c>
      <c r="H63" s="10" t="s">
        <v>194</v>
      </c>
      <c r="I63" s="10"/>
      <c r="J63" s="10"/>
      <c r="K63" s="10"/>
      <c r="L63" s="12" t="s">
        <v>399</v>
      </c>
      <c r="M63" s="6"/>
    </row>
    <row x14ac:dyDescent="0.25" r="64" customHeight="1" ht="18.75">
      <c r="A64" s="9" t="s">
        <v>400</v>
      </c>
      <c r="B64" s="10" t="s">
        <v>265</v>
      </c>
      <c r="C64" s="11">
        <v>45565</v>
      </c>
      <c r="D64" s="9">
        <v>84213990</v>
      </c>
      <c r="E64" s="9">
        <v>788</v>
      </c>
      <c r="F64" s="10" t="s">
        <v>187</v>
      </c>
      <c r="G64" s="10" t="s">
        <v>268</v>
      </c>
      <c r="H64" s="10" t="s">
        <v>194</v>
      </c>
      <c r="I64" s="10"/>
      <c r="J64" s="10"/>
      <c r="K64" s="10"/>
      <c r="L64" s="12" t="s">
        <v>401</v>
      </c>
      <c r="M64" s="6"/>
    </row>
    <row x14ac:dyDescent="0.25" r="65" customHeight="1" ht="18.75">
      <c r="A65" s="9" t="s">
        <v>402</v>
      </c>
      <c r="B65" s="10" t="s">
        <v>265</v>
      </c>
      <c r="C65" s="11">
        <v>45575</v>
      </c>
      <c r="D65" s="9">
        <v>84213990</v>
      </c>
      <c r="E65" s="9">
        <v>788</v>
      </c>
      <c r="F65" s="10" t="s">
        <v>187</v>
      </c>
      <c r="G65" s="10" t="s">
        <v>268</v>
      </c>
      <c r="H65" s="10" t="s">
        <v>194</v>
      </c>
      <c r="I65" s="10"/>
      <c r="J65" s="10"/>
      <c r="K65" s="10"/>
      <c r="L65" s="12" t="s">
        <v>403</v>
      </c>
      <c r="M65" s="6"/>
    </row>
    <row x14ac:dyDescent="0.25" r="66" customHeight="1" ht="18.75">
      <c r="A66" s="9" t="s">
        <v>404</v>
      </c>
      <c r="B66" s="10" t="s">
        <v>265</v>
      </c>
      <c r="C66" s="11">
        <v>45570</v>
      </c>
      <c r="D66" s="9">
        <v>84213990</v>
      </c>
      <c r="E66" s="9">
        <v>788</v>
      </c>
      <c r="F66" s="10" t="s">
        <v>187</v>
      </c>
      <c r="G66" s="10" t="s">
        <v>268</v>
      </c>
      <c r="H66" s="10" t="s">
        <v>194</v>
      </c>
      <c r="I66" s="10"/>
      <c r="J66" s="10"/>
      <c r="K66" s="10"/>
      <c r="L66" s="12" t="s">
        <v>405</v>
      </c>
      <c r="M66" s="6"/>
    </row>
    <row x14ac:dyDescent="0.25" r="67" customHeight="1" ht="18.75">
      <c r="A67" s="9" t="s">
        <v>406</v>
      </c>
      <c r="B67" s="10" t="s">
        <v>265</v>
      </c>
      <c r="C67" s="11">
        <v>45564</v>
      </c>
      <c r="D67" s="9">
        <v>84213990</v>
      </c>
      <c r="E67" s="9">
        <v>788</v>
      </c>
      <c r="F67" s="10" t="s">
        <v>187</v>
      </c>
      <c r="G67" s="10" t="s">
        <v>268</v>
      </c>
      <c r="H67" s="10" t="s">
        <v>194</v>
      </c>
      <c r="I67" s="10"/>
      <c r="J67" s="10"/>
      <c r="K67" s="10"/>
      <c r="L67" s="12" t="s">
        <v>407</v>
      </c>
      <c r="M67" s="6"/>
    </row>
    <row x14ac:dyDescent="0.25" r="68" customHeight="1" ht="18.75">
      <c r="A68" s="9" t="s">
        <v>408</v>
      </c>
      <c r="B68" s="10" t="s">
        <v>265</v>
      </c>
      <c r="C68" s="11">
        <f>VLOOKUP(A68,[1]SW8!C:L,10,0)</f>
      </c>
      <c r="D68" s="9">
        <v>84213990</v>
      </c>
      <c r="E68" s="9">
        <v>788</v>
      </c>
      <c r="F68" s="10" t="s">
        <v>187</v>
      </c>
      <c r="G68" s="10" t="s">
        <v>268</v>
      </c>
      <c r="H68" s="10" t="s">
        <v>194</v>
      </c>
      <c r="I68" s="10"/>
      <c r="J68" s="10"/>
      <c r="K68" s="10"/>
      <c r="L68" s="12" t="s">
        <v>409</v>
      </c>
      <c r="M68" s="6"/>
    </row>
    <row x14ac:dyDescent="0.25" r="69" customHeight="1" ht="18.75">
      <c r="A69" s="9" t="s">
        <v>410</v>
      </c>
      <c r="B69" s="10" t="s">
        <v>265</v>
      </c>
      <c r="C69" s="11">
        <v>45568</v>
      </c>
      <c r="D69" s="9">
        <v>84213990</v>
      </c>
      <c r="E69" s="9">
        <v>788</v>
      </c>
      <c r="F69" s="10" t="s">
        <v>187</v>
      </c>
      <c r="G69" s="10" t="s">
        <v>268</v>
      </c>
      <c r="H69" s="10" t="s">
        <v>194</v>
      </c>
      <c r="I69" s="10"/>
      <c r="J69" s="10"/>
      <c r="K69" s="10"/>
      <c r="L69" s="12" t="s">
        <v>411</v>
      </c>
      <c r="M69" s="6"/>
    </row>
    <row x14ac:dyDescent="0.25" r="70" customHeight="1" ht="18.75">
      <c r="A70" s="9" t="s">
        <v>412</v>
      </c>
      <c r="B70" s="10" t="s">
        <v>265</v>
      </c>
      <c r="C70" s="11">
        <v>45575</v>
      </c>
      <c r="D70" s="9">
        <v>84213990</v>
      </c>
      <c r="E70" s="9">
        <v>788</v>
      </c>
      <c r="F70" s="10" t="s">
        <v>187</v>
      </c>
      <c r="G70" s="10" t="s">
        <v>268</v>
      </c>
      <c r="H70" s="10" t="s">
        <v>194</v>
      </c>
      <c r="I70" s="10"/>
      <c r="J70" s="10"/>
      <c r="K70" s="10"/>
      <c r="L70" s="12" t="s">
        <v>413</v>
      </c>
      <c r="M70" s="6"/>
    </row>
    <row x14ac:dyDescent="0.25" r="71" customHeight="1" ht="18.75">
      <c r="A71" s="9" t="s">
        <v>414</v>
      </c>
      <c r="B71" s="10" t="s">
        <v>265</v>
      </c>
      <c r="C71" s="11">
        <v>45565</v>
      </c>
      <c r="D71" s="9">
        <v>84213990</v>
      </c>
      <c r="E71" s="9">
        <v>788</v>
      </c>
      <c r="F71" s="10" t="s">
        <v>187</v>
      </c>
      <c r="G71" s="10" t="s">
        <v>268</v>
      </c>
      <c r="H71" s="10" t="s">
        <v>194</v>
      </c>
      <c r="I71" s="10"/>
      <c r="J71" s="10"/>
      <c r="K71" s="10"/>
      <c r="L71" s="12" t="s">
        <v>415</v>
      </c>
      <c r="M71" s="6"/>
    </row>
    <row x14ac:dyDescent="0.25" r="72" customHeight="1" ht="18.75">
      <c r="A72" s="9" t="s">
        <v>416</v>
      </c>
      <c r="B72" s="10" t="s">
        <v>265</v>
      </c>
      <c r="C72" s="11">
        <v>45568</v>
      </c>
      <c r="D72" s="9">
        <v>84213990</v>
      </c>
      <c r="E72" s="9">
        <v>788</v>
      </c>
      <c r="F72" s="10" t="s">
        <v>187</v>
      </c>
      <c r="G72" s="10" t="s">
        <v>268</v>
      </c>
      <c r="H72" s="10" t="s">
        <v>194</v>
      </c>
      <c r="I72" s="10"/>
      <c r="J72" s="10"/>
      <c r="K72" s="10"/>
      <c r="L72" s="12" t="s">
        <v>417</v>
      </c>
      <c r="M72" s="6"/>
    </row>
    <row x14ac:dyDescent="0.25" r="73" customHeight="1" ht="18.75">
      <c r="A73" s="9" t="s">
        <v>418</v>
      </c>
      <c r="B73" s="10" t="s">
        <v>265</v>
      </c>
      <c r="C73" s="11">
        <v>45568</v>
      </c>
      <c r="D73" s="9">
        <v>84213990</v>
      </c>
      <c r="E73" s="9">
        <v>788</v>
      </c>
      <c r="F73" s="10" t="s">
        <v>187</v>
      </c>
      <c r="G73" s="10" t="s">
        <v>268</v>
      </c>
      <c r="H73" s="10" t="s">
        <v>194</v>
      </c>
      <c r="I73" s="10"/>
      <c r="J73" s="10"/>
      <c r="K73" s="10"/>
      <c r="L73" s="12" t="s">
        <v>419</v>
      </c>
      <c r="M73" s="6"/>
    </row>
    <row x14ac:dyDescent="0.25" r="74" customHeight="1" ht="18.75">
      <c r="A74" s="9" t="s">
        <v>420</v>
      </c>
      <c r="B74" s="10" t="s">
        <v>265</v>
      </c>
      <c r="C74" s="11">
        <v>45568</v>
      </c>
      <c r="D74" s="9">
        <v>84213990</v>
      </c>
      <c r="E74" s="9">
        <v>788</v>
      </c>
      <c r="F74" s="10" t="s">
        <v>187</v>
      </c>
      <c r="G74" s="10" t="s">
        <v>268</v>
      </c>
      <c r="H74" s="10" t="s">
        <v>194</v>
      </c>
      <c r="I74" s="10"/>
      <c r="J74" s="10"/>
      <c r="K74" s="10"/>
      <c r="L74" s="12" t="s">
        <v>421</v>
      </c>
      <c r="M74" s="6"/>
    </row>
    <row x14ac:dyDescent="0.25" r="75" customHeight="1" ht="18.75">
      <c r="A75" s="9" t="s">
        <v>422</v>
      </c>
      <c r="B75" s="10" t="s">
        <v>265</v>
      </c>
      <c r="C75" s="11">
        <v>45551</v>
      </c>
      <c r="D75" s="9">
        <v>84213990</v>
      </c>
      <c r="E75" s="9">
        <v>788</v>
      </c>
      <c r="F75" s="10" t="s">
        <v>187</v>
      </c>
      <c r="G75" s="10" t="s">
        <v>268</v>
      </c>
      <c r="H75" s="10" t="s">
        <v>194</v>
      </c>
      <c r="I75" s="10"/>
      <c r="J75" s="10"/>
      <c r="K75" s="10"/>
      <c r="L75" s="12" t="s">
        <v>423</v>
      </c>
      <c r="M75" s="6"/>
    </row>
    <row x14ac:dyDescent="0.25" r="76" customHeight="1" ht="18.75">
      <c r="A76" s="9" t="s">
        <v>424</v>
      </c>
      <c r="B76" s="10" t="s">
        <v>265</v>
      </c>
      <c r="C76" s="11">
        <f>VLOOKUP(A76,[1]SW8!C:L,10,0)</f>
      </c>
      <c r="D76" s="9">
        <v>84213990</v>
      </c>
      <c r="E76" s="9">
        <v>788</v>
      </c>
      <c r="F76" s="10" t="s">
        <v>187</v>
      </c>
      <c r="G76" s="10" t="s">
        <v>268</v>
      </c>
      <c r="H76" s="10" t="s">
        <v>194</v>
      </c>
      <c r="I76" s="10"/>
      <c r="J76" s="10"/>
      <c r="K76" s="10"/>
      <c r="L76" s="12" t="s">
        <v>425</v>
      </c>
      <c r="M76" s="6"/>
    </row>
    <row x14ac:dyDescent="0.25" r="77" customHeight="1" ht="18.75">
      <c r="A77" s="9" t="s">
        <v>426</v>
      </c>
      <c r="B77" s="10" t="s">
        <v>265</v>
      </c>
      <c r="C77" s="11">
        <v>45570</v>
      </c>
      <c r="D77" s="9">
        <v>84213990</v>
      </c>
      <c r="E77" s="9">
        <v>788</v>
      </c>
      <c r="F77" s="10" t="s">
        <v>187</v>
      </c>
      <c r="G77" s="10" t="s">
        <v>268</v>
      </c>
      <c r="H77" s="10" t="s">
        <v>194</v>
      </c>
      <c r="I77" s="10"/>
      <c r="J77" s="10"/>
      <c r="K77" s="10"/>
      <c r="L77" s="12" t="s">
        <v>427</v>
      </c>
      <c r="M77" s="6"/>
    </row>
    <row x14ac:dyDescent="0.25" r="78" customHeight="1" ht="18.75">
      <c r="A78" s="9" t="s">
        <v>428</v>
      </c>
      <c r="B78" s="10" t="s">
        <v>265</v>
      </c>
      <c r="C78" s="11">
        <v>45643</v>
      </c>
      <c r="D78" s="9">
        <v>84213990</v>
      </c>
      <c r="E78" s="9">
        <v>788</v>
      </c>
      <c r="F78" s="10" t="s">
        <v>187</v>
      </c>
      <c r="G78" s="10" t="s">
        <v>268</v>
      </c>
      <c r="H78" s="10" t="s">
        <v>194</v>
      </c>
      <c r="I78" s="10"/>
      <c r="J78" s="10"/>
      <c r="K78" s="10"/>
      <c r="L78" s="12" t="s">
        <v>429</v>
      </c>
      <c r="M78" s="6"/>
    </row>
    <row x14ac:dyDescent="0.25" r="79" customHeight="1" ht="18.75">
      <c r="A79" s="9" t="s">
        <v>430</v>
      </c>
      <c r="B79" s="10" t="s">
        <v>265</v>
      </c>
      <c r="C79" s="11">
        <f>VLOOKUP(A79,[1]SW8!C:L,10,0)</f>
      </c>
      <c r="D79" s="9">
        <v>84213990</v>
      </c>
      <c r="E79" s="9">
        <v>788</v>
      </c>
      <c r="F79" s="10" t="s">
        <v>187</v>
      </c>
      <c r="G79" s="10" t="s">
        <v>268</v>
      </c>
      <c r="H79" s="10" t="s">
        <v>194</v>
      </c>
      <c r="I79" s="10"/>
      <c r="J79" s="10"/>
      <c r="K79" s="10"/>
      <c r="L79" s="12" t="s">
        <v>431</v>
      </c>
      <c r="M79" s="6"/>
    </row>
    <row x14ac:dyDescent="0.25" r="80" customHeight="1" ht="18.75">
      <c r="A80" s="9" t="s">
        <v>432</v>
      </c>
      <c r="B80" s="10" t="s">
        <v>265</v>
      </c>
      <c r="C80" s="11">
        <v>45580</v>
      </c>
      <c r="D80" s="9">
        <v>84213990</v>
      </c>
      <c r="E80" s="9">
        <v>955</v>
      </c>
      <c r="F80" s="10" t="s">
        <v>294</v>
      </c>
      <c r="G80" s="10" t="s">
        <v>200</v>
      </c>
      <c r="H80" s="10" t="s">
        <v>199</v>
      </c>
      <c r="I80" s="10"/>
      <c r="J80" s="10"/>
      <c r="K80" s="10"/>
      <c r="L80" s="12" t="s">
        <v>433</v>
      </c>
      <c r="M80" s="6"/>
    </row>
    <row x14ac:dyDescent="0.25" r="81" customHeight="1" ht="18.75">
      <c r="A81" s="9" t="s">
        <v>434</v>
      </c>
      <c r="B81" s="10" t="s">
        <v>265</v>
      </c>
      <c r="C81" s="11">
        <v>45564</v>
      </c>
      <c r="D81" s="9">
        <v>84213990</v>
      </c>
      <c r="E81" s="9">
        <v>788</v>
      </c>
      <c r="F81" s="10" t="s">
        <v>187</v>
      </c>
      <c r="G81" s="10" t="s">
        <v>268</v>
      </c>
      <c r="H81" s="10" t="s">
        <v>194</v>
      </c>
      <c r="I81" s="10"/>
      <c r="J81" s="10"/>
      <c r="K81" s="10"/>
      <c r="L81" s="12" t="s">
        <v>435</v>
      </c>
      <c r="M81" s="6"/>
    </row>
    <row x14ac:dyDescent="0.25" r="82" customHeight="1" ht="18.75">
      <c r="A82" s="9" t="s">
        <v>436</v>
      </c>
      <c r="B82" s="10" t="s">
        <v>265</v>
      </c>
      <c r="C82" s="11">
        <v>45550</v>
      </c>
      <c r="D82" s="9">
        <v>84213990</v>
      </c>
      <c r="E82" s="9">
        <v>788</v>
      </c>
      <c r="F82" s="10" t="s">
        <v>187</v>
      </c>
      <c r="G82" s="10" t="s">
        <v>268</v>
      </c>
      <c r="H82" s="10" t="s">
        <v>194</v>
      </c>
      <c r="I82" s="10"/>
      <c r="J82" s="10"/>
      <c r="K82" s="10"/>
      <c r="L82" s="12" t="s">
        <v>437</v>
      </c>
      <c r="M82" s="6"/>
    </row>
    <row x14ac:dyDescent="0.25" r="83" customHeight="1" ht="18.75">
      <c r="A83" s="9" t="s">
        <v>438</v>
      </c>
      <c r="B83" s="10" t="s">
        <v>265</v>
      </c>
      <c r="C83" s="11">
        <v>45564</v>
      </c>
      <c r="D83" s="9">
        <v>84213990</v>
      </c>
      <c r="E83" s="9">
        <v>788</v>
      </c>
      <c r="F83" s="10" t="s">
        <v>187</v>
      </c>
      <c r="G83" s="10" t="s">
        <v>268</v>
      </c>
      <c r="H83" s="10" t="s">
        <v>194</v>
      </c>
      <c r="I83" s="10"/>
      <c r="J83" s="10"/>
      <c r="K83" s="10"/>
      <c r="L83" s="12" t="s">
        <v>439</v>
      </c>
      <c r="M83" s="6"/>
    </row>
    <row x14ac:dyDescent="0.25" r="84" customHeight="1" ht="18.75">
      <c r="A84" s="9" t="s">
        <v>440</v>
      </c>
      <c r="B84" s="10" t="s">
        <v>265</v>
      </c>
      <c r="C84" s="11">
        <f>VLOOKUP(A84,[1]SW8!C:L,10,0)</f>
      </c>
      <c r="D84" s="9">
        <v>84213990</v>
      </c>
      <c r="E84" s="9">
        <v>788</v>
      </c>
      <c r="F84" s="10" t="s">
        <v>187</v>
      </c>
      <c r="G84" s="10" t="s">
        <v>268</v>
      </c>
      <c r="H84" s="10" t="s">
        <v>194</v>
      </c>
      <c r="I84" s="10"/>
      <c r="J84" s="10"/>
      <c r="K84" s="10"/>
      <c r="L84" s="12" t="s">
        <v>441</v>
      </c>
      <c r="M84" s="6"/>
    </row>
    <row x14ac:dyDescent="0.25" r="85" customHeight="1" ht="18.75">
      <c r="A85" s="9" t="s">
        <v>442</v>
      </c>
      <c r="B85" s="10" t="s">
        <v>265</v>
      </c>
      <c r="C85" s="11">
        <v>45636</v>
      </c>
      <c r="D85" s="9">
        <v>84219199</v>
      </c>
      <c r="E85" s="9">
        <v>71</v>
      </c>
      <c r="F85" s="10" t="s">
        <v>20</v>
      </c>
      <c r="G85" s="10" t="s">
        <v>15</v>
      </c>
      <c r="H85" s="10" t="s">
        <v>14</v>
      </c>
      <c r="I85" s="10"/>
      <c r="J85" s="10"/>
      <c r="K85" s="10"/>
      <c r="L85" s="12" t="s">
        <v>443</v>
      </c>
      <c r="M85" s="6"/>
    </row>
    <row x14ac:dyDescent="0.25" r="86" customHeight="1" ht="18.75">
      <c r="A86" s="9" t="s">
        <v>444</v>
      </c>
      <c r="B86" s="10" t="s">
        <v>265</v>
      </c>
      <c r="C86" s="11">
        <v>45747</v>
      </c>
      <c r="D86" s="9">
        <v>84219999</v>
      </c>
      <c r="E86" s="9">
        <v>1117</v>
      </c>
      <c r="F86" s="10" t="s">
        <v>216</v>
      </c>
      <c r="G86" s="10" t="s">
        <v>284</v>
      </c>
      <c r="H86" s="10" t="s">
        <v>211</v>
      </c>
      <c r="I86" s="10"/>
      <c r="J86" s="10"/>
      <c r="K86" s="10"/>
      <c r="L86" s="12" t="s">
        <v>445</v>
      </c>
      <c r="M86" s="6"/>
    </row>
    <row x14ac:dyDescent="0.25" r="87" customHeight="1" ht="18.75">
      <c r="A87" s="9" t="s">
        <v>446</v>
      </c>
      <c r="B87" s="10" t="s">
        <v>265</v>
      </c>
      <c r="C87" s="11">
        <v>45733</v>
      </c>
      <c r="D87" s="9">
        <v>84219999</v>
      </c>
      <c r="E87" s="9">
        <v>1117</v>
      </c>
      <c r="F87" s="10" t="s">
        <v>216</v>
      </c>
      <c r="G87" s="10" t="s">
        <v>284</v>
      </c>
      <c r="H87" s="10" t="s">
        <v>211</v>
      </c>
      <c r="I87" s="10"/>
      <c r="J87" s="10"/>
      <c r="K87" s="10"/>
      <c r="L87" s="12" t="s">
        <v>447</v>
      </c>
      <c r="M87" s="6"/>
    </row>
    <row x14ac:dyDescent="0.25" r="88" customHeight="1" ht="18.75">
      <c r="A88" s="9" t="s">
        <v>448</v>
      </c>
      <c r="B88" s="10" t="s">
        <v>265</v>
      </c>
      <c r="C88" s="11">
        <v>45566</v>
      </c>
      <c r="D88" s="9">
        <v>84219999</v>
      </c>
      <c r="E88" s="9">
        <v>6757</v>
      </c>
      <c r="F88" s="10" t="s">
        <v>81</v>
      </c>
      <c r="G88" s="10" t="s">
        <v>449</v>
      </c>
      <c r="H88" s="10" t="s">
        <v>312</v>
      </c>
      <c r="I88" s="10"/>
      <c r="J88" s="10"/>
      <c r="K88" s="10"/>
      <c r="L88" s="12" t="s">
        <v>450</v>
      </c>
      <c r="M88" s="6"/>
    </row>
    <row x14ac:dyDescent="0.25" r="89" customHeight="1" ht="18.75">
      <c r="A89" s="9" t="s">
        <v>451</v>
      </c>
      <c r="B89" s="10" t="s">
        <v>265</v>
      </c>
      <c r="C89" s="11">
        <v>45777</v>
      </c>
      <c r="D89" s="9">
        <v>84219999</v>
      </c>
      <c r="E89" s="9">
        <v>1955</v>
      </c>
      <c r="F89" s="10" t="s">
        <v>294</v>
      </c>
      <c r="G89" s="10" t="s">
        <v>200</v>
      </c>
      <c r="H89" s="10" t="s">
        <v>312</v>
      </c>
      <c r="I89" s="10"/>
      <c r="J89" s="10"/>
      <c r="K89" s="10"/>
      <c r="L89" s="12" t="s">
        <v>452</v>
      </c>
      <c r="M89" s="6"/>
    </row>
    <row x14ac:dyDescent="0.25" r="90" customHeight="1" ht="18.75">
      <c r="A90" s="9" t="s">
        <v>453</v>
      </c>
      <c r="B90" s="10" t="s">
        <v>265</v>
      </c>
      <c r="C90" s="11">
        <v>45777</v>
      </c>
      <c r="D90" s="9">
        <v>84219999</v>
      </c>
      <c r="E90" s="9">
        <v>1955</v>
      </c>
      <c r="F90" s="10" t="s">
        <v>294</v>
      </c>
      <c r="G90" s="10" t="s">
        <v>200</v>
      </c>
      <c r="H90" s="10" t="s">
        <v>312</v>
      </c>
      <c r="I90" s="10"/>
      <c r="J90" s="10"/>
      <c r="K90" s="10"/>
      <c r="L90" s="12" t="s">
        <v>454</v>
      </c>
      <c r="M90" s="6"/>
    </row>
    <row x14ac:dyDescent="0.25" r="91" customHeight="1" ht="18.75">
      <c r="A91" s="9" t="s">
        <v>455</v>
      </c>
      <c r="B91" s="10" t="s">
        <v>265</v>
      </c>
      <c r="C91" s="11">
        <f>VLOOKUP(A91,[1]SW8!C:L,10,0)</f>
      </c>
      <c r="D91" s="9">
        <v>84219999</v>
      </c>
      <c r="E91" s="9">
        <v>1170</v>
      </c>
      <c r="F91" s="10" t="s">
        <v>187</v>
      </c>
      <c r="G91" s="10" t="s">
        <v>183</v>
      </c>
      <c r="H91" s="10" t="s">
        <v>182</v>
      </c>
      <c r="I91" s="10"/>
      <c r="J91" s="10"/>
      <c r="K91" s="10"/>
      <c r="L91" s="12" t="s">
        <v>456</v>
      </c>
      <c r="M91" s="6"/>
    </row>
    <row x14ac:dyDescent="0.25" r="92" customHeight="1" ht="18.75">
      <c r="A92" s="9" t="s">
        <v>457</v>
      </c>
      <c r="B92" s="10" t="s">
        <v>265</v>
      </c>
      <c r="C92" s="11">
        <v>45670</v>
      </c>
      <c r="D92" s="9">
        <v>84219999</v>
      </c>
      <c r="E92" s="9">
        <v>1115</v>
      </c>
      <c r="F92" s="10" t="s">
        <v>123</v>
      </c>
      <c r="G92" s="10" t="s">
        <v>458</v>
      </c>
      <c r="H92" s="10" t="s">
        <v>118</v>
      </c>
      <c r="I92" s="10"/>
      <c r="J92" s="10"/>
      <c r="K92" s="10"/>
      <c r="L92" s="12" t="s">
        <v>459</v>
      </c>
      <c r="M92" s="6"/>
    </row>
    <row x14ac:dyDescent="0.25" r="93" customHeight="1" ht="18.75">
      <c r="A93" s="9" t="s">
        <v>460</v>
      </c>
      <c r="B93" s="10" t="s">
        <v>265</v>
      </c>
      <c r="C93" s="11">
        <v>45777</v>
      </c>
      <c r="D93" s="9">
        <v>84219999</v>
      </c>
      <c r="E93" s="9">
        <v>788</v>
      </c>
      <c r="F93" s="10" t="s">
        <v>187</v>
      </c>
      <c r="G93" s="10" t="s">
        <v>268</v>
      </c>
      <c r="H93" s="10" t="s">
        <v>194</v>
      </c>
      <c r="I93" s="10"/>
      <c r="J93" s="10"/>
      <c r="K93" s="10"/>
      <c r="L93" s="12" t="s">
        <v>461</v>
      </c>
      <c r="M93" s="6"/>
    </row>
    <row x14ac:dyDescent="0.25" r="94" customHeight="1" ht="18.75">
      <c r="A94" s="9" t="s">
        <v>462</v>
      </c>
      <c r="B94" s="10" t="s">
        <v>265</v>
      </c>
      <c r="C94" s="11">
        <v>45596</v>
      </c>
      <c r="D94" s="9">
        <v>84219999</v>
      </c>
      <c r="E94" s="9">
        <v>788</v>
      </c>
      <c r="F94" s="10" t="s">
        <v>187</v>
      </c>
      <c r="G94" s="10" t="s">
        <v>268</v>
      </c>
      <c r="H94" s="10" t="s">
        <v>194</v>
      </c>
      <c r="I94" s="10"/>
      <c r="J94" s="10"/>
      <c r="K94" s="10"/>
      <c r="L94" s="12" t="s">
        <v>463</v>
      </c>
      <c r="M94" s="6"/>
    </row>
    <row x14ac:dyDescent="0.25" r="95" customHeight="1" ht="18.75">
      <c r="A95" s="9" t="s">
        <v>464</v>
      </c>
      <c r="B95" s="10" t="s">
        <v>265</v>
      </c>
      <c r="C95" s="11">
        <v>45777</v>
      </c>
      <c r="D95" s="9">
        <v>84219999</v>
      </c>
      <c r="E95" s="9">
        <v>817</v>
      </c>
      <c r="F95" s="10" t="s">
        <v>305</v>
      </c>
      <c r="G95" s="10" t="s">
        <v>136</v>
      </c>
      <c r="H95" s="10" t="s">
        <v>135</v>
      </c>
      <c r="I95" s="10"/>
      <c r="J95" s="10"/>
      <c r="K95" s="10"/>
      <c r="L95" s="12" t="s">
        <v>465</v>
      </c>
      <c r="M95" s="6"/>
    </row>
    <row x14ac:dyDescent="0.25" r="96" customHeight="1" ht="18.75">
      <c r="A96" s="9" t="s">
        <v>466</v>
      </c>
      <c r="B96" s="10" t="s">
        <v>265</v>
      </c>
      <c r="C96" s="11">
        <v>45777</v>
      </c>
      <c r="D96" s="9">
        <v>84219999</v>
      </c>
      <c r="E96" s="9">
        <v>788</v>
      </c>
      <c r="F96" s="10" t="s">
        <v>187</v>
      </c>
      <c r="G96" s="10" t="s">
        <v>268</v>
      </c>
      <c r="H96" s="10" t="s">
        <v>194</v>
      </c>
      <c r="I96" s="10"/>
      <c r="J96" s="10"/>
      <c r="K96" s="10"/>
      <c r="L96" s="12" t="s">
        <v>467</v>
      </c>
      <c r="M96" s="6"/>
    </row>
    <row x14ac:dyDescent="0.25" r="97" customHeight="1" ht="18.75">
      <c r="A97" s="9" t="s">
        <v>468</v>
      </c>
      <c r="B97" s="10" t="s">
        <v>265</v>
      </c>
      <c r="C97" s="11">
        <v>45651</v>
      </c>
      <c r="D97" s="9">
        <v>84219999</v>
      </c>
      <c r="E97" s="9">
        <v>818</v>
      </c>
      <c r="F97" s="10" t="s">
        <v>81</v>
      </c>
      <c r="G97" s="10" t="s">
        <v>78</v>
      </c>
      <c r="H97" s="10" t="s">
        <v>77</v>
      </c>
      <c r="I97" s="10"/>
      <c r="J97" s="10"/>
      <c r="K97" s="10"/>
      <c r="L97" s="12" t="s">
        <v>469</v>
      </c>
      <c r="M97" s="6"/>
    </row>
    <row x14ac:dyDescent="0.25" r="98" customHeight="1" ht="18.75">
      <c r="A98" s="9" t="s">
        <v>470</v>
      </c>
      <c r="B98" s="10" t="s">
        <v>265</v>
      </c>
      <c r="C98" s="11">
        <v>45596</v>
      </c>
      <c r="D98" s="9">
        <v>84219999</v>
      </c>
      <c r="E98" s="9">
        <v>788</v>
      </c>
      <c r="F98" s="10" t="s">
        <v>187</v>
      </c>
      <c r="G98" s="10" t="s">
        <v>268</v>
      </c>
      <c r="H98" s="10" t="s">
        <v>194</v>
      </c>
      <c r="I98" s="10"/>
      <c r="J98" s="10"/>
      <c r="K98" s="10"/>
      <c r="L98" s="12" t="s">
        <v>471</v>
      </c>
      <c r="M98" s="6"/>
    </row>
    <row x14ac:dyDescent="0.25" r="99" customHeight="1" ht="18.75">
      <c r="A99" s="9" t="s">
        <v>472</v>
      </c>
      <c r="B99" s="10" t="s">
        <v>265</v>
      </c>
      <c r="C99" s="11">
        <v>45652</v>
      </c>
      <c r="D99" s="9">
        <v>84219999</v>
      </c>
      <c r="E99" s="9">
        <v>1955</v>
      </c>
      <c r="F99" s="10" t="s">
        <v>294</v>
      </c>
      <c r="G99" s="10" t="s">
        <v>200</v>
      </c>
      <c r="H99" s="10" t="s">
        <v>312</v>
      </c>
      <c r="I99" s="10"/>
      <c r="J99" s="10"/>
      <c r="K99" s="10"/>
      <c r="L99" s="12" t="s">
        <v>473</v>
      </c>
      <c r="M99" s="6"/>
    </row>
    <row x14ac:dyDescent="0.25" r="100" customHeight="1" ht="18.75">
      <c r="A100" s="9" t="s">
        <v>474</v>
      </c>
      <c r="B100" s="10" t="s">
        <v>265</v>
      </c>
      <c r="C100" s="11">
        <v>45777</v>
      </c>
      <c r="D100" s="9">
        <v>84219999</v>
      </c>
      <c r="E100" s="9">
        <v>71</v>
      </c>
      <c r="F100" s="10" t="s">
        <v>20</v>
      </c>
      <c r="G100" s="10" t="s">
        <v>15</v>
      </c>
      <c r="H100" s="10" t="s">
        <v>14</v>
      </c>
      <c r="I100" s="10"/>
      <c r="J100" s="10"/>
      <c r="K100" s="10"/>
      <c r="L100" s="12" t="s">
        <v>475</v>
      </c>
      <c r="M100" s="6"/>
    </row>
    <row x14ac:dyDescent="0.25" r="101" customHeight="1" ht="18.75">
      <c r="A101" s="9" t="s">
        <v>476</v>
      </c>
      <c r="B101" s="10" t="s">
        <v>265</v>
      </c>
      <c r="C101" s="11">
        <v>45670</v>
      </c>
      <c r="D101" s="9">
        <v>84219999</v>
      </c>
      <c r="E101" s="9">
        <v>3193</v>
      </c>
      <c r="F101" s="10" t="s">
        <v>477</v>
      </c>
      <c r="G101" s="10" t="s">
        <v>478</v>
      </c>
      <c r="H101" s="10" t="s">
        <v>142</v>
      </c>
      <c r="I101" s="10"/>
      <c r="J101" s="10"/>
      <c r="K101" s="10"/>
      <c r="L101" s="12" t="s">
        <v>479</v>
      </c>
      <c r="M101" s="6"/>
    </row>
    <row x14ac:dyDescent="0.25" r="102" customHeight="1" ht="18.75">
      <c r="A102" s="9" t="s">
        <v>480</v>
      </c>
      <c r="B102" s="10" t="s">
        <v>265</v>
      </c>
      <c r="C102" s="11">
        <v>45645</v>
      </c>
      <c r="D102" s="9">
        <v>84219999</v>
      </c>
      <c r="E102" s="9">
        <v>1955</v>
      </c>
      <c r="F102" s="10" t="s">
        <v>294</v>
      </c>
      <c r="G102" s="10" t="s">
        <v>200</v>
      </c>
      <c r="H102" s="10" t="s">
        <v>312</v>
      </c>
      <c r="I102" s="10"/>
      <c r="J102" s="10"/>
      <c r="K102" s="10"/>
      <c r="L102" s="12" t="s">
        <v>481</v>
      </c>
      <c r="M102" s="6"/>
    </row>
    <row x14ac:dyDescent="0.25" r="103" customHeight="1" ht="18.75">
      <c r="A103" s="9" t="s">
        <v>482</v>
      </c>
      <c r="B103" s="10" t="s">
        <v>265</v>
      </c>
      <c r="C103" s="11">
        <v>45777</v>
      </c>
      <c r="D103" s="9">
        <v>84219999</v>
      </c>
      <c r="E103" s="9">
        <v>1955</v>
      </c>
      <c r="F103" s="10" t="s">
        <v>294</v>
      </c>
      <c r="G103" s="10" t="s">
        <v>200</v>
      </c>
      <c r="H103" s="10" t="s">
        <v>312</v>
      </c>
      <c r="I103" s="10"/>
      <c r="J103" s="10"/>
      <c r="K103" s="10"/>
      <c r="L103" s="12" t="s">
        <v>483</v>
      </c>
      <c r="M103" s="6"/>
    </row>
    <row x14ac:dyDescent="0.25" r="104" customHeight="1" ht="18.75">
      <c r="A104" s="9" t="s">
        <v>484</v>
      </c>
      <c r="B104" s="10" t="s">
        <v>265</v>
      </c>
      <c r="C104" s="11">
        <v>45656</v>
      </c>
      <c r="D104" s="9">
        <v>84219999</v>
      </c>
      <c r="E104" s="9">
        <v>788</v>
      </c>
      <c r="F104" s="10" t="s">
        <v>187</v>
      </c>
      <c r="G104" s="10" t="s">
        <v>268</v>
      </c>
      <c r="H104" s="10" t="s">
        <v>194</v>
      </c>
      <c r="I104" s="10"/>
      <c r="J104" s="10"/>
      <c r="K104" s="10"/>
      <c r="L104" s="12" t="s">
        <v>485</v>
      </c>
      <c r="M104" s="6"/>
    </row>
    <row x14ac:dyDescent="0.25" r="105" customHeight="1" ht="18.75">
      <c r="A105" s="9" t="s">
        <v>486</v>
      </c>
      <c r="B105" s="10" t="s">
        <v>265</v>
      </c>
      <c r="C105" s="11">
        <v>45777</v>
      </c>
      <c r="D105" s="9">
        <v>84219999</v>
      </c>
      <c r="E105" s="9">
        <v>818</v>
      </c>
      <c r="F105" s="10" t="s">
        <v>81</v>
      </c>
      <c r="G105" s="10" t="s">
        <v>78</v>
      </c>
      <c r="H105" s="10" t="s">
        <v>77</v>
      </c>
      <c r="I105" s="10"/>
      <c r="J105" s="10"/>
      <c r="K105" s="10"/>
      <c r="L105" s="12" t="s">
        <v>487</v>
      </c>
      <c r="M105" s="6"/>
    </row>
    <row x14ac:dyDescent="0.25" r="106" customHeight="1" ht="18.75">
      <c r="A106" s="9" t="s">
        <v>488</v>
      </c>
      <c r="B106" s="10" t="s">
        <v>265</v>
      </c>
      <c r="C106" s="11">
        <v>45637</v>
      </c>
      <c r="D106" s="9">
        <v>84219999</v>
      </c>
      <c r="E106" s="9">
        <v>788</v>
      </c>
      <c r="F106" s="10" t="s">
        <v>187</v>
      </c>
      <c r="G106" s="10" t="s">
        <v>268</v>
      </c>
      <c r="H106" s="10" t="s">
        <v>194</v>
      </c>
      <c r="I106" s="10"/>
      <c r="J106" s="10"/>
      <c r="K106" s="10"/>
      <c r="L106" s="12" t="s">
        <v>489</v>
      </c>
      <c r="M106" s="6"/>
    </row>
    <row x14ac:dyDescent="0.25" r="107" customHeight="1" ht="18.75">
      <c r="A107" s="9" t="s">
        <v>490</v>
      </c>
      <c r="B107" s="10" t="s">
        <v>265</v>
      </c>
      <c r="C107" s="11">
        <f>VLOOKUP(A107,[1]SW8!C:L,10,0)</f>
      </c>
      <c r="D107" s="9">
        <v>84219999</v>
      </c>
      <c r="E107" s="9">
        <v>788</v>
      </c>
      <c r="F107" s="10" t="s">
        <v>187</v>
      </c>
      <c r="G107" s="10" t="s">
        <v>268</v>
      </c>
      <c r="H107" s="10" t="s">
        <v>194</v>
      </c>
      <c r="I107" s="10"/>
      <c r="J107" s="10"/>
      <c r="K107" s="10"/>
      <c r="L107" s="12" t="s">
        <v>491</v>
      </c>
      <c r="M107" s="6"/>
    </row>
    <row x14ac:dyDescent="0.25" r="108" customHeight="1" ht="18.75">
      <c r="A108" s="9" t="s">
        <v>492</v>
      </c>
      <c r="B108" s="10" t="s">
        <v>265</v>
      </c>
      <c r="C108" s="11">
        <v>45713</v>
      </c>
      <c r="D108" s="9">
        <v>84219999</v>
      </c>
      <c r="E108" s="9">
        <v>1976</v>
      </c>
      <c r="F108" s="10" t="s">
        <v>32</v>
      </c>
      <c r="G108" s="10" t="s">
        <v>493</v>
      </c>
      <c r="H108" s="10" t="s">
        <v>218</v>
      </c>
      <c r="I108" s="10"/>
      <c r="J108" s="10"/>
      <c r="K108" s="10"/>
      <c r="L108" s="12" t="s">
        <v>494</v>
      </c>
      <c r="M108" s="6"/>
    </row>
    <row x14ac:dyDescent="0.25" r="109" customHeight="1" ht="18.75">
      <c r="A109" s="9" t="s">
        <v>495</v>
      </c>
      <c r="B109" s="10" t="s">
        <v>265</v>
      </c>
      <c r="C109" s="11">
        <v>45777</v>
      </c>
      <c r="D109" s="9">
        <v>84219999</v>
      </c>
      <c r="E109" s="9">
        <v>6497</v>
      </c>
      <c r="F109" s="10" t="s">
        <v>102</v>
      </c>
      <c r="G109" s="10" t="s">
        <v>317</v>
      </c>
      <c r="H109" s="10" t="s">
        <v>97</v>
      </c>
      <c r="I109" s="10"/>
      <c r="J109" s="10"/>
      <c r="K109" s="10"/>
      <c r="L109" s="12" t="s">
        <v>496</v>
      </c>
      <c r="M109" s="6"/>
    </row>
    <row x14ac:dyDescent="0.25" r="110" customHeight="1" ht="18.75">
      <c r="A110" s="9" t="s">
        <v>497</v>
      </c>
      <c r="B110" s="10" t="s">
        <v>265</v>
      </c>
      <c r="C110" s="11">
        <v>45777</v>
      </c>
      <c r="D110" s="9">
        <v>84219999</v>
      </c>
      <c r="E110" s="9">
        <v>71</v>
      </c>
      <c r="F110" s="10" t="s">
        <v>20</v>
      </c>
      <c r="G110" s="10" t="s">
        <v>15</v>
      </c>
      <c r="H110" s="10" t="s">
        <v>14</v>
      </c>
      <c r="I110" s="10"/>
      <c r="J110" s="10"/>
      <c r="K110" s="10"/>
      <c r="L110" s="12" t="s">
        <v>498</v>
      </c>
      <c r="M110" s="6"/>
    </row>
    <row x14ac:dyDescent="0.25" r="111" customHeight="1" ht="18.75">
      <c r="A111" s="9" t="s">
        <v>499</v>
      </c>
      <c r="B111" s="10" t="s">
        <v>265</v>
      </c>
      <c r="C111" s="11">
        <v>45777</v>
      </c>
      <c r="D111" s="9">
        <v>84219999</v>
      </c>
      <c r="E111" s="9">
        <v>71</v>
      </c>
      <c r="F111" s="10" t="s">
        <v>20</v>
      </c>
      <c r="G111" s="10" t="s">
        <v>15</v>
      </c>
      <c r="H111" s="10" t="s">
        <v>14</v>
      </c>
      <c r="I111" s="10"/>
      <c r="J111" s="10"/>
      <c r="K111" s="10"/>
      <c r="L111" s="12" t="s">
        <v>500</v>
      </c>
      <c r="M111" s="6"/>
    </row>
    <row x14ac:dyDescent="0.25" r="112" customHeight="1" ht="18.75">
      <c r="A112" s="9" t="s">
        <v>501</v>
      </c>
      <c r="B112" s="10" t="s">
        <v>265</v>
      </c>
      <c r="C112" s="11">
        <v>45777</v>
      </c>
      <c r="D112" s="9">
        <v>84219999</v>
      </c>
      <c r="E112" s="9">
        <v>71</v>
      </c>
      <c r="F112" s="10" t="s">
        <v>20</v>
      </c>
      <c r="G112" s="10" t="s">
        <v>15</v>
      </c>
      <c r="H112" s="10" t="s">
        <v>14</v>
      </c>
      <c r="I112" s="10"/>
      <c r="J112" s="10"/>
      <c r="K112" s="10"/>
      <c r="L112" s="12" t="s">
        <v>502</v>
      </c>
      <c r="M112" s="6"/>
    </row>
    <row x14ac:dyDescent="0.25" r="113" customHeight="1" ht="18.75">
      <c r="A113" s="9" t="s">
        <v>503</v>
      </c>
      <c r="B113" s="10" t="s">
        <v>265</v>
      </c>
      <c r="C113" s="11">
        <v>45607</v>
      </c>
      <c r="D113" s="9">
        <v>84219999</v>
      </c>
      <c r="E113" s="9">
        <v>71</v>
      </c>
      <c r="F113" s="10" t="s">
        <v>20</v>
      </c>
      <c r="G113" s="10" t="s">
        <v>15</v>
      </c>
      <c r="H113" s="10" t="s">
        <v>14</v>
      </c>
      <c r="I113" s="10"/>
      <c r="J113" s="10"/>
      <c r="K113" s="10"/>
      <c r="L113" s="12" t="s">
        <v>504</v>
      </c>
      <c r="M113" s="6"/>
    </row>
    <row x14ac:dyDescent="0.25" r="114" customHeight="1" ht="18.75">
      <c r="A114" s="9" t="s">
        <v>505</v>
      </c>
      <c r="B114" s="10" t="s">
        <v>265</v>
      </c>
      <c r="C114" s="11">
        <v>45777</v>
      </c>
      <c r="D114" s="9">
        <v>84219999</v>
      </c>
      <c r="E114" s="9">
        <v>71</v>
      </c>
      <c r="F114" s="10" t="s">
        <v>20</v>
      </c>
      <c r="G114" s="10" t="s">
        <v>15</v>
      </c>
      <c r="H114" s="10" t="s">
        <v>14</v>
      </c>
      <c r="I114" s="10"/>
      <c r="J114" s="10"/>
      <c r="K114" s="10"/>
      <c r="L114" s="12" t="s">
        <v>506</v>
      </c>
      <c r="M114" s="6"/>
    </row>
    <row x14ac:dyDescent="0.25" r="115" customHeight="1" ht="18.75">
      <c r="A115" s="9" t="s">
        <v>507</v>
      </c>
      <c r="B115" s="10" t="s">
        <v>265</v>
      </c>
      <c r="C115" s="11">
        <v>45682</v>
      </c>
      <c r="D115" s="9">
        <v>84219999</v>
      </c>
      <c r="E115" s="9">
        <v>71</v>
      </c>
      <c r="F115" s="10" t="s">
        <v>20</v>
      </c>
      <c r="G115" s="10" t="s">
        <v>15</v>
      </c>
      <c r="H115" s="10" t="s">
        <v>14</v>
      </c>
      <c r="I115" s="10"/>
      <c r="J115" s="10"/>
      <c r="K115" s="10"/>
      <c r="L115" s="12" t="s">
        <v>508</v>
      </c>
      <c r="M115" s="6"/>
    </row>
    <row x14ac:dyDescent="0.25" r="116" customHeight="1" ht="18.75">
      <c r="A116" s="9" t="s">
        <v>509</v>
      </c>
      <c r="B116" s="10" t="s">
        <v>265</v>
      </c>
      <c r="C116" s="11">
        <f>VLOOKUP(A116,[1]SW8!C:L,10,0)</f>
      </c>
      <c r="D116" s="9">
        <v>84219999</v>
      </c>
      <c r="E116" s="9">
        <v>71</v>
      </c>
      <c r="F116" s="10" t="s">
        <v>20</v>
      </c>
      <c r="G116" s="10" t="s">
        <v>15</v>
      </c>
      <c r="H116" s="10" t="s">
        <v>14</v>
      </c>
      <c r="I116" s="10"/>
      <c r="J116" s="10"/>
      <c r="K116" s="10"/>
      <c r="L116" s="12" t="s">
        <v>510</v>
      </c>
      <c r="M116" s="6"/>
    </row>
    <row x14ac:dyDescent="0.25" r="117" customHeight="1" ht="18.75">
      <c r="A117" s="9" t="s">
        <v>511</v>
      </c>
      <c r="B117" s="10" t="s">
        <v>265</v>
      </c>
      <c r="C117" s="11">
        <v>45642</v>
      </c>
      <c r="D117" s="9">
        <v>84219999</v>
      </c>
      <c r="E117" s="9">
        <v>6497</v>
      </c>
      <c r="F117" s="10" t="s">
        <v>102</v>
      </c>
      <c r="G117" s="10" t="s">
        <v>317</v>
      </c>
      <c r="H117" s="10" t="s">
        <v>97</v>
      </c>
      <c r="I117" s="10"/>
      <c r="J117" s="10"/>
      <c r="K117" s="10"/>
      <c r="L117" s="12" t="s">
        <v>512</v>
      </c>
      <c r="M117" s="6"/>
    </row>
    <row x14ac:dyDescent="0.25" r="118" customHeight="1" ht="18.75">
      <c r="A118" s="9" t="s">
        <v>513</v>
      </c>
      <c r="B118" s="10" t="s">
        <v>265</v>
      </c>
      <c r="C118" s="11">
        <v>45605</v>
      </c>
      <c r="D118" s="9">
        <v>84219999</v>
      </c>
      <c r="E118" s="9">
        <v>71</v>
      </c>
      <c r="F118" s="10" t="s">
        <v>20</v>
      </c>
      <c r="G118" s="10" t="s">
        <v>15</v>
      </c>
      <c r="H118" s="10" t="s">
        <v>14</v>
      </c>
      <c r="I118" s="10"/>
      <c r="J118" s="10"/>
      <c r="K118" s="10"/>
      <c r="L118" s="12" t="s">
        <v>514</v>
      </c>
      <c r="M118" s="6"/>
    </row>
    <row x14ac:dyDescent="0.25" r="119" customHeight="1" ht="18.75">
      <c r="A119" s="9" t="s">
        <v>515</v>
      </c>
      <c r="B119" s="10" t="s">
        <v>265</v>
      </c>
      <c r="C119" s="11">
        <f>VLOOKUP(A119,[1]SW8!C:L,10,0)</f>
      </c>
      <c r="D119" s="9">
        <v>84219999</v>
      </c>
      <c r="E119" s="9">
        <v>71</v>
      </c>
      <c r="F119" s="10" t="s">
        <v>20</v>
      </c>
      <c r="G119" s="10" t="s">
        <v>15</v>
      </c>
      <c r="H119" s="10" t="s">
        <v>14</v>
      </c>
      <c r="I119" s="10"/>
      <c r="J119" s="10"/>
      <c r="K119" s="10"/>
      <c r="L119" s="12" t="s">
        <v>516</v>
      </c>
      <c r="M119" s="6"/>
    </row>
    <row x14ac:dyDescent="0.25" r="120" customHeight="1" ht="18.75">
      <c r="A120" s="9" t="s">
        <v>517</v>
      </c>
      <c r="B120" s="10" t="s">
        <v>265</v>
      </c>
      <c r="C120" s="11">
        <v>45777</v>
      </c>
      <c r="D120" s="9">
        <v>84219999</v>
      </c>
      <c r="E120" s="9">
        <v>71</v>
      </c>
      <c r="F120" s="10" t="s">
        <v>20</v>
      </c>
      <c r="G120" s="10" t="s">
        <v>15</v>
      </c>
      <c r="H120" s="10" t="s">
        <v>14</v>
      </c>
      <c r="I120" s="10"/>
      <c r="J120" s="10"/>
      <c r="K120" s="10"/>
      <c r="L120" s="12" t="s">
        <v>518</v>
      </c>
      <c r="M120" s="6"/>
    </row>
    <row x14ac:dyDescent="0.25" r="121" customHeight="1" ht="18.75">
      <c r="A121" s="9" t="s">
        <v>519</v>
      </c>
      <c r="B121" s="10" t="s">
        <v>265</v>
      </c>
      <c r="C121" s="11">
        <f>VLOOKUP(A121,[1]SW8!C:L,10,0)</f>
      </c>
      <c r="D121" s="9">
        <v>84219999</v>
      </c>
      <c r="E121" s="9">
        <v>71</v>
      </c>
      <c r="F121" s="10" t="s">
        <v>20</v>
      </c>
      <c r="G121" s="10" t="s">
        <v>15</v>
      </c>
      <c r="H121" s="10" t="s">
        <v>14</v>
      </c>
      <c r="I121" s="10"/>
      <c r="J121" s="10"/>
      <c r="K121" s="10"/>
      <c r="L121" s="12" t="s">
        <v>520</v>
      </c>
      <c r="M121" s="6"/>
    </row>
    <row x14ac:dyDescent="0.25" r="122" customHeight="1" ht="18.75">
      <c r="A122" s="9" t="s">
        <v>521</v>
      </c>
      <c r="B122" s="10" t="s">
        <v>265</v>
      </c>
      <c r="C122" s="11">
        <f>VLOOKUP(A122,[1]SW8!C:L,10,0)</f>
      </c>
      <c r="D122" s="9">
        <v>84219999</v>
      </c>
      <c r="E122" s="9">
        <v>71</v>
      </c>
      <c r="F122" s="10" t="s">
        <v>20</v>
      </c>
      <c r="G122" s="10" t="s">
        <v>15</v>
      </c>
      <c r="H122" s="10" t="s">
        <v>14</v>
      </c>
      <c r="I122" s="10"/>
      <c r="J122" s="10"/>
      <c r="K122" s="10"/>
      <c r="L122" s="12" t="s">
        <v>522</v>
      </c>
      <c r="M122" s="6"/>
    </row>
    <row x14ac:dyDescent="0.25" r="123" customHeight="1" ht="18.75">
      <c r="A123" s="9" t="s">
        <v>523</v>
      </c>
      <c r="B123" s="10" t="s">
        <v>265</v>
      </c>
      <c r="C123" s="11">
        <v>45642</v>
      </c>
      <c r="D123" s="9">
        <v>84219999</v>
      </c>
      <c r="E123" s="9">
        <v>788</v>
      </c>
      <c r="F123" s="10" t="s">
        <v>187</v>
      </c>
      <c r="G123" s="10" t="s">
        <v>268</v>
      </c>
      <c r="H123" s="10" t="s">
        <v>194</v>
      </c>
      <c r="I123" s="10"/>
      <c r="J123" s="10"/>
      <c r="K123" s="10"/>
      <c r="L123" s="12" t="s">
        <v>524</v>
      </c>
      <c r="M123" s="6"/>
    </row>
    <row x14ac:dyDescent="0.25" r="124" customHeight="1" ht="18.75">
      <c r="A124" s="9" t="s">
        <v>525</v>
      </c>
      <c r="B124" s="10" t="s">
        <v>265</v>
      </c>
      <c r="C124" s="11">
        <f>VLOOKUP(A124,[1]SW8!C:L,10,0)</f>
      </c>
      <c r="D124" s="9">
        <v>84219999</v>
      </c>
      <c r="E124" s="9">
        <v>71</v>
      </c>
      <c r="F124" s="10" t="s">
        <v>20</v>
      </c>
      <c r="G124" s="10" t="s">
        <v>15</v>
      </c>
      <c r="H124" s="10" t="s">
        <v>14</v>
      </c>
      <c r="I124" s="10"/>
      <c r="J124" s="10"/>
      <c r="K124" s="10"/>
      <c r="L124" s="12" t="s">
        <v>526</v>
      </c>
      <c r="M124" s="6"/>
    </row>
    <row x14ac:dyDescent="0.25" r="125" customHeight="1" ht="18.75">
      <c r="A125" s="9" t="s">
        <v>527</v>
      </c>
      <c r="B125" s="10" t="s">
        <v>265</v>
      </c>
      <c r="C125" s="11">
        <v>45646</v>
      </c>
      <c r="D125" s="9">
        <v>84219999</v>
      </c>
      <c r="E125" s="9">
        <v>71</v>
      </c>
      <c r="F125" s="10" t="s">
        <v>20</v>
      </c>
      <c r="G125" s="10" t="s">
        <v>15</v>
      </c>
      <c r="H125" s="10" t="s">
        <v>14</v>
      </c>
      <c r="I125" s="10"/>
      <c r="J125" s="10"/>
      <c r="K125" s="10"/>
      <c r="L125" s="12" t="s">
        <v>528</v>
      </c>
      <c r="M125" s="6"/>
    </row>
    <row x14ac:dyDescent="0.25" r="126" customHeight="1" ht="18.75">
      <c r="A126" s="9" t="s">
        <v>529</v>
      </c>
      <c r="B126" s="10" t="s">
        <v>265</v>
      </c>
      <c r="C126" s="11">
        <v>45703</v>
      </c>
      <c r="D126" s="9">
        <v>84219999</v>
      </c>
      <c r="E126" s="9">
        <v>71</v>
      </c>
      <c r="F126" s="10" t="s">
        <v>20</v>
      </c>
      <c r="G126" s="10" t="s">
        <v>15</v>
      </c>
      <c r="H126" s="10" t="s">
        <v>14</v>
      </c>
      <c r="I126" s="10"/>
      <c r="J126" s="10"/>
      <c r="K126" s="10"/>
      <c r="L126" s="12" t="s">
        <v>530</v>
      </c>
      <c r="M126" s="6"/>
    </row>
    <row x14ac:dyDescent="0.25" r="127" customHeight="1" ht="18.75">
      <c r="A127" s="9" t="s">
        <v>531</v>
      </c>
      <c r="B127" s="10" t="s">
        <v>265</v>
      </c>
      <c r="C127" s="11">
        <v>45598</v>
      </c>
      <c r="D127" s="9">
        <v>84219999</v>
      </c>
      <c r="E127" s="9">
        <v>71</v>
      </c>
      <c r="F127" s="10" t="s">
        <v>20</v>
      </c>
      <c r="G127" s="10" t="s">
        <v>15</v>
      </c>
      <c r="H127" s="10" t="s">
        <v>14</v>
      </c>
      <c r="I127" s="10"/>
      <c r="J127" s="10"/>
      <c r="K127" s="10"/>
      <c r="L127" s="12" t="s">
        <v>532</v>
      </c>
      <c r="M127" s="6"/>
    </row>
    <row x14ac:dyDescent="0.25" r="128" customHeight="1" ht="18.75">
      <c r="A128" s="9" t="s">
        <v>533</v>
      </c>
      <c r="B128" s="10" t="s">
        <v>265</v>
      </c>
      <c r="C128" s="11">
        <v>45587</v>
      </c>
      <c r="D128" s="9">
        <v>84219999</v>
      </c>
      <c r="E128" s="9">
        <v>71</v>
      </c>
      <c r="F128" s="10" t="s">
        <v>20</v>
      </c>
      <c r="G128" s="10" t="s">
        <v>15</v>
      </c>
      <c r="H128" s="10" t="s">
        <v>14</v>
      </c>
      <c r="I128" s="10"/>
      <c r="J128" s="10"/>
      <c r="K128" s="10"/>
      <c r="L128" s="12" t="s">
        <v>534</v>
      </c>
      <c r="M128" s="6"/>
    </row>
    <row x14ac:dyDescent="0.25" r="129" customHeight="1" ht="18.75">
      <c r="A129" s="9" t="s">
        <v>535</v>
      </c>
      <c r="B129" s="10" t="s">
        <v>265</v>
      </c>
      <c r="C129" s="11">
        <v>45777</v>
      </c>
      <c r="D129" s="9">
        <v>84219999</v>
      </c>
      <c r="E129" s="9">
        <v>71</v>
      </c>
      <c r="F129" s="10" t="s">
        <v>20</v>
      </c>
      <c r="G129" s="10" t="s">
        <v>15</v>
      </c>
      <c r="H129" s="10" t="s">
        <v>14</v>
      </c>
      <c r="I129" s="10"/>
      <c r="J129" s="10"/>
      <c r="K129" s="10"/>
      <c r="L129" s="12" t="s">
        <v>536</v>
      </c>
      <c r="M129" s="6"/>
    </row>
    <row x14ac:dyDescent="0.25" r="130" customHeight="1" ht="18.75">
      <c r="A130" s="9" t="s">
        <v>537</v>
      </c>
      <c r="B130" s="10" t="s">
        <v>265</v>
      </c>
      <c r="C130" s="11">
        <f>VLOOKUP(A130,[1]SW8!C:L,10,0)</f>
      </c>
      <c r="D130" s="9">
        <v>84219999</v>
      </c>
      <c r="E130" s="9">
        <v>71</v>
      </c>
      <c r="F130" s="10" t="s">
        <v>20</v>
      </c>
      <c r="G130" s="10" t="s">
        <v>15</v>
      </c>
      <c r="H130" s="10" t="s">
        <v>14</v>
      </c>
      <c r="I130" s="10"/>
      <c r="J130" s="10"/>
      <c r="K130" s="10"/>
      <c r="L130" s="12" t="s">
        <v>538</v>
      </c>
      <c r="M130" s="6"/>
    </row>
    <row x14ac:dyDescent="0.25" r="131" customHeight="1" ht="18.75">
      <c r="A131" s="9" t="s">
        <v>539</v>
      </c>
      <c r="B131" s="10" t="s">
        <v>265</v>
      </c>
      <c r="C131" s="11">
        <v>45777</v>
      </c>
      <c r="D131" s="9">
        <v>84219999</v>
      </c>
      <c r="E131" s="9">
        <v>71</v>
      </c>
      <c r="F131" s="10" t="s">
        <v>20</v>
      </c>
      <c r="G131" s="10" t="s">
        <v>15</v>
      </c>
      <c r="H131" s="10" t="s">
        <v>14</v>
      </c>
      <c r="I131" s="10"/>
      <c r="J131" s="10"/>
      <c r="K131" s="10"/>
      <c r="L131" s="12" t="s">
        <v>540</v>
      </c>
      <c r="M131" s="6"/>
    </row>
    <row x14ac:dyDescent="0.25" r="132" customHeight="1" ht="18.75">
      <c r="A132" s="9" t="s">
        <v>541</v>
      </c>
      <c r="B132" s="10" t="s">
        <v>265</v>
      </c>
      <c r="C132" s="11">
        <v>45596</v>
      </c>
      <c r="D132" s="9">
        <v>84219999</v>
      </c>
      <c r="E132" s="9">
        <v>821</v>
      </c>
      <c r="F132" s="10" t="s">
        <v>26</v>
      </c>
      <c r="G132" s="10" t="s">
        <v>291</v>
      </c>
      <c r="H132" s="10" t="s">
        <v>205</v>
      </c>
      <c r="I132" s="10"/>
      <c r="J132" s="10"/>
      <c r="K132" s="10"/>
      <c r="L132" s="12" t="s">
        <v>542</v>
      </c>
      <c r="M132" s="6"/>
    </row>
    <row x14ac:dyDescent="0.25" r="133" customHeight="1" ht="18.75">
      <c r="A133" s="9" t="s">
        <v>543</v>
      </c>
      <c r="B133" s="10" t="s">
        <v>265</v>
      </c>
      <c r="C133" s="11">
        <v>45777</v>
      </c>
      <c r="D133" s="9">
        <v>84219999</v>
      </c>
      <c r="E133" s="9">
        <v>71</v>
      </c>
      <c r="F133" s="10" t="s">
        <v>20</v>
      </c>
      <c r="G133" s="10" t="s">
        <v>15</v>
      </c>
      <c r="H133" s="10" t="s">
        <v>14</v>
      </c>
      <c r="I133" s="10"/>
      <c r="J133" s="10"/>
      <c r="K133" s="10"/>
      <c r="L133" s="12" t="s">
        <v>544</v>
      </c>
      <c r="M133" s="6"/>
    </row>
    <row x14ac:dyDescent="0.25" r="134" customHeight="1" ht="18.75">
      <c r="A134" s="9" t="s">
        <v>545</v>
      </c>
      <c r="B134" s="10" t="s">
        <v>265</v>
      </c>
      <c r="C134" s="11">
        <v>45598</v>
      </c>
      <c r="D134" s="9">
        <v>84219999</v>
      </c>
      <c r="E134" s="9">
        <v>71</v>
      </c>
      <c r="F134" s="10" t="s">
        <v>20</v>
      </c>
      <c r="G134" s="10" t="s">
        <v>15</v>
      </c>
      <c r="H134" s="10" t="s">
        <v>14</v>
      </c>
      <c r="I134" s="10"/>
      <c r="J134" s="10"/>
      <c r="K134" s="10"/>
      <c r="L134" s="12" t="s">
        <v>546</v>
      </c>
      <c r="M134" s="6"/>
    </row>
    <row x14ac:dyDescent="0.25" r="135" customHeight="1" ht="18.75">
      <c r="A135" s="9" t="s">
        <v>547</v>
      </c>
      <c r="B135" s="10" t="s">
        <v>265</v>
      </c>
      <c r="C135" s="11">
        <v>45777</v>
      </c>
      <c r="D135" s="9">
        <v>84219999</v>
      </c>
      <c r="E135" s="9">
        <v>71</v>
      </c>
      <c r="F135" s="10" t="s">
        <v>20</v>
      </c>
      <c r="G135" s="10" t="s">
        <v>15</v>
      </c>
      <c r="H135" s="10" t="s">
        <v>14</v>
      </c>
      <c r="I135" s="10"/>
      <c r="J135" s="10"/>
      <c r="K135" s="10"/>
      <c r="L135" s="12" t="s">
        <v>548</v>
      </c>
      <c r="M135" s="6"/>
    </row>
    <row x14ac:dyDescent="0.25" r="136" customHeight="1" ht="18.75">
      <c r="A136" s="9" t="s">
        <v>549</v>
      </c>
      <c r="B136" s="10" t="s">
        <v>265</v>
      </c>
      <c r="C136" s="11">
        <f>VLOOKUP(A136,[1]SW8!C:L,10,0)</f>
      </c>
      <c r="D136" s="9">
        <v>84219999</v>
      </c>
      <c r="E136" s="9">
        <v>71</v>
      </c>
      <c r="F136" s="10" t="s">
        <v>20</v>
      </c>
      <c r="G136" s="10" t="s">
        <v>15</v>
      </c>
      <c r="H136" s="10" t="s">
        <v>14</v>
      </c>
      <c r="I136" s="10"/>
      <c r="J136" s="10"/>
      <c r="K136" s="10"/>
      <c r="L136" s="12" t="s">
        <v>550</v>
      </c>
      <c r="M136" s="6"/>
    </row>
    <row x14ac:dyDescent="0.25" r="137" customHeight="1" ht="18.75">
      <c r="A137" s="9" t="s">
        <v>551</v>
      </c>
      <c r="B137" s="10" t="s">
        <v>265</v>
      </c>
      <c r="C137" s="11">
        <v>45689</v>
      </c>
      <c r="D137" s="9">
        <v>84219999</v>
      </c>
      <c r="E137" s="9">
        <v>71</v>
      </c>
      <c r="F137" s="10" t="s">
        <v>20</v>
      </c>
      <c r="G137" s="10" t="s">
        <v>15</v>
      </c>
      <c r="H137" s="10" t="s">
        <v>14</v>
      </c>
      <c r="I137" s="10"/>
      <c r="J137" s="10"/>
      <c r="K137" s="10"/>
      <c r="L137" s="12" t="s">
        <v>552</v>
      </c>
      <c r="M137" s="6"/>
    </row>
    <row x14ac:dyDescent="0.25" r="138" customHeight="1" ht="18.75">
      <c r="A138" s="9" t="s">
        <v>553</v>
      </c>
      <c r="B138" s="10" t="s">
        <v>265</v>
      </c>
      <c r="C138" s="11">
        <v>45649</v>
      </c>
      <c r="D138" s="9">
        <v>84219999</v>
      </c>
      <c r="E138" s="9">
        <v>71</v>
      </c>
      <c r="F138" s="10" t="s">
        <v>20</v>
      </c>
      <c r="G138" s="10" t="s">
        <v>15</v>
      </c>
      <c r="H138" s="10" t="s">
        <v>14</v>
      </c>
      <c r="I138" s="10"/>
      <c r="J138" s="10"/>
      <c r="K138" s="10"/>
      <c r="L138" s="12" t="s">
        <v>554</v>
      </c>
      <c r="M138" s="6"/>
    </row>
    <row x14ac:dyDescent="0.25" r="139" customHeight="1" ht="18.75">
      <c r="A139" s="9" t="s">
        <v>555</v>
      </c>
      <c r="B139" s="10" t="s">
        <v>265</v>
      </c>
      <c r="C139" s="11">
        <v>45701</v>
      </c>
      <c r="D139" s="9">
        <v>84219999</v>
      </c>
      <c r="E139" s="9">
        <v>71</v>
      </c>
      <c r="F139" s="10" t="s">
        <v>20</v>
      </c>
      <c r="G139" s="10" t="s">
        <v>15</v>
      </c>
      <c r="H139" s="10" t="s">
        <v>14</v>
      </c>
      <c r="I139" s="10"/>
      <c r="J139" s="10"/>
      <c r="K139" s="10"/>
      <c r="L139" s="12" t="s">
        <v>556</v>
      </c>
      <c r="M139" s="6"/>
    </row>
    <row x14ac:dyDescent="0.25" r="140" customHeight="1" ht="18.75">
      <c r="A140" s="9" t="s">
        <v>557</v>
      </c>
      <c r="B140" s="10" t="s">
        <v>265</v>
      </c>
      <c r="C140" s="11">
        <f>VLOOKUP(A140,[1]SW8!C:L,10,0)</f>
      </c>
      <c r="D140" s="9">
        <v>84219999</v>
      </c>
      <c r="E140" s="9">
        <v>71</v>
      </c>
      <c r="F140" s="10" t="s">
        <v>20</v>
      </c>
      <c r="G140" s="10" t="s">
        <v>15</v>
      </c>
      <c r="H140" s="10" t="s">
        <v>14</v>
      </c>
      <c r="I140" s="10"/>
      <c r="J140" s="10"/>
      <c r="K140" s="10"/>
      <c r="L140" s="12" t="s">
        <v>558</v>
      </c>
      <c r="M140" s="6"/>
    </row>
    <row x14ac:dyDescent="0.25" r="141" customHeight="1" ht="18.75">
      <c r="A141" s="9" t="s">
        <v>559</v>
      </c>
      <c r="B141" s="10" t="s">
        <v>265</v>
      </c>
      <c r="C141" s="11">
        <v>45659</v>
      </c>
      <c r="D141" s="9">
        <v>84219999</v>
      </c>
      <c r="E141" s="9">
        <v>6497</v>
      </c>
      <c r="F141" s="10" t="s">
        <v>102</v>
      </c>
      <c r="G141" s="10" t="s">
        <v>317</v>
      </c>
      <c r="H141" s="10" t="s">
        <v>97</v>
      </c>
      <c r="I141" s="10"/>
      <c r="J141" s="10"/>
      <c r="K141" s="10"/>
      <c r="L141" s="12" t="s">
        <v>560</v>
      </c>
      <c r="M141" s="6"/>
    </row>
    <row x14ac:dyDescent="0.25" r="142" customHeight="1" ht="18.75">
      <c r="A142" s="9" t="s">
        <v>561</v>
      </c>
      <c r="B142" s="10" t="s">
        <v>265</v>
      </c>
      <c r="C142" s="11">
        <v>45777</v>
      </c>
      <c r="D142" s="9">
        <v>84219999</v>
      </c>
      <c r="E142" s="9">
        <v>71</v>
      </c>
      <c r="F142" s="10" t="s">
        <v>20</v>
      </c>
      <c r="G142" s="10" t="s">
        <v>15</v>
      </c>
      <c r="H142" s="10" t="s">
        <v>14</v>
      </c>
      <c r="I142" s="10"/>
      <c r="J142" s="10"/>
      <c r="K142" s="10"/>
      <c r="L142" s="12" t="s">
        <v>562</v>
      </c>
      <c r="M142" s="6"/>
    </row>
    <row x14ac:dyDescent="0.25" r="143" customHeight="1" ht="18.75">
      <c r="A143" s="9" t="s">
        <v>563</v>
      </c>
      <c r="B143" s="10" t="s">
        <v>265</v>
      </c>
      <c r="C143" s="11">
        <v>45777</v>
      </c>
      <c r="D143" s="9">
        <v>84219999</v>
      </c>
      <c r="E143" s="9">
        <v>71</v>
      </c>
      <c r="F143" s="10" t="s">
        <v>20</v>
      </c>
      <c r="G143" s="10" t="s">
        <v>15</v>
      </c>
      <c r="H143" s="10" t="s">
        <v>14</v>
      </c>
      <c r="I143" s="10"/>
      <c r="J143" s="10"/>
      <c r="K143" s="10"/>
      <c r="L143" s="12" t="s">
        <v>564</v>
      </c>
      <c r="M143" s="6"/>
    </row>
    <row x14ac:dyDescent="0.25" r="144" customHeight="1" ht="18.75">
      <c r="A144" s="9" t="s">
        <v>565</v>
      </c>
      <c r="B144" s="10" t="s">
        <v>265</v>
      </c>
      <c r="C144" s="11">
        <v>45749</v>
      </c>
      <c r="D144" s="9">
        <v>84219999</v>
      </c>
      <c r="E144" s="9">
        <v>71</v>
      </c>
      <c r="F144" s="10" t="s">
        <v>20</v>
      </c>
      <c r="G144" s="10" t="s">
        <v>15</v>
      </c>
      <c r="H144" s="10" t="s">
        <v>14</v>
      </c>
      <c r="I144" s="10"/>
      <c r="J144" s="10"/>
      <c r="K144" s="10"/>
      <c r="L144" s="12" t="s">
        <v>566</v>
      </c>
      <c r="M144" s="6"/>
    </row>
    <row x14ac:dyDescent="0.25" r="145" customHeight="1" ht="18.75">
      <c r="A145" s="9" t="s">
        <v>567</v>
      </c>
      <c r="B145" s="10" t="s">
        <v>265</v>
      </c>
      <c r="C145" s="11">
        <v>45597</v>
      </c>
      <c r="D145" s="9">
        <v>84219999</v>
      </c>
      <c r="E145" s="9">
        <v>71</v>
      </c>
      <c r="F145" s="10" t="s">
        <v>20</v>
      </c>
      <c r="G145" s="10" t="s">
        <v>15</v>
      </c>
      <c r="H145" s="10" t="s">
        <v>14</v>
      </c>
      <c r="I145" s="10"/>
      <c r="J145" s="10"/>
      <c r="K145" s="10"/>
      <c r="L145" s="12" t="s">
        <v>568</v>
      </c>
      <c r="M145" s="6"/>
    </row>
    <row x14ac:dyDescent="0.25" r="146" customHeight="1" ht="18.75">
      <c r="A146" s="9" t="s">
        <v>569</v>
      </c>
      <c r="B146" s="10" t="s">
        <v>265</v>
      </c>
      <c r="C146" s="11">
        <v>45587</v>
      </c>
      <c r="D146" s="9">
        <v>84219999</v>
      </c>
      <c r="E146" s="9">
        <v>71</v>
      </c>
      <c r="F146" s="10" t="s">
        <v>20</v>
      </c>
      <c r="G146" s="10" t="s">
        <v>15</v>
      </c>
      <c r="H146" s="10" t="s">
        <v>14</v>
      </c>
      <c r="I146" s="10"/>
      <c r="J146" s="10"/>
      <c r="K146" s="10"/>
      <c r="L146" s="12" t="s">
        <v>570</v>
      </c>
      <c r="M146" s="6"/>
    </row>
    <row x14ac:dyDescent="0.25" r="147" customHeight="1" ht="18.75">
      <c r="A147" s="9" t="s">
        <v>571</v>
      </c>
      <c r="B147" s="10" t="s">
        <v>265</v>
      </c>
      <c r="C147" s="11">
        <v>45777</v>
      </c>
      <c r="D147" s="9">
        <v>84219999</v>
      </c>
      <c r="E147" s="9">
        <v>71</v>
      </c>
      <c r="F147" s="10" t="s">
        <v>20</v>
      </c>
      <c r="G147" s="10" t="s">
        <v>15</v>
      </c>
      <c r="H147" s="10" t="s">
        <v>14</v>
      </c>
      <c r="I147" s="10"/>
      <c r="J147" s="10"/>
      <c r="K147" s="10"/>
      <c r="L147" s="12" t="s">
        <v>572</v>
      </c>
      <c r="M147" s="6"/>
    </row>
    <row x14ac:dyDescent="0.25" r="148" customHeight="1" ht="18.75">
      <c r="A148" s="9" t="s">
        <v>573</v>
      </c>
      <c r="B148" s="10" t="s">
        <v>265</v>
      </c>
      <c r="C148" s="11">
        <f>VLOOKUP(A148,[1]SW8!C:L,10,0)</f>
      </c>
      <c r="D148" s="9">
        <v>84219999</v>
      </c>
      <c r="E148" s="9">
        <v>71</v>
      </c>
      <c r="F148" s="10" t="s">
        <v>20</v>
      </c>
      <c r="G148" s="10" t="s">
        <v>15</v>
      </c>
      <c r="H148" s="10" t="s">
        <v>14</v>
      </c>
      <c r="I148" s="10"/>
      <c r="J148" s="10"/>
      <c r="K148" s="10"/>
      <c r="L148" s="12" t="s">
        <v>574</v>
      </c>
      <c r="M148" s="6"/>
    </row>
    <row x14ac:dyDescent="0.25" r="149" customHeight="1" ht="18.75">
      <c r="A149" s="9" t="s">
        <v>575</v>
      </c>
      <c r="B149" s="10" t="s">
        <v>265</v>
      </c>
      <c r="C149" s="11">
        <v>45777</v>
      </c>
      <c r="D149" s="9">
        <v>84219999</v>
      </c>
      <c r="E149" s="9">
        <v>71</v>
      </c>
      <c r="F149" s="10" t="s">
        <v>20</v>
      </c>
      <c r="G149" s="10" t="s">
        <v>15</v>
      </c>
      <c r="H149" s="10" t="s">
        <v>14</v>
      </c>
      <c r="I149" s="10"/>
      <c r="J149" s="10"/>
      <c r="K149" s="10"/>
      <c r="L149" s="12" t="s">
        <v>576</v>
      </c>
      <c r="M149" s="6"/>
    </row>
    <row x14ac:dyDescent="0.25" r="150" customHeight="1" ht="18.75">
      <c r="A150" s="9" t="s">
        <v>577</v>
      </c>
      <c r="B150" s="10" t="s">
        <v>265</v>
      </c>
      <c r="C150" s="11">
        <v>45777</v>
      </c>
      <c r="D150" s="9">
        <v>84219999</v>
      </c>
      <c r="E150" s="9">
        <v>71</v>
      </c>
      <c r="F150" s="10" t="s">
        <v>20</v>
      </c>
      <c r="G150" s="10" t="s">
        <v>15</v>
      </c>
      <c r="H150" s="10" t="s">
        <v>14</v>
      </c>
      <c r="I150" s="10"/>
      <c r="J150" s="10"/>
      <c r="K150" s="10"/>
      <c r="L150" s="12" t="s">
        <v>578</v>
      </c>
      <c r="M150" s="6"/>
    </row>
    <row x14ac:dyDescent="0.25" r="151" customHeight="1" ht="18.75">
      <c r="A151" s="9" t="s">
        <v>579</v>
      </c>
      <c r="B151" s="10" t="s">
        <v>265</v>
      </c>
      <c r="C151" s="11">
        <v>45642</v>
      </c>
      <c r="D151" s="9">
        <v>84219999</v>
      </c>
      <c r="E151" s="9">
        <v>6497</v>
      </c>
      <c r="F151" s="10" t="s">
        <v>102</v>
      </c>
      <c r="G151" s="10" t="s">
        <v>317</v>
      </c>
      <c r="H151" s="10" t="s">
        <v>97</v>
      </c>
      <c r="I151" s="10"/>
      <c r="J151" s="10"/>
      <c r="K151" s="10"/>
      <c r="L151" s="12" t="s">
        <v>580</v>
      </c>
      <c r="M151" s="6"/>
    </row>
    <row x14ac:dyDescent="0.25" r="152" customHeight="1" ht="18.75">
      <c r="A152" s="9" t="s">
        <v>581</v>
      </c>
      <c r="B152" s="10" t="s">
        <v>265</v>
      </c>
      <c r="C152" s="11">
        <f>VLOOKUP(A152,[1]SW8!C:L,10,0)</f>
      </c>
      <c r="D152" s="9">
        <v>84219999</v>
      </c>
      <c r="E152" s="9">
        <v>788</v>
      </c>
      <c r="F152" s="10" t="s">
        <v>187</v>
      </c>
      <c r="G152" s="10" t="s">
        <v>268</v>
      </c>
      <c r="H152" s="10" t="s">
        <v>194</v>
      </c>
      <c r="I152" s="10"/>
      <c r="J152" s="10"/>
      <c r="K152" s="10"/>
      <c r="L152" s="12" t="s">
        <v>582</v>
      </c>
      <c r="M152" s="6"/>
    </row>
    <row x14ac:dyDescent="0.25" r="153" customHeight="1" ht="18.75">
      <c r="A153" s="9" t="s">
        <v>583</v>
      </c>
      <c r="B153" s="10" t="s">
        <v>265</v>
      </c>
      <c r="C153" s="11">
        <v>45597</v>
      </c>
      <c r="D153" s="9">
        <v>84219999</v>
      </c>
      <c r="E153" s="9">
        <v>71</v>
      </c>
      <c r="F153" s="10" t="s">
        <v>20</v>
      </c>
      <c r="G153" s="10" t="s">
        <v>15</v>
      </c>
      <c r="H153" s="10" t="s">
        <v>14</v>
      </c>
      <c r="I153" s="10"/>
      <c r="J153" s="10"/>
      <c r="K153" s="10"/>
      <c r="L153" s="12" t="s">
        <v>584</v>
      </c>
      <c r="M153" s="6"/>
    </row>
    <row x14ac:dyDescent="0.25" r="154" customHeight="1" ht="18.75">
      <c r="A154" s="9" t="s">
        <v>585</v>
      </c>
      <c r="B154" s="10" t="s">
        <v>265</v>
      </c>
      <c r="C154" s="11">
        <f>VLOOKUP(A154,[1]SW8!C:L,10,0)</f>
      </c>
      <c r="D154" s="9">
        <v>84219999</v>
      </c>
      <c r="E154" s="9">
        <v>71</v>
      </c>
      <c r="F154" s="10" t="s">
        <v>20</v>
      </c>
      <c r="G154" s="10" t="s">
        <v>15</v>
      </c>
      <c r="H154" s="10" t="s">
        <v>14</v>
      </c>
      <c r="I154" s="10"/>
      <c r="J154" s="10"/>
      <c r="K154" s="10"/>
      <c r="L154" s="12" t="s">
        <v>586</v>
      </c>
      <c r="M154" s="6"/>
    </row>
    <row x14ac:dyDescent="0.25" r="155" customHeight="1" ht="18.75">
      <c r="A155" s="9" t="s">
        <v>587</v>
      </c>
      <c r="B155" s="10" t="s">
        <v>265</v>
      </c>
      <c r="C155" s="11">
        <v>45685</v>
      </c>
      <c r="D155" s="9">
        <v>84219999</v>
      </c>
      <c r="E155" s="9">
        <v>6497</v>
      </c>
      <c r="F155" s="10" t="s">
        <v>102</v>
      </c>
      <c r="G155" s="10" t="s">
        <v>317</v>
      </c>
      <c r="H155" s="10" t="s">
        <v>97</v>
      </c>
      <c r="I155" s="10"/>
      <c r="J155" s="10"/>
      <c r="K155" s="10"/>
      <c r="L155" s="12" t="s">
        <v>588</v>
      </c>
      <c r="M155" s="6"/>
    </row>
    <row x14ac:dyDescent="0.25" r="156" customHeight="1" ht="18.75">
      <c r="A156" s="9" t="s">
        <v>589</v>
      </c>
      <c r="B156" s="10" t="s">
        <v>265</v>
      </c>
      <c r="C156" s="11">
        <v>45586</v>
      </c>
      <c r="D156" s="9">
        <v>84219999</v>
      </c>
      <c r="E156" s="9">
        <v>6497</v>
      </c>
      <c r="F156" s="10" t="s">
        <v>102</v>
      </c>
      <c r="G156" s="10" t="s">
        <v>317</v>
      </c>
      <c r="H156" s="10" t="s">
        <v>97</v>
      </c>
      <c r="I156" s="10"/>
      <c r="J156" s="10"/>
      <c r="K156" s="10"/>
      <c r="L156" s="12" t="s">
        <v>590</v>
      </c>
      <c r="M156" s="6"/>
    </row>
    <row x14ac:dyDescent="0.25" r="157" customHeight="1" ht="18.75">
      <c r="A157" s="9" t="s">
        <v>591</v>
      </c>
      <c r="B157" s="10" t="s">
        <v>265</v>
      </c>
      <c r="C157" s="11">
        <v>45656</v>
      </c>
      <c r="D157" s="9">
        <v>84219999</v>
      </c>
      <c r="E157" s="9">
        <v>6497</v>
      </c>
      <c r="F157" s="10" t="s">
        <v>102</v>
      </c>
      <c r="G157" s="10" t="s">
        <v>317</v>
      </c>
      <c r="H157" s="10" t="s">
        <v>97</v>
      </c>
      <c r="I157" s="10"/>
      <c r="J157" s="10"/>
      <c r="K157" s="10"/>
      <c r="L157" s="12" t="s">
        <v>592</v>
      </c>
      <c r="M157" s="6"/>
    </row>
    <row x14ac:dyDescent="0.25" r="158" customHeight="1" ht="18.75">
      <c r="A158" s="9" t="s">
        <v>593</v>
      </c>
      <c r="B158" s="10" t="s">
        <v>265</v>
      </c>
      <c r="C158" s="11">
        <v>45777</v>
      </c>
      <c r="D158" s="9">
        <v>84219999</v>
      </c>
      <c r="E158" s="9">
        <v>6497</v>
      </c>
      <c r="F158" s="10" t="s">
        <v>102</v>
      </c>
      <c r="G158" s="10" t="s">
        <v>317</v>
      </c>
      <c r="H158" s="10" t="s">
        <v>97</v>
      </c>
      <c r="I158" s="10"/>
      <c r="J158" s="10"/>
      <c r="K158" s="10"/>
      <c r="L158" s="12" t="s">
        <v>594</v>
      </c>
      <c r="M158" s="6"/>
    </row>
    <row x14ac:dyDescent="0.25" r="159" customHeight="1" ht="18.75">
      <c r="A159" s="9" t="s">
        <v>595</v>
      </c>
      <c r="B159" s="10" t="s">
        <v>265</v>
      </c>
      <c r="C159" s="11">
        <f>VLOOKUP(A159,[1]SW8!C:L,10,0)</f>
      </c>
      <c r="D159" s="9">
        <v>84219999</v>
      </c>
      <c r="E159" s="9">
        <v>788</v>
      </c>
      <c r="F159" s="10" t="s">
        <v>187</v>
      </c>
      <c r="G159" s="10" t="s">
        <v>268</v>
      </c>
      <c r="H159" s="10" t="s">
        <v>194</v>
      </c>
      <c r="I159" s="10"/>
      <c r="J159" s="10"/>
      <c r="K159" s="10"/>
      <c r="L159" s="12" t="s">
        <v>596</v>
      </c>
      <c r="M159" s="6"/>
    </row>
    <row x14ac:dyDescent="0.25" r="160" customHeight="1" ht="18.75">
      <c r="A160" s="9" t="s">
        <v>597</v>
      </c>
      <c r="B160" s="10" t="s">
        <v>265</v>
      </c>
      <c r="C160" s="11">
        <v>45596</v>
      </c>
      <c r="D160" s="9">
        <v>84219999</v>
      </c>
      <c r="E160" s="9">
        <v>6497</v>
      </c>
      <c r="F160" s="10" t="s">
        <v>102</v>
      </c>
      <c r="G160" s="10" t="s">
        <v>317</v>
      </c>
      <c r="H160" s="10" t="s">
        <v>97</v>
      </c>
      <c r="I160" s="10"/>
      <c r="J160" s="10"/>
      <c r="K160" s="10"/>
      <c r="L160" s="12" t="s">
        <v>598</v>
      </c>
      <c r="M160" s="6"/>
    </row>
    <row x14ac:dyDescent="0.25" r="161" customHeight="1" ht="18.75">
      <c r="A161" s="9" t="s">
        <v>599</v>
      </c>
      <c r="B161" s="10" t="s">
        <v>265</v>
      </c>
      <c r="C161" s="11">
        <v>45601</v>
      </c>
      <c r="D161" s="9">
        <v>84219999</v>
      </c>
      <c r="E161" s="9">
        <v>798</v>
      </c>
      <c r="F161" s="10" t="s">
        <v>600</v>
      </c>
      <c r="G161" s="10" t="s">
        <v>601</v>
      </c>
      <c r="H161" s="10" t="s">
        <v>71</v>
      </c>
      <c r="I161" s="10"/>
      <c r="J161" s="10"/>
      <c r="K161" s="10"/>
      <c r="L161" s="12" t="s">
        <v>602</v>
      </c>
      <c r="M161" s="6"/>
    </row>
    <row x14ac:dyDescent="0.25" r="162" customHeight="1" ht="18.75">
      <c r="A162" s="9" t="s">
        <v>603</v>
      </c>
      <c r="B162" s="10" t="s">
        <v>265</v>
      </c>
      <c r="C162" s="11">
        <v>45573</v>
      </c>
      <c r="D162" s="9">
        <v>84219999</v>
      </c>
      <c r="E162" s="9">
        <v>7635</v>
      </c>
      <c r="F162" s="10" t="s">
        <v>102</v>
      </c>
      <c r="G162" s="10" t="s">
        <v>604</v>
      </c>
      <c r="H162" s="10" t="s">
        <v>312</v>
      </c>
      <c r="I162" s="10"/>
      <c r="J162" s="10"/>
      <c r="K162" s="10"/>
      <c r="L162" s="12" t="s">
        <v>605</v>
      </c>
      <c r="M162" s="6"/>
    </row>
    <row x14ac:dyDescent="0.25" r="163" customHeight="1" ht="18.75">
      <c r="A163" s="9" t="s">
        <v>606</v>
      </c>
      <c r="B163" s="10" t="s">
        <v>265</v>
      </c>
      <c r="C163" s="11">
        <v>45642</v>
      </c>
      <c r="D163" s="9">
        <v>84219999</v>
      </c>
      <c r="E163" s="9">
        <v>788</v>
      </c>
      <c r="F163" s="10" t="s">
        <v>187</v>
      </c>
      <c r="G163" s="10" t="s">
        <v>268</v>
      </c>
      <c r="H163" s="10" t="s">
        <v>194</v>
      </c>
      <c r="I163" s="10"/>
      <c r="J163" s="10"/>
      <c r="K163" s="10"/>
      <c r="L163" s="12" t="s">
        <v>607</v>
      </c>
      <c r="M163" s="6"/>
    </row>
    <row x14ac:dyDescent="0.25" r="164" customHeight="1" ht="18.75">
      <c r="A164" s="9" t="s">
        <v>608</v>
      </c>
      <c r="B164" s="10" t="s">
        <v>265</v>
      </c>
      <c r="C164" s="11">
        <v>45777</v>
      </c>
      <c r="D164" s="9">
        <v>84219999</v>
      </c>
      <c r="E164" s="9">
        <v>788</v>
      </c>
      <c r="F164" s="10" t="s">
        <v>187</v>
      </c>
      <c r="G164" s="10" t="s">
        <v>268</v>
      </c>
      <c r="H164" s="10" t="s">
        <v>194</v>
      </c>
      <c r="I164" s="10"/>
      <c r="J164" s="10"/>
      <c r="K164" s="10"/>
      <c r="L164" s="12" t="s">
        <v>609</v>
      </c>
      <c r="M164" s="6"/>
    </row>
    <row x14ac:dyDescent="0.25" r="165" customHeight="1" ht="18.75">
      <c r="A165" s="9" t="s">
        <v>610</v>
      </c>
      <c r="B165" s="10" t="s">
        <v>265</v>
      </c>
      <c r="C165" s="11">
        <v>45580</v>
      </c>
      <c r="D165" s="9">
        <v>84219999</v>
      </c>
      <c r="E165" s="9">
        <v>788</v>
      </c>
      <c r="F165" s="10" t="s">
        <v>187</v>
      </c>
      <c r="G165" s="10" t="s">
        <v>268</v>
      </c>
      <c r="H165" s="10" t="s">
        <v>194</v>
      </c>
      <c r="I165" s="10"/>
      <c r="J165" s="10"/>
      <c r="K165" s="10"/>
      <c r="L165" s="12" t="s">
        <v>611</v>
      </c>
      <c r="M165" s="6"/>
    </row>
    <row x14ac:dyDescent="0.25" r="166" customHeight="1" ht="18.75">
      <c r="A166" s="9" t="s">
        <v>612</v>
      </c>
      <c r="B166" s="10" t="s">
        <v>265</v>
      </c>
      <c r="C166" s="11">
        <f>VLOOKUP(A166,[1]SW8!C:L,10,0)</f>
      </c>
      <c r="D166" s="9">
        <v>84219999</v>
      </c>
      <c r="E166" s="9">
        <v>71</v>
      </c>
      <c r="F166" s="10" t="s">
        <v>20</v>
      </c>
      <c r="G166" s="10" t="s">
        <v>15</v>
      </c>
      <c r="H166" s="10" t="s">
        <v>14</v>
      </c>
      <c r="I166" s="10"/>
      <c r="J166" s="10"/>
      <c r="K166" s="10"/>
      <c r="L166" s="12" t="s">
        <v>613</v>
      </c>
      <c r="M166" s="6"/>
    </row>
    <row x14ac:dyDescent="0.25" r="167" customHeight="1" ht="18.75">
      <c r="A167" s="9" t="s">
        <v>614</v>
      </c>
      <c r="B167" s="10" t="s">
        <v>265</v>
      </c>
      <c r="C167" s="11">
        <v>45640</v>
      </c>
      <c r="D167" s="9">
        <v>84219999</v>
      </c>
      <c r="E167" s="9">
        <v>71</v>
      </c>
      <c r="F167" s="10" t="s">
        <v>20</v>
      </c>
      <c r="G167" s="10" t="s">
        <v>15</v>
      </c>
      <c r="H167" s="10" t="s">
        <v>14</v>
      </c>
      <c r="I167" s="10"/>
      <c r="J167" s="10"/>
      <c r="K167" s="10"/>
      <c r="L167" s="12" t="s">
        <v>615</v>
      </c>
      <c r="M167" s="6"/>
    </row>
    <row x14ac:dyDescent="0.25" r="168" customHeight="1" ht="18.75">
      <c r="A168" s="9" t="s">
        <v>616</v>
      </c>
      <c r="B168" s="10" t="s">
        <v>265</v>
      </c>
      <c r="C168" s="11">
        <v>45777</v>
      </c>
      <c r="D168" s="9">
        <v>84798999</v>
      </c>
      <c r="E168" s="9">
        <v>71</v>
      </c>
      <c r="F168" s="10" t="s">
        <v>20</v>
      </c>
      <c r="G168" s="10" t="s">
        <v>15</v>
      </c>
      <c r="H168" s="10" t="s">
        <v>14</v>
      </c>
      <c r="I168" s="10"/>
      <c r="J168" s="10"/>
      <c r="K168" s="10"/>
      <c r="L168" s="12" t="s">
        <v>617</v>
      </c>
      <c r="M168" s="6"/>
    </row>
    <row x14ac:dyDescent="0.25" r="169" customHeight="1" ht="18.75">
      <c r="A169" s="9" t="s">
        <v>618</v>
      </c>
      <c r="B169" s="10" t="s">
        <v>265</v>
      </c>
      <c r="C169" s="11">
        <v>45777</v>
      </c>
      <c r="D169" s="9">
        <v>84798999</v>
      </c>
      <c r="E169" s="9">
        <v>71</v>
      </c>
      <c r="F169" s="10" t="s">
        <v>20</v>
      </c>
      <c r="G169" s="10" t="s">
        <v>15</v>
      </c>
      <c r="H169" s="10" t="s">
        <v>14</v>
      </c>
      <c r="I169" s="10"/>
      <c r="J169" s="10"/>
      <c r="K169" s="10"/>
      <c r="L169" s="12" t="s">
        <v>619</v>
      </c>
      <c r="M169" s="6"/>
    </row>
    <row x14ac:dyDescent="0.25" r="170" customHeight="1" ht="18.75">
      <c r="A170" s="9" t="s">
        <v>620</v>
      </c>
      <c r="B170" s="10" t="s">
        <v>265</v>
      </c>
      <c r="C170" s="11">
        <v>45777</v>
      </c>
      <c r="D170" s="9">
        <v>84798999</v>
      </c>
      <c r="E170" s="9">
        <v>71</v>
      </c>
      <c r="F170" s="10" t="s">
        <v>20</v>
      </c>
      <c r="G170" s="10" t="s">
        <v>15</v>
      </c>
      <c r="H170" s="10" t="s">
        <v>14</v>
      </c>
      <c r="I170" s="10"/>
      <c r="J170" s="10"/>
      <c r="K170" s="10"/>
      <c r="L170" s="12" t="s">
        <v>621</v>
      </c>
      <c r="M170" s="6"/>
    </row>
    <row x14ac:dyDescent="0.25" r="171" customHeight="1" ht="108">
      <c r="A171" s="9" t="s">
        <v>622</v>
      </c>
      <c r="B171" s="10" t="s">
        <v>265</v>
      </c>
      <c r="C171" s="11">
        <v>45673</v>
      </c>
      <c r="D171" s="9">
        <v>84798999</v>
      </c>
      <c r="E171" s="9">
        <v>71</v>
      </c>
      <c r="F171" s="10" t="s">
        <v>20</v>
      </c>
      <c r="G171" s="10" t="s">
        <v>15</v>
      </c>
      <c r="H171" s="10" t="s">
        <v>14</v>
      </c>
      <c r="I171" s="10"/>
      <c r="J171" s="10"/>
      <c r="K171" s="10"/>
      <c r="L171" s="12" t="s">
        <v>623</v>
      </c>
      <c r="M171" s="6"/>
    </row>
    <row x14ac:dyDescent="0.25" r="172" customHeight="1" ht="44.25">
      <c r="A172" s="9" t="s">
        <v>624</v>
      </c>
      <c r="B172" s="10" t="s">
        <v>265</v>
      </c>
      <c r="C172" s="11">
        <v>45777</v>
      </c>
      <c r="D172" s="9">
        <v>84798999</v>
      </c>
      <c r="E172" s="9">
        <v>71</v>
      </c>
      <c r="F172" s="10" t="s">
        <v>20</v>
      </c>
      <c r="G172" s="10" t="s">
        <v>15</v>
      </c>
      <c r="H172" s="10" t="s">
        <v>14</v>
      </c>
      <c r="I172" s="10"/>
      <c r="J172" s="10"/>
      <c r="K172" s="10"/>
      <c r="L172" s="12" t="s">
        <v>625</v>
      </c>
      <c r="M172" s="6"/>
    </row>
    <row x14ac:dyDescent="0.25" r="173" customHeight="1" ht="44.25">
      <c r="A173" s="9" t="s">
        <v>626</v>
      </c>
      <c r="B173" s="10" t="s">
        <v>265</v>
      </c>
      <c r="C173" s="11">
        <v>45587</v>
      </c>
      <c r="D173" s="9">
        <v>84798999</v>
      </c>
      <c r="E173" s="9">
        <v>71</v>
      </c>
      <c r="F173" s="10" t="s">
        <v>20</v>
      </c>
      <c r="G173" s="10" t="s">
        <v>15</v>
      </c>
      <c r="H173" s="10" t="s">
        <v>14</v>
      </c>
      <c r="I173" s="10"/>
      <c r="J173" s="10"/>
      <c r="K173" s="10"/>
      <c r="L173" s="12" t="s">
        <v>627</v>
      </c>
      <c r="M173" s="6"/>
    </row>
    <row x14ac:dyDescent="0.25" r="174" customHeight="1" ht="44.25">
      <c r="A174" s="9" t="s">
        <v>628</v>
      </c>
      <c r="B174" s="10" t="s">
        <v>265</v>
      </c>
      <c r="C174" s="11">
        <v>45587</v>
      </c>
      <c r="D174" s="9">
        <v>84798999</v>
      </c>
      <c r="E174" s="9">
        <v>71</v>
      </c>
      <c r="F174" s="10" t="s">
        <v>20</v>
      </c>
      <c r="G174" s="10" t="s">
        <v>15</v>
      </c>
      <c r="H174" s="10" t="s">
        <v>14</v>
      </c>
      <c r="I174" s="10"/>
      <c r="J174" s="10"/>
      <c r="K174" s="10"/>
      <c r="L174" s="12" t="s">
        <v>629</v>
      </c>
      <c r="M174" s="6"/>
    </row>
    <row x14ac:dyDescent="0.25" r="175" customHeight="1" ht="31.5">
      <c r="A175" s="9" t="s">
        <v>630</v>
      </c>
      <c r="B175" s="10" t="s">
        <v>265</v>
      </c>
      <c r="C175" s="11">
        <f>VLOOKUP(A175,[1]SW8!C:L,10,0)</f>
      </c>
      <c r="D175" s="9">
        <v>84814000</v>
      </c>
      <c r="E175" s="9">
        <v>3090</v>
      </c>
      <c r="F175" s="10" t="s">
        <v>26</v>
      </c>
      <c r="G175" s="10" t="s">
        <v>631</v>
      </c>
      <c r="H175" s="10" t="s">
        <v>231</v>
      </c>
      <c r="I175" s="10"/>
      <c r="J175" s="10"/>
      <c r="K175" s="10"/>
      <c r="L175" s="12" t="s">
        <v>632</v>
      </c>
      <c r="M175" s="6"/>
    </row>
    <row x14ac:dyDescent="0.25" r="176" customHeight="1" ht="31.5">
      <c r="A176" s="9" t="s">
        <v>633</v>
      </c>
      <c r="B176" s="10" t="s">
        <v>265</v>
      </c>
      <c r="C176" s="11">
        <f>VLOOKUP(A176,[1]SW8!C:L,10,0)</f>
      </c>
      <c r="D176" s="9">
        <v>84814000</v>
      </c>
      <c r="E176" s="9">
        <v>3090</v>
      </c>
      <c r="F176" s="10" t="s">
        <v>26</v>
      </c>
      <c r="G176" s="10" t="s">
        <v>631</v>
      </c>
      <c r="H176" s="10" t="s">
        <v>231</v>
      </c>
      <c r="I176" s="10"/>
      <c r="J176" s="10"/>
      <c r="K176" s="10"/>
      <c r="L176" s="12" t="s">
        <v>634</v>
      </c>
      <c r="M176" s="6"/>
    </row>
    <row x14ac:dyDescent="0.25" r="177" customHeight="1" ht="31.5">
      <c r="A177" s="9" t="s">
        <v>635</v>
      </c>
      <c r="B177" s="10" t="s">
        <v>265</v>
      </c>
      <c r="C177" s="11">
        <v>45566</v>
      </c>
      <c r="D177" s="9">
        <v>84818092</v>
      </c>
      <c r="E177" s="9">
        <v>788</v>
      </c>
      <c r="F177" s="10" t="s">
        <v>187</v>
      </c>
      <c r="G177" s="10" t="s">
        <v>268</v>
      </c>
      <c r="H177" s="10" t="s">
        <v>194</v>
      </c>
      <c r="I177" s="10"/>
      <c r="J177" s="10"/>
      <c r="K177" s="10"/>
      <c r="L177" s="12" t="s">
        <v>636</v>
      </c>
      <c r="M177" s="6"/>
    </row>
    <row x14ac:dyDescent="0.25" r="178" customHeight="1" ht="44.25">
      <c r="A178" s="9" t="s">
        <v>637</v>
      </c>
      <c r="B178" s="10" t="s">
        <v>265</v>
      </c>
      <c r="C178" s="11">
        <f>VLOOKUP(A178,[1]SW8!C:L,10,0)</f>
      </c>
      <c r="D178" s="9">
        <v>84818099</v>
      </c>
      <c r="E178" s="9">
        <v>71</v>
      </c>
      <c r="F178" s="10" t="s">
        <v>20</v>
      </c>
      <c r="G178" s="10" t="s">
        <v>15</v>
      </c>
      <c r="H178" s="10" t="s">
        <v>14</v>
      </c>
      <c r="I178" s="10"/>
      <c r="J178" s="10"/>
      <c r="K178" s="10"/>
      <c r="L178" s="12" t="s">
        <v>638</v>
      </c>
      <c r="M178" s="6"/>
    </row>
    <row x14ac:dyDescent="0.25" r="179" customHeight="1" ht="18.75">
      <c r="A179" s="9" t="s">
        <v>639</v>
      </c>
      <c r="B179" s="10" t="s">
        <v>265</v>
      </c>
      <c r="C179" s="11">
        <v>45616</v>
      </c>
      <c r="D179" s="9">
        <v>84818099</v>
      </c>
      <c r="E179" s="9">
        <v>788</v>
      </c>
      <c r="F179" s="10" t="s">
        <v>187</v>
      </c>
      <c r="G179" s="10" t="s">
        <v>268</v>
      </c>
      <c r="H179" s="10" t="s">
        <v>194</v>
      </c>
      <c r="I179" s="10"/>
      <c r="J179" s="10"/>
      <c r="K179" s="10"/>
      <c r="L179" s="12" t="s">
        <v>640</v>
      </c>
      <c r="M179" s="6"/>
    </row>
    <row x14ac:dyDescent="0.25" r="180" customHeight="1" ht="31.5">
      <c r="A180" s="9">
        <v>3783100</v>
      </c>
      <c r="B180" s="10" t="s">
        <v>265</v>
      </c>
      <c r="C180" s="11">
        <v>45567</v>
      </c>
      <c r="D180" s="9">
        <v>84819090</v>
      </c>
      <c r="E180" s="9">
        <v>6085</v>
      </c>
      <c r="F180" s="10" t="s">
        <v>20</v>
      </c>
      <c r="G180" s="10" t="s">
        <v>62</v>
      </c>
      <c r="H180" s="10" t="s">
        <v>61</v>
      </c>
      <c r="I180" s="10"/>
      <c r="J180" s="10"/>
      <c r="K180" s="10"/>
      <c r="L180" s="12" t="s">
        <v>641</v>
      </c>
      <c r="M180" s="6"/>
    </row>
    <row x14ac:dyDescent="0.25" r="181" customHeight="1" ht="18.75">
      <c r="A181" s="9">
        <v>2463600</v>
      </c>
      <c r="B181" s="10" t="s">
        <v>265</v>
      </c>
      <c r="C181" s="11">
        <v>45567</v>
      </c>
      <c r="D181" s="9">
        <v>84819090</v>
      </c>
      <c r="E181" s="9">
        <v>6085</v>
      </c>
      <c r="F181" s="10" t="s">
        <v>20</v>
      </c>
      <c r="G181" s="10" t="s">
        <v>62</v>
      </c>
      <c r="H181" s="10" t="s">
        <v>61</v>
      </c>
      <c r="I181" s="10"/>
      <c r="J181" s="10"/>
      <c r="K181" s="10"/>
      <c r="L181" s="12" t="s">
        <v>642</v>
      </c>
      <c r="M181" s="6"/>
    </row>
    <row x14ac:dyDescent="0.25" r="182" customHeight="1" ht="31.5">
      <c r="A182" s="9" t="s">
        <v>643</v>
      </c>
      <c r="B182" s="10" t="s">
        <v>265</v>
      </c>
      <c r="C182" s="11">
        <f>VLOOKUP(A182,[1]SW8!C:L,10,0)</f>
      </c>
      <c r="D182" s="9">
        <v>84819090</v>
      </c>
      <c r="E182" s="9">
        <v>788</v>
      </c>
      <c r="F182" s="10" t="s">
        <v>187</v>
      </c>
      <c r="G182" s="10" t="s">
        <v>268</v>
      </c>
      <c r="H182" s="10" t="s">
        <v>194</v>
      </c>
      <c r="I182" s="10"/>
      <c r="J182" s="10"/>
      <c r="K182" s="10"/>
      <c r="L182" s="12" t="s">
        <v>644</v>
      </c>
      <c r="M182" s="6"/>
    </row>
    <row x14ac:dyDescent="0.25" r="183" customHeight="1" ht="46.5">
      <c r="A183" s="9" t="s">
        <v>645</v>
      </c>
      <c r="B183" s="10"/>
      <c r="C183" s="11"/>
      <c r="D183" s="9">
        <v>85013210</v>
      </c>
      <c r="E183" s="9">
        <v>2040</v>
      </c>
      <c r="F183" s="10"/>
      <c r="G183" s="10"/>
      <c r="H183" s="10" t="s">
        <v>247</v>
      </c>
      <c r="I183" s="10"/>
      <c r="J183" s="10"/>
      <c r="K183" s="10"/>
      <c r="L183" s="17" t="s">
        <v>646</v>
      </c>
      <c r="M183" s="6"/>
    </row>
    <row x14ac:dyDescent="0.25" r="184" customHeight="1" ht="31.5">
      <c r="A184" s="9" t="s">
        <v>647</v>
      </c>
      <c r="B184" s="10" t="s">
        <v>265</v>
      </c>
      <c r="C184" s="11">
        <v>45565</v>
      </c>
      <c r="D184" s="9">
        <v>85371090</v>
      </c>
      <c r="E184" s="9">
        <v>788</v>
      </c>
      <c r="F184" s="10" t="s">
        <v>187</v>
      </c>
      <c r="G184" s="10" t="s">
        <v>268</v>
      </c>
      <c r="H184" s="10" t="s">
        <v>194</v>
      </c>
      <c r="I184" s="10"/>
      <c r="J184" s="10"/>
      <c r="K184" s="10"/>
      <c r="L184" s="12" t="s">
        <v>648</v>
      </c>
      <c r="M184" s="6"/>
    </row>
    <row x14ac:dyDescent="0.25" r="185" customHeight="1" ht="18.75">
      <c r="A185" s="9" t="s">
        <v>649</v>
      </c>
      <c r="B185" s="10" t="s">
        <v>265</v>
      </c>
      <c r="C185" s="11">
        <v>45663</v>
      </c>
      <c r="D185" s="9">
        <v>87089100</v>
      </c>
      <c r="E185" s="9">
        <v>1114</v>
      </c>
      <c r="F185" s="10" t="s">
        <v>181</v>
      </c>
      <c r="G185" s="10" t="s">
        <v>650</v>
      </c>
      <c r="H185" s="10" t="s">
        <v>176</v>
      </c>
      <c r="I185" s="10"/>
      <c r="J185" s="10"/>
      <c r="K185" s="10"/>
      <c r="L185" s="12" t="s">
        <v>651</v>
      </c>
      <c r="M185" s="6"/>
    </row>
    <row x14ac:dyDescent="0.25" r="186" customHeight="1" ht="44.25">
      <c r="A186" s="9" t="s">
        <v>652</v>
      </c>
      <c r="B186" s="10" t="s">
        <v>265</v>
      </c>
      <c r="C186" s="11">
        <v>45777</v>
      </c>
      <c r="D186" s="9">
        <v>90262010</v>
      </c>
      <c r="E186" s="9">
        <v>71</v>
      </c>
      <c r="F186" s="10" t="s">
        <v>20</v>
      </c>
      <c r="G186" s="10" t="s">
        <v>15</v>
      </c>
      <c r="H186" s="10" t="s">
        <v>14</v>
      </c>
      <c r="I186" s="10"/>
      <c r="J186" s="10"/>
      <c r="K186" s="10"/>
      <c r="L186" s="12" t="s">
        <v>653</v>
      </c>
      <c r="M186" s="6"/>
    </row>
    <row x14ac:dyDescent="0.25" r="187" customHeight="1" ht="108">
      <c r="A187" s="9" t="s">
        <v>654</v>
      </c>
      <c r="B187" s="10" t="s">
        <v>265</v>
      </c>
      <c r="C187" s="11">
        <v>45777</v>
      </c>
      <c r="D187" s="9">
        <v>90262090</v>
      </c>
      <c r="E187" s="9">
        <v>71</v>
      </c>
      <c r="F187" s="10" t="s">
        <v>20</v>
      </c>
      <c r="G187" s="10" t="s">
        <v>15</v>
      </c>
      <c r="H187" s="10" t="s">
        <v>14</v>
      </c>
      <c r="I187" s="10"/>
      <c r="J187" s="10"/>
      <c r="K187" s="10"/>
      <c r="L187" s="12" t="s">
        <v>655</v>
      </c>
      <c r="M187" s="6"/>
    </row>
    <row x14ac:dyDescent="0.25" r="188" customHeight="1" ht="44.25">
      <c r="A188" s="9" t="s">
        <v>656</v>
      </c>
      <c r="B188" s="10" t="s">
        <v>265</v>
      </c>
      <c r="C188" s="11">
        <f>VLOOKUP(A188,[1]SW8!C:L,10,0)</f>
      </c>
      <c r="D188" s="9">
        <v>90262090</v>
      </c>
      <c r="E188" s="9">
        <v>71</v>
      </c>
      <c r="F188" s="10" t="s">
        <v>20</v>
      </c>
      <c r="G188" s="10" t="s">
        <v>15</v>
      </c>
      <c r="H188" s="10" t="s">
        <v>14</v>
      </c>
      <c r="I188" s="10"/>
      <c r="J188" s="10"/>
      <c r="K188" s="10"/>
      <c r="L188" s="12" t="s">
        <v>657</v>
      </c>
      <c r="M188" s="6"/>
    </row>
    <row x14ac:dyDescent="0.25" r="189" customHeight="1" ht="31.5">
      <c r="A189" s="9" t="s">
        <v>658</v>
      </c>
      <c r="B189" s="10" t="s">
        <v>265</v>
      </c>
      <c r="C189" s="11">
        <v>45777</v>
      </c>
      <c r="D189" s="9">
        <v>90262090</v>
      </c>
      <c r="E189" s="9">
        <v>71</v>
      </c>
      <c r="F189" s="10" t="s">
        <v>20</v>
      </c>
      <c r="G189" s="10" t="s">
        <v>15</v>
      </c>
      <c r="H189" s="10" t="s">
        <v>14</v>
      </c>
      <c r="I189" s="10"/>
      <c r="J189" s="10"/>
      <c r="K189" s="10"/>
      <c r="L189" s="12" t="s">
        <v>659</v>
      </c>
      <c r="M189"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43"/>
  <sheetViews>
    <sheetView workbookViewId="0"/>
  </sheetViews>
  <sheetFormatPr defaultRowHeight="15" x14ac:dyDescent="0.25"/>
  <cols>
    <col min="1" max="1" style="7" width="13.576428571428572" customWidth="1" bestFit="1"/>
    <col min="2" max="2" style="7" width="13.576428571428572" customWidth="1" bestFit="1"/>
    <col min="3" max="3" style="8" width="13.576428571428572" customWidth="1" bestFit="1"/>
    <col min="4" max="4" style="7" width="13.576428571428572" customWidth="1" bestFit="1"/>
    <col min="5" max="5" style="8" width="13.576428571428572" customWidth="1" bestFit="1"/>
    <col min="6" max="6" style="8" width="13.576428571428572" customWidth="1" bestFit="1"/>
    <col min="7" max="7" style="8" width="13.576428571428572" customWidth="1" bestFit="1"/>
    <col min="8" max="8" style="8" width="13.576428571428572" customWidth="1" bestFit="1"/>
    <col min="9" max="9" style="8" width="13.576428571428572" customWidth="1" bestFit="1"/>
    <col min="10" max="10" style="8" width="13.576428571428572" customWidth="1" bestFit="1"/>
    <col min="11" max="11" style="7" width="13.576428571428572" customWidth="1" bestFit="1"/>
    <col min="12" max="12" style="7" width="13.576428571428572" customWidth="1" bestFit="1"/>
    <col min="13" max="13" style="8" width="13.576428571428572" customWidth="1" bestFit="1"/>
    <col min="14" max="14" style="8" width="13.576428571428572" customWidth="1" bestFit="1"/>
  </cols>
  <sheetData>
    <row x14ac:dyDescent="0.25" r="1" customHeight="1" ht="18.75">
      <c r="A1" s="1" t="s">
        <v>0</v>
      </c>
      <c r="B1" s="1" t="s">
        <v>1</v>
      </c>
      <c r="C1" s="2" t="s">
        <v>2</v>
      </c>
      <c r="D1" s="1" t="s">
        <v>3</v>
      </c>
      <c r="E1" s="2" t="s">
        <v>4</v>
      </c>
      <c r="F1" s="2" t="s">
        <v>5</v>
      </c>
      <c r="G1" s="2" t="s">
        <v>6</v>
      </c>
      <c r="H1" s="2" t="s">
        <v>7</v>
      </c>
      <c r="I1" s="2" t="s">
        <v>8</v>
      </c>
      <c r="J1" s="2" t="s">
        <v>9</v>
      </c>
      <c r="K1" s="1" t="s">
        <v>10</v>
      </c>
      <c r="L1" s="1" t="s">
        <v>11</v>
      </c>
      <c r="M1" s="2" t="s">
        <v>12</v>
      </c>
      <c r="N1" s="2" t="s">
        <v>13</v>
      </c>
    </row>
    <row x14ac:dyDescent="0.25" r="2" customHeight="1" ht="18.75">
      <c r="A2" s="3">
        <v>1</v>
      </c>
      <c r="B2" s="3">
        <v>44202232</v>
      </c>
      <c r="C2" s="2" t="s">
        <v>14</v>
      </c>
      <c r="D2" s="3">
        <v>1</v>
      </c>
      <c r="E2" s="2" t="s">
        <v>15</v>
      </c>
      <c r="F2" s="2" t="s">
        <v>16</v>
      </c>
      <c r="G2" s="2" t="s">
        <v>17</v>
      </c>
      <c r="H2" s="2" t="s">
        <v>18</v>
      </c>
      <c r="I2" s="2" t="s">
        <v>19</v>
      </c>
      <c r="J2" s="2" t="s">
        <v>20</v>
      </c>
      <c r="K2" s="3">
        <v>55431</v>
      </c>
      <c r="L2" s="3">
        <v>71</v>
      </c>
      <c r="M2" s="2"/>
      <c r="N2" s="2"/>
    </row>
    <row x14ac:dyDescent="0.25" r="3" customHeight="1" ht="18.75">
      <c r="A3" s="3">
        <v>2</v>
      </c>
      <c r="B3" s="3">
        <v>44202232</v>
      </c>
      <c r="C3" s="2" t="s">
        <v>21</v>
      </c>
      <c r="D3" s="3">
        <v>1</v>
      </c>
      <c r="E3" s="2" t="s">
        <v>22</v>
      </c>
      <c r="F3" s="2" t="s">
        <v>16</v>
      </c>
      <c r="G3" s="2" t="s">
        <v>23</v>
      </c>
      <c r="H3" s="2" t="s">
        <v>24</v>
      </c>
      <c r="I3" s="2" t="s">
        <v>25</v>
      </c>
      <c r="J3" s="2" t="s">
        <v>26</v>
      </c>
      <c r="K3" s="3">
        <v>10088</v>
      </c>
      <c r="L3" s="3">
        <v>2678</v>
      </c>
      <c r="M3" s="2"/>
      <c r="N3" s="2" t="s">
        <v>27</v>
      </c>
    </row>
    <row x14ac:dyDescent="0.25" r="4" customHeight="1" ht="18.75">
      <c r="A4" s="3">
        <v>3</v>
      </c>
      <c r="B4" s="3">
        <v>44202232</v>
      </c>
      <c r="C4" s="2" t="s">
        <v>28</v>
      </c>
      <c r="D4" s="3">
        <v>1</v>
      </c>
      <c r="E4" s="2" t="s">
        <v>29</v>
      </c>
      <c r="F4" s="2" t="s">
        <v>16</v>
      </c>
      <c r="G4" s="2" t="s">
        <v>30</v>
      </c>
      <c r="H4" s="2" t="s">
        <v>31</v>
      </c>
      <c r="I4" s="2"/>
      <c r="J4" s="2" t="s">
        <v>32</v>
      </c>
      <c r="K4" s="3">
        <v>121001</v>
      </c>
      <c r="L4" s="3">
        <v>3499</v>
      </c>
      <c r="M4" s="2"/>
      <c r="N4" s="2"/>
    </row>
    <row x14ac:dyDescent="0.25" r="5" customHeight="1" ht="18.75">
      <c r="A5" s="3">
        <v>4</v>
      </c>
      <c r="B5" s="3">
        <v>44202232</v>
      </c>
      <c r="C5" s="2" t="s">
        <v>33</v>
      </c>
      <c r="D5" s="3">
        <v>1</v>
      </c>
      <c r="E5" s="2" t="s">
        <v>34</v>
      </c>
      <c r="F5" s="2" t="s">
        <v>16</v>
      </c>
      <c r="G5" s="2" t="s">
        <v>35</v>
      </c>
      <c r="H5" s="2" t="s">
        <v>36</v>
      </c>
      <c r="I5" s="2" t="s">
        <v>37</v>
      </c>
      <c r="J5" s="2" t="s">
        <v>38</v>
      </c>
      <c r="K5" s="1" t="s">
        <v>39</v>
      </c>
      <c r="L5" s="3">
        <v>1094</v>
      </c>
      <c r="M5" s="2"/>
      <c r="N5" s="2"/>
    </row>
    <row x14ac:dyDescent="0.25" r="6" customHeight="1" ht="18.75">
      <c r="A6" s="3">
        <v>5</v>
      </c>
      <c r="B6" s="3">
        <v>44202232</v>
      </c>
      <c r="C6" s="2" t="s">
        <v>40</v>
      </c>
      <c r="D6" s="3">
        <v>1</v>
      </c>
      <c r="E6" s="2" t="s">
        <v>41</v>
      </c>
      <c r="F6" s="2" t="s">
        <v>16</v>
      </c>
      <c r="G6" s="2" t="s">
        <v>42</v>
      </c>
      <c r="H6" s="2" t="s">
        <v>43</v>
      </c>
      <c r="I6" s="2" t="s">
        <v>44</v>
      </c>
      <c r="J6" s="2" t="s">
        <v>45</v>
      </c>
      <c r="K6" s="1"/>
      <c r="L6" s="3">
        <v>1118</v>
      </c>
      <c r="M6" s="2"/>
      <c r="N6" s="2"/>
    </row>
    <row x14ac:dyDescent="0.25" r="7" customHeight="1" ht="18.75">
      <c r="A7" s="3">
        <v>6</v>
      </c>
      <c r="B7" s="3">
        <v>44202232</v>
      </c>
      <c r="C7" s="2" t="s">
        <v>46</v>
      </c>
      <c r="D7" s="3">
        <v>1</v>
      </c>
      <c r="E7" s="2" t="s">
        <v>47</v>
      </c>
      <c r="F7" s="2" t="s">
        <v>16</v>
      </c>
      <c r="G7" s="2" t="s">
        <v>48</v>
      </c>
      <c r="H7" s="2" t="s">
        <v>49</v>
      </c>
      <c r="I7" s="2" t="s">
        <v>50</v>
      </c>
      <c r="J7" s="2" t="s">
        <v>26</v>
      </c>
      <c r="K7" s="3">
        <v>25057</v>
      </c>
      <c r="L7" s="3">
        <v>3230</v>
      </c>
      <c r="M7" s="2"/>
      <c r="N7" s="2" t="s">
        <v>51</v>
      </c>
    </row>
    <row x14ac:dyDescent="0.25" r="8" customHeight="1" ht="18.75">
      <c r="A8" s="3">
        <v>7</v>
      </c>
      <c r="B8" s="3">
        <v>44202232</v>
      </c>
      <c r="C8" s="2" t="s">
        <v>52</v>
      </c>
      <c r="D8" s="3">
        <v>1</v>
      </c>
      <c r="E8" s="2" t="s">
        <v>53</v>
      </c>
      <c r="F8" s="2" t="s">
        <v>16</v>
      </c>
      <c r="G8" s="2" t="s">
        <v>54</v>
      </c>
      <c r="H8" s="2" t="s">
        <v>55</v>
      </c>
      <c r="I8" s="2" t="s">
        <v>56</v>
      </c>
      <c r="J8" s="2" t="s">
        <v>20</v>
      </c>
      <c r="K8" s="3">
        <v>64013</v>
      </c>
      <c r="L8" s="3">
        <v>6131</v>
      </c>
      <c r="M8" s="2"/>
      <c r="N8" s="2"/>
    </row>
    <row x14ac:dyDescent="0.25" r="9" customHeight="1" ht="18.75">
      <c r="A9" s="3">
        <v>8</v>
      </c>
      <c r="B9" s="3">
        <v>44202232</v>
      </c>
      <c r="C9" s="2" t="s">
        <v>57</v>
      </c>
      <c r="D9" s="3">
        <v>1</v>
      </c>
      <c r="E9" s="2" t="s">
        <v>58</v>
      </c>
      <c r="F9" s="2" t="s">
        <v>16</v>
      </c>
      <c r="G9" s="2" t="s">
        <v>59</v>
      </c>
      <c r="H9" s="2" t="s">
        <v>60</v>
      </c>
      <c r="I9" s="2" t="s">
        <v>19</v>
      </c>
      <c r="J9" s="2" t="s">
        <v>20</v>
      </c>
      <c r="K9" s="3">
        <v>55112</v>
      </c>
      <c r="L9" s="3">
        <v>2624</v>
      </c>
      <c r="M9" s="2"/>
      <c r="N9" s="2"/>
    </row>
    <row x14ac:dyDescent="0.25" r="10" customHeight="1" ht="18.75">
      <c r="A10" s="3">
        <v>9</v>
      </c>
      <c r="B10" s="3">
        <v>44202232</v>
      </c>
      <c r="C10" s="2" t="s">
        <v>61</v>
      </c>
      <c r="D10" s="3">
        <v>1</v>
      </c>
      <c r="E10" s="2" t="s">
        <v>62</v>
      </c>
      <c r="F10" s="2" t="s">
        <v>16</v>
      </c>
      <c r="G10" s="2" t="s">
        <v>63</v>
      </c>
      <c r="H10" s="2" t="s">
        <v>64</v>
      </c>
      <c r="I10" s="2" t="s">
        <v>19</v>
      </c>
      <c r="J10" s="2" t="s">
        <v>20</v>
      </c>
      <c r="K10" s="3">
        <v>55110</v>
      </c>
      <c r="L10" s="3">
        <v>6085</v>
      </c>
      <c r="M10" s="2"/>
      <c r="N10" s="2"/>
    </row>
    <row x14ac:dyDescent="0.25" r="11" customHeight="1" ht="18.75">
      <c r="A11" s="3">
        <v>10</v>
      </c>
      <c r="B11" s="3">
        <v>44202232</v>
      </c>
      <c r="C11" s="2" t="s">
        <v>65</v>
      </c>
      <c r="D11" s="3">
        <v>1</v>
      </c>
      <c r="E11" s="2" t="s">
        <v>66</v>
      </c>
      <c r="F11" s="2" t="s">
        <v>16</v>
      </c>
      <c r="G11" s="2" t="s">
        <v>67</v>
      </c>
      <c r="H11" s="2" t="s">
        <v>68</v>
      </c>
      <c r="I11" s="2" t="s">
        <v>69</v>
      </c>
      <c r="J11" s="2" t="s">
        <v>20</v>
      </c>
      <c r="K11" s="1" t="s">
        <v>70</v>
      </c>
      <c r="L11" s="3">
        <v>503</v>
      </c>
      <c r="M11" s="2"/>
      <c r="N11" s="2"/>
    </row>
    <row x14ac:dyDescent="0.25" r="12" customHeight="1" ht="18.75">
      <c r="A12" s="3">
        <v>11</v>
      </c>
      <c r="B12" s="3">
        <v>44202232</v>
      </c>
      <c r="C12" s="2" t="s">
        <v>71</v>
      </c>
      <c r="D12" s="3">
        <v>1</v>
      </c>
      <c r="E12" s="2" t="s">
        <v>72</v>
      </c>
      <c r="F12" s="2" t="s">
        <v>16</v>
      </c>
      <c r="G12" s="2" t="s">
        <v>73</v>
      </c>
      <c r="H12" s="2" t="s">
        <v>74</v>
      </c>
      <c r="I12" s="2"/>
      <c r="J12" s="2" t="s">
        <v>75</v>
      </c>
      <c r="K12" s="1" t="s">
        <v>76</v>
      </c>
      <c r="L12" s="3">
        <v>798</v>
      </c>
      <c r="M12" s="2"/>
      <c r="N12" s="2"/>
    </row>
    <row x14ac:dyDescent="0.25" r="13" customHeight="1" ht="18.75">
      <c r="A13" s="3">
        <v>12</v>
      </c>
      <c r="B13" s="3">
        <v>44202232</v>
      </c>
      <c r="C13" s="2" t="s">
        <v>77</v>
      </c>
      <c r="D13" s="3">
        <v>1</v>
      </c>
      <c r="E13" s="2" t="s">
        <v>78</v>
      </c>
      <c r="F13" s="2" t="s">
        <v>16</v>
      </c>
      <c r="G13" s="2" t="s">
        <v>79</v>
      </c>
      <c r="H13" s="2" t="s">
        <v>80</v>
      </c>
      <c r="I13" s="2"/>
      <c r="J13" s="2" t="s">
        <v>81</v>
      </c>
      <c r="K13" s="3">
        <v>43151</v>
      </c>
      <c r="L13" s="3">
        <v>818</v>
      </c>
      <c r="M13" s="2"/>
      <c r="N13" s="2" t="s">
        <v>82</v>
      </c>
    </row>
    <row x14ac:dyDescent="0.25" r="14" customHeight="1" ht="18.75">
      <c r="A14" s="3">
        <v>13</v>
      </c>
      <c r="B14" s="3">
        <v>44202232</v>
      </c>
      <c r="C14" s="2" t="s">
        <v>83</v>
      </c>
      <c r="D14" s="3">
        <v>1</v>
      </c>
      <c r="E14" s="2" t="s">
        <v>84</v>
      </c>
      <c r="F14" s="2" t="s">
        <v>16</v>
      </c>
      <c r="G14" s="2" t="s">
        <v>85</v>
      </c>
      <c r="H14" s="2" t="s">
        <v>86</v>
      </c>
      <c r="I14" s="2" t="s">
        <v>87</v>
      </c>
      <c r="J14" s="2" t="s">
        <v>20</v>
      </c>
      <c r="K14" s="3">
        <v>60014</v>
      </c>
      <c r="L14" s="3">
        <v>3157</v>
      </c>
      <c r="M14" s="2"/>
      <c r="N14" s="2"/>
    </row>
    <row x14ac:dyDescent="0.25" r="15" customHeight="1" ht="18.75">
      <c r="A15" s="3">
        <v>14</v>
      </c>
      <c r="B15" s="3">
        <v>44202232</v>
      </c>
      <c r="C15" s="2" t="s">
        <v>88</v>
      </c>
      <c r="D15" s="3">
        <v>1</v>
      </c>
      <c r="E15" s="2" t="s">
        <v>89</v>
      </c>
      <c r="F15" s="2" t="s">
        <v>16</v>
      </c>
      <c r="G15" s="2" t="s">
        <v>90</v>
      </c>
      <c r="H15" s="2" t="s">
        <v>91</v>
      </c>
      <c r="I15" s="2" t="s">
        <v>92</v>
      </c>
      <c r="J15" s="2" t="s">
        <v>20</v>
      </c>
      <c r="K15" s="3">
        <v>54703</v>
      </c>
      <c r="L15" s="3">
        <v>7119</v>
      </c>
      <c r="M15" s="2"/>
      <c r="N15" s="2"/>
    </row>
    <row x14ac:dyDescent="0.25" r="16" customHeight="1" ht="18.75">
      <c r="A16" s="3">
        <v>15</v>
      </c>
      <c r="B16" s="3">
        <v>44202232</v>
      </c>
      <c r="C16" s="2" t="s">
        <v>93</v>
      </c>
      <c r="D16" s="3">
        <v>1</v>
      </c>
      <c r="E16" s="2" t="s">
        <v>94</v>
      </c>
      <c r="F16" s="2" t="s">
        <v>16</v>
      </c>
      <c r="G16" s="2" t="s">
        <v>95</v>
      </c>
      <c r="H16" s="2" t="s">
        <v>96</v>
      </c>
      <c r="I16" s="2" t="s">
        <v>56</v>
      </c>
      <c r="J16" s="2" t="s">
        <v>20</v>
      </c>
      <c r="K16" s="3">
        <v>63110</v>
      </c>
      <c r="L16" s="3">
        <v>509</v>
      </c>
      <c r="M16" s="2"/>
      <c r="N16" s="2"/>
    </row>
    <row x14ac:dyDescent="0.25" r="17" customHeight="1" ht="18.75">
      <c r="A17" s="3">
        <v>16</v>
      </c>
      <c r="B17" s="3">
        <v>44202232</v>
      </c>
      <c r="C17" s="2" t="s">
        <v>97</v>
      </c>
      <c r="D17" s="3">
        <v>1</v>
      </c>
      <c r="E17" s="2" t="s">
        <v>98</v>
      </c>
      <c r="F17" s="2" t="s">
        <v>16</v>
      </c>
      <c r="G17" s="2" t="s">
        <v>99</v>
      </c>
      <c r="H17" s="2" t="s">
        <v>100</v>
      </c>
      <c r="I17" s="2" t="s">
        <v>101</v>
      </c>
      <c r="J17" s="2" t="s">
        <v>102</v>
      </c>
      <c r="K17" s="3">
        <v>20290</v>
      </c>
      <c r="L17" s="3">
        <v>6497</v>
      </c>
      <c r="M17" s="2"/>
      <c r="N17" s="2"/>
    </row>
    <row x14ac:dyDescent="0.25" r="18" customHeight="1" ht="18.75">
      <c r="A18" s="3">
        <v>17</v>
      </c>
      <c r="B18" s="3">
        <v>44202232</v>
      </c>
      <c r="C18" s="2" t="s">
        <v>103</v>
      </c>
      <c r="D18" s="3">
        <v>1</v>
      </c>
      <c r="E18" s="2" t="s">
        <v>104</v>
      </c>
      <c r="F18" s="2" t="s">
        <v>16</v>
      </c>
      <c r="G18" s="2" t="s">
        <v>105</v>
      </c>
      <c r="H18" s="2" t="s">
        <v>106</v>
      </c>
      <c r="I18" s="2" t="s">
        <v>87</v>
      </c>
      <c r="J18" s="2" t="s">
        <v>20</v>
      </c>
      <c r="K18" s="3">
        <v>60048</v>
      </c>
      <c r="L18" s="3">
        <v>1423</v>
      </c>
      <c r="M18" s="2"/>
      <c r="N18" s="2"/>
    </row>
    <row x14ac:dyDescent="0.25" r="19" customHeight="1" ht="18.75">
      <c r="A19" s="3">
        <v>18</v>
      </c>
      <c r="B19" s="3">
        <v>44202232</v>
      </c>
      <c r="C19" s="2" t="s">
        <v>107</v>
      </c>
      <c r="D19" s="3">
        <v>1</v>
      </c>
      <c r="E19" s="2" t="s">
        <v>108</v>
      </c>
      <c r="F19" s="2" t="s">
        <v>16</v>
      </c>
      <c r="G19" s="2" t="s">
        <v>109</v>
      </c>
      <c r="H19" s="2" t="s">
        <v>110</v>
      </c>
      <c r="I19" s="2" t="s">
        <v>111</v>
      </c>
      <c r="J19" s="2" t="s">
        <v>20</v>
      </c>
      <c r="K19" s="3">
        <v>52136</v>
      </c>
      <c r="L19" s="3">
        <v>2362</v>
      </c>
      <c r="M19" s="2"/>
      <c r="N19" s="2"/>
    </row>
    <row x14ac:dyDescent="0.25" r="20" customHeight="1" ht="18.75">
      <c r="A20" s="3">
        <v>19</v>
      </c>
      <c r="B20" s="3">
        <v>44202232</v>
      </c>
      <c r="C20" s="2" t="s">
        <v>112</v>
      </c>
      <c r="D20" s="3">
        <v>1</v>
      </c>
      <c r="E20" s="2" t="s">
        <v>113</v>
      </c>
      <c r="F20" s="2" t="s">
        <v>16</v>
      </c>
      <c r="G20" s="2" t="s">
        <v>114</v>
      </c>
      <c r="H20" s="2" t="s">
        <v>115</v>
      </c>
      <c r="I20" s="2" t="s">
        <v>116</v>
      </c>
      <c r="J20" s="2" t="s">
        <v>117</v>
      </c>
      <c r="K20" s="3">
        <v>83620</v>
      </c>
      <c r="L20" s="3">
        <v>6137</v>
      </c>
      <c r="M20" s="2"/>
      <c r="N20" s="2"/>
    </row>
    <row x14ac:dyDescent="0.25" r="21" customHeight="1" ht="18.75">
      <c r="A21" s="3">
        <v>20</v>
      </c>
      <c r="B21" s="3">
        <v>44202232</v>
      </c>
      <c r="C21" s="2" t="s">
        <v>118</v>
      </c>
      <c r="D21" s="3">
        <v>1</v>
      </c>
      <c r="E21" s="2" t="s">
        <v>119</v>
      </c>
      <c r="F21" s="2" t="s">
        <v>16</v>
      </c>
      <c r="G21" s="2" t="s">
        <v>120</v>
      </c>
      <c r="H21" s="2" t="s">
        <v>121</v>
      </c>
      <c r="I21" s="2" t="s">
        <v>122</v>
      </c>
      <c r="J21" s="2" t="s">
        <v>123</v>
      </c>
      <c r="K21" s="1" t="s">
        <v>124</v>
      </c>
      <c r="L21" s="3">
        <v>1115</v>
      </c>
      <c r="M21" s="2"/>
      <c r="N21" s="2"/>
    </row>
    <row x14ac:dyDescent="0.25" r="22" customHeight="1" ht="18.75">
      <c r="A22" s="3">
        <v>21</v>
      </c>
      <c r="B22" s="3">
        <v>44202232</v>
      </c>
      <c r="C22" s="2" t="s">
        <v>125</v>
      </c>
      <c r="D22" s="3">
        <v>1</v>
      </c>
      <c r="E22" s="2" t="s">
        <v>126</v>
      </c>
      <c r="F22" s="2" t="s">
        <v>16</v>
      </c>
      <c r="G22" s="2" t="s">
        <v>127</v>
      </c>
      <c r="H22" s="2" t="s">
        <v>128</v>
      </c>
      <c r="I22" s="2" t="s">
        <v>129</v>
      </c>
      <c r="J22" s="2" t="s">
        <v>117</v>
      </c>
      <c r="K22" s="3">
        <v>38112</v>
      </c>
      <c r="L22" s="3">
        <v>1951</v>
      </c>
      <c r="M22" s="2"/>
      <c r="N22" s="2"/>
    </row>
    <row x14ac:dyDescent="0.25" r="23" customHeight="1" ht="18.75">
      <c r="A23" s="3">
        <v>22</v>
      </c>
      <c r="B23" s="3">
        <v>44202232</v>
      </c>
      <c r="C23" s="2" t="s">
        <v>130</v>
      </c>
      <c r="D23" s="3">
        <v>1</v>
      </c>
      <c r="E23" s="2" t="s">
        <v>131</v>
      </c>
      <c r="F23" s="2" t="s">
        <v>16</v>
      </c>
      <c r="G23" s="2" t="s">
        <v>132</v>
      </c>
      <c r="H23" s="2" t="s">
        <v>133</v>
      </c>
      <c r="I23" s="2" t="s">
        <v>134</v>
      </c>
      <c r="J23" s="2" t="s">
        <v>26</v>
      </c>
      <c r="K23" s="3">
        <v>36075</v>
      </c>
      <c r="L23" s="3">
        <v>3030</v>
      </c>
      <c r="M23" s="2"/>
      <c r="N23" s="2"/>
    </row>
    <row x14ac:dyDescent="0.25" r="24" customHeight="1" ht="18.75">
      <c r="A24" s="3">
        <v>23</v>
      </c>
      <c r="B24" s="3">
        <v>44202232</v>
      </c>
      <c r="C24" s="2" t="s">
        <v>135</v>
      </c>
      <c r="D24" s="3">
        <v>1</v>
      </c>
      <c r="E24" s="2" t="s">
        <v>136</v>
      </c>
      <c r="F24" s="2" t="s">
        <v>16</v>
      </c>
      <c r="G24" s="2" t="s">
        <v>137</v>
      </c>
      <c r="H24" s="2" t="s">
        <v>138</v>
      </c>
      <c r="I24" s="2" t="s">
        <v>139</v>
      </c>
      <c r="J24" s="2" t="s">
        <v>38</v>
      </c>
      <c r="K24" s="1" t="s">
        <v>140</v>
      </c>
      <c r="L24" s="3">
        <v>817</v>
      </c>
      <c r="M24" s="2"/>
      <c r="N24" s="2" t="s">
        <v>141</v>
      </c>
    </row>
    <row x14ac:dyDescent="0.25" r="25" customHeight="1" ht="18.75">
      <c r="A25" s="3">
        <v>24</v>
      </c>
      <c r="B25" s="3">
        <v>44202232</v>
      </c>
      <c r="C25" s="2" t="s">
        <v>142</v>
      </c>
      <c r="D25" s="3">
        <v>1</v>
      </c>
      <c r="E25" s="2" t="s">
        <v>143</v>
      </c>
      <c r="F25" s="2" t="s">
        <v>16</v>
      </c>
      <c r="G25" s="2" t="s">
        <v>144</v>
      </c>
      <c r="H25" s="2" t="s">
        <v>145</v>
      </c>
      <c r="I25" s="2" t="s">
        <v>146</v>
      </c>
      <c r="J25" s="2" t="s">
        <v>147</v>
      </c>
      <c r="K25" s="1" t="s">
        <v>148</v>
      </c>
      <c r="L25" s="3">
        <v>3193</v>
      </c>
      <c r="M25" s="2"/>
      <c r="N25" s="2"/>
    </row>
    <row x14ac:dyDescent="0.25" r="26" customHeight="1" ht="18.75">
      <c r="A26" s="3">
        <v>25</v>
      </c>
      <c r="B26" s="3">
        <v>44202232</v>
      </c>
      <c r="C26" s="2" t="s">
        <v>149</v>
      </c>
      <c r="D26" s="3">
        <v>1</v>
      </c>
      <c r="E26" s="2" t="s">
        <v>150</v>
      </c>
      <c r="F26" s="2" t="s">
        <v>16</v>
      </c>
      <c r="G26" s="2" t="s">
        <v>151</v>
      </c>
      <c r="H26" s="2" t="s">
        <v>152</v>
      </c>
      <c r="I26" s="2" t="s">
        <v>153</v>
      </c>
      <c r="J26" s="2" t="s">
        <v>154</v>
      </c>
      <c r="K26" s="3">
        <v>680011</v>
      </c>
      <c r="L26" s="3">
        <v>3394</v>
      </c>
      <c r="M26" s="2"/>
      <c r="N26" s="2"/>
    </row>
    <row x14ac:dyDescent="0.25" r="27" customHeight="1" ht="18.75">
      <c r="A27" s="3">
        <v>26</v>
      </c>
      <c r="B27" s="3">
        <v>44202232</v>
      </c>
      <c r="C27" s="2" t="s">
        <v>155</v>
      </c>
      <c r="D27" s="3">
        <v>1</v>
      </c>
      <c r="E27" s="2" t="s">
        <v>156</v>
      </c>
      <c r="F27" s="2" t="s">
        <v>16</v>
      </c>
      <c r="G27" s="2" t="s">
        <v>157</v>
      </c>
      <c r="H27" s="2" t="s">
        <v>158</v>
      </c>
      <c r="I27" s="2" t="s">
        <v>159</v>
      </c>
      <c r="J27" s="2" t="s">
        <v>20</v>
      </c>
      <c r="K27" s="3">
        <v>45014</v>
      </c>
      <c r="L27" s="3">
        <v>2828</v>
      </c>
      <c r="M27" s="2"/>
      <c r="N27" s="2"/>
    </row>
    <row x14ac:dyDescent="0.25" r="28" customHeight="1" ht="18.75">
      <c r="A28" s="3">
        <v>27</v>
      </c>
      <c r="B28" s="3">
        <v>44202232</v>
      </c>
      <c r="C28" s="2" t="s">
        <v>160</v>
      </c>
      <c r="D28" s="3">
        <v>1</v>
      </c>
      <c r="E28" s="2" t="s">
        <v>161</v>
      </c>
      <c r="F28" s="2" t="s">
        <v>16</v>
      </c>
      <c r="G28" s="2" t="s">
        <v>162</v>
      </c>
      <c r="H28" s="2" t="s">
        <v>163</v>
      </c>
      <c r="I28" s="2" t="s">
        <v>164</v>
      </c>
      <c r="J28" s="2" t="s">
        <v>20</v>
      </c>
      <c r="K28" s="3">
        <v>49250</v>
      </c>
      <c r="L28" s="3">
        <v>3699</v>
      </c>
      <c r="M28" s="2"/>
      <c r="N28" s="2"/>
    </row>
    <row x14ac:dyDescent="0.25" r="29" customHeight="1" ht="18.75">
      <c r="A29" s="3">
        <v>28</v>
      </c>
      <c r="B29" s="3">
        <v>44202232</v>
      </c>
      <c r="C29" s="2" t="s">
        <v>165</v>
      </c>
      <c r="D29" s="3">
        <v>1</v>
      </c>
      <c r="E29" s="2" t="s">
        <v>166</v>
      </c>
      <c r="F29" s="2" t="s">
        <v>16</v>
      </c>
      <c r="G29" s="2" t="s">
        <v>167</v>
      </c>
      <c r="H29" s="2" t="s">
        <v>168</v>
      </c>
      <c r="I29" s="2" t="s">
        <v>169</v>
      </c>
      <c r="J29" s="2" t="s">
        <v>38</v>
      </c>
      <c r="K29" s="1" t="s">
        <v>170</v>
      </c>
      <c r="L29" s="3">
        <v>3661</v>
      </c>
      <c r="M29" s="2"/>
      <c r="N29" s="2"/>
    </row>
    <row x14ac:dyDescent="0.25" r="30" customHeight="1" ht="18.75">
      <c r="A30" s="3">
        <v>29</v>
      </c>
      <c r="B30" s="3">
        <v>44202232</v>
      </c>
      <c r="C30" s="2" t="s">
        <v>171</v>
      </c>
      <c r="D30" s="3">
        <v>1</v>
      </c>
      <c r="E30" s="2" t="s">
        <v>172</v>
      </c>
      <c r="F30" s="2" t="s">
        <v>16</v>
      </c>
      <c r="G30" s="2" t="s">
        <v>173</v>
      </c>
      <c r="H30" s="2" t="s">
        <v>174</v>
      </c>
      <c r="I30" s="2" t="s">
        <v>175</v>
      </c>
      <c r="J30" s="2" t="s">
        <v>26</v>
      </c>
      <c r="K30" s="3">
        <v>23897</v>
      </c>
      <c r="L30" s="3">
        <v>507</v>
      </c>
      <c r="M30" s="2"/>
      <c r="N30" s="2"/>
    </row>
    <row x14ac:dyDescent="0.25" r="31" customHeight="1" ht="18.75">
      <c r="A31" s="3">
        <v>30</v>
      </c>
      <c r="B31" s="3">
        <v>44202232</v>
      </c>
      <c r="C31" s="2" t="s">
        <v>176</v>
      </c>
      <c r="D31" s="3">
        <v>1</v>
      </c>
      <c r="E31" s="2" t="s">
        <v>177</v>
      </c>
      <c r="F31" s="2" t="s">
        <v>16</v>
      </c>
      <c r="G31" s="2" t="s">
        <v>178</v>
      </c>
      <c r="H31" s="2" t="s">
        <v>179</v>
      </c>
      <c r="I31" s="2" t="s">
        <v>180</v>
      </c>
      <c r="J31" s="2" t="s">
        <v>181</v>
      </c>
      <c r="K31" s="3">
        <v>50420</v>
      </c>
      <c r="L31" s="3">
        <v>1114</v>
      </c>
      <c r="M31" s="2"/>
      <c r="N31" s="2"/>
    </row>
    <row x14ac:dyDescent="0.25" r="32" customHeight="1" ht="18.75">
      <c r="A32" s="3">
        <v>31</v>
      </c>
      <c r="B32" s="3">
        <v>44202232</v>
      </c>
      <c r="C32" s="2" t="s">
        <v>182</v>
      </c>
      <c r="D32" s="3">
        <v>1</v>
      </c>
      <c r="E32" s="2" t="s">
        <v>183</v>
      </c>
      <c r="F32" s="2" t="s">
        <v>16</v>
      </c>
      <c r="G32" s="2" t="s">
        <v>184</v>
      </c>
      <c r="H32" s="2" t="s">
        <v>185</v>
      </c>
      <c r="I32" s="2" t="s">
        <v>186</v>
      </c>
      <c r="J32" s="2" t="s">
        <v>187</v>
      </c>
      <c r="K32" s="3">
        <v>7700</v>
      </c>
      <c r="L32" s="3">
        <v>1170</v>
      </c>
      <c r="M32" s="2"/>
      <c r="N32" s="2" t="s">
        <v>188</v>
      </c>
    </row>
    <row x14ac:dyDescent="0.25" r="33" customHeight="1" ht="18.75">
      <c r="A33" s="3">
        <v>32</v>
      </c>
      <c r="B33" s="3">
        <v>44202232</v>
      </c>
      <c r="C33" s="2" t="s">
        <v>189</v>
      </c>
      <c r="D33" s="3">
        <v>1</v>
      </c>
      <c r="E33" s="2" t="s">
        <v>190</v>
      </c>
      <c r="F33" s="2" t="s">
        <v>16</v>
      </c>
      <c r="G33" s="2" t="s">
        <v>191</v>
      </c>
      <c r="H33" s="2" t="s">
        <v>192</v>
      </c>
      <c r="I33" s="2" t="s">
        <v>193</v>
      </c>
      <c r="J33" s="2" t="s">
        <v>117</v>
      </c>
      <c r="K33" s="3">
        <v>72232</v>
      </c>
      <c r="L33" s="3">
        <v>704</v>
      </c>
      <c r="M33" s="2"/>
      <c r="N33" s="2"/>
    </row>
    <row x14ac:dyDescent="0.25" r="34" customHeight="1" ht="18.75">
      <c r="A34" s="3">
        <v>33</v>
      </c>
      <c r="B34" s="3">
        <v>44202232</v>
      </c>
      <c r="C34" s="2" t="s">
        <v>194</v>
      </c>
      <c r="D34" s="3">
        <v>1</v>
      </c>
      <c r="E34" s="2" t="s">
        <v>195</v>
      </c>
      <c r="F34" s="2" t="s">
        <v>16</v>
      </c>
      <c r="G34" s="2" t="s">
        <v>196</v>
      </c>
      <c r="H34" s="2" t="s">
        <v>197</v>
      </c>
      <c r="I34" s="2" t="s">
        <v>198</v>
      </c>
      <c r="J34" s="2" t="s">
        <v>187</v>
      </c>
      <c r="K34" s="3">
        <v>3001</v>
      </c>
      <c r="L34" s="3">
        <v>788</v>
      </c>
      <c r="M34" s="2"/>
      <c r="N34" s="2"/>
    </row>
    <row x14ac:dyDescent="0.25" r="35" customHeight="1" ht="18.75">
      <c r="A35" s="3">
        <v>34</v>
      </c>
      <c r="B35" s="3">
        <v>44202232</v>
      </c>
      <c r="C35" s="2" t="s">
        <v>199</v>
      </c>
      <c r="D35" s="3">
        <v>1</v>
      </c>
      <c r="E35" s="2" t="s">
        <v>200</v>
      </c>
      <c r="F35" s="2" t="s">
        <v>16</v>
      </c>
      <c r="G35" s="2" t="s">
        <v>201</v>
      </c>
      <c r="H35" s="2" t="s">
        <v>202</v>
      </c>
      <c r="I35" s="2" t="s">
        <v>203</v>
      </c>
      <c r="J35" s="2" t="s">
        <v>117</v>
      </c>
      <c r="K35" s="3">
        <v>48249</v>
      </c>
      <c r="L35" s="3">
        <v>955</v>
      </c>
      <c r="M35" s="2"/>
      <c r="N35" s="2" t="s">
        <v>204</v>
      </c>
    </row>
    <row x14ac:dyDescent="0.25" r="36" customHeight="1" ht="18.75">
      <c r="A36" s="3">
        <v>35</v>
      </c>
      <c r="B36" s="3">
        <v>44202232</v>
      </c>
      <c r="C36" s="2" t="s">
        <v>205</v>
      </c>
      <c r="D36" s="3">
        <v>1</v>
      </c>
      <c r="E36" s="2" t="s">
        <v>206</v>
      </c>
      <c r="F36" s="2" t="s">
        <v>16</v>
      </c>
      <c r="G36" s="2" t="s">
        <v>207</v>
      </c>
      <c r="H36" s="2" t="s">
        <v>208</v>
      </c>
      <c r="I36" s="2" t="s">
        <v>209</v>
      </c>
      <c r="J36" s="2" t="s">
        <v>26</v>
      </c>
      <c r="K36" s="3">
        <v>46035</v>
      </c>
      <c r="L36" s="3">
        <v>821</v>
      </c>
      <c r="M36" s="2"/>
      <c r="N36" s="2" t="s">
        <v>210</v>
      </c>
    </row>
    <row x14ac:dyDescent="0.25" r="37" customHeight="1" ht="18.75">
      <c r="A37" s="3">
        <v>36</v>
      </c>
      <c r="B37" s="3">
        <v>44202232</v>
      </c>
      <c r="C37" s="2" t="s">
        <v>211</v>
      </c>
      <c r="D37" s="3">
        <v>1</v>
      </c>
      <c r="E37" s="2" t="s">
        <v>212</v>
      </c>
      <c r="F37" s="2" t="s">
        <v>16</v>
      </c>
      <c r="G37" s="2" t="s">
        <v>213</v>
      </c>
      <c r="H37" s="2" t="s">
        <v>214</v>
      </c>
      <c r="I37" s="2" t="s">
        <v>215</v>
      </c>
      <c r="J37" s="2" t="s">
        <v>216</v>
      </c>
      <c r="K37" s="1" t="s">
        <v>217</v>
      </c>
      <c r="L37" s="3">
        <v>1117</v>
      </c>
      <c r="M37" s="2"/>
      <c r="N37" s="2"/>
    </row>
    <row x14ac:dyDescent="0.25" r="38" customHeight="1" ht="18.75">
      <c r="A38" s="3">
        <v>37</v>
      </c>
      <c r="B38" s="3">
        <v>44202232</v>
      </c>
      <c r="C38" s="2" t="s">
        <v>218</v>
      </c>
      <c r="D38" s="3">
        <v>1</v>
      </c>
      <c r="E38" s="2" t="s">
        <v>219</v>
      </c>
      <c r="F38" s="2" t="s">
        <v>16</v>
      </c>
      <c r="G38" s="2" t="s">
        <v>220</v>
      </c>
      <c r="H38" s="2" t="s">
        <v>221</v>
      </c>
      <c r="I38" s="2" t="s">
        <v>222</v>
      </c>
      <c r="J38" s="2" t="s">
        <v>32</v>
      </c>
      <c r="K38" s="3">
        <v>122001</v>
      </c>
      <c r="L38" s="3">
        <v>1976</v>
      </c>
      <c r="M38" s="2"/>
      <c r="N38" s="2" t="s">
        <v>223</v>
      </c>
    </row>
    <row x14ac:dyDescent="0.25" r="39" customHeight="1" ht="18.75">
      <c r="A39" s="3">
        <v>38</v>
      </c>
      <c r="B39" s="3">
        <v>44202232</v>
      </c>
      <c r="C39" s="2" t="s">
        <v>224</v>
      </c>
      <c r="D39" s="3">
        <v>1</v>
      </c>
      <c r="E39" s="2" t="s">
        <v>225</v>
      </c>
      <c r="F39" s="2" t="s">
        <v>16</v>
      </c>
      <c r="G39" s="2" t="s">
        <v>226</v>
      </c>
      <c r="H39" s="2" t="s">
        <v>227</v>
      </c>
      <c r="I39" s="2" t="s">
        <v>228</v>
      </c>
      <c r="J39" s="2" t="s">
        <v>38</v>
      </c>
      <c r="K39" s="1" t="s">
        <v>229</v>
      </c>
      <c r="L39" s="3">
        <v>520</v>
      </c>
      <c r="M39" s="2"/>
      <c r="N39" s="2" t="s">
        <v>230</v>
      </c>
    </row>
    <row x14ac:dyDescent="0.25" r="40" customHeight="1" ht="18.75">
      <c r="A40" s="3">
        <v>39</v>
      </c>
      <c r="B40" s="3">
        <v>44202232</v>
      </c>
      <c r="C40" s="2" t="s">
        <v>231</v>
      </c>
      <c r="D40" s="3">
        <v>1</v>
      </c>
      <c r="E40" s="2" t="s">
        <v>232</v>
      </c>
      <c r="F40" s="2" t="s">
        <v>16</v>
      </c>
      <c r="G40" s="2" t="s">
        <v>233</v>
      </c>
      <c r="H40" s="2" t="s">
        <v>234</v>
      </c>
      <c r="I40" s="2" t="s">
        <v>235</v>
      </c>
      <c r="J40" s="2" t="s">
        <v>26</v>
      </c>
      <c r="K40" s="3">
        <v>31040</v>
      </c>
      <c r="L40" s="3">
        <v>3090</v>
      </c>
      <c r="M40" s="2"/>
      <c r="N40" s="2" t="s">
        <v>236</v>
      </c>
    </row>
    <row x14ac:dyDescent="0.25" r="41" customHeight="1" ht="18.75">
      <c r="A41" s="3">
        <v>40</v>
      </c>
      <c r="B41" s="3">
        <v>44202232</v>
      </c>
      <c r="C41" s="2" t="s">
        <v>237</v>
      </c>
      <c r="D41" s="3">
        <v>1</v>
      </c>
      <c r="E41" s="2" t="s">
        <v>238</v>
      </c>
      <c r="F41" s="2" t="s">
        <v>16</v>
      </c>
      <c r="G41" s="2" t="s">
        <v>239</v>
      </c>
      <c r="H41" s="2" t="s">
        <v>240</v>
      </c>
      <c r="I41" s="2" t="s">
        <v>19</v>
      </c>
      <c r="J41" s="2" t="s">
        <v>20</v>
      </c>
      <c r="K41" s="3">
        <v>55447</v>
      </c>
      <c r="L41" s="3">
        <v>3639</v>
      </c>
      <c r="M41" s="2"/>
      <c r="N41" s="2"/>
    </row>
    <row x14ac:dyDescent="0.25" r="42" customHeight="1" ht="18.75">
      <c r="A42" s="3">
        <v>41</v>
      </c>
      <c r="B42" s="3">
        <v>44202232</v>
      </c>
      <c r="C42" s="2" t="s">
        <v>241</v>
      </c>
      <c r="D42" s="3">
        <v>2</v>
      </c>
      <c r="E42" s="2" t="s">
        <v>242</v>
      </c>
      <c r="F42" s="2" t="s">
        <v>16</v>
      </c>
      <c r="G42" s="2" t="s">
        <v>243</v>
      </c>
      <c r="H42" s="2" t="s">
        <v>244</v>
      </c>
      <c r="I42" s="2" t="s">
        <v>245</v>
      </c>
      <c r="J42" s="2" t="s">
        <v>26</v>
      </c>
      <c r="K42" s="3">
        <v>20063</v>
      </c>
      <c r="L42" s="3">
        <v>2966</v>
      </c>
      <c r="M42" s="2"/>
      <c r="N42" s="4" t="s">
        <v>246</v>
      </c>
    </row>
    <row x14ac:dyDescent="0.25" r="43" customHeight="1" ht="18.75">
      <c r="A43" s="3">
        <v>42</v>
      </c>
      <c r="B43" s="3">
        <v>44202232</v>
      </c>
      <c r="C43" s="2" t="s">
        <v>247</v>
      </c>
      <c r="D43" s="3">
        <v>1</v>
      </c>
      <c r="E43" s="2" t="s">
        <v>248</v>
      </c>
      <c r="F43" s="2" t="s">
        <v>16</v>
      </c>
      <c r="G43" s="2" t="s">
        <v>249</v>
      </c>
      <c r="H43" s="2" t="s">
        <v>250</v>
      </c>
      <c r="I43" s="2" t="s">
        <v>19</v>
      </c>
      <c r="J43" s="2" t="s">
        <v>20</v>
      </c>
      <c r="K43" s="5">
        <v>55108</v>
      </c>
      <c r="L43" s="3">
        <v>2040</v>
      </c>
      <c r="M43" s="6"/>
      <c r="N43" s="4" t="s">
        <v>251</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Sheet1</vt:lpstr>
      <vt:lpstr>Sheet2</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2024-12-02T12:16:09.748Z</dcterms:created>
  <dcterms:modified xsi:type="dcterms:W3CDTF">2024-12-02T12:16:09.748Z</dcterms:modified>
</cp:coreProperties>
</file>