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Без чего не войти в айти" sheetId="1" state="visible" r:id="rId1"/>
    <sheet name="junior" sheetId="2" state="visible" r:id="rId2"/>
    <sheet name="middle" sheetId="3" state="visible" r:id="rId3"/>
    <sheet name="senior" sheetId="4" state="visible" r:id="rId4"/>
    <sheet name="lead" sheetId="5" state="visible" r:id="rId5"/>
  </sheets>
  <calcPr/>
</workbook>
</file>

<file path=xl/sharedStrings.xml><?xml version="1.0" encoding="utf-8"?>
<sst xmlns="http://schemas.openxmlformats.org/spreadsheetml/2006/main" count="140" uniqueCount="140">
  <si>
    <t xml:space="preserve">Непонятная аббревиатура</t>
  </si>
  <si>
    <t xml:space="preserve">Как часто встречается в вакансиях</t>
  </si>
  <si>
    <t xml:space="preserve">Git (Bitbucket);</t>
  </si>
  <si>
    <t>?</t>
  </si>
  <si>
    <t>Python</t>
  </si>
  <si>
    <t xml:space="preserve">Jira и Confluence;</t>
  </si>
  <si>
    <t>SQL</t>
  </si>
  <si>
    <t xml:space="preserve">Командная строка Linux</t>
  </si>
  <si>
    <t xml:space="preserve">REST API;</t>
  </si>
  <si>
    <t>Jenkins;</t>
  </si>
  <si>
    <t>JAVA</t>
  </si>
  <si>
    <t>API</t>
  </si>
  <si>
    <t>Selenium</t>
  </si>
  <si>
    <t>PostgreSql;</t>
  </si>
  <si>
    <t>YouTrack</t>
  </si>
  <si>
    <t>Postman/newman</t>
  </si>
  <si>
    <t xml:space="preserve"> C#</t>
  </si>
  <si>
    <t>Docker;</t>
  </si>
  <si>
    <t>PyTest</t>
  </si>
  <si>
    <t>UI</t>
  </si>
  <si>
    <t>Allure</t>
  </si>
  <si>
    <t xml:space="preserve">Командная строка Windows</t>
  </si>
  <si>
    <t>Bash</t>
  </si>
  <si>
    <t>frontend</t>
  </si>
  <si>
    <t>MySQL</t>
  </si>
  <si>
    <t>Gradle/Maven</t>
  </si>
  <si>
    <t xml:space="preserve">Rest Assured</t>
  </si>
  <si>
    <t>GOlong</t>
  </si>
  <si>
    <t>backend</t>
  </si>
  <si>
    <t>PHP</t>
  </si>
  <si>
    <t xml:space="preserve">Visual Studio</t>
  </si>
  <si>
    <t xml:space="preserve">Microsoft Sql Server</t>
  </si>
  <si>
    <t>Swagger</t>
  </si>
  <si>
    <t>TCP/IP</t>
  </si>
  <si>
    <t xml:space="preserve">Логи Android Studio</t>
  </si>
  <si>
    <t>DevTools</t>
  </si>
  <si>
    <t>OpenShift</t>
  </si>
  <si>
    <t>RabbitMQ;</t>
  </si>
  <si>
    <t>Яндекс.Танк</t>
  </si>
  <si>
    <t>BFG</t>
  </si>
  <si>
    <t>PyCharm</t>
  </si>
  <si>
    <t>requests</t>
  </si>
  <si>
    <t>appium</t>
  </si>
  <si>
    <t>Figma</t>
  </si>
  <si>
    <t>TestNG</t>
  </si>
  <si>
    <t>Selenide</t>
  </si>
  <si>
    <t>Selenoid</t>
  </si>
  <si>
    <t>XPath</t>
  </si>
  <si>
    <t>RegExp</t>
  </si>
  <si>
    <t xml:space="preserve">gomock allure</t>
  </si>
  <si>
    <t>PageObject</t>
  </si>
  <si>
    <t>HTTP/HTTPS</t>
  </si>
  <si>
    <t>Jmeter</t>
  </si>
  <si>
    <t>Locust</t>
  </si>
  <si>
    <t>JSON</t>
  </si>
  <si>
    <t>XML</t>
  </si>
  <si>
    <t>XSD</t>
  </si>
  <si>
    <t>Codeception</t>
  </si>
  <si>
    <t>port-forwarding</t>
  </si>
  <si>
    <t>Msiexec</t>
  </si>
  <si>
    <t>Wireshark/tcpdump</t>
  </si>
  <si>
    <t>TypeScript</t>
  </si>
  <si>
    <t>MongoDB</t>
  </si>
  <si>
    <t>TestComplete</t>
  </si>
  <si>
    <t xml:space="preserve">Rational Robot</t>
  </si>
  <si>
    <t>Redmine</t>
  </si>
  <si>
    <t>Javascript</t>
  </si>
  <si>
    <t>Vue</t>
  </si>
  <si>
    <t>JQuery</t>
  </si>
  <si>
    <t>OSI</t>
  </si>
  <si>
    <t xml:space="preserve">Логи Logcat</t>
  </si>
  <si>
    <t xml:space="preserve">Логи iTools</t>
  </si>
  <si>
    <t>TestRail</t>
  </si>
  <si>
    <t>XCode</t>
  </si>
  <si>
    <t>adb</t>
  </si>
  <si>
    <t>Unity</t>
  </si>
  <si>
    <t>Kotlin</t>
  </si>
  <si>
    <t>Qt</t>
  </si>
  <si>
    <t>SQLite</t>
  </si>
  <si>
    <t xml:space="preserve">.Net Core</t>
  </si>
  <si>
    <t>TestIT</t>
  </si>
  <si>
    <t>YandexTracker</t>
  </si>
  <si>
    <t>K8S</t>
  </si>
  <si>
    <t xml:space="preserve">Zephyr Scale</t>
  </si>
  <si>
    <t>IDEA/DataGrip/PgAdmin</t>
  </si>
  <si>
    <t>Putty</t>
  </si>
  <si>
    <t>SoapUI</t>
  </si>
  <si>
    <t xml:space="preserve">IntelliJ IDEA</t>
  </si>
  <si>
    <t>Kafka</t>
  </si>
  <si>
    <t xml:space="preserve">Запрос HH.ru</t>
  </si>
  <si>
    <t xml:space="preserve">теститровщик QA</t>
  </si>
  <si>
    <t xml:space="preserve">Количество совпадений</t>
  </si>
  <si>
    <t>Должность</t>
  </si>
  <si>
    <t xml:space="preserve">QA engineer</t>
  </si>
  <si>
    <t>Зарплата</t>
  </si>
  <si>
    <t>Специфика</t>
  </si>
  <si>
    <t>web-приложения</t>
  </si>
  <si>
    <t xml:space="preserve">микросервисная архетиктура</t>
  </si>
  <si>
    <t xml:space="preserve">desktop приложения</t>
  </si>
  <si>
    <t xml:space="preserve">Мобильные приложения</t>
  </si>
  <si>
    <t xml:space="preserve">Опыт релевантной работы</t>
  </si>
  <si>
    <t xml:space="preserve">от 3 лет</t>
  </si>
  <si>
    <t xml:space="preserve">от 1 года</t>
  </si>
  <si>
    <t xml:space="preserve">от 1,5 лет</t>
  </si>
  <si>
    <t>Деятельность</t>
  </si>
  <si>
    <t xml:space="preserve">Работа с логами</t>
  </si>
  <si>
    <t xml:space="preserve">Обнаружение, документирование и отслеживание дефектов</t>
  </si>
  <si>
    <t>Тест-планы</t>
  </si>
  <si>
    <t>Тест-кейсы</t>
  </si>
  <si>
    <t>Программы-методики</t>
  </si>
  <si>
    <t xml:space="preserve">Протоколы тестирования</t>
  </si>
  <si>
    <t xml:space="preserve">Проверка соответствия дизайну (ux, ui)</t>
  </si>
  <si>
    <t xml:space="preserve">Взаимодействие с разработчиками</t>
  </si>
  <si>
    <t xml:space="preserve">Взаимодействие с аналитиками</t>
  </si>
  <si>
    <t xml:space="preserve">Работа с автотестами: запуск, разбор падений, написание</t>
  </si>
  <si>
    <t xml:space="preserve">Участие в проработке задач</t>
  </si>
  <si>
    <t xml:space="preserve">Тестирование бизнес логики</t>
  </si>
  <si>
    <t xml:space="preserve">Интеграционное тестирование (микросервисы)</t>
  </si>
  <si>
    <t xml:space="preserve">Тестирование REST API</t>
  </si>
  <si>
    <t xml:space="preserve">Языки программирования</t>
  </si>
  <si>
    <t>Java</t>
  </si>
  <si>
    <t>C#</t>
  </si>
  <si>
    <t xml:space="preserve">Автоматизация тестирования</t>
  </si>
  <si>
    <t xml:space="preserve">Написание сценариев тестирования</t>
  </si>
  <si>
    <t>Инструменты</t>
  </si>
  <si>
    <t xml:space="preserve">Баг-трекер YouTrack</t>
  </si>
  <si>
    <t xml:space="preserve">Selenium IDE</t>
  </si>
  <si>
    <t>Git</t>
  </si>
  <si>
    <t xml:space="preserve">Командная строка linux-подобных систем</t>
  </si>
  <si>
    <t>Jira</t>
  </si>
  <si>
    <t>Confluence</t>
  </si>
  <si>
    <t>Jenkins</t>
  </si>
  <si>
    <t>Управление</t>
  </si>
  <si>
    <t xml:space="preserve">Процессы тестирования</t>
  </si>
  <si>
    <t xml:space="preserve">Технологии тестирования</t>
  </si>
  <si>
    <t xml:space="preserve">Инструменты тестирования</t>
  </si>
  <si>
    <t>Знания</t>
  </si>
  <si>
    <t xml:space="preserve">frontend технологии</t>
  </si>
  <si>
    <t xml:space="preserve">Техники тест-дизайна</t>
  </si>
  <si>
    <t xml:space="preserve">Английский для чтения тех литературы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</si>
</sst>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\ [$₽-19]_-;\-* #,##0.00\ [$₽-19]_-;_-* &quot;-&quot;??\ [$₽-19]_-;_-@_-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5">
    <xf fontId="0" fillId="0" borderId="0" numFmtId="0" xfId="0"/>
    <xf fontId="0" fillId="0" borderId="0" numFmtId="0" xfId="0" applyAlignment="1">
      <alignment horizontal="right"/>
    </xf>
    <xf fontId="0" fillId="0" borderId="0" numFmtId="0" xfId="0">
      <protection hidden="0" locked="1"/>
    </xf>
    <xf fontId="0" fillId="0" borderId="0" numFmtId="0" xfId="0"/>
    <xf fontId="0" fillId="0" borderId="0" numFmtId="160" xfId="1" applyNumberFormat="1"/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6" zoomScale="100" workbookViewId="0">
      <selection activeCell="A103" activeCellId="0" sqref="103:103"/>
    </sheetView>
  </sheetViews>
  <sheetFormatPr defaultRowHeight="14.25"/>
  <cols>
    <col bestFit="1" min="1" max="1" style="1" width="25.7109375"/>
  </cols>
  <sheetData>
    <row r="1" ht="14.25">
      <c r="A1" s="1" t="s">
        <v>0</v>
      </c>
      <c r="B1" t="s">
        <v>1</v>
      </c>
    </row>
    <row r="2" ht="14.25">
      <c r="A2" s="1" t="s">
        <v>2</v>
      </c>
      <c r="B2" s="2">
        <f t="shared" ref="B2:B9" si="0">SUM(C2:W2)</f>
        <v>9</v>
      </c>
      <c r="C2">
        <v>1</v>
      </c>
      <c r="D2" s="3"/>
      <c r="E2" s="3"/>
      <c r="F2" s="3"/>
      <c r="G2" s="3">
        <v>1</v>
      </c>
      <c r="H2" s="3"/>
      <c r="I2" s="3"/>
      <c r="J2" s="3">
        <v>1</v>
      </c>
      <c r="K2" s="3">
        <v>1</v>
      </c>
      <c r="L2" s="3"/>
      <c r="M2" s="3"/>
      <c r="N2" s="3"/>
      <c r="O2" s="3"/>
      <c r="P2" s="3"/>
      <c r="Q2" s="3">
        <v>1</v>
      </c>
      <c r="R2" s="3">
        <v>1</v>
      </c>
      <c r="S2" s="3"/>
      <c r="T2" s="3">
        <v>1</v>
      </c>
      <c r="U2" s="3">
        <v>1</v>
      </c>
      <c r="V2" s="3">
        <v>1</v>
      </c>
      <c r="X2" t="s">
        <v>3</v>
      </c>
    </row>
    <row r="3" ht="14.25">
      <c r="A3" s="1" t="s">
        <v>4</v>
      </c>
      <c r="B3" s="2">
        <f t="shared" si="0"/>
        <v>8</v>
      </c>
      <c r="C3">
        <v>1</v>
      </c>
      <c r="D3" s="3">
        <v>1</v>
      </c>
      <c r="E3" s="3"/>
      <c r="F3" s="3">
        <v>1</v>
      </c>
      <c r="G3" s="3"/>
      <c r="H3" s="3">
        <v>1</v>
      </c>
      <c r="I3" s="3">
        <v>1</v>
      </c>
      <c r="J3" s="3"/>
      <c r="K3" s="3"/>
      <c r="L3" s="3"/>
      <c r="M3" s="3"/>
      <c r="N3" s="3"/>
      <c r="O3" s="3"/>
      <c r="P3" s="3"/>
      <c r="Q3" s="3">
        <v>1</v>
      </c>
      <c r="R3" s="3"/>
      <c r="S3" s="3"/>
      <c r="T3" s="3">
        <v>1</v>
      </c>
      <c r="U3" s="3"/>
      <c r="V3" s="3">
        <v>1</v>
      </c>
      <c r="X3" t="s">
        <v>3</v>
      </c>
    </row>
    <row r="4" ht="14.25">
      <c r="A4" s="1" t="s">
        <v>5</v>
      </c>
      <c r="B4" s="2">
        <f t="shared" si="0"/>
        <v>7</v>
      </c>
      <c r="C4">
        <v>1</v>
      </c>
      <c r="D4" s="3"/>
      <c r="E4" s="3"/>
      <c r="F4" s="3">
        <v>1</v>
      </c>
      <c r="G4" s="3">
        <v>1</v>
      </c>
      <c r="H4" s="3">
        <v>1</v>
      </c>
      <c r="I4" s="3"/>
      <c r="J4" s="3"/>
      <c r="K4" s="3">
        <v>1</v>
      </c>
      <c r="L4" s="3"/>
      <c r="M4" s="3"/>
      <c r="N4" s="3"/>
      <c r="O4" s="3">
        <v>1</v>
      </c>
      <c r="P4" s="3"/>
      <c r="Q4" s="3">
        <v>1</v>
      </c>
      <c r="R4" s="3"/>
      <c r="S4" s="3"/>
      <c r="T4" s="3"/>
      <c r="U4" s="3"/>
      <c r="V4" s="3"/>
      <c r="X4" t="s">
        <v>3</v>
      </c>
    </row>
    <row r="5" ht="14.25">
      <c r="A5" s="1" t="s">
        <v>6</v>
      </c>
      <c r="B5" s="2">
        <f t="shared" si="0"/>
        <v>7</v>
      </c>
      <c r="E5">
        <v>1</v>
      </c>
      <c r="F5">
        <v>1</v>
      </c>
      <c r="G5">
        <v>1</v>
      </c>
      <c r="J5">
        <v>1</v>
      </c>
      <c r="M5">
        <v>1</v>
      </c>
      <c r="T5">
        <v>1</v>
      </c>
      <c r="U5">
        <v>1</v>
      </c>
      <c r="X5" t="s">
        <v>3</v>
      </c>
    </row>
    <row r="6" ht="14.25">
      <c r="A6" s="1" t="s">
        <v>7</v>
      </c>
      <c r="B6" s="2">
        <f t="shared" si="0"/>
        <v>7</v>
      </c>
      <c r="G6">
        <v>1</v>
      </c>
      <c r="J6">
        <v>1</v>
      </c>
      <c r="L6">
        <v>1</v>
      </c>
      <c r="M6">
        <v>1</v>
      </c>
      <c r="Q6">
        <v>1</v>
      </c>
      <c r="T6">
        <v>1</v>
      </c>
      <c r="U6">
        <v>1</v>
      </c>
      <c r="X6" t="s">
        <v>3</v>
      </c>
    </row>
    <row r="7" ht="14.25">
      <c r="A7" s="1" t="s">
        <v>8</v>
      </c>
      <c r="B7">
        <f t="shared" si="0"/>
        <v>6</v>
      </c>
      <c r="C7">
        <v>1</v>
      </c>
      <c r="D7" s="3"/>
      <c r="E7" s="3">
        <v>1</v>
      </c>
      <c r="F7" s="3"/>
      <c r="G7" s="3">
        <v>1</v>
      </c>
      <c r="H7" s="3"/>
      <c r="I7" s="3"/>
      <c r="J7" s="3"/>
      <c r="K7" s="3"/>
      <c r="L7" s="3">
        <v>1</v>
      </c>
      <c r="M7" s="3"/>
      <c r="N7" s="3"/>
      <c r="O7" s="3">
        <v>1</v>
      </c>
      <c r="P7" s="3"/>
      <c r="Q7" s="3"/>
      <c r="R7" s="3"/>
      <c r="S7" s="3">
        <v>1</v>
      </c>
      <c r="T7" s="3"/>
      <c r="U7" s="3"/>
      <c r="V7" s="3"/>
      <c r="X7" t="s">
        <v>3</v>
      </c>
    </row>
    <row r="8" ht="14.25">
      <c r="A8" s="1" t="s">
        <v>9</v>
      </c>
      <c r="B8" s="2">
        <f t="shared" si="0"/>
        <v>6</v>
      </c>
      <c r="C8">
        <v>1</v>
      </c>
      <c r="D8" s="3">
        <v>1</v>
      </c>
      <c r="E8" s="3">
        <v>1</v>
      </c>
      <c r="F8" s="3"/>
      <c r="G8" s="3">
        <v>1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/>
      <c r="V8" s="3"/>
      <c r="X8" t="s">
        <v>3</v>
      </c>
    </row>
    <row r="9" ht="14.25">
      <c r="A9" s="1" t="s">
        <v>10</v>
      </c>
      <c r="B9" s="2">
        <f t="shared" si="0"/>
        <v>6</v>
      </c>
      <c r="G9">
        <v>1</v>
      </c>
      <c r="H9">
        <v>1</v>
      </c>
      <c r="J9">
        <v>1</v>
      </c>
      <c r="Q9">
        <v>1</v>
      </c>
      <c r="T9">
        <v>1</v>
      </c>
      <c r="U9">
        <v>1</v>
      </c>
      <c r="X9" t="s">
        <v>3</v>
      </c>
    </row>
    <row r="10" ht="14.25">
      <c r="A10" s="1" t="s">
        <v>11</v>
      </c>
      <c r="B10" s="2">
        <f t="shared" ref="B10:B73" si="1">SUM(C10:W10)</f>
        <v>6</v>
      </c>
      <c r="F10">
        <v>1</v>
      </c>
      <c r="K10">
        <v>1</v>
      </c>
      <c r="O10">
        <v>1</v>
      </c>
      <c r="P10">
        <v>1</v>
      </c>
      <c r="S10">
        <v>1</v>
      </c>
      <c r="T10">
        <v>1</v>
      </c>
      <c r="X10" t="s">
        <v>3</v>
      </c>
    </row>
    <row r="11" ht="14.25">
      <c r="A11" s="1" t="s">
        <v>12</v>
      </c>
      <c r="B11" s="2">
        <f t="shared" si="1"/>
        <v>5</v>
      </c>
      <c r="C11">
        <v>1</v>
      </c>
      <c r="D11" s="3">
        <v>1</v>
      </c>
      <c r="E11" s="3"/>
      <c r="F11" s="3">
        <v>1</v>
      </c>
      <c r="G11" s="3"/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v>1</v>
      </c>
      <c r="X11" t="s">
        <v>3</v>
      </c>
    </row>
    <row r="12" ht="14.25">
      <c r="A12" s="1" t="s">
        <v>13</v>
      </c>
      <c r="B12" s="2">
        <f t="shared" si="1"/>
        <v>4</v>
      </c>
      <c r="C12">
        <v>1</v>
      </c>
      <c r="D12" s="3"/>
      <c r="E12" s="3"/>
      <c r="F12" s="3"/>
      <c r="G12" s="3">
        <v>1</v>
      </c>
      <c r="H12" s="3"/>
      <c r="I12" s="3"/>
      <c r="J12" s="3">
        <v>1</v>
      </c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X12" t="s">
        <v>3</v>
      </c>
    </row>
    <row r="13" ht="14.25">
      <c r="A13" s="1" t="s">
        <v>14</v>
      </c>
      <c r="B13" s="2">
        <f t="shared" si="1"/>
        <v>4</v>
      </c>
      <c r="J13">
        <v>1</v>
      </c>
      <c r="T13">
        <v>1</v>
      </c>
      <c r="U13">
        <v>1</v>
      </c>
      <c r="V13">
        <v>1</v>
      </c>
      <c r="X13" t="s">
        <v>3</v>
      </c>
    </row>
    <row r="14" ht="14.25">
      <c r="A14" s="1" t="s">
        <v>15</v>
      </c>
      <c r="B14" s="2">
        <f t="shared" si="1"/>
        <v>4</v>
      </c>
      <c r="D14">
        <v>1</v>
      </c>
      <c r="G14">
        <v>1</v>
      </c>
      <c r="K14">
        <v>1</v>
      </c>
      <c r="M14">
        <v>1</v>
      </c>
      <c r="X14" t="s">
        <v>3</v>
      </c>
    </row>
    <row r="15" ht="14.25">
      <c r="A15" s="1" t="s">
        <v>16</v>
      </c>
      <c r="B15" s="2">
        <f t="shared" si="1"/>
        <v>3</v>
      </c>
      <c r="C15">
        <v>1</v>
      </c>
      <c r="D15" s="3"/>
      <c r="E15" s="3"/>
      <c r="F15" s="3"/>
      <c r="G15" s="3"/>
      <c r="H15" s="3"/>
      <c r="I15" s="3"/>
      <c r="J15" s="3">
        <v>1</v>
      </c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X15" t="s">
        <v>3</v>
      </c>
    </row>
    <row r="16" ht="14.25">
      <c r="A16" s="1" t="s">
        <v>17</v>
      </c>
      <c r="B16" s="2">
        <f t="shared" si="1"/>
        <v>3</v>
      </c>
      <c r="C16">
        <v>1</v>
      </c>
      <c r="D16" s="3"/>
      <c r="E16" s="3"/>
      <c r="F16" s="3"/>
      <c r="G16" s="3"/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X16" t="s">
        <v>3</v>
      </c>
    </row>
    <row r="17" ht="14.25">
      <c r="A17" s="1" t="s">
        <v>18</v>
      </c>
      <c r="B17" s="2">
        <f t="shared" si="1"/>
        <v>3</v>
      </c>
      <c r="D17">
        <v>1</v>
      </c>
      <c r="I17">
        <v>1</v>
      </c>
      <c r="T17">
        <v>1</v>
      </c>
      <c r="X17" t="s">
        <v>3</v>
      </c>
    </row>
    <row r="18" ht="14.25">
      <c r="A18" s="1" t="s">
        <v>19</v>
      </c>
      <c r="B18" s="2">
        <f t="shared" si="1"/>
        <v>3</v>
      </c>
      <c r="L18">
        <v>1</v>
      </c>
      <c r="T18">
        <v>1</v>
      </c>
      <c r="V18">
        <v>1</v>
      </c>
      <c r="X18" t="s">
        <v>3</v>
      </c>
    </row>
    <row r="19" ht="14.25">
      <c r="A19" s="1" t="s">
        <v>20</v>
      </c>
      <c r="B19" s="2">
        <f t="shared" si="1"/>
        <v>3</v>
      </c>
      <c r="D19">
        <v>1</v>
      </c>
      <c r="G19">
        <v>1</v>
      </c>
      <c r="T19">
        <v>1</v>
      </c>
      <c r="X19" t="s">
        <v>3</v>
      </c>
    </row>
    <row r="20" ht="14.25">
      <c r="A20" s="1" t="s">
        <v>21</v>
      </c>
      <c r="B20" s="2">
        <f t="shared" si="1"/>
        <v>3</v>
      </c>
      <c r="G20">
        <v>1</v>
      </c>
      <c r="M20">
        <v>1</v>
      </c>
      <c r="Q20" s="3">
        <v>1</v>
      </c>
      <c r="T20" s="3"/>
      <c r="U20" s="3"/>
    </row>
    <row r="21" ht="14.25">
      <c r="A21" s="1" t="s">
        <v>22</v>
      </c>
      <c r="B21" s="2">
        <f t="shared" si="1"/>
        <v>3</v>
      </c>
      <c r="G21">
        <v>1</v>
      </c>
      <c r="Q21">
        <v>1</v>
      </c>
      <c r="U21">
        <v>1</v>
      </c>
      <c r="X21" t="s">
        <v>3</v>
      </c>
    </row>
    <row r="22" ht="14.25">
      <c r="A22" s="1" t="s">
        <v>23</v>
      </c>
      <c r="B22" s="2">
        <f t="shared" si="1"/>
        <v>3</v>
      </c>
      <c r="C22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1</v>
      </c>
      <c r="P22" s="3">
        <v>1</v>
      </c>
      <c r="S22" s="3"/>
      <c r="T22" s="3"/>
    </row>
    <row r="23" ht="14.25">
      <c r="A23" s="1" t="s">
        <v>24</v>
      </c>
      <c r="B23" s="2">
        <f t="shared" si="1"/>
        <v>3</v>
      </c>
      <c r="L23">
        <v>1</v>
      </c>
      <c r="M23">
        <v>1</v>
      </c>
      <c r="O23">
        <v>1</v>
      </c>
      <c r="X23" t="s">
        <v>3</v>
      </c>
    </row>
    <row r="24" ht="14.25">
      <c r="A24" s="1" t="s">
        <v>25</v>
      </c>
      <c r="B24" s="2">
        <f t="shared" si="1"/>
        <v>2</v>
      </c>
      <c r="G24">
        <v>1</v>
      </c>
      <c r="T24">
        <v>1</v>
      </c>
      <c r="X24" t="s">
        <v>3</v>
      </c>
    </row>
    <row r="25" ht="14.25">
      <c r="A25" s="1" t="s">
        <v>26</v>
      </c>
      <c r="B25" s="2">
        <f t="shared" si="1"/>
        <v>2</v>
      </c>
      <c r="G25">
        <v>1</v>
      </c>
      <c r="T25">
        <v>1</v>
      </c>
      <c r="X25" t="s">
        <v>3</v>
      </c>
    </row>
    <row r="26" ht="14.25">
      <c r="A26" s="1" t="s">
        <v>27</v>
      </c>
      <c r="B26" s="2">
        <f t="shared" si="1"/>
        <v>2</v>
      </c>
      <c r="Q26">
        <v>1</v>
      </c>
      <c r="T26">
        <v>1</v>
      </c>
      <c r="X26" t="s">
        <v>3</v>
      </c>
    </row>
    <row r="27" ht="14.25">
      <c r="A27" s="1" t="s">
        <v>28</v>
      </c>
      <c r="B27" s="2">
        <f t="shared" si="1"/>
        <v>2</v>
      </c>
      <c r="C27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1</v>
      </c>
      <c r="P27" s="3"/>
      <c r="S27" s="3"/>
      <c r="T27" s="3"/>
    </row>
    <row r="28" ht="14.25">
      <c r="A28" s="1" t="s">
        <v>29</v>
      </c>
      <c r="B28" s="2">
        <f t="shared" si="1"/>
        <v>2</v>
      </c>
      <c r="O28">
        <v>1</v>
      </c>
      <c r="R28">
        <v>1</v>
      </c>
      <c r="X28" t="s">
        <v>3</v>
      </c>
    </row>
    <row r="29" ht="14.25">
      <c r="A29" s="1" t="s">
        <v>30</v>
      </c>
      <c r="B29" s="2">
        <f t="shared" si="1"/>
        <v>2</v>
      </c>
      <c r="J29">
        <v>1</v>
      </c>
      <c r="Q29">
        <v>1</v>
      </c>
      <c r="X29" t="s">
        <v>3</v>
      </c>
    </row>
    <row r="30" ht="14.25">
      <c r="A30" s="1" t="s">
        <v>31</v>
      </c>
      <c r="B30" s="2">
        <f t="shared" si="1"/>
        <v>2</v>
      </c>
      <c r="N30">
        <v>1</v>
      </c>
      <c r="O30">
        <v>1</v>
      </c>
      <c r="X30" t="s">
        <v>3</v>
      </c>
    </row>
    <row r="31" ht="14.25">
      <c r="A31" s="1" t="s">
        <v>32</v>
      </c>
      <c r="B31" s="2">
        <f t="shared" si="1"/>
        <v>2</v>
      </c>
      <c r="K31">
        <v>1</v>
      </c>
      <c r="M31" s="3">
        <v>1</v>
      </c>
    </row>
    <row r="32" ht="14.25">
      <c r="A32" s="1" t="s">
        <v>33</v>
      </c>
      <c r="B32" s="2">
        <f t="shared" si="1"/>
        <v>2</v>
      </c>
      <c r="J32">
        <v>1</v>
      </c>
      <c r="L32">
        <v>1</v>
      </c>
    </row>
    <row r="33" ht="14.25">
      <c r="A33" s="1" t="s">
        <v>34</v>
      </c>
      <c r="B33" s="2">
        <f t="shared" si="1"/>
        <v>2</v>
      </c>
      <c r="K33">
        <v>1</v>
      </c>
      <c r="L33">
        <v>1</v>
      </c>
    </row>
    <row r="34" ht="14.25">
      <c r="A34" s="1" t="s">
        <v>35</v>
      </c>
      <c r="B34" s="2">
        <f t="shared" si="1"/>
        <v>2</v>
      </c>
      <c r="G34">
        <v>1</v>
      </c>
      <c r="I34">
        <v>1</v>
      </c>
    </row>
    <row r="35" ht="14.25">
      <c r="A35" s="1" t="s">
        <v>36</v>
      </c>
      <c r="B35" s="2">
        <f t="shared" si="1"/>
        <v>2</v>
      </c>
      <c r="G35">
        <v>1</v>
      </c>
      <c r="H35">
        <v>1</v>
      </c>
    </row>
    <row r="36" ht="14.25">
      <c r="A36" s="1" t="s">
        <v>37</v>
      </c>
      <c r="B36" s="2">
        <f t="shared" si="1"/>
        <v>1</v>
      </c>
      <c r="C36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X36" t="s">
        <v>3</v>
      </c>
    </row>
    <row r="37" ht="14.25">
      <c r="A37" s="1" t="s">
        <v>38</v>
      </c>
      <c r="B37" s="2">
        <f t="shared" si="1"/>
        <v>1</v>
      </c>
      <c r="C37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X37" t="s">
        <v>3</v>
      </c>
    </row>
    <row r="38" ht="14.25">
      <c r="A38" s="1" t="s">
        <v>39</v>
      </c>
      <c r="B38" s="2">
        <f t="shared" si="1"/>
        <v>1</v>
      </c>
      <c r="C38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X38" t="s">
        <v>3</v>
      </c>
    </row>
    <row r="39" ht="14.25">
      <c r="A39" s="1" t="s">
        <v>40</v>
      </c>
      <c r="B39" s="2">
        <f t="shared" si="1"/>
        <v>1</v>
      </c>
      <c r="C39" s="3"/>
      <c r="D39" s="3"/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4.25">
      <c r="A40" s="1" t="s">
        <v>41</v>
      </c>
      <c r="B40" s="2">
        <f t="shared" si="1"/>
        <v>1</v>
      </c>
      <c r="C40" s="3"/>
      <c r="D40" s="3"/>
      <c r="E40" s="3"/>
      <c r="F40" s="3"/>
      <c r="G40" s="3"/>
      <c r="H40" s="3"/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4.25">
      <c r="A41" s="1" t="s">
        <v>42</v>
      </c>
      <c r="B41" s="2">
        <f t="shared" si="1"/>
        <v>1</v>
      </c>
      <c r="C41" s="3"/>
      <c r="D41" s="3"/>
      <c r="E41" s="3"/>
      <c r="F41" s="3"/>
      <c r="G41" s="3"/>
      <c r="H41" s="3"/>
      <c r="I41" s="3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4.25">
      <c r="A42" s="1" t="s">
        <v>43</v>
      </c>
      <c r="B42" s="2">
        <f t="shared" si="1"/>
        <v>1</v>
      </c>
      <c r="V42">
        <v>1</v>
      </c>
      <c r="X42" t="s">
        <v>3</v>
      </c>
    </row>
    <row r="43" ht="14.25">
      <c r="A43" s="1" t="s">
        <v>44</v>
      </c>
      <c r="B43" s="2">
        <f t="shared" si="1"/>
        <v>1</v>
      </c>
      <c r="G43">
        <v>1</v>
      </c>
      <c r="T43" s="3"/>
    </row>
    <row r="44" ht="14.25">
      <c r="A44" s="1" t="s">
        <v>45</v>
      </c>
      <c r="B44" s="2">
        <f t="shared" si="1"/>
        <v>1</v>
      </c>
      <c r="G44" s="3">
        <v>1</v>
      </c>
      <c r="T44" s="3"/>
    </row>
    <row r="45" ht="14.25">
      <c r="A45" s="1" t="s">
        <v>46</v>
      </c>
      <c r="B45" s="2">
        <f t="shared" si="1"/>
        <v>1</v>
      </c>
      <c r="D45">
        <v>1</v>
      </c>
      <c r="G45" s="3"/>
      <c r="T45" s="3"/>
    </row>
    <row r="46" ht="14.25">
      <c r="A46" s="1" t="s">
        <v>47</v>
      </c>
      <c r="B46" s="2">
        <f t="shared" si="1"/>
        <v>1</v>
      </c>
      <c r="U46">
        <v>1</v>
      </c>
      <c r="X46" t="s">
        <v>3</v>
      </c>
    </row>
    <row r="47" ht="14.25">
      <c r="A47" s="1" t="s">
        <v>48</v>
      </c>
      <c r="B47" s="2">
        <f t="shared" si="1"/>
        <v>1</v>
      </c>
      <c r="U47">
        <v>1</v>
      </c>
      <c r="X47" t="s">
        <v>3</v>
      </c>
    </row>
    <row r="48" ht="14.25">
      <c r="A48" s="1" t="s">
        <v>49</v>
      </c>
      <c r="B48" s="2">
        <f t="shared" si="1"/>
        <v>1</v>
      </c>
      <c r="T48">
        <v>1</v>
      </c>
      <c r="X48" t="s">
        <v>3</v>
      </c>
    </row>
    <row r="49" ht="14.25">
      <c r="A49" s="1" t="s">
        <v>50</v>
      </c>
      <c r="B49" s="2">
        <f t="shared" si="1"/>
        <v>1</v>
      </c>
      <c r="T49">
        <v>1</v>
      </c>
      <c r="X49" t="s">
        <v>3</v>
      </c>
    </row>
    <row r="50" ht="14.25">
      <c r="A50" s="1" t="s">
        <v>51</v>
      </c>
      <c r="B50" s="2">
        <f t="shared" si="1"/>
        <v>1</v>
      </c>
      <c r="T50">
        <v>1</v>
      </c>
      <c r="X50" t="s">
        <v>3</v>
      </c>
    </row>
    <row r="51" ht="14.25">
      <c r="A51" s="1" t="s">
        <v>52</v>
      </c>
      <c r="B51" s="2">
        <f t="shared" si="1"/>
        <v>1</v>
      </c>
      <c r="T51">
        <v>1</v>
      </c>
      <c r="X51" t="s">
        <v>3</v>
      </c>
    </row>
    <row r="52" ht="14.25">
      <c r="A52" s="1" t="s">
        <v>53</v>
      </c>
      <c r="B52" s="2">
        <f t="shared" si="1"/>
        <v>1</v>
      </c>
      <c r="T52">
        <v>1</v>
      </c>
      <c r="X52" t="s">
        <v>3</v>
      </c>
    </row>
    <row r="53" ht="14.25">
      <c r="A53" s="1" t="s">
        <v>54</v>
      </c>
      <c r="B53" s="2">
        <f t="shared" si="1"/>
        <v>1</v>
      </c>
      <c r="S53">
        <v>1</v>
      </c>
      <c r="X53" t="s">
        <v>3</v>
      </c>
    </row>
    <row r="54" ht="14.25">
      <c r="A54" s="1" t="s">
        <v>55</v>
      </c>
      <c r="B54" s="2">
        <f t="shared" si="1"/>
        <v>1</v>
      </c>
      <c r="S54">
        <v>1</v>
      </c>
      <c r="X54" t="s">
        <v>3</v>
      </c>
    </row>
    <row r="55" ht="14.25">
      <c r="A55" s="1" t="s">
        <v>56</v>
      </c>
      <c r="B55" s="2">
        <f t="shared" si="1"/>
        <v>1</v>
      </c>
      <c r="S55">
        <v>1</v>
      </c>
      <c r="X55" t="s">
        <v>3</v>
      </c>
    </row>
    <row r="56" ht="14.25">
      <c r="A56" s="1" t="s">
        <v>57</v>
      </c>
      <c r="B56" s="2">
        <f t="shared" si="1"/>
        <v>1</v>
      </c>
      <c r="R56">
        <v>1</v>
      </c>
      <c r="X56" t="s">
        <v>3</v>
      </c>
    </row>
    <row r="57" ht="14.25">
      <c r="A57" s="1" t="s">
        <v>58</v>
      </c>
      <c r="B57" s="2">
        <f t="shared" si="1"/>
        <v>1</v>
      </c>
      <c r="Q57">
        <v>1</v>
      </c>
      <c r="X57" t="s">
        <v>3</v>
      </c>
    </row>
    <row r="58" ht="14.25">
      <c r="A58" s="1" t="s">
        <v>59</v>
      </c>
      <c r="B58" s="2">
        <f t="shared" si="1"/>
        <v>1</v>
      </c>
      <c r="Q58">
        <v>1</v>
      </c>
      <c r="X58" t="s">
        <v>3</v>
      </c>
    </row>
    <row r="59" ht="14.25">
      <c r="A59" s="1" t="s">
        <v>60</v>
      </c>
      <c r="B59" s="2">
        <f t="shared" si="1"/>
        <v>1</v>
      </c>
      <c r="Q59">
        <v>1</v>
      </c>
      <c r="X59" t="s">
        <v>3</v>
      </c>
    </row>
    <row r="60" ht="14.25">
      <c r="A60" s="1" t="s">
        <v>61</v>
      </c>
      <c r="B60" s="2">
        <f t="shared" si="1"/>
        <v>1</v>
      </c>
      <c r="O60">
        <v>1</v>
      </c>
      <c r="X60" t="s">
        <v>3</v>
      </c>
    </row>
    <row r="61" ht="14.25">
      <c r="A61" s="1" t="s">
        <v>62</v>
      </c>
      <c r="B61" s="2">
        <f t="shared" si="1"/>
        <v>1</v>
      </c>
      <c r="O61">
        <v>1</v>
      </c>
      <c r="X61" t="s">
        <v>3</v>
      </c>
    </row>
    <row r="62" ht="14.25">
      <c r="A62" s="1" t="s">
        <v>63</v>
      </c>
      <c r="B62" s="2">
        <f t="shared" si="1"/>
        <v>1</v>
      </c>
      <c r="N62">
        <v>1</v>
      </c>
      <c r="X62" t="s">
        <v>3</v>
      </c>
    </row>
    <row r="63" ht="14.25">
      <c r="A63" s="1" t="s">
        <v>64</v>
      </c>
      <c r="B63" s="2">
        <f t="shared" si="1"/>
        <v>1</v>
      </c>
      <c r="N63">
        <v>1</v>
      </c>
      <c r="X63" s="3" t="s">
        <v>3</v>
      </c>
    </row>
    <row r="64" ht="14.25">
      <c r="A64" s="1" t="s">
        <v>65</v>
      </c>
      <c r="B64" s="2">
        <f t="shared" si="1"/>
        <v>1</v>
      </c>
      <c r="M64">
        <v>1</v>
      </c>
      <c r="X64" s="3" t="s">
        <v>3</v>
      </c>
    </row>
    <row r="65" ht="14.25">
      <c r="A65" s="1" t="s">
        <v>66</v>
      </c>
      <c r="B65" s="2">
        <f t="shared" si="1"/>
        <v>1</v>
      </c>
      <c r="M65">
        <v>1</v>
      </c>
      <c r="X65" s="3" t="s">
        <v>3</v>
      </c>
    </row>
    <row r="66" ht="14.25">
      <c r="A66" s="1" t="s">
        <v>67</v>
      </c>
      <c r="B66" s="2">
        <f t="shared" si="1"/>
        <v>1</v>
      </c>
      <c r="M66">
        <v>1</v>
      </c>
      <c r="X66" s="3" t="s">
        <v>3</v>
      </c>
    </row>
    <row r="67" ht="14.25">
      <c r="A67" s="1" t="s">
        <v>68</v>
      </c>
      <c r="B67" s="2">
        <f t="shared" si="1"/>
        <v>1</v>
      </c>
      <c r="M67">
        <v>1</v>
      </c>
    </row>
    <row r="68" ht="14.25">
      <c r="A68" s="1" t="s">
        <v>69</v>
      </c>
      <c r="B68" s="2">
        <f t="shared" si="1"/>
        <v>1</v>
      </c>
      <c r="L68">
        <v>1</v>
      </c>
    </row>
    <row r="69" ht="14.25">
      <c r="A69" s="1" t="s">
        <v>70</v>
      </c>
      <c r="B69" s="2">
        <f t="shared" si="1"/>
        <v>1</v>
      </c>
      <c r="L69">
        <v>1</v>
      </c>
    </row>
    <row r="70" ht="14.25">
      <c r="A70" s="1" t="s">
        <v>71</v>
      </c>
      <c r="B70" s="2">
        <f t="shared" si="1"/>
        <v>1</v>
      </c>
      <c r="L70">
        <v>1</v>
      </c>
    </row>
    <row r="71" ht="14.25">
      <c r="A71" s="1" t="s">
        <v>72</v>
      </c>
      <c r="B71" s="2">
        <f t="shared" si="1"/>
        <v>1</v>
      </c>
      <c r="K71">
        <v>1</v>
      </c>
    </row>
    <row r="72" ht="14.25">
      <c r="A72" s="1" t="s">
        <v>73</v>
      </c>
      <c r="B72" s="2">
        <f t="shared" si="1"/>
        <v>1</v>
      </c>
      <c r="K72">
        <v>1</v>
      </c>
    </row>
    <row r="73" ht="14.25">
      <c r="A73" s="1" t="s">
        <v>74</v>
      </c>
      <c r="B73" s="2">
        <f t="shared" si="1"/>
        <v>1</v>
      </c>
      <c r="K73">
        <v>1</v>
      </c>
    </row>
    <row r="74" ht="14.25">
      <c r="A74" s="1" t="s">
        <v>75</v>
      </c>
      <c r="B74" s="2">
        <f t="shared" ref="B74:B99" si="2">SUM(C74:W74)</f>
        <v>1</v>
      </c>
      <c r="K74">
        <v>1</v>
      </c>
    </row>
    <row r="75" ht="14.25">
      <c r="A75" s="1" t="s">
        <v>76</v>
      </c>
      <c r="B75" s="2">
        <f t="shared" si="2"/>
        <v>1</v>
      </c>
      <c r="J75">
        <v>1</v>
      </c>
    </row>
    <row r="76" ht="14.25">
      <c r="A76" s="1" t="s">
        <v>77</v>
      </c>
      <c r="B76" s="2">
        <f t="shared" si="2"/>
        <v>1</v>
      </c>
      <c r="J76">
        <v>1</v>
      </c>
    </row>
    <row r="77" ht="14.25">
      <c r="A77" s="1" t="s">
        <v>78</v>
      </c>
      <c r="B77" s="2">
        <f t="shared" si="2"/>
        <v>1</v>
      </c>
      <c r="J77">
        <v>1</v>
      </c>
    </row>
    <row r="78" ht="14.25">
      <c r="A78" s="1" t="s">
        <v>79</v>
      </c>
      <c r="B78" s="2">
        <f t="shared" si="2"/>
        <v>1</v>
      </c>
      <c r="J78">
        <v>1</v>
      </c>
    </row>
    <row r="79" ht="14.25">
      <c r="A79" s="1" t="s">
        <v>80</v>
      </c>
      <c r="B79" s="2">
        <f t="shared" si="2"/>
        <v>1</v>
      </c>
      <c r="I79">
        <v>1</v>
      </c>
    </row>
    <row r="80" ht="14.25">
      <c r="A80" s="1" t="s">
        <v>81</v>
      </c>
      <c r="B80" s="2">
        <f t="shared" si="2"/>
        <v>1</v>
      </c>
      <c r="I80">
        <v>1</v>
      </c>
    </row>
    <row r="81" ht="14.25">
      <c r="A81" s="1" t="s">
        <v>82</v>
      </c>
      <c r="B81" s="2">
        <f t="shared" si="2"/>
        <v>1</v>
      </c>
      <c r="H81">
        <v>1</v>
      </c>
    </row>
    <row r="82" ht="14.25">
      <c r="A82" s="1" t="s">
        <v>83</v>
      </c>
      <c r="B82" s="2">
        <f t="shared" si="2"/>
        <v>1</v>
      </c>
      <c r="G82">
        <v>1</v>
      </c>
    </row>
    <row r="83" ht="14.25">
      <c r="A83" s="1" t="s">
        <v>84</v>
      </c>
      <c r="B83" s="2">
        <f t="shared" si="2"/>
        <v>1</v>
      </c>
      <c r="G83">
        <v>1</v>
      </c>
    </row>
    <row r="84" ht="14.25">
      <c r="A84" s="1" t="s">
        <v>85</v>
      </c>
      <c r="B84" s="2">
        <f t="shared" si="2"/>
        <v>1</v>
      </c>
      <c r="G84">
        <v>1</v>
      </c>
    </row>
    <row r="85" ht="14.25">
      <c r="A85" s="1" t="s">
        <v>86</v>
      </c>
      <c r="B85" s="2">
        <f t="shared" si="2"/>
        <v>1</v>
      </c>
      <c r="G85">
        <v>1</v>
      </c>
    </row>
    <row r="86" ht="14.25">
      <c r="A86" s="1" t="s">
        <v>87</v>
      </c>
      <c r="B86" s="2">
        <f t="shared" si="2"/>
        <v>1</v>
      </c>
      <c r="G86">
        <v>1</v>
      </c>
    </row>
    <row r="87" ht="14.25">
      <c r="A87" s="1" t="s">
        <v>88</v>
      </c>
      <c r="B87" s="2">
        <f t="shared" si="2"/>
        <v>1</v>
      </c>
      <c r="G87">
        <v>1</v>
      </c>
    </row>
    <row r="88" ht="14.25">
      <c r="B88" s="2">
        <f t="shared" si="2"/>
        <v>0</v>
      </c>
    </row>
    <row r="89" ht="14.25">
      <c r="B89" s="2">
        <f t="shared" si="2"/>
        <v>0</v>
      </c>
    </row>
    <row r="90" ht="14.25">
      <c r="B90" s="2">
        <f t="shared" si="2"/>
        <v>0</v>
      </c>
    </row>
    <row r="91" ht="14.25">
      <c r="B91" s="2">
        <f t="shared" si="2"/>
        <v>0</v>
      </c>
    </row>
    <row r="92" ht="14.25">
      <c r="B92" s="2">
        <f t="shared" si="2"/>
        <v>0</v>
      </c>
    </row>
    <row r="93" ht="14.25">
      <c r="B93" s="2">
        <f t="shared" si="2"/>
        <v>0</v>
      </c>
    </row>
    <row r="94" ht="14.25">
      <c r="B94" s="2">
        <f t="shared" si="2"/>
        <v>0</v>
      </c>
    </row>
    <row r="95" ht="14.25">
      <c r="B95" s="2">
        <f t="shared" si="2"/>
        <v>0</v>
      </c>
    </row>
    <row r="96" ht="14.25">
      <c r="B96" s="2">
        <f t="shared" si="2"/>
        <v>0</v>
      </c>
    </row>
    <row r="97" ht="14.25">
      <c r="B97" s="2">
        <f t="shared" si="2"/>
        <v>0</v>
      </c>
    </row>
    <row r="98" ht="14.25">
      <c r="B98" s="2">
        <f t="shared" si="2"/>
        <v>0</v>
      </c>
    </row>
    <row r="99" ht="14.25">
      <c r="B99" s="2">
        <f t="shared" si="2"/>
        <v>0</v>
      </c>
    </row>
    <row r="100" ht="14.25">
      <c r="B100" s="2">
        <f t="shared" ref="B100:B107" si="3">SUM(C100:W100)</f>
        <v>0</v>
      </c>
    </row>
    <row r="101" ht="14.25">
      <c r="B101" s="2">
        <f t="shared" si="3"/>
        <v>0</v>
      </c>
    </row>
    <row r="102" ht="14.25">
      <c r="B102" s="2">
        <f t="shared" si="3"/>
        <v>0</v>
      </c>
    </row>
    <row r="103" ht="14.25">
      <c r="B103" s="2"/>
    </row>
    <row r="104" ht="14.25">
      <c r="B104" s="2">
        <f t="shared" si="3"/>
        <v>0</v>
      </c>
    </row>
    <row r="105" ht="14.25">
      <c r="B105" s="2">
        <f t="shared" si="3"/>
        <v>0</v>
      </c>
    </row>
    <row r="106" ht="14.25">
      <c r="B106" s="2">
        <f t="shared" si="3"/>
        <v>20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Y106">
        <v>1</v>
      </c>
      <c r="Z106">
        <v>1</v>
      </c>
      <c r="AA106">
        <v>1</v>
      </c>
      <c r="AB106">
        <v>1</v>
      </c>
      <c r="AC106">
        <v>1</v>
      </c>
    </row>
    <row r="107" ht="14.25">
      <c r="B107" s="2">
        <f t="shared" si="3"/>
        <v>0</v>
      </c>
    </row>
    <row r="108" ht="14.25"/>
  </sheetData>
  <sortState ref="A2:AC88" columnSort="0">
    <sortCondition sortBy="value" descending="1" ref="B2:B88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7109375"/>
    <col bestFit="1" min="2" max="2" width="27.140625"/>
    <col bestFit="1" min="3" max="3" width="55.28125"/>
  </cols>
  <sheetData>
    <row r="1" ht="14.25">
      <c r="A1" s="2" t="s">
        <v>89</v>
      </c>
      <c r="B1" t="s">
        <v>90</v>
      </c>
      <c r="D1" t="s">
        <v>91</v>
      </c>
    </row>
    <row r="2" ht="14.25">
      <c r="B2" t="s">
        <v>92</v>
      </c>
      <c r="C2" t="s">
        <v>93</v>
      </c>
      <c r="D2" s="2">
        <f>2+SUM(E2:F2)</f>
        <v>2</v>
      </c>
    </row>
    <row r="3" ht="14.25">
      <c r="B3" t="s">
        <v>94</v>
      </c>
      <c r="C3" s="4">
        <v>120000</v>
      </c>
      <c r="D3" s="2">
        <f t="shared" ref="D3:D7" si="4">1+SUM(E3:F3)</f>
        <v>1</v>
      </c>
    </row>
    <row r="4" ht="14.25">
      <c r="B4" s="3"/>
      <c r="C4" s="4">
        <v>200000</v>
      </c>
      <c r="D4" s="2">
        <f t="shared" si="4"/>
        <v>1</v>
      </c>
    </row>
    <row r="5" ht="14.25">
      <c r="B5" t="s">
        <v>95</v>
      </c>
      <c r="C5" t="s">
        <v>96</v>
      </c>
      <c r="D5" s="2">
        <f t="shared" si="4"/>
        <v>1</v>
      </c>
    </row>
    <row r="6" ht="14.25">
      <c r="B6" s="3"/>
      <c r="C6" s="1" t="s">
        <v>23</v>
      </c>
      <c r="D6" s="2">
        <f t="shared" si="4"/>
        <v>2</v>
      </c>
      <c r="E6">
        <v>1</v>
      </c>
    </row>
    <row r="7" ht="14.25">
      <c r="B7" s="3"/>
      <c r="C7" s="1" t="s">
        <v>28</v>
      </c>
      <c r="D7" s="2">
        <f t="shared" si="4"/>
        <v>2</v>
      </c>
      <c r="E7">
        <v>1</v>
      </c>
    </row>
    <row r="8" ht="14.25">
      <c r="B8" s="3"/>
      <c r="C8" s="1" t="s">
        <v>97</v>
      </c>
      <c r="D8" s="2">
        <f>SUM(E8:F8)</f>
        <v>1</v>
      </c>
      <c r="E8">
        <v>1</v>
      </c>
    </row>
    <row r="9" ht="14.25">
      <c r="C9" t="s">
        <v>98</v>
      </c>
      <c r="D9" s="2">
        <f>1+SUM(E9:F9)</f>
        <v>1</v>
      </c>
    </row>
    <row r="10" ht="14.25">
      <c r="C10" s="3" t="s">
        <v>99</v>
      </c>
      <c r="D10" s="2">
        <f>1+SUM(E10:F10)</f>
        <v>1</v>
      </c>
    </row>
    <row r="11" ht="14.25">
      <c r="C11" s="3"/>
    </row>
    <row r="12" ht="14.25">
      <c r="B12" t="s">
        <v>100</v>
      </c>
      <c r="C12" s="3" t="s">
        <v>101</v>
      </c>
      <c r="D12" s="2">
        <f t="shared" ref="D12:D13" si="5">1+SUM(E12:F12)</f>
        <v>1</v>
      </c>
    </row>
    <row r="13" ht="14.25">
      <c r="B13" s="3"/>
      <c r="C13" s="3" t="s">
        <v>102</v>
      </c>
      <c r="D13" s="2">
        <f t="shared" si="5"/>
        <v>1</v>
      </c>
    </row>
    <row r="14" ht="14.25">
      <c r="B14" s="3"/>
      <c r="C14" s="3" t="s">
        <v>103</v>
      </c>
      <c r="D14" s="2">
        <f>SUM(E14:F14)</f>
        <v>1</v>
      </c>
      <c r="E14">
        <v>1</v>
      </c>
    </row>
    <row r="15" ht="14.25">
      <c r="B15" s="3"/>
      <c r="C15" s="3"/>
      <c r="D15" s="3"/>
    </row>
    <row r="16" ht="14.25">
      <c r="B16" t="s">
        <v>104</v>
      </c>
      <c r="C16" t="s">
        <v>105</v>
      </c>
      <c r="D16" s="2">
        <f>1+SUM(E16:F16)</f>
        <v>1</v>
      </c>
    </row>
    <row r="17" ht="14.25">
      <c r="C17" t="s">
        <v>106</v>
      </c>
      <c r="D17" s="2">
        <f>2+SUM(E17:F17)</f>
        <v>2</v>
      </c>
    </row>
    <row r="18" ht="14.25">
      <c r="C18" t="s">
        <v>107</v>
      </c>
      <c r="D18" s="2">
        <f t="shared" ref="D18:D26" si="6">1+SUM(E18:F18)</f>
        <v>1</v>
      </c>
    </row>
    <row r="19" ht="14.25">
      <c r="C19" s="3" t="s">
        <v>108</v>
      </c>
      <c r="D19" s="2">
        <f t="shared" si="6"/>
        <v>2</v>
      </c>
      <c r="E19">
        <v>1</v>
      </c>
    </row>
    <row r="20" ht="14.25">
      <c r="C20" s="3" t="s">
        <v>109</v>
      </c>
      <c r="D20" s="2">
        <f t="shared" si="6"/>
        <v>2</v>
      </c>
      <c r="E20">
        <v>1</v>
      </c>
    </row>
    <row r="21" ht="14.25">
      <c r="C21" t="s">
        <v>110</v>
      </c>
      <c r="D21" s="2">
        <f t="shared" si="6"/>
        <v>1</v>
      </c>
    </row>
    <row r="22" ht="14.25">
      <c r="C22" t="s">
        <v>111</v>
      </c>
      <c r="D22" s="2">
        <f t="shared" si="6"/>
        <v>1</v>
      </c>
    </row>
    <row r="23" ht="14.25">
      <c r="C23" t="s">
        <v>112</v>
      </c>
      <c r="D23" s="2">
        <f t="shared" si="6"/>
        <v>1</v>
      </c>
    </row>
    <row r="24" ht="14.25">
      <c r="C24" t="s">
        <v>113</v>
      </c>
      <c r="D24" s="2">
        <f t="shared" si="6"/>
        <v>1</v>
      </c>
    </row>
    <row r="25" ht="14.25">
      <c r="C25" t="s">
        <v>114</v>
      </c>
      <c r="D25" s="2">
        <f t="shared" si="6"/>
        <v>1</v>
      </c>
    </row>
    <row r="26" ht="14.25">
      <c r="C26" t="s">
        <v>115</v>
      </c>
      <c r="D26" s="2">
        <f t="shared" si="6"/>
        <v>1</v>
      </c>
    </row>
    <row r="27" ht="14.25">
      <c r="C27" s="3" t="s">
        <v>116</v>
      </c>
      <c r="D27" s="2">
        <f t="shared" ref="D27:D29" si="7">SUM(E27:F27)</f>
        <v>1</v>
      </c>
      <c r="E27">
        <v>1</v>
      </c>
    </row>
    <row r="28" ht="14.25">
      <c r="C28" s="3" t="s">
        <v>117</v>
      </c>
      <c r="D28" s="2">
        <f t="shared" si="7"/>
        <v>1</v>
      </c>
      <c r="E28" s="3">
        <v>1</v>
      </c>
    </row>
    <row r="29" ht="14.25">
      <c r="C29" s="3" t="s">
        <v>118</v>
      </c>
      <c r="D29" s="2">
        <f t="shared" si="7"/>
        <v>1</v>
      </c>
      <c r="E29" s="3">
        <v>1</v>
      </c>
    </row>
    <row r="30" ht="14.25">
      <c r="C30" s="3"/>
    </row>
    <row r="31" ht="14.25">
      <c r="B31" t="s">
        <v>119</v>
      </c>
      <c r="C31" t="s">
        <v>4</v>
      </c>
      <c r="D31" s="2">
        <f t="shared" ref="D31:D33" si="8">1+SUM(E31:F31)</f>
        <v>1</v>
      </c>
    </row>
    <row r="32" ht="14.25">
      <c r="C32" t="s">
        <v>120</v>
      </c>
      <c r="D32" s="2">
        <f t="shared" si="8"/>
        <v>1</v>
      </c>
    </row>
    <row r="33" ht="14.25">
      <c r="C33" s="3" t="s">
        <v>6</v>
      </c>
      <c r="D33" s="2">
        <f t="shared" si="8"/>
        <v>1</v>
      </c>
    </row>
    <row r="34" ht="14.25">
      <c r="C34" s="3" t="s">
        <v>121</v>
      </c>
      <c r="D34" s="2">
        <f>SUM(E34:F34)</f>
        <v>1</v>
      </c>
      <c r="E34">
        <v>1</v>
      </c>
    </row>
    <row r="35" ht="14.25"/>
    <row r="36" ht="14.25">
      <c r="B36" t="s">
        <v>122</v>
      </c>
      <c r="C36" t="s">
        <v>123</v>
      </c>
      <c r="D36" s="2">
        <f>1+SUM(E36:F36)</f>
        <v>1</v>
      </c>
    </row>
    <row r="37" ht="14.25"/>
    <row r="38" ht="14.25"/>
    <row r="39" ht="14.25"/>
    <row r="40" ht="14.25"/>
    <row r="41" ht="14.25">
      <c r="B41" t="s">
        <v>124</v>
      </c>
      <c r="C41" t="s">
        <v>125</v>
      </c>
      <c r="D41" s="2">
        <f>2+SUM(E41:F41)</f>
        <v>2</v>
      </c>
    </row>
    <row r="42" ht="14.25">
      <c r="C42" t="s">
        <v>126</v>
      </c>
      <c r="D42" s="2">
        <f t="shared" ref="D42:D43" si="9">1+SUM(E42:F42)</f>
        <v>1</v>
      </c>
    </row>
    <row r="43" ht="14.25">
      <c r="C43" t="s">
        <v>43</v>
      </c>
      <c r="D43" s="2">
        <f t="shared" si="9"/>
        <v>1</v>
      </c>
    </row>
    <row r="44" ht="14.25">
      <c r="C44" t="s">
        <v>127</v>
      </c>
      <c r="D44" s="2">
        <f>2+SUM(E44:F44)</f>
        <v>3</v>
      </c>
      <c r="E44">
        <v>1</v>
      </c>
    </row>
    <row r="45" ht="14.25">
      <c r="C45" t="s">
        <v>128</v>
      </c>
      <c r="D45" s="2">
        <f>1+SUM(E45:F45)</f>
        <v>1</v>
      </c>
    </row>
    <row r="46" ht="14.25">
      <c r="C46" s="3" t="s">
        <v>129</v>
      </c>
      <c r="D46" s="2">
        <f t="shared" ref="D46:D48" si="10">SUM(E46:F46)</f>
        <v>1</v>
      </c>
      <c r="E46">
        <v>1</v>
      </c>
    </row>
    <row r="47" ht="14.25">
      <c r="C47" s="3" t="s">
        <v>130</v>
      </c>
      <c r="D47" s="2">
        <f t="shared" si="10"/>
        <v>1</v>
      </c>
      <c r="E47">
        <v>1</v>
      </c>
    </row>
    <row r="48" ht="14.25">
      <c r="C48" s="3" t="s">
        <v>131</v>
      </c>
      <c r="D48" s="2">
        <f t="shared" si="10"/>
        <v>1</v>
      </c>
      <c r="E48">
        <v>1</v>
      </c>
    </row>
    <row r="49" ht="14.25">
      <c r="C49" s="3"/>
      <c r="D49" s="2"/>
    </row>
    <row r="50" ht="14.25">
      <c r="C50" s="3"/>
      <c r="D50" s="2"/>
    </row>
    <row r="51" ht="14.25"/>
    <row r="52" ht="14.25">
      <c r="B52" t="s">
        <v>132</v>
      </c>
      <c r="C52" t="s">
        <v>133</v>
      </c>
      <c r="D52" s="2">
        <f t="shared" ref="D52:D59" si="11">1+SUM(E52:F52)</f>
        <v>1</v>
      </c>
    </row>
    <row r="53" ht="14.25">
      <c r="C53" t="s">
        <v>134</v>
      </c>
      <c r="D53" s="2">
        <f t="shared" si="11"/>
        <v>1</v>
      </c>
    </row>
    <row r="54" ht="14.25">
      <c r="C54" t="s">
        <v>135</v>
      </c>
      <c r="D54" s="2">
        <f t="shared" si="11"/>
        <v>1</v>
      </c>
    </row>
    <row r="55" ht="14.25"/>
    <row r="56" ht="14.25">
      <c r="B56" t="s">
        <v>136</v>
      </c>
      <c r="C56" t="s">
        <v>22</v>
      </c>
      <c r="D56" s="2">
        <f t="shared" si="11"/>
        <v>1</v>
      </c>
    </row>
    <row r="57" ht="14.25">
      <c r="C57" t="s">
        <v>47</v>
      </c>
      <c r="D57" s="2">
        <f t="shared" si="11"/>
        <v>1</v>
      </c>
    </row>
    <row r="58" ht="14.25">
      <c r="C58" t="s">
        <v>48</v>
      </c>
      <c r="D58" s="2">
        <f t="shared" si="11"/>
        <v>1</v>
      </c>
    </row>
    <row r="59" ht="14.25">
      <c r="C59" t="s">
        <v>137</v>
      </c>
      <c r="D59" s="2">
        <f t="shared" si="11"/>
        <v>1</v>
      </c>
    </row>
    <row r="60" ht="14.25">
      <c r="C60" t="s">
        <v>138</v>
      </c>
      <c r="D60" s="2">
        <f t="shared" ref="D60:D61" si="12">SUM(E60:F60)</f>
        <v>1</v>
      </c>
      <c r="E60">
        <v>1</v>
      </c>
    </row>
    <row r="61" ht="14.25">
      <c r="C61" t="s">
        <v>139</v>
      </c>
      <c r="D61" s="2">
        <f t="shared" si="12"/>
        <v>1</v>
      </c>
      <c r="E61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421875"/>
    <col bestFit="1" min="2" max="2" width="16.28125"/>
  </cols>
  <sheetData>
    <row r="1" ht="14.25">
      <c r="A1" s="2" t="s">
        <v>89</v>
      </c>
      <c r="B1" t="s">
        <v>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421875"/>
    <col bestFit="1" min="2" max="2" width="16.28125"/>
  </cols>
  <sheetData>
    <row r="1">
      <c r="A1" s="2" t="s">
        <v>89</v>
      </c>
      <c r="B1" t="s">
        <v>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421875"/>
    <col bestFit="1" min="2" max="2" width="16.28125"/>
  </cols>
  <sheetData>
    <row r="1">
      <c r="A1" s="2" t="s">
        <v>89</v>
      </c>
      <c r="B1" t="s">
        <v>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Всеволод Мартынюк</cp:lastModifiedBy>
  <cp:revision>3</cp:revision>
  <dcterms:modified xsi:type="dcterms:W3CDTF">2022-12-04T08:03:49Z</dcterms:modified>
</cp:coreProperties>
</file>