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avimas\Objektinio Programavimo Pagrindai\L2\Data\"/>
    </mc:Choice>
  </mc:AlternateContent>
  <xr:revisionPtr revIDLastSave="0" documentId="13_ncr:1_{2A60133F-21C1-4468-B998-3F527D0C66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st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" i="1" l="1"/>
  <c r="J2" i="1"/>
  <c r="I2" i="1"/>
  <c r="H2" i="1"/>
</calcChain>
</file>

<file path=xl/sharedStrings.xml><?xml version="1.0" encoding="utf-8"?>
<sst xmlns="http://schemas.openxmlformats.org/spreadsheetml/2006/main" count="16" uniqueCount="16">
  <si>
    <t>Vardas</t>
  </si>
  <si>
    <t>Profesija</t>
  </si>
  <si>
    <t>Stažas; m.</t>
  </si>
  <si>
    <t>h/d</t>
  </si>
  <si>
    <t>h/mėn</t>
  </si>
  <si>
    <t>Alga; eur.</t>
  </si>
  <si>
    <t>Vilius Vilniškis</t>
  </si>
  <si>
    <t xml:space="preserve"> Vairuotojas</t>
  </si>
  <si>
    <t>Norbertas Alys</t>
  </si>
  <si>
    <t xml:space="preserve"> Mechanikas</t>
  </si>
  <si>
    <t>Rimantė Sirtaitė</t>
  </si>
  <si>
    <t xml:space="preserve"> Lituanistė</t>
  </si>
  <si>
    <t>Benas Rudokas</t>
  </si>
  <si>
    <t xml:space="preserve"> Duobkasys</t>
  </si>
  <si>
    <t>Vytautas Gairys</t>
  </si>
  <si>
    <t xml:space="preserve"> Valtininkas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</si>
</sst>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3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lt-LT"/>
              <a:t>Tinkamų</a:t>
            </a:r>
            <a:r>
              <a:rPr lang="lt-LT" baseline="0"/>
              <a:t> d</a:t>
            </a:r>
            <a:r>
              <a:rPr lang="lt-LT"/>
              <a:t>arbuotoj</a:t>
            </a:r>
            <a:r>
              <a:rPr lang="lt-LT" baseline="0"/>
              <a:t>ų skaičius pagal </a:t>
            </a:r>
            <a:r>
              <a:rPr lang="lt-LT"/>
              <a:t>darbo</a:t>
            </a:r>
            <a:r>
              <a:rPr lang="lt-LT" baseline="0"/>
              <a:t> stažus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CCF-4361-8968-FED5A35AFD7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CCF-4361-8968-FED5A35AFD7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CCF-4361-8968-FED5A35AFD7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CCF-4361-8968-FED5A35AFD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4"/>
              <c:pt idx="0">
                <c:v>15 m.</c:v>
              </c:pt>
              <c:pt idx="1">
                <c:v>18 m.</c:v>
              </c:pt>
              <c:pt idx="2">
                <c:v>26 m.</c:v>
              </c:pt>
              <c:pt idx="3">
                <c:v>30 m.</c:v>
              </c:pt>
            </c:strLit>
          </c:cat>
          <c:val>
            <c:numRef>
              <c:f>testas!$H$2:$K$2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59-47AA-A00B-A3663FE0C2D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170115</xdr:colOff>
      <xdr:row>2</xdr:row>
      <xdr:rowOff>24332</xdr:rowOff>
    </xdr:from>
    <xdr:to>
      <xdr:col>14</xdr:col>
      <xdr:colOff>223630</xdr:colOff>
      <xdr:row>17</xdr:row>
      <xdr:rowOff>140804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25403D5-4A0D-4C1C-BFD3-53E50CA9A9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zoomScale="115" zoomScaleNormal="115" workbookViewId="0">
      <selection activeCell="A2" sqref="A2"/>
    </sheetView>
  </sheetViews>
  <sheetFormatPr defaultRowHeight="15" x14ac:dyDescent="0.25"/>
  <cols>
    <col min="1" max="1" width="16.42578125" customWidth="1"/>
    <col min="2" max="2" width="14.140625" customWidth="1"/>
  </cols>
  <sheetData>
    <row r="1" spans="1:1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4" t="s">
        <v>5</v>
      </c>
      <c r="H1">
        <v>30</v>
      </c>
      <c r="I1">
        <v>26</v>
      </c>
      <c r="J1">
        <v>18</v>
      </c>
      <c r="K1">
        <v>15</v>
      </c>
    </row>
    <row r="2" spans="1:11" x14ac:dyDescent="0.25">
      <c r="A2" s="2" t="s">
        <v>6</v>
      </c>
      <c r="B2" s="2" t="s">
        <v>7</v>
      </c>
      <c r="C2" s="2">
        <v>30</v>
      </c>
      <c r="D2" s="2">
        <v>7</v>
      </c>
      <c r="E2" s="2">
        <v>168</v>
      </c>
      <c r="F2" s="1">
        <v>800</v>
      </c>
      <c r="H2">
        <f>COUNTIF(C2:C6, "30")</f>
        <v>1</v>
      </c>
      <c r="I2">
        <f>COUNTIF(C2:C6, "26")</f>
        <v>1</v>
      </c>
      <c r="J2">
        <f>COUNTIF(C2:C6, "18")</f>
        <v>1</v>
      </c>
      <c r="K2">
        <f>COUNTIF(C2:C6, "15")</f>
        <v>2</v>
      </c>
    </row>
    <row r="3" spans="1:11" x14ac:dyDescent="0.25">
      <c r="A3" s="3" t="s">
        <v>8</v>
      </c>
      <c r="B3" s="3" t="s">
        <v>9</v>
      </c>
      <c r="C3" s="3">
        <v>26</v>
      </c>
      <c r="D3" s="3">
        <v>10</v>
      </c>
      <c r="E3" s="3">
        <v>200</v>
      </c>
      <c r="F3" s="1">
        <v>950</v>
      </c>
    </row>
    <row r="4" spans="1:11" x14ac:dyDescent="0.25">
      <c r="A4" s="3" t="s">
        <v>10</v>
      </c>
      <c r="B4" s="3" t="s">
        <v>11</v>
      </c>
      <c r="C4" s="3">
        <v>18</v>
      </c>
      <c r="D4" s="3">
        <v>10</v>
      </c>
      <c r="E4" s="3">
        <v>235</v>
      </c>
      <c r="F4" s="1">
        <v>950</v>
      </c>
    </row>
    <row r="5" spans="1:11" x14ac:dyDescent="0.25">
      <c r="A5" s="3" t="s">
        <v>12</v>
      </c>
      <c r="B5" s="3" t="s">
        <v>13</v>
      </c>
      <c r="C5" s="3">
        <v>15</v>
      </c>
      <c r="D5" s="3">
        <v>6</v>
      </c>
      <c r="E5" s="3">
        <v>72</v>
      </c>
      <c r="F5" s="1">
        <v>420</v>
      </c>
    </row>
    <row r="6" spans="1:11" x14ac:dyDescent="0.25">
      <c r="A6" s="5" t="s">
        <v>14</v>
      </c>
      <c r="B6" s="5" t="s">
        <v>15</v>
      </c>
      <c r="C6" s="5">
        <v>15</v>
      </c>
      <c r="D6" s="5">
        <v>4</v>
      </c>
      <c r="E6" s="5">
        <v>112</v>
      </c>
      <c r="F6" s="6">
        <v>800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Martynas Sauletekis</dc:creator>
  <cp:lastModifiedBy>Martynas Sauletekis</cp:lastModifiedBy>
  <dcterms:created xsi:type="dcterms:W3CDTF">2020-04-08T17:21:45Z</dcterms:created>
  <dcterms:modified xsi:type="dcterms:W3CDTF">2020-04-08T18:44:55Z</dcterms:modified>
</cp:coreProperties>
</file>