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maru3\OneDrive\문서\GitHub\ProjectJJ\Temp\LGA\"/>
    </mc:Choice>
  </mc:AlternateContent>
  <xr:revisionPtr revIDLastSave="0" documentId="13_ncr:1_{01F76518-4EE8-4E54-B165-5F75D48FDAE5}" xr6:coauthVersionLast="47" xr6:coauthVersionMax="47" xr10:uidLastSave="{00000000-0000-0000-0000-000000000000}"/>
  <bookViews>
    <workbookView xWindow="-98" yWindow="-98" windowWidth="19396" windowHeight="11475" xr2:uid="{00000000-000D-0000-FFFF-FFFF00000000}"/>
  </bookViews>
  <sheets>
    <sheet name="프로젝트 시간 표시 막대" sheetId="1" r:id="rId1"/>
  </sheets>
  <definedNames>
    <definedName name="_xlnm.Print_Titles" localSheetId="0">'프로젝트 시간 표시 막대'!$4:$6</definedName>
  </definedNames>
  <calcPr calcId="191029"/>
</workbook>
</file>

<file path=xl/calcChain.xml><?xml version="1.0" encoding="utf-8"?>
<calcChain xmlns="http://schemas.openxmlformats.org/spreadsheetml/2006/main">
  <c r="B4" i="1" l="1"/>
  <c r="B5" i="1"/>
  <c r="B6" i="1"/>
  <c r="B10" i="1"/>
  <c r="B11" i="1"/>
  <c r="B12" i="1"/>
  <c r="B16" i="1"/>
  <c r="B17" i="1"/>
  <c r="B30" i="1"/>
  <c r="B29" i="1"/>
  <c r="B28" i="1"/>
  <c r="B24" i="1"/>
  <c r="B23" i="1"/>
  <c r="B22" i="1"/>
  <c r="B18" i="1"/>
  <c r="C2" i="1"/>
  <c r="C6" i="1" s="1"/>
  <c r="C4" i="1" l="1"/>
  <c r="C5" i="1"/>
  <c r="D6" i="1"/>
  <c r="D5" i="1" l="1"/>
  <c r="D4" i="1"/>
  <c r="E6" i="1"/>
  <c r="E5" i="1" l="1"/>
  <c r="E4" i="1"/>
  <c r="F6" i="1"/>
  <c r="F5" i="1" l="1"/>
  <c r="F4" i="1"/>
  <c r="G6" i="1"/>
  <c r="H6" i="1" l="1"/>
  <c r="G5" i="1"/>
  <c r="G4" i="1"/>
  <c r="H5" i="1" l="1"/>
  <c r="I6" i="1"/>
  <c r="H4" i="1"/>
  <c r="I5" i="1" l="1"/>
  <c r="J6" i="1"/>
  <c r="I4" i="1"/>
  <c r="K6" i="1" l="1"/>
  <c r="J5" i="1"/>
  <c r="J4" i="1"/>
  <c r="L6" i="1" l="1"/>
  <c r="K5" i="1"/>
  <c r="K4" i="1"/>
  <c r="M6" i="1" l="1"/>
  <c r="L4" i="1"/>
  <c r="L5" i="1"/>
  <c r="N6" i="1" l="1"/>
  <c r="M5" i="1"/>
  <c r="M4" i="1"/>
  <c r="N5" i="1" l="1"/>
  <c r="N4" i="1"/>
  <c r="O6" i="1"/>
  <c r="O5" i="1" l="1"/>
  <c r="O4" i="1"/>
  <c r="P6" i="1"/>
  <c r="Q6" i="1" l="1"/>
  <c r="P4" i="1"/>
  <c r="P5" i="1"/>
  <c r="Q5" i="1" l="1"/>
  <c r="Q4" i="1"/>
  <c r="R6" i="1"/>
  <c r="R4" i="1" l="1"/>
  <c r="R5" i="1"/>
  <c r="S6" i="1"/>
  <c r="S4" i="1" l="1"/>
  <c r="S5" i="1"/>
  <c r="T6" i="1"/>
  <c r="T4" i="1" l="1"/>
  <c r="U6" i="1"/>
  <c r="T5" i="1"/>
  <c r="U5" i="1" l="1"/>
  <c r="U4" i="1"/>
  <c r="V6" i="1"/>
  <c r="V4" i="1" l="1"/>
  <c r="W6" i="1"/>
  <c r="V5" i="1"/>
  <c r="X6" i="1" l="1"/>
  <c r="W5" i="1"/>
  <c r="W4" i="1"/>
  <c r="Y6" i="1" l="1"/>
  <c r="X5" i="1"/>
  <c r="X4" i="1"/>
  <c r="Z6" i="1" l="1"/>
  <c r="Y5" i="1"/>
  <c r="Y4" i="1"/>
  <c r="AA6" i="1" l="1"/>
  <c r="Z5" i="1"/>
  <c r="Z4" i="1"/>
  <c r="AB6" i="1" l="1"/>
  <c r="AA5" i="1"/>
  <c r="AA4" i="1"/>
  <c r="AC6" i="1" l="1"/>
  <c r="AB4" i="1"/>
  <c r="AB5" i="1"/>
  <c r="AD6" i="1" l="1"/>
  <c r="AC5" i="1"/>
  <c r="AC4" i="1"/>
  <c r="C13" i="1" l="1"/>
  <c r="AD5" i="1"/>
  <c r="AD4" i="1"/>
  <c r="D13" i="1" l="1"/>
  <c r="C12" i="1"/>
  <c r="C11" i="1"/>
  <c r="E13" i="1" l="1"/>
  <c r="D12" i="1"/>
  <c r="D11" i="1"/>
  <c r="F13" i="1" l="1"/>
  <c r="E12" i="1"/>
  <c r="E11" i="1"/>
  <c r="G13" i="1" l="1"/>
  <c r="F12" i="1"/>
  <c r="F11" i="1"/>
  <c r="G11" i="1" l="1"/>
  <c r="H13" i="1"/>
  <c r="G12" i="1"/>
  <c r="I13" i="1" l="1"/>
  <c r="H12" i="1"/>
  <c r="H11" i="1"/>
  <c r="I12" i="1" l="1"/>
  <c r="J13" i="1"/>
  <c r="I11" i="1"/>
  <c r="J11" i="1" l="1"/>
  <c r="J12" i="1"/>
  <c r="K13" i="1"/>
  <c r="K11" i="1" l="1"/>
  <c r="L13" i="1"/>
  <c r="K12" i="1"/>
  <c r="L11" i="1" l="1"/>
  <c r="M13" i="1"/>
  <c r="L12" i="1"/>
  <c r="M12" i="1" l="1"/>
  <c r="M11" i="1"/>
  <c r="N13" i="1"/>
  <c r="N11" i="1" l="1"/>
  <c r="N12" i="1"/>
  <c r="O13" i="1"/>
  <c r="O12" i="1" l="1"/>
  <c r="O11" i="1"/>
  <c r="P13" i="1"/>
  <c r="Q13" i="1" l="1"/>
  <c r="P12" i="1"/>
  <c r="P11" i="1"/>
  <c r="Q12" i="1" l="1"/>
  <c r="R13" i="1"/>
  <c r="Q11" i="1"/>
  <c r="S13" i="1" l="1"/>
  <c r="R12" i="1"/>
  <c r="R11" i="1"/>
  <c r="T13" i="1" l="1"/>
  <c r="S12" i="1"/>
  <c r="S11" i="1"/>
  <c r="U13" i="1" l="1"/>
  <c r="T12" i="1"/>
  <c r="T11" i="1"/>
  <c r="V13" i="1" l="1"/>
  <c r="U12" i="1"/>
  <c r="U11" i="1"/>
  <c r="W13" i="1" l="1"/>
  <c r="V12" i="1"/>
  <c r="V11" i="1"/>
  <c r="X13" i="1" l="1"/>
  <c r="W11" i="1"/>
  <c r="W12" i="1"/>
  <c r="Y13" i="1" l="1"/>
  <c r="X12" i="1"/>
  <c r="X11" i="1"/>
  <c r="Z13" i="1" l="1"/>
  <c r="Y11" i="1"/>
  <c r="Y12" i="1"/>
  <c r="Z11" i="1" l="1"/>
  <c r="Z12" i="1"/>
  <c r="AA13" i="1"/>
  <c r="AA11" i="1" l="1"/>
  <c r="AB13" i="1"/>
  <c r="AA12" i="1"/>
  <c r="AB12" i="1" l="1"/>
  <c r="AB11" i="1"/>
  <c r="AC13" i="1"/>
  <c r="AC12" i="1" l="1"/>
  <c r="AC11" i="1"/>
  <c r="AD13" i="1"/>
  <c r="AD12" i="1" l="1"/>
  <c r="AD11" i="1"/>
  <c r="C20" i="1"/>
  <c r="C18" i="1" l="1"/>
  <c r="D20" i="1"/>
  <c r="C19" i="1"/>
  <c r="D18" i="1" l="1"/>
  <c r="E20" i="1"/>
  <c r="D19" i="1"/>
  <c r="F20" i="1" l="1"/>
  <c r="E18" i="1"/>
  <c r="E19" i="1"/>
  <c r="F18" i="1" l="1"/>
  <c r="G20" i="1"/>
  <c r="F19" i="1"/>
  <c r="G18" i="1" l="1"/>
  <c r="H20" i="1"/>
  <c r="G19" i="1"/>
  <c r="H18" i="1" l="1"/>
  <c r="I20" i="1"/>
  <c r="H19" i="1"/>
  <c r="I18" i="1" l="1"/>
  <c r="I19" i="1"/>
  <c r="J20" i="1"/>
  <c r="J19" i="1" l="1"/>
  <c r="J18" i="1"/>
  <c r="K20" i="1"/>
  <c r="K19" i="1" l="1"/>
  <c r="K18" i="1"/>
  <c r="L20" i="1"/>
  <c r="L18" i="1" l="1"/>
  <c r="M20" i="1"/>
  <c r="L19" i="1"/>
  <c r="M18" i="1" l="1"/>
  <c r="N20" i="1"/>
  <c r="M19" i="1"/>
  <c r="N18" i="1" l="1"/>
  <c r="N19" i="1"/>
  <c r="O20" i="1"/>
  <c r="P20" i="1" l="1"/>
  <c r="O19" i="1"/>
  <c r="O18" i="1"/>
  <c r="P18" i="1" l="1"/>
  <c r="P19" i="1"/>
  <c r="Q20" i="1"/>
  <c r="Q18" i="1" l="1"/>
  <c r="R20" i="1"/>
  <c r="Q19" i="1"/>
  <c r="R18" i="1" l="1"/>
  <c r="R19" i="1"/>
  <c r="S20" i="1"/>
  <c r="S18" i="1" l="1"/>
  <c r="T20" i="1"/>
  <c r="S19" i="1"/>
  <c r="T19" i="1" l="1"/>
  <c r="U20" i="1"/>
  <c r="T18" i="1"/>
  <c r="U19" i="1" l="1"/>
  <c r="V20" i="1"/>
  <c r="U18" i="1"/>
  <c r="V19" i="1" l="1"/>
  <c r="W20" i="1"/>
  <c r="V18" i="1"/>
  <c r="W19" i="1" l="1"/>
  <c r="W18" i="1"/>
  <c r="X20" i="1"/>
  <c r="Y20" i="1" l="1"/>
  <c r="X19" i="1"/>
  <c r="X18" i="1"/>
  <c r="Y18" i="1" l="1"/>
  <c r="Y19" i="1"/>
  <c r="Z20" i="1"/>
  <c r="AA20" i="1" l="1"/>
  <c r="Z18" i="1"/>
  <c r="Z19" i="1"/>
  <c r="AA19" i="1" l="1"/>
  <c r="AA18" i="1"/>
  <c r="AB20" i="1"/>
  <c r="AC20" i="1" l="1"/>
  <c r="AB18" i="1"/>
  <c r="AB19" i="1"/>
  <c r="AC19" i="1" l="1"/>
  <c r="AD20" i="1"/>
  <c r="AC18" i="1"/>
  <c r="C26" i="1" l="1"/>
  <c r="AD18" i="1"/>
  <c r="AD19" i="1"/>
  <c r="C24" i="1" l="1"/>
  <c r="C25" i="1"/>
  <c r="D26" i="1"/>
  <c r="D25" i="1" l="1"/>
  <c r="E26" i="1"/>
  <c r="D24" i="1"/>
  <c r="F26" i="1" l="1"/>
  <c r="E24" i="1"/>
  <c r="E25" i="1"/>
  <c r="F24" i="1" l="1"/>
  <c r="F25" i="1"/>
  <c r="G26" i="1"/>
  <c r="H26" i="1" l="1"/>
  <c r="G24" i="1"/>
  <c r="G25" i="1"/>
  <c r="H25" i="1" l="1"/>
  <c r="H24" i="1"/>
  <c r="I26" i="1"/>
  <c r="I24" i="1" l="1"/>
  <c r="I25" i="1"/>
  <c r="J26" i="1"/>
  <c r="J24" i="1" l="1"/>
  <c r="J25" i="1"/>
  <c r="K26" i="1"/>
  <c r="K25" i="1" l="1"/>
  <c r="K24" i="1"/>
  <c r="L26" i="1"/>
  <c r="L24" i="1" l="1"/>
  <c r="L25" i="1"/>
  <c r="M26" i="1"/>
  <c r="M25" i="1" l="1"/>
  <c r="M24" i="1"/>
  <c r="N26" i="1"/>
  <c r="O26" i="1" l="1"/>
  <c r="N24" i="1"/>
  <c r="N25" i="1"/>
  <c r="O25" i="1" l="1"/>
  <c r="P26" i="1"/>
  <c r="O24" i="1"/>
  <c r="P25" i="1" l="1"/>
  <c r="Q26" i="1"/>
  <c r="P24" i="1"/>
  <c r="R26" i="1" l="1"/>
  <c r="Q25" i="1"/>
  <c r="Q24" i="1"/>
  <c r="S26" i="1" l="1"/>
  <c r="R24" i="1"/>
  <c r="R25" i="1"/>
  <c r="S24" i="1" l="1"/>
  <c r="T26" i="1"/>
  <c r="S25" i="1"/>
  <c r="T24" i="1" l="1"/>
  <c r="T25" i="1"/>
  <c r="U26" i="1"/>
  <c r="U24" i="1" l="1"/>
  <c r="V26" i="1"/>
  <c r="U25" i="1"/>
  <c r="V24" i="1" l="1"/>
  <c r="V25" i="1"/>
  <c r="W26" i="1"/>
  <c r="W24" i="1" l="1"/>
  <c r="W25" i="1"/>
  <c r="X26" i="1"/>
  <c r="X25" i="1" l="1"/>
  <c r="X24" i="1"/>
  <c r="Y26" i="1"/>
  <c r="Y24" i="1" l="1"/>
  <c r="Z26" i="1"/>
  <c r="Y25" i="1"/>
  <c r="Z25" i="1" l="1"/>
  <c r="Z24" i="1"/>
  <c r="AA26" i="1"/>
  <c r="AA24" i="1" l="1"/>
  <c r="AA25" i="1"/>
  <c r="AB26" i="1"/>
  <c r="AB25" i="1" l="1"/>
  <c r="AC26" i="1"/>
  <c r="AB24" i="1"/>
  <c r="AC25" i="1" l="1"/>
  <c r="AD26" i="1"/>
  <c r="AC24" i="1"/>
  <c r="AD25" i="1" l="1"/>
  <c r="C32" i="1"/>
  <c r="AD24" i="1"/>
  <c r="C30" i="1" l="1"/>
  <c r="C31" i="1"/>
  <c r="D32" i="1"/>
  <c r="D31" i="1" l="1"/>
  <c r="D30" i="1"/>
  <c r="E32" i="1"/>
  <c r="F32" i="1" l="1"/>
  <c r="E31" i="1"/>
  <c r="E30" i="1"/>
  <c r="G32" i="1" l="1"/>
  <c r="F31" i="1"/>
  <c r="F30" i="1"/>
  <c r="G31" i="1" l="1"/>
  <c r="G30" i="1"/>
  <c r="H32" i="1"/>
  <c r="I32" i="1" l="1"/>
  <c r="H30" i="1"/>
  <c r="H31" i="1"/>
  <c r="I31" i="1" l="1"/>
  <c r="J32" i="1"/>
  <c r="I30" i="1"/>
  <c r="K32" i="1" l="1"/>
  <c r="J30" i="1"/>
  <c r="J31" i="1"/>
  <c r="K31" i="1" l="1"/>
  <c r="L32" i="1"/>
  <c r="K30" i="1"/>
  <c r="L31" i="1" l="1"/>
  <c r="M32" i="1"/>
  <c r="L30" i="1"/>
  <c r="N32" i="1" l="1"/>
  <c r="M31" i="1"/>
  <c r="M30" i="1"/>
  <c r="N30" i="1" l="1"/>
  <c r="O32" i="1"/>
  <c r="N31" i="1"/>
  <c r="O30" i="1" l="1"/>
  <c r="O31" i="1"/>
  <c r="P32" i="1"/>
  <c r="P30" i="1" l="1"/>
  <c r="Q32" i="1"/>
  <c r="P31" i="1"/>
  <c r="R32" i="1" l="1"/>
  <c r="Q30" i="1"/>
  <c r="Q31" i="1"/>
  <c r="R30" i="1" l="1"/>
  <c r="R31" i="1"/>
  <c r="S32" i="1"/>
  <c r="S30" i="1" l="1"/>
  <c r="S31" i="1"/>
  <c r="T32" i="1"/>
  <c r="T31" i="1" l="1"/>
  <c r="T30" i="1"/>
  <c r="U32" i="1"/>
  <c r="U30" i="1" l="1"/>
  <c r="U31" i="1"/>
  <c r="V32" i="1"/>
  <c r="V31" i="1" l="1"/>
  <c r="W32" i="1"/>
  <c r="V30" i="1"/>
  <c r="W31" i="1" l="1"/>
  <c r="X32" i="1"/>
  <c r="W30" i="1"/>
  <c r="X31" i="1" l="1"/>
  <c r="Y32" i="1"/>
  <c r="X30" i="1"/>
  <c r="Z32" i="1" l="1"/>
  <c r="Y31" i="1"/>
  <c r="Y30" i="1"/>
  <c r="AA32" i="1" l="1"/>
  <c r="Z31" i="1"/>
  <c r="Z30" i="1"/>
  <c r="AA30" i="1" l="1"/>
  <c r="AB32" i="1"/>
  <c r="AA31" i="1"/>
  <c r="AC32" i="1" l="1"/>
  <c r="AB30" i="1"/>
  <c r="AB31" i="1"/>
  <c r="AC31" i="1" l="1"/>
  <c r="AC30" i="1"/>
  <c r="AD32" i="1"/>
  <c r="C38" i="1" l="1"/>
  <c r="AD30" i="1"/>
  <c r="AD31" i="1"/>
  <c r="C37" i="1" l="1"/>
  <c r="C36" i="1"/>
  <c r="D38" i="1"/>
  <c r="D37" i="1" l="1"/>
  <c r="E38" i="1"/>
  <c r="D36" i="1"/>
  <c r="F38" i="1" l="1"/>
  <c r="E37" i="1"/>
  <c r="E36" i="1"/>
  <c r="F36" i="1" l="1"/>
  <c r="F37" i="1"/>
  <c r="G38" i="1"/>
  <c r="G36" i="1" l="1"/>
  <c r="G37" i="1"/>
  <c r="H38" i="1"/>
  <c r="H36" i="1" l="1"/>
  <c r="H37" i="1"/>
  <c r="I38" i="1"/>
  <c r="I36" i="1" l="1"/>
  <c r="I37" i="1"/>
  <c r="J38" i="1"/>
  <c r="J36" i="1" l="1"/>
  <c r="J37" i="1"/>
  <c r="K38" i="1"/>
  <c r="K36" i="1" l="1"/>
  <c r="L38" i="1"/>
  <c r="K37" i="1"/>
  <c r="L37" i="1" l="1"/>
  <c r="M38" i="1"/>
  <c r="L36" i="1"/>
  <c r="M37" i="1" l="1"/>
  <c r="M36" i="1"/>
  <c r="N38" i="1"/>
  <c r="N36" i="1" l="1"/>
  <c r="N37" i="1"/>
  <c r="O38" i="1"/>
  <c r="P38" i="1" l="1"/>
  <c r="O36" i="1"/>
  <c r="O37" i="1"/>
  <c r="Q38" i="1" l="1"/>
  <c r="P36" i="1"/>
  <c r="P37" i="1"/>
  <c r="Q37" i="1" l="1"/>
  <c r="R38" i="1"/>
  <c r="Q36" i="1"/>
  <c r="S38" i="1" l="1"/>
  <c r="R36" i="1"/>
  <c r="R37" i="1"/>
  <c r="T38" i="1" l="1"/>
  <c r="S37" i="1"/>
  <c r="S36" i="1"/>
  <c r="U38" i="1" l="1"/>
  <c r="T36" i="1"/>
  <c r="T37" i="1"/>
  <c r="V38" i="1" l="1"/>
  <c r="U37" i="1"/>
  <c r="U36" i="1"/>
  <c r="W38" i="1" l="1"/>
  <c r="V37" i="1"/>
  <c r="V36" i="1"/>
  <c r="X38" i="1" l="1"/>
  <c r="W36" i="1"/>
  <c r="W37" i="1"/>
  <c r="X36" i="1" l="1"/>
  <c r="Y38" i="1"/>
  <c r="X37" i="1"/>
  <c r="Y37" i="1" l="1"/>
  <c r="Y36" i="1"/>
  <c r="Z38" i="1"/>
  <c r="Z36" i="1" l="1"/>
  <c r="Z37" i="1"/>
  <c r="AA38" i="1"/>
  <c r="AA36" i="1" l="1"/>
  <c r="AA37" i="1"/>
  <c r="AB38" i="1"/>
  <c r="AB36" i="1" l="1"/>
  <c r="AC38" i="1"/>
  <c r="AB37" i="1"/>
  <c r="AC37" i="1" l="1"/>
  <c r="AD38" i="1"/>
  <c r="AC36" i="1"/>
  <c r="AD36" i="1" l="1"/>
  <c r="AD37" i="1"/>
  <c r="C44" i="1"/>
  <c r="D44" i="1" l="1"/>
  <c r="C42" i="1"/>
  <c r="C43" i="1"/>
  <c r="E44" i="1" l="1"/>
  <c r="D43" i="1"/>
  <c r="D42" i="1"/>
  <c r="F44" i="1" l="1"/>
  <c r="E42" i="1"/>
  <c r="E43" i="1"/>
  <c r="F42" i="1" l="1"/>
  <c r="G44" i="1"/>
  <c r="F43" i="1"/>
  <c r="G43" i="1" l="1"/>
  <c r="G42" i="1"/>
  <c r="H44" i="1"/>
  <c r="H43" i="1" l="1"/>
  <c r="H42" i="1"/>
  <c r="I44" i="1"/>
  <c r="I43" i="1" l="1"/>
  <c r="I42" i="1"/>
  <c r="J44" i="1"/>
  <c r="K44" i="1" l="1"/>
  <c r="J43" i="1"/>
  <c r="J42" i="1"/>
  <c r="K43" i="1" l="1"/>
  <c r="L44" i="1"/>
  <c r="K42" i="1"/>
  <c r="M44" i="1" l="1"/>
  <c r="L43" i="1"/>
  <c r="L42" i="1"/>
  <c r="M43" i="1" l="1"/>
  <c r="M42" i="1"/>
  <c r="N44" i="1"/>
  <c r="O44" i="1" l="1"/>
  <c r="N42" i="1"/>
  <c r="N43" i="1"/>
  <c r="P44" i="1" l="1"/>
  <c r="O43" i="1"/>
  <c r="O42" i="1"/>
  <c r="P42" i="1" l="1"/>
  <c r="P43" i="1"/>
  <c r="Q44" i="1"/>
  <c r="Q42" i="1" l="1"/>
  <c r="Q43" i="1"/>
  <c r="R44" i="1"/>
  <c r="R42" i="1" l="1"/>
  <c r="R43" i="1"/>
  <c r="S44" i="1"/>
  <c r="S42" i="1" l="1"/>
  <c r="S43" i="1"/>
  <c r="T44" i="1"/>
  <c r="T42" i="1" l="1"/>
  <c r="U44" i="1"/>
  <c r="T43" i="1"/>
  <c r="U42" i="1" l="1"/>
  <c r="U43" i="1"/>
  <c r="V44" i="1"/>
  <c r="V43" i="1" l="1"/>
  <c r="V42" i="1"/>
  <c r="W44" i="1"/>
  <c r="W42" i="1" l="1"/>
  <c r="W43" i="1"/>
  <c r="X44" i="1"/>
  <c r="X43" i="1" l="1"/>
  <c r="Y44" i="1"/>
  <c r="X42" i="1"/>
  <c r="Y42" i="1" l="1"/>
  <c r="Y43" i="1"/>
  <c r="Z44" i="1"/>
  <c r="Z43" i="1" l="1"/>
  <c r="AA44" i="1"/>
  <c r="Z42" i="1"/>
  <c r="AA43" i="1" l="1"/>
  <c r="AB44" i="1"/>
  <c r="AA42" i="1"/>
  <c r="AB43" i="1" l="1"/>
  <c r="AB42" i="1"/>
  <c r="AC44" i="1"/>
  <c r="AD44" i="1" l="1"/>
  <c r="AC43" i="1"/>
  <c r="AC42" i="1"/>
  <c r="AD43" i="1" l="1"/>
  <c r="AD42" i="1"/>
</calcChain>
</file>

<file path=xl/sharedStrings.xml><?xml version="1.0" encoding="utf-8"?>
<sst xmlns="http://schemas.openxmlformats.org/spreadsheetml/2006/main" count="28" uniqueCount="23">
  <si>
    <t xml:space="preserve"> 시작 날짜:</t>
  </si>
  <si>
    <t>졸업작품 제안서 발표 계획서</t>
  </si>
  <si>
    <t>하계 기획자 특훈에서 졸업 작품 게임 기획서 제작</t>
  </si>
  <si>
    <t>방학 중 수업 준비 및 개인 독학 환경 구축</t>
  </si>
  <si>
    <t>책 '언리얼 엔진 5 블루프린트 비주얼 스크립팅 3/e' 참고하여 언리얼 엔진 실습</t>
  </si>
  <si>
    <t xml:space="preserve">UDP, TCP 통신 프로토콜 프로그래밍 실습  </t>
  </si>
  <si>
    <t>책 '게임 프로그래밍 패턴' 복습</t>
  </si>
  <si>
    <t>디자인 패턴 실습해보기(관련 책 혹은 강의)</t>
  </si>
  <si>
    <t>복습 겸 한 달간 부족한 내용 마무리</t>
  </si>
  <si>
    <t>복습 겸 8월 동안 부족한 내용 마무리</t>
  </si>
  <si>
    <t>복습 겸 9월 동안 부족한 내용 마무리</t>
  </si>
  <si>
    <t>복습 겸 10월 동안 부족한 내용 마무리</t>
  </si>
  <si>
    <t>2학기 수업 참여 및 종합설계기획 수강</t>
  </si>
  <si>
    <t>졸작 프로토타입 서버 스펙, 프레임워크 설계</t>
  </si>
  <si>
    <t>복습 겸 11월 동안 부족한 내용 마무리</t>
  </si>
  <si>
    <t>서버 외부 강의 수강 및 프레임워크 설계</t>
  </si>
  <si>
    <t>언리얼 C++프로그래밍 학습</t>
  </si>
  <si>
    <t>언리얼 블루프린트 복습</t>
  </si>
  <si>
    <t>서버 클라이언트 연동 실습</t>
  </si>
  <si>
    <t>언리얼 클라이언트 서버 연동 연습</t>
  </si>
  <si>
    <t>복습 겸 정리</t>
    <phoneticPr fontId="1" type="noConversion"/>
  </si>
  <si>
    <t>클라이언트 - 서버 통신 학습</t>
    <phoneticPr fontId="1" type="noConversion"/>
  </si>
  <si>
    <t>클라이언트 - 서버 통신, 에코 서버로 실습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</si>
</sst>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-&quot;₩&quot;* #,##0_-;\-&quot;₩&quot;* #,##0_-;_-&quot;₩&quot;* &quot;-&quot;_-;_-@_-"/>
    <numFmt numFmtId="44" formatCode="_-&quot;₩&quot;* #,##0.00_-;\-&quot;₩&quot;* #,##0.00_-;_-&quot;₩&quot;* &quot;-&quot;??_-;_-@_-"/>
    <numFmt numFmtId="176" formatCode="_(* #,##0_);_(* \(#,##0\);_(* &quot;-&quot;_);_(@_)"/>
    <numFmt numFmtId="177" formatCode="_(* #,##0.00_);_(* \(#,##0.00\);_(* &quot;-&quot;??_);_(@_)"/>
    <numFmt numFmtId="178" formatCode="d"/>
    <numFmt numFmtId="179" formatCode="m&quot;월&quot;"/>
  </numFmts>
  <fonts count="22">
    <font>
      <sz val="11"/>
      <color theme="1" tint="0.24994659260841701"/>
      <name val="Malgun Gothic"/>
    </font>
    <font>
      <sz val="11"/>
      <color theme="1"/>
      <name val="Malgun Gothic"/>
      <family val="3"/>
      <charset val="129"/>
    </font>
    <font>
      <sz val="14"/>
      <color theme="1" tint="0.49995422223578601"/>
      <name val="Malgun Gothic"/>
      <family val="3"/>
      <charset val="129"/>
    </font>
    <font>
      <sz val="11"/>
      <color theme="1" tint="0.24994659260841701"/>
      <name val="Malgun Gothic"/>
      <family val="3"/>
      <charset val="129"/>
    </font>
    <font>
      <sz val="11"/>
      <color theme="1" tint="4.9989318521683403E-2"/>
      <name val="Malgun Gothic"/>
      <family val="3"/>
      <charset val="129"/>
    </font>
    <font>
      <sz val="12"/>
      <color theme="1" tint="4.9989318521683403E-2"/>
      <name val="Malgun Gothic"/>
      <family val="3"/>
      <charset val="129"/>
    </font>
    <font>
      <sz val="11"/>
      <color rgb="FF006100"/>
      <name val="Malgun Gothic"/>
      <family val="3"/>
      <charset val="129"/>
    </font>
    <font>
      <sz val="11"/>
      <color rgb="FF9C0006"/>
      <name val="Malgun Gothic"/>
      <family val="3"/>
      <charset val="129"/>
    </font>
    <font>
      <b/>
      <sz val="31"/>
      <color theme="9" tint="-0.24994659260841701"/>
      <name val="Malgun Gothic"/>
      <family val="3"/>
      <charset val="129"/>
    </font>
    <font>
      <sz val="18"/>
      <color theme="1" tint="4.9989318521683403E-2"/>
      <name val="Malgun Gothic"/>
      <family val="3"/>
      <charset val="129"/>
    </font>
    <font>
      <b/>
      <sz val="11"/>
      <color theme="0"/>
      <name val="Malgun Gothic"/>
      <family val="3"/>
      <charset val="129"/>
    </font>
    <font>
      <b/>
      <sz val="11"/>
      <color theme="1"/>
      <name val="Malgun Gothic"/>
      <family val="3"/>
      <charset val="129"/>
    </font>
    <font>
      <sz val="11"/>
      <color theme="0"/>
      <name val="Malgun Gothic"/>
      <family val="3"/>
      <charset val="129"/>
    </font>
    <font>
      <i/>
      <sz val="11"/>
      <color rgb="FF7F7F7F"/>
      <name val="Malgun Gothic"/>
      <family val="3"/>
      <charset val="129"/>
    </font>
    <font>
      <sz val="11"/>
      <color rgb="FFFF0000"/>
      <name val="Malgun Gothic"/>
      <family val="3"/>
      <charset val="129"/>
    </font>
    <font>
      <b/>
      <sz val="11"/>
      <color rgb="FFFA7D00"/>
      <name val="Malgun Gothic"/>
      <family val="3"/>
      <charset val="129"/>
    </font>
    <font>
      <sz val="11"/>
      <color rgb="FF3F3F76"/>
      <name val="Malgun Gothic"/>
      <family val="3"/>
      <charset val="129"/>
    </font>
    <font>
      <b/>
      <sz val="11"/>
      <color rgb="FF3F3F3F"/>
      <name val="Malgun Gothic"/>
      <family val="3"/>
      <charset val="129"/>
    </font>
    <font>
      <sz val="11"/>
      <color rgb="FF9C5700"/>
      <name val="Malgun Gothic"/>
      <family val="3"/>
      <charset val="129"/>
    </font>
    <font>
      <sz val="11"/>
      <color rgb="FFFA7D00"/>
      <name val="Malgun Gothic"/>
      <family val="3"/>
      <charset val="129"/>
    </font>
    <font>
      <u/>
      <sz val="11"/>
      <color theme="10"/>
      <name val="Malgun Gothic"/>
      <family val="3"/>
      <charset val="129"/>
    </font>
    <font>
      <u/>
      <sz val="11"/>
      <color theme="11"/>
      <name val="Malgun Gothic"/>
      <family val="3"/>
      <charset val="129"/>
    </font>
  </fonts>
  <fills count="46">
    <fill>
      <patternFill patternType="none"/>
    </fill>
    <fill>
      <patternFill patternType="gray125"/>
    </fill>
    <fill>
      <patternFill patternType="solid">
        <fgColor theme="0" tint="-4.9989318521683403E-2"/>
        <bgColor rgb="FF000000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theme="0" tint="-0.249977111117893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theme="5" tint="0.59996337778862885"/>
        <bgColor rgb="FF000000"/>
      </patternFill>
    </fill>
    <fill>
      <patternFill patternType="solid">
        <fgColor theme="0" tint="-0.14996795556505021"/>
        <bgColor rgb="FF000000"/>
      </patternFill>
    </fill>
    <fill>
      <patternFill patternType="solid">
        <fgColor theme="0" tint="-0.24994659260841701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rgb="FFFFCC99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theme="4"/>
        <bgColor rgb="FF000000"/>
      </patternFill>
    </fill>
    <fill>
      <patternFill patternType="solid">
        <fgColor theme="4" tint="0.79995117038483843"/>
        <bgColor rgb="FFFFFFFF"/>
      </patternFill>
    </fill>
    <fill>
      <patternFill patternType="solid">
        <fgColor theme="4" tint="0.59996337778862885"/>
        <bgColor rgb="FFFFFFFF"/>
      </patternFill>
    </fill>
    <fill>
      <patternFill patternType="solid">
        <fgColor theme="4" tint="0.39997558519241921"/>
        <bgColor rgb="FFFFFFFF"/>
      </patternFill>
    </fill>
    <fill>
      <patternFill patternType="solid">
        <fgColor theme="5"/>
        <bgColor rgb="FF000000"/>
      </patternFill>
    </fill>
    <fill>
      <patternFill patternType="solid">
        <fgColor theme="5" tint="0.79995117038483843"/>
        <bgColor rgb="FFFFFFFF"/>
      </patternFill>
    </fill>
    <fill>
      <patternFill patternType="solid">
        <fgColor theme="5" tint="0.59996337778862885"/>
        <bgColor rgb="FFFFFFFF"/>
      </patternFill>
    </fill>
    <fill>
      <patternFill patternType="solid">
        <fgColor theme="5" tint="0.39997558519241921"/>
        <bgColor rgb="FFFFFFFF"/>
      </patternFill>
    </fill>
    <fill>
      <patternFill patternType="solid">
        <fgColor theme="6"/>
        <bgColor rgb="FF000000"/>
      </patternFill>
    </fill>
    <fill>
      <patternFill patternType="solid">
        <fgColor theme="6" tint="0.79995117038483843"/>
        <bgColor rgb="FFFFFFFF"/>
      </patternFill>
    </fill>
    <fill>
      <patternFill patternType="solid">
        <fgColor theme="6" tint="0.59996337778862885"/>
        <bgColor rgb="FFFFFFFF"/>
      </patternFill>
    </fill>
    <fill>
      <patternFill patternType="solid">
        <fgColor theme="6" tint="0.39997558519241921"/>
        <bgColor rgb="FFFFFFFF"/>
      </patternFill>
    </fill>
    <fill>
      <patternFill patternType="solid">
        <fgColor theme="7"/>
        <bgColor rgb="FF000000"/>
      </patternFill>
    </fill>
    <fill>
      <patternFill patternType="solid">
        <fgColor theme="7" tint="0.79995117038483843"/>
        <bgColor rgb="FFFFFFFF"/>
      </patternFill>
    </fill>
    <fill>
      <patternFill patternType="solid">
        <fgColor theme="7" tint="0.59996337778862885"/>
        <bgColor rgb="FFFFFFFF"/>
      </patternFill>
    </fill>
    <fill>
      <patternFill patternType="solid">
        <fgColor theme="7" tint="0.39997558519241921"/>
        <bgColor rgb="FFFFFFFF"/>
      </patternFill>
    </fill>
    <fill>
      <patternFill patternType="solid">
        <fgColor theme="8"/>
        <bgColor rgb="FF000000"/>
      </patternFill>
    </fill>
    <fill>
      <patternFill patternType="solid">
        <fgColor theme="8" tint="0.79995117038483843"/>
        <bgColor rgb="FFFFFFFF"/>
      </patternFill>
    </fill>
    <fill>
      <patternFill patternType="solid">
        <fgColor theme="8" tint="0.59996337778862885"/>
        <bgColor rgb="FFFFFFFF"/>
      </patternFill>
    </fill>
    <fill>
      <patternFill patternType="solid">
        <fgColor theme="8" tint="0.39997558519241921"/>
        <bgColor rgb="FFFFFFFF"/>
      </patternFill>
    </fill>
    <fill>
      <patternFill patternType="solid">
        <fgColor theme="9"/>
        <bgColor rgb="FF000000"/>
      </patternFill>
    </fill>
    <fill>
      <patternFill patternType="solid">
        <fgColor theme="9" tint="0.79995117038483843"/>
        <bgColor rgb="FFFFFFFF"/>
      </patternFill>
    </fill>
    <fill>
      <patternFill patternType="solid">
        <fgColor theme="9" tint="0.59996337778862885"/>
        <bgColor rgb="FFFFFFFF"/>
      </patternFill>
    </fill>
    <fill>
      <patternFill patternType="solid">
        <fgColor theme="9" tint="0.39997558519241921"/>
        <bgColor rgb="FFFFFFFF"/>
      </patternFill>
    </fill>
    <fill>
      <patternFill patternType="solid">
        <fgColor theme="8" tint="0.59996337778862885"/>
        <bgColor rgb="FF000000"/>
      </patternFill>
    </fill>
    <fill>
      <patternFill patternType="solid">
        <fgColor theme="9" tint="0.79995117038483843"/>
        <bgColor rgb="FF000000"/>
      </patternFill>
    </fill>
    <fill>
      <patternFill patternType="solid">
        <fgColor theme="7" tint="0.79995117038483843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C4F4AA"/>
        <bgColor rgb="FF000000"/>
      </patternFill>
    </fill>
  </fills>
  <borders count="12">
    <border>
      <left/>
      <right/>
      <top/>
      <bottom/>
      <diagonal/>
    </border>
    <border>
      <left/>
      <right/>
      <top/>
      <bottom style="medium">
        <color theme="1" tint="0.4999542222357860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medium">
        <color theme="0"/>
      </bottom>
      <diagonal/>
    </border>
    <border>
      <left/>
      <right/>
      <top/>
      <bottom style="thin">
        <color theme="0" tint="-0.249946592608417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theme="0"/>
      </top>
      <bottom style="thin">
        <color theme="0" tint="-0.14996795556505021"/>
      </bottom>
      <diagonal/>
    </border>
  </borders>
  <cellStyleXfs count="54">
    <xf numFmtId="0" fontId="0" fillId="0" borderId="0">
      <alignment vertical="center" wrapText="1"/>
    </xf>
    <xf numFmtId="0" fontId="8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9" fillId="7" borderId="0" applyNumberFormat="0" applyAlignment="0" applyProtection="0">
      <alignment vertical="center"/>
    </xf>
    <xf numFmtId="0" fontId="9" fillId="8" borderId="0" applyNumberFormat="0" applyAlignment="0" applyProtection="0">
      <alignment vertical="center"/>
    </xf>
    <xf numFmtId="0" fontId="3" fillId="2" borderId="4" applyNumberFormat="0" applyProtection="0">
      <alignment horizontal="right" vertical="center" wrapText="1" indent="1"/>
    </xf>
    <xf numFmtId="14" fontId="2" fillId="0" borderId="1" applyFill="0">
      <alignment horizontal="center" vertical="center"/>
    </xf>
    <xf numFmtId="0" fontId="4" fillId="0" borderId="0" applyBorder="0">
      <alignment horizontal="left" vertical="center"/>
    </xf>
    <xf numFmtId="178" fontId="4" fillId="0" borderId="3">
      <alignment horizontal="left" vertical="center"/>
    </xf>
    <xf numFmtId="0" fontId="5" fillId="0" borderId="0">
      <alignment horizontal="left" vertical="center"/>
    </xf>
    <xf numFmtId="0" fontId="3" fillId="2" borderId="4">
      <alignment horizontal="left" vertical="center" wrapText="1" indent="1"/>
    </xf>
    <xf numFmtId="177" fontId="3" fillId="0" borderId="0" applyFont="0" applyFill="0" applyBorder="0" applyAlignment="0" applyProtection="0">
      <alignment vertical="center"/>
    </xf>
    <xf numFmtId="176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6" fillId="12" borderId="5" applyNumberFormat="0" applyAlignment="0" applyProtection="0">
      <alignment vertical="center"/>
    </xf>
    <xf numFmtId="0" fontId="17" fillId="13" borderId="6" applyNumberFormat="0" applyAlignment="0" applyProtection="0">
      <alignment vertical="center"/>
    </xf>
    <xf numFmtId="0" fontId="15" fillId="13" borderId="5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0" fillId="14" borderId="8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15" borderId="9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0" borderId="10" applyNumberFormat="0" applyFill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</cellStyleXfs>
  <cellXfs count="35">
    <xf numFmtId="0" fontId="0" fillId="0" borderId="0" xfId="0">
      <alignment vertical="center" wrapText="1"/>
    </xf>
    <xf numFmtId="0" fontId="3" fillId="0" borderId="0" xfId="0" applyFont="1">
      <alignment vertical="center" wrapText="1"/>
    </xf>
    <xf numFmtId="0" fontId="2" fillId="0" borderId="0" xfId="2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right" vertical="center" indent="1"/>
    </xf>
    <xf numFmtId="179" fontId="5" fillId="3" borderId="0" xfId="9" applyNumberFormat="1" applyFill="1">
      <alignment horizontal="left" vertical="center"/>
    </xf>
    <xf numFmtId="0" fontId="5" fillId="3" borderId="0" xfId="9" applyFill="1">
      <alignment horizontal="left" vertical="center"/>
    </xf>
    <xf numFmtId="0" fontId="5" fillId="4" borderId="0" xfId="9" applyFill="1">
      <alignment horizontal="left" vertical="center"/>
    </xf>
    <xf numFmtId="0" fontId="4" fillId="3" borderId="0" xfId="7" applyFill="1">
      <alignment horizontal="left" vertical="center"/>
    </xf>
    <xf numFmtId="0" fontId="4" fillId="4" borderId="0" xfId="7" applyFill="1">
      <alignment horizontal="left" vertical="center"/>
    </xf>
    <xf numFmtId="178" fontId="4" fillId="3" borderId="3" xfId="8" applyFill="1">
      <alignment horizontal="left" vertical="center"/>
    </xf>
    <xf numFmtId="178" fontId="4" fillId="4" borderId="3" xfId="8" applyFill="1">
      <alignment horizontal="left" vertical="center"/>
    </xf>
    <xf numFmtId="0" fontId="3" fillId="2" borderId="4" xfId="5" applyAlignment="1">
      <alignment horizontal="right" wrapText="1" indent="1"/>
    </xf>
    <xf numFmtId="0" fontId="3" fillId="0" borderId="2" xfId="0" applyFont="1" applyBorder="1" applyAlignment="1">
      <alignment horizontal="left" vertical="center" indent="1"/>
    </xf>
    <xf numFmtId="0" fontId="3" fillId="3" borderId="2" xfId="0" applyFont="1" applyFill="1" applyBorder="1" applyAlignment="1">
      <alignment horizontal="left" vertical="center" indent="1"/>
    </xf>
    <xf numFmtId="0" fontId="3" fillId="5" borderId="2" xfId="0" applyFont="1" applyFill="1" applyBorder="1" applyAlignment="1">
      <alignment horizontal="left" vertical="center" indent="1"/>
    </xf>
    <xf numFmtId="0" fontId="3" fillId="24" borderId="2" xfId="0" applyFont="1" applyFill="1" applyBorder="1" applyAlignment="1">
      <alignment horizontal="left" vertical="center" indent="1"/>
    </xf>
    <xf numFmtId="0" fontId="3" fillId="44" borderId="2" xfId="0" applyFont="1" applyFill="1" applyBorder="1" applyAlignment="1">
      <alignment vertical="center"/>
    </xf>
    <xf numFmtId="0" fontId="3" fillId="44" borderId="2" xfId="0" quotePrefix="1" applyFont="1" applyFill="1" applyBorder="1" applyAlignment="1">
      <alignment vertical="center"/>
    </xf>
    <xf numFmtId="0" fontId="3" fillId="43" borderId="11" xfId="0" applyFont="1" applyFill="1" applyBorder="1" applyAlignment="1">
      <alignment vertical="center"/>
    </xf>
    <xf numFmtId="0" fontId="0" fillId="43" borderId="11" xfId="0" applyFill="1" applyBorder="1" applyAlignment="1">
      <alignment vertical="center"/>
    </xf>
    <xf numFmtId="0" fontId="8" fillId="0" borderId="0" xfId="1" applyAlignment="1">
      <alignment horizontal="left" indent="1"/>
    </xf>
    <xf numFmtId="14" fontId="2" fillId="0" borderId="1" xfId="6" applyAlignment="1">
      <alignment horizontal="center"/>
    </xf>
    <xf numFmtId="0" fontId="3" fillId="42" borderId="2" xfId="0" applyFont="1" applyFill="1" applyBorder="1" applyAlignment="1">
      <alignment horizontal="center" vertical="center"/>
    </xf>
    <xf numFmtId="0" fontId="3" fillId="41" borderId="2" xfId="0" quotePrefix="1" applyFont="1" applyFill="1" applyBorder="1" applyAlignment="1">
      <alignment horizontal="center" vertical="center"/>
    </xf>
    <xf numFmtId="0" fontId="3" fillId="41" borderId="2" xfId="0" applyFont="1" applyFill="1" applyBorder="1" applyAlignment="1">
      <alignment horizontal="center" vertical="center"/>
    </xf>
    <xf numFmtId="0" fontId="3" fillId="40" borderId="2" xfId="0" applyFont="1" applyFill="1" applyBorder="1" applyAlignment="1">
      <alignment horizontal="center" vertical="center"/>
    </xf>
    <xf numFmtId="0" fontId="3" fillId="44" borderId="2" xfId="0" applyFont="1" applyFill="1" applyBorder="1" applyAlignment="1">
      <alignment horizontal="center" vertical="center"/>
    </xf>
    <xf numFmtId="0" fontId="3" fillId="40" borderId="2" xfId="0" applyFont="1" applyFill="1" applyBorder="1" applyAlignment="1">
      <alignment horizontal="center" vertical="center" indent="1"/>
    </xf>
    <xf numFmtId="0" fontId="3" fillId="43" borderId="11" xfId="0" applyFont="1" applyFill="1" applyBorder="1" applyAlignment="1">
      <alignment horizontal="center" vertical="center"/>
    </xf>
    <xf numFmtId="0" fontId="3" fillId="45" borderId="11" xfId="0" applyFont="1" applyFill="1" applyBorder="1" applyAlignment="1">
      <alignment horizontal="center" vertical="center"/>
    </xf>
    <xf numFmtId="0" fontId="3" fillId="6" borderId="11" xfId="0" applyFont="1" applyFill="1" applyBorder="1" applyAlignment="1">
      <alignment horizontal="center" vertical="center"/>
    </xf>
    <xf numFmtId="0" fontId="3" fillId="40" borderId="2" xfId="0" quotePrefix="1" applyFont="1" applyFill="1" applyBorder="1" applyAlignment="1">
      <alignment horizontal="center" vertical="center"/>
    </xf>
    <xf numFmtId="0" fontId="3" fillId="42" borderId="2" xfId="0" quotePrefix="1" applyFont="1" applyFill="1" applyBorder="1" applyAlignment="1">
      <alignment horizontal="center" vertical="center"/>
    </xf>
    <xf numFmtId="0" fontId="3" fillId="43" borderId="2" xfId="0" applyFont="1" applyFill="1" applyBorder="1" applyAlignment="1">
      <alignment horizontal="center" vertical="center"/>
    </xf>
  </cellXfs>
  <cellStyles count="54">
    <cellStyle name="20% - 강조색1" xfId="29" builtinId="30" customBuiltin="1"/>
    <cellStyle name="20% - 강조색2" xfId="33" builtinId="34" customBuiltin="1"/>
    <cellStyle name="20% - 강조색3" xfId="37" builtinId="38" customBuiltin="1"/>
    <cellStyle name="20% - 강조색4" xfId="41" builtinId="42" customBuiltin="1"/>
    <cellStyle name="20% - 강조색5" xfId="45" builtinId="46" customBuiltin="1"/>
    <cellStyle name="20% - 강조색6" xfId="49" builtinId="50" customBuiltin="1"/>
    <cellStyle name="40% - 강조색1" xfId="30" builtinId="31" customBuiltin="1"/>
    <cellStyle name="40% - 강조색2" xfId="34" builtinId="35" customBuiltin="1"/>
    <cellStyle name="40% - 강조색3" xfId="38" builtinId="39" customBuiltin="1"/>
    <cellStyle name="40% - 강조색4" xfId="42" builtinId="43" customBuiltin="1"/>
    <cellStyle name="40% - 강조색5" xfId="46" builtinId="47" customBuiltin="1"/>
    <cellStyle name="40% - 강조색6" xfId="50" builtinId="51" customBuiltin="1"/>
    <cellStyle name="60% - 강조색1" xfId="31" builtinId="32" customBuiltin="1"/>
    <cellStyle name="60% - 강조색2" xfId="35" builtinId="36" customBuiltin="1"/>
    <cellStyle name="60% - 강조색3" xfId="39" builtinId="40" customBuiltin="1"/>
    <cellStyle name="60% - 강조색4" xfId="43" builtinId="44" customBuiltin="1"/>
    <cellStyle name="60% - 강조색5" xfId="47" builtinId="48" customBuiltin="1"/>
    <cellStyle name="60% - 강조색6" xfId="51" builtinId="52" customBuiltin="1"/>
    <cellStyle name="강조색1" xfId="28" builtinId="29" customBuiltin="1"/>
    <cellStyle name="강조색2" xfId="32" builtinId="33" customBuiltin="1"/>
    <cellStyle name="강조색3" xfId="36" builtinId="37" customBuiltin="1"/>
    <cellStyle name="강조색4" xfId="40" builtinId="41" customBuiltin="1"/>
    <cellStyle name="강조색5" xfId="44" builtinId="45" customBuiltin="1"/>
    <cellStyle name="강조색6" xfId="48" builtinId="49" customBuiltin="1"/>
    <cellStyle name="경고문" xfId="24" builtinId="11" customBuiltin="1"/>
    <cellStyle name="계산" xfId="21" builtinId="22" customBuiltin="1"/>
    <cellStyle name="나쁨" xfId="17" builtinId="27" customBuiltin="1"/>
    <cellStyle name="날짜" xfId="6" xr:uid="{00000000-0005-0000-0000-000031000000}"/>
    <cellStyle name="메모" xfId="25" builtinId="10" customBuiltin="1"/>
    <cellStyle name="백분율" xfId="15" builtinId="5" customBuiltin="1"/>
    <cellStyle name="보통" xfId="18" builtinId="28" customBuiltin="1"/>
    <cellStyle name="상태" xfId="10" xr:uid="{00000000-0005-0000-0000-000032000000}"/>
    <cellStyle name="설명 텍스트" xfId="26" builtinId="53" customBuiltin="1"/>
    <cellStyle name="셀 확인" xfId="23" builtinId="23" customBuiltin="1"/>
    <cellStyle name="쉼표" xfId="11" builtinId="3" customBuiltin="1"/>
    <cellStyle name="쉼표 [0]" xfId="12" builtinId="6" customBuiltin="1"/>
    <cellStyle name="연결된 셀" xfId="22" builtinId="24" customBuiltin="1"/>
    <cellStyle name="열어 본 하이퍼링크" xfId="53" builtinId="9" hidden="1"/>
    <cellStyle name="요약" xfId="27" builtinId="25" customBuiltin="1"/>
    <cellStyle name="요일" xfId="8" xr:uid="{00000000-0005-0000-0000-000033000000}"/>
    <cellStyle name="월" xfId="9" xr:uid="{00000000-0005-0000-0000-000034000000}"/>
    <cellStyle name="입력" xfId="1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16" builtinId="26" customBuiltin="1"/>
    <cellStyle name="출력" xfId="20" builtinId="21" customBuiltin="1"/>
    <cellStyle name="통화" xfId="13" builtinId="4" customBuiltin="1"/>
    <cellStyle name="통화 [0]" xfId="14" builtinId="7" customBuiltin="1"/>
    <cellStyle name="평일" xfId="7" xr:uid="{00000000-0005-0000-0000-000035000000}"/>
    <cellStyle name="표준" xfId="0" builtinId="0" customBuiltin="1"/>
    <cellStyle name="하이퍼링크" xfId="52" builtinId="8" hidden="1"/>
  </cellStyles>
  <dxfs count="7">
    <dxf>
      <font>
        <color theme="1" tint="4.9989318521683403E-2"/>
      </font>
      <fill>
        <patternFill>
          <bgColor theme="9" tint="0.79995117038483843"/>
        </patternFill>
      </fill>
      <border>
        <vertical/>
        <horizontal/>
      </border>
    </dxf>
    <dxf>
      <font>
        <color theme="1" tint="4.9989318521683403E-2"/>
      </font>
      <fill>
        <patternFill>
          <bgColor theme="9" tint="0.79995117038483843"/>
        </patternFill>
      </fill>
      <border>
        <vertical/>
        <horizontal/>
      </border>
    </dxf>
    <dxf>
      <font>
        <color theme="1" tint="4.9989318521683403E-2"/>
      </font>
      <fill>
        <patternFill>
          <bgColor theme="9" tint="0.79995117038483843"/>
        </patternFill>
      </fill>
      <border>
        <vertical/>
        <horizontal/>
      </border>
    </dxf>
    <dxf>
      <font>
        <color theme="1" tint="4.9989318521683403E-2"/>
      </font>
      <fill>
        <patternFill>
          <bgColor theme="9" tint="0.79995117038483843"/>
        </patternFill>
      </fill>
      <border>
        <vertical/>
        <horizontal/>
      </border>
    </dxf>
    <dxf>
      <font>
        <color theme="1" tint="4.9989318521683403E-2"/>
      </font>
      <fill>
        <patternFill>
          <bgColor theme="9" tint="0.79995117038483843"/>
        </patternFill>
      </fill>
      <border>
        <vertical/>
        <horizontal/>
      </border>
    </dxf>
    <dxf>
      <font>
        <color theme="1" tint="4.9989318521683403E-2"/>
      </font>
      <fill>
        <patternFill>
          <bgColor theme="9" tint="0.79995117038483843"/>
        </patternFill>
      </fill>
      <border>
        <vertical/>
        <horizontal/>
      </border>
    </dxf>
    <dxf>
      <font>
        <color theme="1" tint="4.9989318521683403E-2"/>
      </font>
      <fill>
        <patternFill>
          <bgColor theme="9" tint="0.79995117038483843"/>
        </patternFill>
      </fill>
      <border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roject Timeline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/>
    <pageSetUpPr fitToPage="1"/>
  </sheetPr>
  <dimension ref="B1:AD47"/>
  <sheetViews>
    <sheetView showGridLines="0" tabSelected="1" topLeftCell="A16" zoomScale="61" zoomScaleNormal="100" workbookViewId="0">
      <selection activeCell="U29" sqref="U29"/>
    </sheetView>
  </sheetViews>
  <sheetFormatPr defaultColWidth="9" defaultRowHeight="30" customHeight="1"/>
  <cols>
    <col min="1" max="1" width="2.625" style="1" customWidth="1"/>
    <col min="2" max="2" width="13.625" style="4" customWidth="1"/>
    <col min="3" max="17" width="5.625" style="3" customWidth="1"/>
    <col min="18" max="30" width="5.625" style="1" customWidth="1"/>
    <col min="31" max="31" width="9" style="1" customWidth="1"/>
    <col min="32" max="16384" width="9" style="1"/>
  </cols>
  <sheetData>
    <row r="1" spans="2:30" ht="48.75" customHeight="1">
      <c r="B1" s="21" t="s">
        <v>1</v>
      </c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</row>
    <row r="2" spans="2:30" ht="24.75" customHeight="1">
      <c r="B2" s="2" t="s">
        <v>0</v>
      </c>
      <c r="C2" s="22">
        <f>DATEVALUE("2023/06/28")</f>
        <v>45105</v>
      </c>
      <c r="D2" s="22"/>
      <c r="E2" s="22"/>
    </row>
    <row r="3" spans="2:30" ht="12.75" customHeight="1"/>
    <row r="4" spans="2:30" ht="18.75" customHeight="1">
      <c r="B4" s="12" t="str">
        <f>TEXT("내용입력","aaa")</f>
        <v>내용입력</v>
      </c>
      <c r="C4" s="5" t="str">
        <f>LOWER(TEXT(C6,"m월"))</f>
        <v>6월</v>
      </c>
      <c r="D4" s="6" t="str">
        <f t="shared" ref="D4:I4" si="0">IF(TEXT(D6,"m월")=TEXT(C6,"m월"),"",LOWER(TEXT(D6,"m월")))</f>
        <v/>
      </c>
      <c r="E4" s="6" t="str">
        <f t="shared" si="0"/>
        <v/>
      </c>
      <c r="F4" s="6" t="str">
        <f t="shared" si="0"/>
        <v>7월</v>
      </c>
      <c r="G4" s="6" t="str">
        <f t="shared" si="0"/>
        <v/>
      </c>
      <c r="H4" s="6" t="str">
        <f t="shared" si="0"/>
        <v/>
      </c>
      <c r="I4" s="6" t="str">
        <f t="shared" si="0"/>
        <v/>
      </c>
      <c r="J4" s="7" t="str">
        <f>LOWER(TEXT(J6,"m월"))</f>
        <v>7월</v>
      </c>
      <c r="K4" s="7" t="str">
        <f t="shared" ref="K4:P4" si="1">IF(TEXT(K6,"m월")=TEXT(J6,"m월"),"",LOWER(TEXT(K6,"m월")))</f>
        <v/>
      </c>
      <c r="L4" s="7" t="str">
        <f t="shared" si="1"/>
        <v/>
      </c>
      <c r="M4" s="7" t="str">
        <f t="shared" si="1"/>
        <v/>
      </c>
      <c r="N4" s="7" t="str">
        <f t="shared" si="1"/>
        <v/>
      </c>
      <c r="O4" s="7" t="str">
        <f t="shared" si="1"/>
        <v/>
      </c>
      <c r="P4" s="7" t="str">
        <f t="shared" si="1"/>
        <v/>
      </c>
      <c r="Q4" s="6" t="str">
        <f>LOWER(TEXT(Q6,"m월"))</f>
        <v>7월</v>
      </c>
      <c r="R4" s="6" t="str">
        <f t="shared" ref="R4:W4" si="2">IF(TEXT(R6,"m월")=TEXT(Q6,"m월"),"",LOWER(TEXT(R6,"m월")))</f>
        <v/>
      </c>
      <c r="S4" s="6" t="str">
        <f t="shared" si="2"/>
        <v/>
      </c>
      <c r="T4" s="6" t="str">
        <f t="shared" si="2"/>
        <v/>
      </c>
      <c r="U4" s="6" t="str">
        <f t="shared" si="2"/>
        <v/>
      </c>
      <c r="V4" s="6" t="str">
        <f t="shared" si="2"/>
        <v/>
      </c>
      <c r="W4" s="6" t="str">
        <f t="shared" si="2"/>
        <v/>
      </c>
      <c r="X4" s="7" t="str">
        <f>LOWER(TEXT(X6,"m월"))</f>
        <v>7월</v>
      </c>
      <c r="Y4" s="7" t="str">
        <f t="shared" ref="Y4:AD4" si="3">IF(TEXT(Y6,"m월")=TEXT(X6,"m월"),"",LOWER(TEXT(Y6,"m월")))</f>
        <v/>
      </c>
      <c r="Z4" s="7" t="str">
        <f t="shared" si="3"/>
        <v/>
      </c>
      <c r="AA4" s="7" t="str">
        <f t="shared" si="3"/>
        <v/>
      </c>
      <c r="AB4" s="7" t="str">
        <f t="shared" si="3"/>
        <v/>
      </c>
      <c r="AC4" s="7" t="str">
        <f t="shared" si="3"/>
        <v/>
      </c>
      <c r="AD4" s="7" t="str">
        <f t="shared" si="3"/>
        <v/>
      </c>
    </row>
    <row r="5" spans="2:30" ht="12" customHeight="1">
      <c r="B5" s="12" t="str">
        <f>TEXT("내용입력","aaa")</f>
        <v>내용입력</v>
      </c>
      <c r="C5" s="8" t="str">
        <f t="shared" ref="C5:AD5" si="4">LOWER(TEXT(C6,"aaa"))</f>
        <v>수</v>
      </c>
      <c r="D5" s="8" t="str">
        <f t="shared" si="4"/>
        <v>목</v>
      </c>
      <c r="E5" s="8" t="str">
        <f t="shared" si="4"/>
        <v>금</v>
      </c>
      <c r="F5" s="8" t="str">
        <f t="shared" si="4"/>
        <v>토</v>
      </c>
      <c r="G5" s="8" t="str">
        <f t="shared" si="4"/>
        <v>일</v>
      </c>
      <c r="H5" s="8" t="str">
        <f t="shared" si="4"/>
        <v>월</v>
      </c>
      <c r="I5" s="8" t="str">
        <f t="shared" si="4"/>
        <v>화</v>
      </c>
      <c r="J5" s="9" t="str">
        <f t="shared" si="4"/>
        <v>수</v>
      </c>
      <c r="K5" s="9" t="str">
        <f t="shared" si="4"/>
        <v>목</v>
      </c>
      <c r="L5" s="9" t="str">
        <f t="shared" si="4"/>
        <v>금</v>
      </c>
      <c r="M5" s="9" t="str">
        <f t="shared" si="4"/>
        <v>토</v>
      </c>
      <c r="N5" s="9" t="str">
        <f t="shared" si="4"/>
        <v>일</v>
      </c>
      <c r="O5" s="9" t="str">
        <f t="shared" si="4"/>
        <v>월</v>
      </c>
      <c r="P5" s="9" t="str">
        <f t="shared" si="4"/>
        <v>화</v>
      </c>
      <c r="Q5" s="8" t="str">
        <f t="shared" si="4"/>
        <v>수</v>
      </c>
      <c r="R5" s="8" t="str">
        <f t="shared" si="4"/>
        <v>목</v>
      </c>
      <c r="S5" s="8" t="str">
        <f t="shared" si="4"/>
        <v>금</v>
      </c>
      <c r="T5" s="8" t="str">
        <f t="shared" si="4"/>
        <v>토</v>
      </c>
      <c r="U5" s="8" t="str">
        <f t="shared" si="4"/>
        <v>일</v>
      </c>
      <c r="V5" s="8" t="str">
        <f t="shared" si="4"/>
        <v>월</v>
      </c>
      <c r="W5" s="8" t="str">
        <f t="shared" si="4"/>
        <v>화</v>
      </c>
      <c r="X5" s="9" t="str">
        <f t="shared" si="4"/>
        <v>수</v>
      </c>
      <c r="Y5" s="9" t="str">
        <f t="shared" si="4"/>
        <v>목</v>
      </c>
      <c r="Z5" s="9" t="str">
        <f t="shared" si="4"/>
        <v>금</v>
      </c>
      <c r="AA5" s="9" t="str">
        <f t="shared" si="4"/>
        <v>토</v>
      </c>
      <c r="AB5" s="9" t="str">
        <f t="shared" si="4"/>
        <v>일</v>
      </c>
      <c r="AC5" s="9" t="str">
        <f t="shared" si="4"/>
        <v>월</v>
      </c>
      <c r="AD5" s="9" t="str">
        <f t="shared" si="4"/>
        <v>화</v>
      </c>
    </row>
    <row r="6" spans="2:30" ht="18" customHeight="1" thickBot="1">
      <c r="B6" s="12" t="str">
        <f>TEXT("내용입력","aaa")</f>
        <v>내용입력</v>
      </c>
      <c r="C6" s="10">
        <f>C2</f>
        <v>45105</v>
      </c>
      <c r="D6" s="10">
        <f t="shared" ref="D6:AD6" si="5">C6+1</f>
        <v>45106</v>
      </c>
      <c r="E6" s="10">
        <f t="shared" si="5"/>
        <v>45107</v>
      </c>
      <c r="F6" s="10">
        <f t="shared" si="5"/>
        <v>45108</v>
      </c>
      <c r="G6" s="10">
        <f t="shared" si="5"/>
        <v>45109</v>
      </c>
      <c r="H6" s="10">
        <f t="shared" si="5"/>
        <v>45110</v>
      </c>
      <c r="I6" s="10">
        <f t="shared" si="5"/>
        <v>45111</v>
      </c>
      <c r="J6" s="11">
        <f t="shared" si="5"/>
        <v>45112</v>
      </c>
      <c r="K6" s="11">
        <f t="shared" si="5"/>
        <v>45113</v>
      </c>
      <c r="L6" s="11">
        <f t="shared" si="5"/>
        <v>45114</v>
      </c>
      <c r="M6" s="11">
        <f t="shared" si="5"/>
        <v>45115</v>
      </c>
      <c r="N6" s="11">
        <f t="shared" si="5"/>
        <v>45116</v>
      </c>
      <c r="O6" s="11">
        <f t="shared" si="5"/>
        <v>45117</v>
      </c>
      <c r="P6" s="11">
        <f t="shared" si="5"/>
        <v>45118</v>
      </c>
      <c r="Q6" s="10">
        <f t="shared" si="5"/>
        <v>45119</v>
      </c>
      <c r="R6" s="10">
        <f t="shared" si="5"/>
        <v>45120</v>
      </c>
      <c r="S6" s="10">
        <f t="shared" si="5"/>
        <v>45121</v>
      </c>
      <c r="T6" s="10">
        <f t="shared" si="5"/>
        <v>45122</v>
      </c>
      <c r="U6" s="10">
        <f t="shared" si="5"/>
        <v>45123</v>
      </c>
      <c r="V6" s="10">
        <f t="shared" si="5"/>
        <v>45124</v>
      </c>
      <c r="W6" s="10">
        <f t="shared" si="5"/>
        <v>45125</v>
      </c>
      <c r="X6" s="11">
        <f t="shared" si="5"/>
        <v>45126</v>
      </c>
      <c r="Y6" s="11">
        <f t="shared" si="5"/>
        <v>45127</v>
      </c>
      <c r="Z6" s="11">
        <f t="shared" si="5"/>
        <v>45128</v>
      </c>
      <c r="AA6" s="11">
        <f t="shared" si="5"/>
        <v>45129</v>
      </c>
      <c r="AB6" s="11">
        <f t="shared" si="5"/>
        <v>45130</v>
      </c>
      <c r="AC6" s="11">
        <f t="shared" si="5"/>
        <v>45131</v>
      </c>
      <c r="AD6" s="11">
        <f t="shared" si="5"/>
        <v>45132</v>
      </c>
    </row>
    <row r="7" spans="2:30" ht="30" customHeight="1">
      <c r="B7" s="12"/>
      <c r="C7" s="19" t="s">
        <v>2</v>
      </c>
      <c r="D7" s="20"/>
      <c r="E7" s="20"/>
      <c r="F7" s="20"/>
      <c r="G7" s="20"/>
      <c r="H7" s="20"/>
      <c r="I7" s="20"/>
      <c r="J7" s="20"/>
      <c r="K7" s="20"/>
      <c r="L7" s="20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</row>
    <row r="8" spans="2:30" ht="30" customHeight="1">
      <c r="B8" s="12"/>
      <c r="C8" s="23" t="s">
        <v>3</v>
      </c>
      <c r="D8" s="23"/>
      <c r="E8" s="23"/>
      <c r="F8" s="24" t="s">
        <v>4</v>
      </c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</row>
    <row r="9" spans="2:30" ht="30" customHeight="1">
      <c r="B9" s="12"/>
      <c r="C9" s="28"/>
      <c r="D9" s="28"/>
      <c r="E9" s="28"/>
      <c r="F9" s="28"/>
      <c r="G9" s="28"/>
      <c r="H9" s="13"/>
      <c r="I9" s="14"/>
      <c r="J9" s="13"/>
      <c r="K9" s="14"/>
      <c r="L9" s="13"/>
      <c r="M9" s="14"/>
      <c r="N9" s="15"/>
      <c r="O9" s="14"/>
      <c r="P9" s="13"/>
      <c r="Q9" s="14"/>
      <c r="R9" s="13"/>
      <c r="S9" s="14"/>
      <c r="T9" s="13"/>
      <c r="U9" s="14"/>
      <c r="V9" s="13"/>
      <c r="W9" s="14"/>
      <c r="X9" s="13"/>
      <c r="Y9" s="14"/>
      <c r="Z9" s="13"/>
      <c r="AA9" s="14"/>
      <c r="AB9" s="13"/>
      <c r="AC9" s="14"/>
      <c r="AD9" s="13"/>
    </row>
    <row r="10" spans="2:30" ht="30" customHeight="1">
      <c r="B10" s="12" t="str">
        <f>TEXT("내용입력","aaa")</f>
        <v>내용입력</v>
      </c>
      <c r="C10" s="14"/>
      <c r="D10" s="13"/>
      <c r="E10" s="14"/>
      <c r="F10" s="13"/>
      <c r="G10" s="16"/>
      <c r="H10" s="13"/>
      <c r="I10" s="14"/>
      <c r="J10" s="13"/>
      <c r="K10" s="14"/>
      <c r="L10" s="13"/>
      <c r="M10" s="14"/>
      <c r="N10" s="13"/>
      <c r="O10" s="14"/>
      <c r="P10" s="13"/>
      <c r="Q10" s="14"/>
      <c r="R10" s="13"/>
      <c r="S10" s="14"/>
      <c r="T10" s="13"/>
      <c r="U10" s="14"/>
      <c r="V10" s="13"/>
      <c r="W10" s="14"/>
      <c r="X10" s="13"/>
      <c r="Y10" s="14"/>
      <c r="Z10" s="13"/>
      <c r="AA10" s="14"/>
      <c r="AB10" s="13"/>
      <c r="AC10" s="14"/>
      <c r="AD10" s="13"/>
    </row>
    <row r="11" spans="2:30" ht="30" customHeight="1">
      <c r="B11" s="12" t="str">
        <f>TEXT("내용입력","aaa")</f>
        <v>내용입력</v>
      </c>
      <c r="C11" s="5" t="str">
        <f>LOWER(TEXT(C13,"m월"))</f>
        <v>7월</v>
      </c>
      <c r="D11" s="6" t="str">
        <f t="shared" ref="D11:I11" si="6">IF(TEXT(D13,"m월")=TEXT(C13,"m월"),"",LOWER(TEXT(D13,"m월")))</f>
        <v/>
      </c>
      <c r="E11" s="6" t="str">
        <f t="shared" si="6"/>
        <v/>
      </c>
      <c r="F11" s="6" t="str">
        <f t="shared" si="6"/>
        <v/>
      </c>
      <c r="G11" s="6" t="str">
        <f t="shared" si="6"/>
        <v/>
      </c>
      <c r="H11" s="6" t="str">
        <f t="shared" si="6"/>
        <v/>
      </c>
      <c r="I11" s="6" t="str">
        <f t="shared" si="6"/>
        <v>8월</v>
      </c>
      <c r="J11" s="7" t="str">
        <f>LOWER(TEXT(J13,"m월"))</f>
        <v>8월</v>
      </c>
      <c r="K11" s="7" t="str">
        <f t="shared" ref="K11:P11" si="7">IF(TEXT(K13,"m월")=TEXT(J13,"m월"),"",LOWER(TEXT(K13,"m월")))</f>
        <v/>
      </c>
      <c r="L11" s="7" t="str">
        <f t="shared" si="7"/>
        <v/>
      </c>
      <c r="M11" s="7" t="str">
        <f t="shared" si="7"/>
        <v/>
      </c>
      <c r="N11" s="7" t="str">
        <f t="shared" si="7"/>
        <v/>
      </c>
      <c r="O11" s="7" t="str">
        <f t="shared" si="7"/>
        <v/>
      </c>
      <c r="P11" s="7" t="str">
        <f t="shared" si="7"/>
        <v/>
      </c>
      <c r="Q11" s="6" t="str">
        <f>LOWER(TEXT(Q13,"m월"))</f>
        <v>8월</v>
      </c>
      <c r="R11" s="6" t="str">
        <f t="shared" ref="R11:W11" si="8">IF(TEXT(R13,"m월")=TEXT(Q13,"m월"),"",LOWER(TEXT(R13,"m월")))</f>
        <v/>
      </c>
      <c r="S11" s="6" t="str">
        <f t="shared" si="8"/>
        <v/>
      </c>
      <c r="T11" s="6" t="str">
        <f t="shared" si="8"/>
        <v/>
      </c>
      <c r="U11" s="6" t="str">
        <f t="shared" si="8"/>
        <v/>
      </c>
      <c r="V11" s="6" t="str">
        <f t="shared" si="8"/>
        <v/>
      </c>
      <c r="W11" s="6" t="str">
        <f t="shared" si="8"/>
        <v/>
      </c>
      <c r="X11" s="7" t="str">
        <f>LOWER(TEXT(X13,"m월"))</f>
        <v>8월</v>
      </c>
      <c r="Y11" s="7" t="str">
        <f t="shared" ref="Y11:AD11" si="9">IF(TEXT(Y13,"m월")=TEXT(X13,"m월"),"",LOWER(TEXT(Y13,"m월")))</f>
        <v/>
      </c>
      <c r="Z11" s="7" t="str">
        <f t="shared" si="9"/>
        <v/>
      </c>
      <c r="AA11" s="7" t="str">
        <f t="shared" si="9"/>
        <v/>
      </c>
      <c r="AB11" s="7" t="str">
        <f t="shared" si="9"/>
        <v/>
      </c>
      <c r="AC11" s="7" t="str">
        <f t="shared" si="9"/>
        <v/>
      </c>
      <c r="AD11" s="7" t="str">
        <f t="shared" si="9"/>
        <v/>
      </c>
    </row>
    <row r="12" spans="2:30" ht="30" customHeight="1">
      <c r="B12" s="12" t="str">
        <f>TEXT("내용입력","aaa")</f>
        <v>내용입력</v>
      </c>
      <c r="C12" s="8" t="str">
        <f t="shared" ref="C12:AD12" si="10">LOWER(TEXT(C13,"aaa"))</f>
        <v>수</v>
      </c>
      <c r="D12" s="8" t="str">
        <f t="shared" si="10"/>
        <v>목</v>
      </c>
      <c r="E12" s="8" t="str">
        <f t="shared" si="10"/>
        <v>금</v>
      </c>
      <c r="F12" s="8" t="str">
        <f t="shared" si="10"/>
        <v>토</v>
      </c>
      <c r="G12" s="8" t="str">
        <f t="shared" si="10"/>
        <v>일</v>
      </c>
      <c r="H12" s="8" t="str">
        <f t="shared" si="10"/>
        <v>월</v>
      </c>
      <c r="I12" s="8" t="str">
        <f t="shared" si="10"/>
        <v>화</v>
      </c>
      <c r="J12" s="9" t="str">
        <f t="shared" si="10"/>
        <v>수</v>
      </c>
      <c r="K12" s="9" t="str">
        <f t="shared" si="10"/>
        <v>목</v>
      </c>
      <c r="L12" s="9" t="str">
        <f t="shared" si="10"/>
        <v>금</v>
      </c>
      <c r="M12" s="9" t="str">
        <f t="shared" si="10"/>
        <v>토</v>
      </c>
      <c r="N12" s="9" t="str">
        <f t="shared" si="10"/>
        <v>일</v>
      </c>
      <c r="O12" s="9" t="str">
        <f t="shared" si="10"/>
        <v>월</v>
      </c>
      <c r="P12" s="9" t="str">
        <f t="shared" si="10"/>
        <v>화</v>
      </c>
      <c r="Q12" s="8" t="str">
        <f t="shared" si="10"/>
        <v>수</v>
      </c>
      <c r="R12" s="8" t="str">
        <f t="shared" si="10"/>
        <v>목</v>
      </c>
      <c r="S12" s="8" t="str">
        <f t="shared" si="10"/>
        <v>금</v>
      </c>
      <c r="T12" s="8" t="str">
        <f t="shared" si="10"/>
        <v>토</v>
      </c>
      <c r="U12" s="8" t="str">
        <f t="shared" si="10"/>
        <v>일</v>
      </c>
      <c r="V12" s="8" t="str">
        <f t="shared" si="10"/>
        <v>월</v>
      </c>
      <c r="W12" s="8" t="str">
        <f t="shared" si="10"/>
        <v>화</v>
      </c>
      <c r="X12" s="9" t="str">
        <f t="shared" si="10"/>
        <v>수</v>
      </c>
      <c r="Y12" s="9" t="str">
        <f t="shared" si="10"/>
        <v>목</v>
      </c>
      <c r="Z12" s="9" t="str">
        <f t="shared" si="10"/>
        <v>금</v>
      </c>
      <c r="AA12" s="9" t="str">
        <f t="shared" si="10"/>
        <v>토</v>
      </c>
      <c r="AB12" s="9" t="str">
        <f t="shared" si="10"/>
        <v>일</v>
      </c>
      <c r="AC12" s="9" t="str">
        <f t="shared" si="10"/>
        <v>월</v>
      </c>
      <c r="AD12" s="9" t="str">
        <f t="shared" si="10"/>
        <v>화</v>
      </c>
    </row>
    <row r="13" spans="2:30" ht="30" customHeight="1" thickBot="1">
      <c r="B13" s="12"/>
      <c r="C13" s="10">
        <f>AD6+1</f>
        <v>45133</v>
      </c>
      <c r="D13" s="10">
        <f t="shared" ref="D13:AD13" si="11">C13+1</f>
        <v>45134</v>
      </c>
      <c r="E13" s="10">
        <f t="shared" si="11"/>
        <v>45135</v>
      </c>
      <c r="F13" s="10">
        <f t="shared" si="11"/>
        <v>45136</v>
      </c>
      <c r="G13" s="10">
        <f t="shared" si="11"/>
        <v>45137</v>
      </c>
      <c r="H13" s="10">
        <f t="shared" si="11"/>
        <v>45138</v>
      </c>
      <c r="I13" s="10">
        <f t="shared" si="11"/>
        <v>45139</v>
      </c>
      <c r="J13" s="11">
        <f t="shared" si="11"/>
        <v>45140</v>
      </c>
      <c r="K13" s="11">
        <f t="shared" si="11"/>
        <v>45141</v>
      </c>
      <c r="L13" s="11">
        <f t="shared" si="11"/>
        <v>45142</v>
      </c>
      <c r="M13" s="11">
        <f t="shared" si="11"/>
        <v>45143</v>
      </c>
      <c r="N13" s="11">
        <f t="shared" si="11"/>
        <v>45144</v>
      </c>
      <c r="O13" s="11">
        <f t="shared" si="11"/>
        <v>45145</v>
      </c>
      <c r="P13" s="11">
        <f t="shared" si="11"/>
        <v>45146</v>
      </c>
      <c r="Q13" s="10">
        <f t="shared" si="11"/>
        <v>45147</v>
      </c>
      <c r="R13" s="10">
        <f t="shared" si="11"/>
        <v>45148</v>
      </c>
      <c r="S13" s="10">
        <f t="shared" si="11"/>
        <v>45149</v>
      </c>
      <c r="T13" s="10">
        <f t="shared" si="11"/>
        <v>45150</v>
      </c>
      <c r="U13" s="10">
        <f t="shared" si="11"/>
        <v>45151</v>
      </c>
      <c r="V13" s="10">
        <f t="shared" si="11"/>
        <v>45152</v>
      </c>
      <c r="W13" s="10">
        <f t="shared" si="11"/>
        <v>45153</v>
      </c>
      <c r="X13" s="11">
        <f t="shared" si="11"/>
        <v>45154</v>
      </c>
      <c r="Y13" s="11">
        <f t="shared" si="11"/>
        <v>45155</v>
      </c>
      <c r="Z13" s="11">
        <f t="shared" si="11"/>
        <v>45156</v>
      </c>
      <c r="AA13" s="11">
        <f t="shared" si="11"/>
        <v>45157</v>
      </c>
      <c r="AB13" s="11">
        <f t="shared" si="11"/>
        <v>45158</v>
      </c>
      <c r="AC13" s="11">
        <f t="shared" si="11"/>
        <v>45159</v>
      </c>
      <c r="AD13" s="11">
        <f t="shared" si="11"/>
        <v>45160</v>
      </c>
    </row>
    <row r="14" spans="2:30" ht="30" customHeight="1">
      <c r="B14" s="12"/>
      <c r="C14" s="29" t="s">
        <v>2</v>
      </c>
      <c r="D14" s="29"/>
      <c r="E14" s="29"/>
      <c r="F14" s="29"/>
      <c r="G14" s="29"/>
      <c r="H14" s="29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</row>
    <row r="15" spans="2:30" ht="30" customHeight="1">
      <c r="B15" s="12"/>
      <c r="C15" s="17" t="s">
        <v>8</v>
      </c>
      <c r="D15" s="17"/>
      <c r="E15" s="17"/>
      <c r="F15" s="18"/>
      <c r="G15" s="17"/>
      <c r="H15" s="17"/>
      <c r="I15" s="24" t="s">
        <v>5</v>
      </c>
      <c r="J15" s="24"/>
      <c r="K15" s="24"/>
      <c r="L15" s="24"/>
      <c r="M15" s="24"/>
      <c r="N15" s="24"/>
      <c r="O15" s="24"/>
      <c r="P15" s="26" t="s">
        <v>6</v>
      </c>
      <c r="Q15" s="26"/>
      <c r="R15" s="26"/>
      <c r="S15" s="26"/>
      <c r="T15" s="26"/>
      <c r="U15" s="26"/>
      <c r="V15" s="26"/>
      <c r="W15" s="23" t="s">
        <v>7</v>
      </c>
      <c r="X15" s="23"/>
      <c r="Y15" s="23"/>
      <c r="Z15" s="23"/>
      <c r="AA15" s="23"/>
      <c r="AB15" s="23"/>
      <c r="AC15" s="23"/>
      <c r="AD15" s="23"/>
    </row>
    <row r="16" spans="2:30" ht="30" customHeight="1">
      <c r="B16" s="12" t="str">
        <f>TEXT("내용입력","aaa")</f>
        <v>내용입력</v>
      </c>
      <c r="C16" s="14"/>
      <c r="D16" s="13"/>
      <c r="E16" s="14"/>
      <c r="F16" s="13"/>
      <c r="G16" s="14"/>
      <c r="H16" s="13"/>
      <c r="I16" s="14"/>
      <c r="J16" s="13"/>
      <c r="K16" s="14"/>
      <c r="L16" s="13"/>
      <c r="M16" s="14"/>
      <c r="N16" s="13"/>
      <c r="O16" s="14"/>
      <c r="P16" s="13"/>
      <c r="Q16" s="14"/>
      <c r="R16" s="13"/>
      <c r="S16" s="14"/>
      <c r="T16" s="13"/>
      <c r="U16" s="14"/>
      <c r="V16" s="13"/>
      <c r="W16" s="14"/>
      <c r="X16" s="13"/>
      <c r="Y16" s="14"/>
      <c r="Z16" s="13"/>
      <c r="AA16" s="14"/>
      <c r="AB16" s="13"/>
      <c r="AC16" s="14"/>
      <c r="AD16" s="13"/>
    </row>
    <row r="17" spans="2:30" ht="30" customHeight="1">
      <c r="B17" s="12" t="str">
        <f>TEXT("내용입력","aaa")</f>
        <v>내용입력</v>
      </c>
      <c r="C17" s="14"/>
      <c r="D17" s="13"/>
      <c r="E17" s="14"/>
      <c r="F17" s="13"/>
      <c r="G17" s="14"/>
      <c r="H17" s="13"/>
      <c r="I17" s="14"/>
      <c r="J17" s="13"/>
      <c r="K17" s="14"/>
      <c r="L17" s="13"/>
      <c r="M17" s="14"/>
      <c r="N17" s="13"/>
      <c r="O17" s="14"/>
      <c r="P17" s="13"/>
      <c r="Q17" s="14"/>
      <c r="R17" s="13"/>
      <c r="S17" s="14"/>
      <c r="T17" s="13"/>
      <c r="U17" s="14"/>
      <c r="V17" s="13"/>
      <c r="W17" s="14"/>
      <c r="X17" s="13"/>
      <c r="Y17" s="14"/>
      <c r="Z17" s="13"/>
      <c r="AA17" s="14"/>
      <c r="AB17" s="13"/>
      <c r="AC17" s="14"/>
      <c r="AD17" s="13"/>
    </row>
    <row r="18" spans="2:30" ht="30" customHeight="1">
      <c r="B18" s="12" t="str">
        <f>TEXT("내용입력","aaa")</f>
        <v>내용입력</v>
      </c>
      <c r="C18" s="5" t="str">
        <f>LOWER(TEXT(C20,"m월"))</f>
        <v>8월</v>
      </c>
      <c r="D18" s="6" t="str">
        <f t="shared" ref="D18:I18" si="12">IF(TEXT(D20,"m월")=TEXT(C20,"m월"),"",LOWER(TEXT(D20,"m월")))</f>
        <v/>
      </c>
      <c r="E18" s="6" t="str">
        <f t="shared" si="12"/>
        <v/>
      </c>
      <c r="F18" s="6" t="str">
        <f t="shared" si="12"/>
        <v/>
      </c>
      <c r="G18" s="6" t="str">
        <f t="shared" si="12"/>
        <v/>
      </c>
      <c r="H18" s="6" t="str">
        <f t="shared" si="12"/>
        <v/>
      </c>
      <c r="I18" s="6" t="str">
        <f t="shared" si="12"/>
        <v/>
      </c>
      <c r="J18" s="7" t="str">
        <f>LOWER(TEXT(J20,"m월"))</f>
        <v>8월</v>
      </c>
      <c r="K18" s="7" t="str">
        <f t="shared" ref="K18:P18" si="13">IF(TEXT(K20,"m월")=TEXT(J20,"m월"),"",LOWER(TEXT(K20,"m월")))</f>
        <v/>
      </c>
      <c r="L18" s="7" t="str">
        <f>IF(TEXT(L20,"m월")=TEXT(K20,"m월"),"",LOWER(TEXT(L20,"m월")))</f>
        <v>9월</v>
      </c>
      <c r="M18" s="7" t="str">
        <f t="shared" si="13"/>
        <v/>
      </c>
      <c r="N18" s="7" t="str">
        <f t="shared" si="13"/>
        <v/>
      </c>
      <c r="O18" s="7" t="str">
        <f t="shared" si="13"/>
        <v/>
      </c>
      <c r="P18" s="7" t="str">
        <f t="shared" si="13"/>
        <v/>
      </c>
      <c r="Q18" s="6" t="str">
        <f>LOWER(TEXT(Q20,"m월"))</f>
        <v>9월</v>
      </c>
      <c r="R18" s="6" t="str">
        <f t="shared" ref="R18:W18" si="14">IF(TEXT(R20,"m월")=TEXT(Q20,"m월"),"",LOWER(TEXT(R20,"m월")))</f>
        <v/>
      </c>
      <c r="S18" s="6" t="str">
        <f t="shared" si="14"/>
        <v/>
      </c>
      <c r="T18" s="6" t="str">
        <f t="shared" si="14"/>
        <v/>
      </c>
      <c r="U18" s="6" t="str">
        <f t="shared" si="14"/>
        <v/>
      </c>
      <c r="V18" s="6" t="str">
        <f t="shared" si="14"/>
        <v/>
      </c>
      <c r="W18" s="6" t="str">
        <f t="shared" si="14"/>
        <v/>
      </c>
      <c r="X18" s="7" t="str">
        <f>LOWER(TEXT(X20,"m월"))</f>
        <v>9월</v>
      </c>
      <c r="Y18" s="7" t="str">
        <f t="shared" ref="Y18:AD18" si="15">IF(TEXT(Y20,"m월")=TEXT(X20,"m월"),"",LOWER(TEXT(Y20,"m월")))</f>
        <v/>
      </c>
      <c r="Z18" s="7" t="str">
        <f t="shared" si="15"/>
        <v/>
      </c>
      <c r="AA18" s="7" t="str">
        <f t="shared" si="15"/>
        <v/>
      </c>
      <c r="AB18" s="7" t="str">
        <f t="shared" si="15"/>
        <v/>
      </c>
      <c r="AC18" s="7" t="str">
        <f t="shared" si="15"/>
        <v/>
      </c>
      <c r="AD18" s="7" t="str">
        <f t="shared" si="15"/>
        <v/>
      </c>
    </row>
    <row r="19" spans="2:30" ht="30" customHeight="1">
      <c r="B19" s="12"/>
      <c r="C19" s="8" t="str">
        <f t="shared" ref="C19:AD19" si="16">LOWER(TEXT(C20,"aaa"))</f>
        <v>수</v>
      </c>
      <c r="D19" s="8" t="str">
        <f t="shared" si="16"/>
        <v>목</v>
      </c>
      <c r="E19" s="8" t="str">
        <f t="shared" si="16"/>
        <v>금</v>
      </c>
      <c r="F19" s="8" t="str">
        <f t="shared" si="16"/>
        <v>토</v>
      </c>
      <c r="G19" s="8" t="str">
        <f t="shared" si="16"/>
        <v>일</v>
      </c>
      <c r="H19" s="8" t="str">
        <f t="shared" si="16"/>
        <v>월</v>
      </c>
      <c r="I19" s="8" t="str">
        <f t="shared" si="16"/>
        <v>화</v>
      </c>
      <c r="J19" s="9" t="str">
        <f t="shared" si="16"/>
        <v>수</v>
      </c>
      <c r="K19" s="9" t="str">
        <f t="shared" si="16"/>
        <v>목</v>
      </c>
      <c r="L19" s="9" t="str">
        <f t="shared" si="16"/>
        <v>금</v>
      </c>
      <c r="M19" s="9" t="str">
        <f t="shared" si="16"/>
        <v>토</v>
      </c>
      <c r="N19" s="9" t="str">
        <f t="shared" si="16"/>
        <v>일</v>
      </c>
      <c r="O19" s="9" t="str">
        <f t="shared" si="16"/>
        <v>월</v>
      </c>
      <c r="P19" s="9" t="str">
        <f t="shared" si="16"/>
        <v>화</v>
      </c>
      <c r="Q19" s="8" t="str">
        <f t="shared" si="16"/>
        <v>수</v>
      </c>
      <c r="R19" s="8" t="str">
        <f t="shared" si="16"/>
        <v>목</v>
      </c>
      <c r="S19" s="8" t="str">
        <f t="shared" si="16"/>
        <v>금</v>
      </c>
      <c r="T19" s="8" t="str">
        <f t="shared" si="16"/>
        <v>토</v>
      </c>
      <c r="U19" s="8" t="str">
        <f t="shared" si="16"/>
        <v>일</v>
      </c>
      <c r="V19" s="8" t="str">
        <f t="shared" si="16"/>
        <v>월</v>
      </c>
      <c r="W19" s="8" t="str">
        <f t="shared" si="16"/>
        <v>화</v>
      </c>
      <c r="X19" s="9" t="str">
        <f t="shared" si="16"/>
        <v>수</v>
      </c>
      <c r="Y19" s="9" t="str">
        <f t="shared" si="16"/>
        <v>목</v>
      </c>
      <c r="Z19" s="9" t="str">
        <f t="shared" si="16"/>
        <v>금</v>
      </c>
      <c r="AA19" s="9" t="str">
        <f t="shared" si="16"/>
        <v>토</v>
      </c>
      <c r="AB19" s="9" t="str">
        <f t="shared" si="16"/>
        <v>일</v>
      </c>
      <c r="AC19" s="9" t="str">
        <f t="shared" si="16"/>
        <v>월</v>
      </c>
      <c r="AD19" s="9" t="str">
        <f t="shared" si="16"/>
        <v>화</v>
      </c>
    </row>
    <row r="20" spans="2:30" ht="30" customHeight="1" thickBot="1">
      <c r="B20" s="12"/>
      <c r="C20" s="10">
        <f>AD13+1</f>
        <v>45161</v>
      </c>
      <c r="D20" s="10">
        <f t="shared" ref="D20:AD20" si="17">C20+1</f>
        <v>45162</v>
      </c>
      <c r="E20" s="10">
        <f t="shared" si="17"/>
        <v>45163</v>
      </c>
      <c r="F20" s="10">
        <f t="shared" si="17"/>
        <v>45164</v>
      </c>
      <c r="G20" s="10">
        <f t="shared" si="17"/>
        <v>45165</v>
      </c>
      <c r="H20" s="10">
        <f t="shared" si="17"/>
        <v>45166</v>
      </c>
      <c r="I20" s="10">
        <f t="shared" si="17"/>
        <v>45167</v>
      </c>
      <c r="J20" s="11">
        <f t="shared" si="17"/>
        <v>45168</v>
      </c>
      <c r="K20" s="11">
        <f t="shared" si="17"/>
        <v>45169</v>
      </c>
      <c r="L20" s="11">
        <f>K20+1</f>
        <v>45170</v>
      </c>
      <c r="M20" s="11">
        <f t="shared" si="17"/>
        <v>45171</v>
      </c>
      <c r="N20" s="11">
        <f t="shared" si="17"/>
        <v>45172</v>
      </c>
      <c r="O20" s="11">
        <f t="shared" si="17"/>
        <v>45173</v>
      </c>
      <c r="P20" s="11">
        <f t="shared" si="17"/>
        <v>45174</v>
      </c>
      <c r="Q20" s="10">
        <f t="shared" si="17"/>
        <v>45175</v>
      </c>
      <c r="R20" s="10">
        <f t="shared" si="17"/>
        <v>45176</v>
      </c>
      <c r="S20" s="10">
        <f t="shared" si="17"/>
        <v>45177</v>
      </c>
      <c r="T20" s="10">
        <f t="shared" si="17"/>
        <v>45178</v>
      </c>
      <c r="U20" s="10">
        <f t="shared" si="17"/>
        <v>45179</v>
      </c>
      <c r="V20" s="10">
        <f t="shared" si="17"/>
        <v>45180</v>
      </c>
      <c r="W20" s="10">
        <f t="shared" si="17"/>
        <v>45181</v>
      </c>
      <c r="X20" s="11">
        <f t="shared" si="17"/>
        <v>45182</v>
      </c>
      <c r="Y20" s="11">
        <f t="shared" si="17"/>
        <v>45183</v>
      </c>
      <c r="Z20" s="11">
        <f t="shared" si="17"/>
        <v>45184</v>
      </c>
      <c r="AA20" s="11">
        <f t="shared" si="17"/>
        <v>45185</v>
      </c>
      <c r="AB20" s="11">
        <f t="shared" si="17"/>
        <v>45186</v>
      </c>
      <c r="AC20" s="11">
        <f t="shared" si="17"/>
        <v>45187</v>
      </c>
      <c r="AD20" s="11">
        <f t="shared" si="17"/>
        <v>45188</v>
      </c>
    </row>
    <row r="21" spans="2:30" ht="30" customHeight="1">
      <c r="B21" s="12"/>
      <c r="C21" s="14"/>
      <c r="D21" s="13"/>
      <c r="E21" s="14"/>
      <c r="F21" s="13"/>
      <c r="G21" s="14"/>
      <c r="H21" s="13"/>
      <c r="I21" s="14"/>
      <c r="J21" s="13"/>
      <c r="K21" s="14"/>
      <c r="L21" s="31" t="s">
        <v>12</v>
      </c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1"/>
      <c r="AD21" s="31"/>
    </row>
    <row r="22" spans="2:30" ht="30" customHeight="1">
      <c r="B22" s="12" t="str">
        <f>TEXT("내용입력","aaa")</f>
        <v>내용입력</v>
      </c>
      <c r="C22" s="27" t="s">
        <v>9</v>
      </c>
      <c r="D22" s="27"/>
      <c r="E22" s="27"/>
      <c r="F22" s="27"/>
      <c r="G22" s="27"/>
      <c r="H22" s="27"/>
      <c r="I22" s="27"/>
      <c r="J22" s="27"/>
      <c r="K22" s="27"/>
      <c r="L22" s="25" t="s">
        <v>16</v>
      </c>
      <c r="M22" s="25"/>
      <c r="N22" s="25"/>
      <c r="O22" s="25"/>
      <c r="P22" s="25"/>
      <c r="Q22" s="25"/>
      <c r="R22" s="25"/>
      <c r="S22" s="26" t="s">
        <v>17</v>
      </c>
      <c r="T22" s="32"/>
      <c r="U22" s="32"/>
      <c r="V22" s="32"/>
      <c r="W22" s="32"/>
      <c r="X22" s="32"/>
      <c r="Y22" s="32"/>
      <c r="Z22" s="23" t="s">
        <v>15</v>
      </c>
      <c r="AA22" s="33"/>
      <c r="AB22" s="33"/>
      <c r="AC22" s="33"/>
      <c r="AD22" s="33"/>
    </row>
    <row r="23" spans="2:30" ht="30" customHeight="1">
      <c r="B23" s="12" t="str">
        <f>TEXT("내용입력","aaa")</f>
        <v>내용입력</v>
      </c>
      <c r="C23" s="14"/>
      <c r="D23" s="13"/>
      <c r="E23" s="14"/>
      <c r="F23" s="13"/>
      <c r="G23" s="14"/>
      <c r="H23" s="13"/>
      <c r="I23" s="14"/>
      <c r="J23" s="13"/>
      <c r="K23" s="14"/>
      <c r="L23" s="13"/>
      <c r="M23" s="14"/>
      <c r="N23" s="13"/>
      <c r="O23" s="14"/>
      <c r="P23" s="13"/>
      <c r="Q23" s="14"/>
      <c r="R23" s="13"/>
      <c r="S23" s="14"/>
      <c r="T23" s="13"/>
      <c r="U23" s="14"/>
      <c r="V23" s="13"/>
      <c r="W23" s="14"/>
      <c r="X23" s="13"/>
      <c r="Y23" s="14"/>
      <c r="Z23" s="13"/>
      <c r="AA23" s="14"/>
      <c r="AB23" s="13"/>
      <c r="AC23" s="14"/>
      <c r="AD23" s="13"/>
    </row>
    <row r="24" spans="2:30" ht="30" customHeight="1">
      <c r="B24" s="12" t="str">
        <f>TEXT("내용입력","aaa")</f>
        <v>내용입력</v>
      </c>
      <c r="C24" s="5" t="str">
        <f>LOWER(TEXT(C26,"m월"))</f>
        <v>9월</v>
      </c>
      <c r="D24" s="6" t="str">
        <f t="shared" ref="D24:I24" si="18">IF(TEXT(D26,"m월")=TEXT(C26,"m월"),"",LOWER(TEXT(D26,"m월")))</f>
        <v/>
      </c>
      <c r="E24" s="6" t="str">
        <f t="shared" si="18"/>
        <v/>
      </c>
      <c r="F24" s="6" t="str">
        <f t="shared" si="18"/>
        <v/>
      </c>
      <c r="G24" s="6" t="str">
        <f t="shared" si="18"/>
        <v/>
      </c>
      <c r="H24" s="6" t="str">
        <f t="shared" si="18"/>
        <v/>
      </c>
      <c r="I24" s="6" t="str">
        <f t="shared" si="18"/>
        <v/>
      </c>
      <c r="J24" s="7" t="str">
        <f>LOWER(TEXT(J26,"m월"))</f>
        <v>9월</v>
      </c>
      <c r="K24" s="7" t="str">
        <f t="shared" ref="K24:P24" si="19">IF(TEXT(K26,"m월")=TEXT(J26,"m월"),"",LOWER(TEXT(K26,"m월")))</f>
        <v/>
      </c>
      <c r="L24" s="7" t="str">
        <f t="shared" si="19"/>
        <v/>
      </c>
      <c r="M24" s="7" t="str">
        <f t="shared" si="19"/>
        <v/>
      </c>
      <c r="N24" s="7" t="str">
        <f t="shared" si="19"/>
        <v>10월</v>
      </c>
      <c r="O24" s="7" t="str">
        <f t="shared" si="19"/>
        <v/>
      </c>
      <c r="P24" s="7" t="str">
        <f t="shared" si="19"/>
        <v/>
      </c>
      <c r="Q24" s="6" t="str">
        <f>LOWER(TEXT(Q26,"m월"))</f>
        <v>10월</v>
      </c>
      <c r="R24" s="6" t="str">
        <f t="shared" ref="R24:W24" si="20">IF(TEXT(R26,"m월")=TEXT(Q26,"m월"),"",LOWER(TEXT(R26,"m월")))</f>
        <v/>
      </c>
      <c r="S24" s="6" t="str">
        <f t="shared" si="20"/>
        <v/>
      </c>
      <c r="T24" s="6" t="str">
        <f t="shared" si="20"/>
        <v/>
      </c>
      <c r="U24" s="6" t="str">
        <f t="shared" si="20"/>
        <v/>
      </c>
      <c r="V24" s="6" t="str">
        <f t="shared" si="20"/>
        <v/>
      </c>
      <c r="W24" s="6" t="str">
        <f t="shared" si="20"/>
        <v/>
      </c>
      <c r="X24" s="7" t="str">
        <f>LOWER(TEXT(X26,"m월"))</f>
        <v>10월</v>
      </c>
      <c r="Y24" s="7" t="str">
        <f t="shared" ref="Y24:AD24" si="21">IF(TEXT(Y26,"m월")=TEXT(X26,"m월"),"",LOWER(TEXT(Y26,"m월")))</f>
        <v/>
      </c>
      <c r="Z24" s="7" t="str">
        <f t="shared" si="21"/>
        <v/>
      </c>
      <c r="AA24" s="7" t="str">
        <f t="shared" si="21"/>
        <v/>
      </c>
      <c r="AB24" s="7" t="str">
        <f t="shared" si="21"/>
        <v/>
      </c>
      <c r="AC24" s="7" t="str">
        <f t="shared" si="21"/>
        <v/>
      </c>
      <c r="AD24" s="7" t="str">
        <f t="shared" si="21"/>
        <v/>
      </c>
    </row>
    <row r="25" spans="2:30" ht="30" customHeight="1">
      <c r="B25" s="12"/>
      <c r="C25" s="8" t="str">
        <f t="shared" ref="C25:AD25" si="22">LOWER(TEXT(C26,"aaa"))</f>
        <v>수</v>
      </c>
      <c r="D25" s="8" t="str">
        <f t="shared" si="22"/>
        <v>목</v>
      </c>
      <c r="E25" s="8" t="str">
        <f t="shared" si="22"/>
        <v>금</v>
      </c>
      <c r="F25" s="8" t="str">
        <f t="shared" si="22"/>
        <v>토</v>
      </c>
      <c r="G25" s="8" t="str">
        <f t="shared" si="22"/>
        <v>일</v>
      </c>
      <c r="H25" s="8" t="str">
        <f t="shared" si="22"/>
        <v>월</v>
      </c>
      <c r="I25" s="8" t="str">
        <f t="shared" si="22"/>
        <v>화</v>
      </c>
      <c r="J25" s="9" t="str">
        <f t="shared" si="22"/>
        <v>수</v>
      </c>
      <c r="K25" s="9" t="str">
        <f t="shared" si="22"/>
        <v>목</v>
      </c>
      <c r="L25" s="9" t="str">
        <f t="shared" si="22"/>
        <v>금</v>
      </c>
      <c r="M25" s="9" t="str">
        <f t="shared" si="22"/>
        <v>토</v>
      </c>
      <c r="N25" s="9" t="str">
        <f t="shared" si="22"/>
        <v>일</v>
      </c>
      <c r="O25" s="9" t="str">
        <f t="shared" si="22"/>
        <v>월</v>
      </c>
      <c r="P25" s="9" t="str">
        <f t="shared" si="22"/>
        <v>화</v>
      </c>
      <c r="Q25" s="8" t="str">
        <f t="shared" si="22"/>
        <v>수</v>
      </c>
      <c r="R25" s="8" t="str">
        <f t="shared" si="22"/>
        <v>목</v>
      </c>
      <c r="S25" s="8" t="str">
        <f t="shared" si="22"/>
        <v>금</v>
      </c>
      <c r="T25" s="8" t="str">
        <f t="shared" si="22"/>
        <v>토</v>
      </c>
      <c r="U25" s="8" t="str">
        <f t="shared" si="22"/>
        <v>일</v>
      </c>
      <c r="V25" s="8" t="str">
        <f t="shared" si="22"/>
        <v>월</v>
      </c>
      <c r="W25" s="8" t="str">
        <f t="shared" si="22"/>
        <v>화</v>
      </c>
      <c r="X25" s="9" t="str">
        <f t="shared" si="22"/>
        <v>수</v>
      </c>
      <c r="Y25" s="9" t="str">
        <f t="shared" si="22"/>
        <v>목</v>
      </c>
      <c r="Z25" s="9" t="str">
        <f t="shared" si="22"/>
        <v>금</v>
      </c>
      <c r="AA25" s="9" t="str">
        <f t="shared" si="22"/>
        <v>토</v>
      </c>
      <c r="AB25" s="9" t="str">
        <f t="shared" si="22"/>
        <v>일</v>
      </c>
      <c r="AC25" s="9" t="str">
        <f t="shared" si="22"/>
        <v>월</v>
      </c>
      <c r="AD25" s="9" t="str">
        <f t="shared" si="22"/>
        <v>화</v>
      </c>
    </row>
    <row r="26" spans="2:30" ht="30" customHeight="1" thickBot="1">
      <c r="B26" s="12"/>
      <c r="C26" s="10">
        <f>AD20+1</f>
        <v>45189</v>
      </c>
      <c r="D26" s="10">
        <f t="shared" ref="D26:AD26" si="23">C26+1</f>
        <v>45190</v>
      </c>
      <c r="E26" s="10">
        <f t="shared" si="23"/>
        <v>45191</v>
      </c>
      <c r="F26" s="10">
        <f t="shared" si="23"/>
        <v>45192</v>
      </c>
      <c r="G26" s="10">
        <f t="shared" si="23"/>
        <v>45193</v>
      </c>
      <c r="H26" s="10">
        <f t="shared" si="23"/>
        <v>45194</v>
      </c>
      <c r="I26" s="10">
        <f t="shared" si="23"/>
        <v>45195</v>
      </c>
      <c r="J26" s="11">
        <f t="shared" si="23"/>
        <v>45196</v>
      </c>
      <c r="K26" s="11">
        <f t="shared" si="23"/>
        <v>45197</v>
      </c>
      <c r="L26" s="11">
        <f t="shared" si="23"/>
        <v>45198</v>
      </c>
      <c r="M26" s="11">
        <f t="shared" si="23"/>
        <v>45199</v>
      </c>
      <c r="N26" s="11">
        <f t="shared" si="23"/>
        <v>45200</v>
      </c>
      <c r="O26" s="11">
        <f t="shared" si="23"/>
        <v>45201</v>
      </c>
      <c r="P26" s="11">
        <f t="shared" si="23"/>
        <v>45202</v>
      </c>
      <c r="Q26" s="10">
        <f t="shared" si="23"/>
        <v>45203</v>
      </c>
      <c r="R26" s="10">
        <f t="shared" si="23"/>
        <v>45204</v>
      </c>
      <c r="S26" s="10">
        <f t="shared" si="23"/>
        <v>45205</v>
      </c>
      <c r="T26" s="10">
        <f t="shared" si="23"/>
        <v>45206</v>
      </c>
      <c r="U26" s="10">
        <f t="shared" si="23"/>
        <v>45207</v>
      </c>
      <c r="V26" s="10">
        <f t="shared" si="23"/>
        <v>45208</v>
      </c>
      <c r="W26" s="10">
        <f t="shared" si="23"/>
        <v>45209</v>
      </c>
      <c r="X26" s="11">
        <f t="shared" si="23"/>
        <v>45210</v>
      </c>
      <c r="Y26" s="11">
        <f t="shared" si="23"/>
        <v>45211</v>
      </c>
      <c r="Z26" s="11">
        <f t="shared" si="23"/>
        <v>45212</v>
      </c>
      <c r="AA26" s="11">
        <f t="shared" si="23"/>
        <v>45213</v>
      </c>
      <c r="AB26" s="11">
        <f t="shared" si="23"/>
        <v>45214</v>
      </c>
      <c r="AC26" s="11">
        <f t="shared" si="23"/>
        <v>45215</v>
      </c>
      <c r="AD26" s="11">
        <f t="shared" si="23"/>
        <v>45216</v>
      </c>
    </row>
    <row r="27" spans="2:30" ht="30" customHeight="1">
      <c r="B27" s="12"/>
      <c r="C27" s="31" t="s">
        <v>12</v>
      </c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1"/>
      <c r="AD27" s="31"/>
    </row>
    <row r="28" spans="2:30" ht="30" customHeight="1">
      <c r="B28" s="12" t="str">
        <f>TEXT("내용입력","aaa")</f>
        <v>내용입력</v>
      </c>
      <c r="C28" s="23" t="s">
        <v>10</v>
      </c>
      <c r="D28" s="23"/>
      <c r="E28" s="27"/>
      <c r="F28" s="27"/>
      <c r="G28" s="27"/>
      <c r="H28" s="27"/>
      <c r="I28" s="27"/>
      <c r="J28" s="27"/>
      <c r="K28" s="27"/>
      <c r="L28" s="27"/>
      <c r="M28" s="27"/>
      <c r="N28" s="25" t="s">
        <v>21</v>
      </c>
      <c r="O28" s="25"/>
      <c r="P28" s="25"/>
      <c r="Q28" s="25"/>
      <c r="R28" s="25"/>
      <c r="S28" s="25"/>
      <c r="T28" s="25"/>
      <c r="U28" s="26" t="s">
        <v>22</v>
      </c>
      <c r="V28" s="26"/>
      <c r="W28" s="26"/>
      <c r="X28" s="26"/>
      <c r="Y28" s="26"/>
      <c r="Z28" s="26"/>
      <c r="AA28" s="26"/>
      <c r="AB28" s="23" t="s">
        <v>20</v>
      </c>
      <c r="AC28" s="23"/>
      <c r="AD28" s="23"/>
    </row>
    <row r="29" spans="2:30" ht="30" customHeight="1">
      <c r="B29" s="12" t="str">
        <f>TEXT("내용입력","aaa")</f>
        <v>내용입력</v>
      </c>
      <c r="C29" s="14"/>
      <c r="D29" s="13"/>
      <c r="E29" s="14"/>
      <c r="F29" s="13"/>
      <c r="G29" s="14"/>
      <c r="H29" s="13"/>
      <c r="I29" s="14"/>
      <c r="J29" s="13"/>
      <c r="K29" s="14"/>
      <c r="L29" s="13"/>
      <c r="M29" s="14"/>
      <c r="N29" s="13"/>
      <c r="O29" s="14"/>
      <c r="P29" s="13"/>
      <c r="Q29" s="14"/>
      <c r="R29" s="13"/>
      <c r="S29" s="14"/>
      <c r="T29" s="13"/>
      <c r="U29" s="14"/>
      <c r="V29" s="13"/>
      <c r="W29" s="14"/>
      <c r="X29" s="13"/>
      <c r="Y29" s="14"/>
      <c r="Z29" s="13"/>
      <c r="AA29" s="14"/>
      <c r="AB29" s="13"/>
      <c r="AC29" s="14"/>
      <c r="AD29" s="13"/>
    </row>
    <row r="30" spans="2:30" ht="30" customHeight="1">
      <c r="B30" s="12" t="str">
        <f>TEXT("내용입력","aaa")</f>
        <v>내용입력</v>
      </c>
      <c r="C30" s="5" t="str">
        <f>LOWER(TEXT(C32,"m월"))</f>
        <v>10월</v>
      </c>
      <c r="D30" s="6" t="str">
        <f t="shared" ref="D30:I30" si="24">IF(TEXT(D32,"m월")=TEXT(C32,"m월"),"",LOWER(TEXT(D32,"m월")))</f>
        <v/>
      </c>
      <c r="E30" s="6" t="str">
        <f t="shared" si="24"/>
        <v/>
      </c>
      <c r="F30" s="6" t="str">
        <f t="shared" si="24"/>
        <v/>
      </c>
      <c r="G30" s="6" t="str">
        <f t="shared" si="24"/>
        <v/>
      </c>
      <c r="H30" s="6" t="str">
        <f t="shared" si="24"/>
        <v/>
      </c>
      <c r="I30" s="6" t="str">
        <f t="shared" si="24"/>
        <v/>
      </c>
      <c r="J30" s="7" t="str">
        <f>LOWER(TEXT(J32,"m월"))</f>
        <v>10월</v>
      </c>
      <c r="K30" s="7" t="str">
        <f t="shared" ref="K30:P30" si="25">IF(TEXT(K32,"m월")=TEXT(J32,"m월"),"",LOWER(TEXT(K32,"m월")))</f>
        <v/>
      </c>
      <c r="L30" s="7" t="str">
        <f t="shared" si="25"/>
        <v/>
      </c>
      <c r="M30" s="7" t="str">
        <f t="shared" si="25"/>
        <v/>
      </c>
      <c r="N30" s="7" t="str">
        <f t="shared" si="25"/>
        <v/>
      </c>
      <c r="O30" s="7" t="str">
        <f t="shared" si="25"/>
        <v/>
      </c>
      <c r="P30" s="7" t="str">
        <f t="shared" si="25"/>
        <v/>
      </c>
      <c r="Q30" s="6" t="str">
        <f>LOWER(TEXT(Q32,"m월"))</f>
        <v>11월</v>
      </c>
      <c r="R30" s="6" t="str">
        <f t="shared" ref="R30:W30" si="26">IF(TEXT(R32,"m월")=TEXT(Q32,"m월"),"",LOWER(TEXT(R32,"m월")))</f>
        <v/>
      </c>
      <c r="S30" s="6" t="str">
        <f t="shared" si="26"/>
        <v/>
      </c>
      <c r="T30" s="6" t="str">
        <f t="shared" si="26"/>
        <v/>
      </c>
      <c r="U30" s="6" t="str">
        <f t="shared" si="26"/>
        <v/>
      </c>
      <c r="V30" s="6" t="str">
        <f t="shared" si="26"/>
        <v/>
      </c>
      <c r="W30" s="6" t="str">
        <f t="shared" si="26"/>
        <v/>
      </c>
      <c r="X30" s="7" t="str">
        <f>LOWER(TEXT(X32,"m월"))</f>
        <v>11월</v>
      </c>
      <c r="Y30" s="7" t="str">
        <f t="shared" ref="Y30:AD30" si="27">IF(TEXT(Y32,"m월")=TEXT(X32,"m월"),"",LOWER(TEXT(Y32,"m월")))</f>
        <v/>
      </c>
      <c r="Z30" s="7" t="str">
        <f t="shared" si="27"/>
        <v/>
      </c>
      <c r="AA30" s="7" t="str">
        <f t="shared" si="27"/>
        <v/>
      </c>
      <c r="AB30" s="7" t="str">
        <f t="shared" si="27"/>
        <v/>
      </c>
      <c r="AC30" s="7" t="str">
        <f t="shared" si="27"/>
        <v/>
      </c>
      <c r="AD30" s="7" t="str">
        <f t="shared" si="27"/>
        <v/>
      </c>
    </row>
    <row r="31" spans="2:30" ht="30" customHeight="1">
      <c r="C31" s="8" t="str">
        <f t="shared" ref="C31:AD31" si="28">LOWER(TEXT(C32,"aaa"))</f>
        <v>수</v>
      </c>
      <c r="D31" s="8" t="str">
        <f t="shared" si="28"/>
        <v>목</v>
      </c>
      <c r="E31" s="8" t="str">
        <f t="shared" si="28"/>
        <v>금</v>
      </c>
      <c r="F31" s="8" t="str">
        <f t="shared" si="28"/>
        <v>토</v>
      </c>
      <c r="G31" s="8" t="str">
        <f t="shared" si="28"/>
        <v>일</v>
      </c>
      <c r="H31" s="8" t="str">
        <f t="shared" si="28"/>
        <v>월</v>
      </c>
      <c r="I31" s="8" t="str">
        <f t="shared" si="28"/>
        <v>화</v>
      </c>
      <c r="J31" s="9" t="str">
        <f t="shared" si="28"/>
        <v>수</v>
      </c>
      <c r="K31" s="9" t="str">
        <f t="shared" si="28"/>
        <v>목</v>
      </c>
      <c r="L31" s="9" t="str">
        <f t="shared" si="28"/>
        <v>금</v>
      </c>
      <c r="M31" s="9" t="str">
        <f t="shared" si="28"/>
        <v>토</v>
      </c>
      <c r="N31" s="9" t="str">
        <f t="shared" si="28"/>
        <v>일</v>
      </c>
      <c r="O31" s="9" t="str">
        <f t="shared" si="28"/>
        <v>월</v>
      </c>
      <c r="P31" s="9" t="str">
        <f t="shared" si="28"/>
        <v>화</v>
      </c>
      <c r="Q31" s="8" t="str">
        <f t="shared" si="28"/>
        <v>수</v>
      </c>
      <c r="R31" s="8" t="str">
        <f t="shared" si="28"/>
        <v>목</v>
      </c>
      <c r="S31" s="8" t="str">
        <f t="shared" si="28"/>
        <v>금</v>
      </c>
      <c r="T31" s="8" t="str">
        <f t="shared" si="28"/>
        <v>토</v>
      </c>
      <c r="U31" s="8" t="str">
        <f t="shared" si="28"/>
        <v>일</v>
      </c>
      <c r="V31" s="8" t="str">
        <f t="shared" si="28"/>
        <v>월</v>
      </c>
      <c r="W31" s="8" t="str">
        <f t="shared" si="28"/>
        <v>화</v>
      </c>
      <c r="X31" s="9" t="str">
        <f t="shared" si="28"/>
        <v>수</v>
      </c>
      <c r="Y31" s="9" t="str">
        <f t="shared" si="28"/>
        <v>목</v>
      </c>
      <c r="Z31" s="9" t="str">
        <f t="shared" si="28"/>
        <v>금</v>
      </c>
      <c r="AA31" s="9" t="str">
        <f t="shared" si="28"/>
        <v>토</v>
      </c>
      <c r="AB31" s="9" t="str">
        <f t="shared" si="28"/>
        <v>일</v>
      </c>
      <c r="AC31" s="9" t="str">
        <f t="shared" si="28"/>
        <v>월</v>
      </c>
      <c r="AD31" s="9" t="str">
        <f t="shared" si="28"/>
        <v>화</v>
      </c>
    </row>
    <row r="32" spans="2:30" ht="30" customHeight="1" thickBot="1">
      <c r="C32" s="10">
        <f>AD26+1</f>
        <v>45217</v>
      </c>
      <c r="D32" s="10">
        <f t="shared" ref="D32:AD32" si="29">C32+1</f>
        <v>45218</v>
      </c>
      <c r="E32" s="10">
        <f t="shared" si="29"/>
        <v>45219</v>
      </c>
      <c r="F32" s="10">
        <f t="shared" si="29"/>
        <v>45220</v>
      </c>
      <c r="G32" s="10">
        <f t="shared" si="29"/>
        <v>45221</v>
      </c>
      <c r="H32" s="10">
        <f t="shared" si="29"/>
        <v>45222</v>
      </c>
      <c r="I32" s="10">
        <f t="shared" si="29"/>
        <v>45223</v>
      </c>
      <c r="J32" s="11">
        <f t="shared" si="29"/>
        <v>45224</v>
      </c>
      <c r="K32" s="11">
        <f t="shared" si="29"/>
        <v>45225</v>
      </c>
      <c r="L32" s="11">
        <f t="shared" si="29"/>
        <v>45226</v>
      </c>
      <c r="M32" s="11">
        <f t="shared" si="29"/>
        <v>45227</v>
      </c>
      <c r="N32" s="11">
        <f t="shared" si="29"/>
        <v>45228</v>
      </c>
      <c r="O32" s="11">
        <f t="shared" si="29"/>
        <v>45229</v>
      </c>
      <c r="P32" s="11">
        <f t="shared" si="29"/>
        <v>45230</v>
      </c>
      <c r="Q32" s="10">
        <f t="shared" si="29"/>
        <v>45231</v>
      </c>
      <c r="R32" s="10">
        <f t="shared" si="29"/>
        <v>45232</v>
      </c>
      <c r="S32" s="10">
        <f t="shared" si="29"/>
        <v>45233</v>
      </c>
      <c r="T32" s="10">
        <f t="shared" si="29"/>
        <v>45234</v>
      </c>
      <c r="U32" s="10">
        <f t="shared" si="29"/>
        <v>45235</v>
      </c>
      <c r="V32" s="10">
        <f t="shared" si="29"/>
        <v>45236</v>
      </c>
      <c r="W32" s="10">
        <f t="shared" si="29"/>
        <v>45237</v>
      </c>
      <c r="X32" s="11">
        <f t="shared" si="29"/>
        <v>45238</v>
      </c>
      <c r="Y32" s="11">
        <f t="shared" si="29"/>
        <v>45239</v>
      </c>
      <c r="Z32" s="11">
        <f t="shared" si="29"/>
        <v>45240</v>
      </c>
      <c r="AA32" s="11">
        <f t="shared" si="29"/>
        <v>45241</v>
      </c>
      <c r="AB32" s="11">
        <f t="shared" si="29"/>
        <v>45242</v>
      </c>
      <c r="AC32" s="11">
        <f t="shared" si="29"/>
        <v>45243</v>
      </c>
      <c r="AD32" s="11">
        <f t="shared" si="29"/>
        <v>45244</v>
      </c>
    </row>
    <row r="33" spans="3:30" ht="30" customHeight="1">
      <c r="C33" s="31" t="s">
        <v>12</v>
      </c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1"/>
      <c r="AD33" s="31"/>
    </row>
    <row r="34" spans="3:30" ht="30" customHeight="1">
      <c r="C34" s="23" t="s">
        <v>13</v>
      </c>
      <c r="D34" s="23"/>
      <c r="E34" s="23"/>
      <c r="F34" s="23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5" t="s">
        <v>11</v>
      </c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</row>
    <row r="35" spans="3:30" ht="30" customHeight="1">
      <c r="C35" s="14"/>
      <c r="D35" s="13"/>
      <c r="E35" s="14"/>
      <c r="F35" s="13"/>
      <c r="G35" s="14"/>
      <c r="H35" s="13"/>
      <c r="I35" s="14"/>
      <c r="J35" s="13"/>
      <c r="K35" s="14"/>
      <c r="L35" s="13"/>
      <c r="M35" s="14"/>
      <c r="N35" s="13"/>
      <c r="O35" s="14"/>
      <c r="P35" s="13"/>
      <c r="Q35" s="14"/>
      <c r="R35" s="13"/>
      <c r="S35" s="14"/>
      <c r="T35" s="13"/>
      <c r="U35" s="14"/>
      <c r="V35" s="13"/>
      <c r="W35" s="14"/>
      <c r="X35" s="13"/>
      <c r="Y35" s="14"/>
      <c r="Z35" s="13"/>
      <c r="AA35" s="14"/>
      <c r="AB35" s="13"/>
      <c r="AC35" s="14"/>
      <c r="AD35" s="13"/>
    </row>
    <row r="36" spans="3:30" ht="30" customHeight="1">
      <c r="C36" s="5" t="str">
        <f>LOWER(TEXT(C38,"m월"))</f>
        <v>11월</v>
      </c>
      <c r="D36" s="6" t="str">
        <f t="shared" ref="D36:I36" si="30">IF(TEXT(D38,"m월")=TEXT(C38,"m월"),"",LOWER(TEXT(D38,"m월")))</f>
        <v/>
      </c>
      <c r="E36" s="6" t="str">
        <f t="shared" si="30"/>
        <v/>
      </c>
      <c r="F36" s="6" t="str">
        <f t="shared" si="30"/>
        <v/>
      </c>
      <c r="G36" s="6" t="str">
        <f t="shared" si="30"/>
        <v/>
      </c>
      <c r="H36" s="6" t="str">
        <f t="shared" si="30"/>
        <v/>
      </c>
      <c r="I36" s="6" t="str">
        <f t="shared" si="30"/>
        <v/>
      </c>
      <c r="J36" s="7" t="str">
        <f>LOWER(TEXT(J38,"m월"))</f>
        <v>11월</v>
      </c>
      <c r="K36" s="7" t="str">
        <f t="shared" ref="K36:P36" si="31">IF(TEXT(K38,"m월")=TEXT(J38,"m월"),"",LOWER(TEXT(K38,"m월")))</f>
        <v/>
      </c>
      <c r="L36" s="7" t="str">
        <f t="shared" si="31"/>
        <v/>
      </c>
      <c r="M36" s="7" t="str">
        <f t="shared" si="31"/>
        <v/>
      </c>
      <c r="N36" s="7" t="str">
        <f t="shared" si="31"/>
        <v/>
      </c>
      <c r="O36" s="7" t="str">
        <f t="shared" si="31"/>
        <v/>
      </c>
      <c r="P36" s="7" t="str">
        <f t="shared" si="31"/>
        <v/>
      </c>
      <c r="Q36" s="6" t="str">
        <f>LOWER(TEXT(Q38,"m월"))</f>
        <v>11월</v>
      </c>
      <c r="R36" s="6" t="str">
        <f t="shared" ref="R36:W36" si="32">IF(TEXT(R38,"m월")=TEXT(Q38,"m월"),"",LOWER(TEXT(R38,"m월")))</f>
        <v/>
      </c>
      <c r="S36" s="6" t="str">
        <f t="shared" si="32"/>
        <v>12월</v>
      </c>
      <c r="T36" s="6" t="str">
        <f t="shared" si="32"/>
        <v/>
      </c>
      <c r="U36" s="6" t="str">
        <f t="shared" si="32"/>
        <v/>
      </c>
      <c r="V36" s="6" t="str">
        <f t="shared" si="32"/>
        <v/>
      </c>
      <c r="W36" s="6" t="str">
        <f t="shared" si="32"/>
        <v/>
      </c>
      <c r="X36" s="7" t="str">
        <f>LOWER(TEXT(X38,"m월"))</f>
        <v>12월</v>
      </c>
      <c r="Y36" s="7" t="str">
        <f t="shared" ref="Y36:AD36" si="33">IF(TEXT(Y38,"m월")=TEXT(X38,"m월"),"",LOWER(TEXT(Y38,"m월")))</f>
        <v/>
      </c>
      <c r="Z36" s="7" t="str">
        <f t="shared" si="33"/>
        <v/>
      </c>
      <c r="AA36" s="7" t="str">
        <f t="shared" si="33"/>
        <v/>
      </c>
      <c r="AB36" s="7" t="str">
        <f t="shared" si="33"/>
        <v/>
      </c>
      <c r="AC36" s="7" t="str">
        <f t="shared" si="33"/>
        <v/>
      </c>
      <c r="AD36" s="7" t="str">
        <f t="shared" si="33"/>
        <v/>
      </c>
    </row>
    <row r="37" spans="3:30" ht="30" customHeight="1">
      <c r="C37" s="8" t="str">
        <f t="shared" ref="C37:AD37" si="34">LOWER(TEXT(C38,"aaa"))</f>
        <v>수</v>
      </c>
      <c r="D37" s="8" t="str">
        <f t="shared" si="34"/>
        <v>목</v>
      </c>
      <c r="E37" s="8" t="str">
        <f t="shared" si="34"/>
        <v>금</v>
      </c>
      <c r="F37" s="8" t="str">
        <f t="shared" si="34"/>
        <v>토</v>
      </c>
      <c r="G37" s="8" t="str">
        <f t="shared" si="34"/>
        <v>일</v>
      </c>
      <c r="H37" s="8" t="str">
        <f t="shared" si="34"/>
        <v>월</v>
      </c>
      <c r="I37" s="8" t="str">
        <f t="shared" si="34"/>
        <v>화</v>
      </c>
      <c r="J37" s="9" t="str">
        <f t="shared" si="34"/>
        <v>수</v>
      </c>
      <c r="K37" s="9" t="str">
        <f t="shared" si="34"/>
        <v>목</v>
      </c>
      <c r="L37" s="9" t="str">
        <f t="shared" si="34"/>
        <v>금</v>
      </c>
      <c r="M37" s="9" t="str">
        <f t="shared" si="34"/>
        <v>토</v>
      </c>
      <c r="N37" s="9" t="str">
        <f t="shared" si="34"/>
        <v>일</v>
      </c>
      <c r="O37" s="9" t="str">
        <f t="shared" si="34"/>
        <v>월</v>
      </c>
      <c r="P37" s="9" t="str">
        <f t="shared" si="34"/>
        <v>화</v>
      </c>
      <c r="Q37" s="8" t="str">
        <f t="shared" si="34"/>
        <v>수</v>
      </c>
      <c r="R37" s="8" t="str">
        <f t="shared" si="34"/>
        <v>목</v>
      </c>
      <c r="S37" s="8" t="str">
        <f t="shared" si="34"/>
        <v>금</v>
      </c>
      <c r="T37" s="8" t="str">
        <f t="shared" si="34"/>
        <v>토</v>
      </c>
      <c r="U37" s="8" t="str">
        <f t="shared" si="34"/>
        <v>일</v>
      </c>
      <c r="V37" s="8" t="str">
        <f t="shared" si="34"/>
        <v>월</v>
      </c>
      <c r="W37" s="8" t="str">
        <f t="shared" si="34"/>
        <v>화</v>
      </c>
      <c r="X37" s="9" t="str">
        <f t="shared" si="34"/>
        <v>수</v>
      </c>
      <c r="Y37" s="9" t="str">
        <f t="shared" si="34"/>
        <v>목</v>
      </c>
      <c r="Z37" s="9" t="str">
        <f t="shared" si="34"/>
        <v>금</v>
      </c>
      <c r="AA37" s="9" t="str">
        <f t="shared" si="34"/>
        <v>토</v>
      </c>
      <c r="AB37" s="9" t="str">
        <f t="shared" si="34"/>
        <v>일</v>
      </c>
      <c r="AC37" s="9" t="str">
        <f t="shared" si="34"/>
        <v>월</v>
      </c>
      <c r="AD37" s="9" t="str">
        <f t="shared" si="34"/>
        <v>화</v>
      </c>
    </row>
    <row r="38" spans="3:30" ht="30" customHeight="1" thickBot="1">
      <c r="C38" s="10">
        <f>AD32+1</f>
        <v>45245</v>
      </c>
      <c r="D38" s="10">
        <f t="shared" ref="D38:AD38" si="35">C38+1</f>
        <v>45246</v>
      </c>
      <c r="E38" s="10">
        <f t="shared" si="35"/>
        <v>45247</v>
      </c>
      <c r="F38" s="10">
        <f t="shared" si="35"/>
        <v>45248</v>
      </c>
      <c r="G38" s="10">
        <f t="shared" si="35"/>
        <v>45249</v>
      </c>
      <c r="H38" s="10">
        <f t="shared" si="35"/>
        <v>45250</v>
      </c>
      <c r="I38" s="10">
        <f t="shared" si="35"/>
        <v>45251</v>
      </c>
      <c r="J38" s="11">
        <f t="shared" si="35"/>
        <v>45252</v>
      </c>
      <c r="K38" s="11">
        <f t="shared" si="35"/>
        <v>45253</v>
      </c>
      <c r="L38" s="11">
        <f t="shared" si="35"/>
        <v>45254</v>
      </c>
      <c r="M38" s="11">
        <f t="shared" si="35"/>
        <v>45255</v>
      </c>
      <c r="N38" s="11">
        <f t="shared" si="35"/>
        <v>45256</v>
      </c>
      <c r="O38" s="11">
        <f t="shared" si="35"/>
        <v>45257</v>
      </c>
      <c r="P38" s="11">
        <f t="shared" si="35"/>
        <v>45258</v>
      </c>
      <c r="Q38" s="10">
        <f t="shared" si="35"/>
        <v>45259</v>
      </c>
      <c r="R38" s="10">
        <f t="shared" si="35"/>
        <v>45260</v>
      </c>
      <c r="S38" s="10">
        <f t="shared" si="35"/>
        <v>45261</v>
      </c>
      <c r="T38" s="10">
        <f t="shared" si="35"/>
        <v>45262</v>
      </c>
      <c r="U38" s="10">
        <f t="shared" si="35"/>
        <v>45263</v>
      </c>
      <c r="V38" s="10">
        <f t="shared" si="35"/>
        <v>45264</v>
      </c>
      <c r="W38" s="10">
        <f t="shared" si="35"/>
        <v>45265</v>
      </c>
      <c r="X38" s="11">
        <f t="shared" si="35"/>
        <v>45266</v>
      </c>
      <c r="Y38" s="11">
        <f t="shared" si="35"/>
        <v>45267</v>
      </c>
      <c r="Z38" s="11">
        <f t="shared" si="35"/>
        <v>45268</v>
      </c>
      <c r="AA38" s="11">
        <f t="shared" si="35"/>
        <v>45269</v>
      </c>
      <c r="AB38" s="11">
        <f t="shared" si="35"/>
        <v>45270</v>
      </c>
      <c r="AC38" s="11">
        <f t="shared" si="35"/>
        <v>45271</v>
      </c>
      <c r="AD38" s="11">
        <f t="shared" si="35"/>
        <v>45272</v>
      </c>
    </row>
    <row r="39" spans="3:30" ht="30" customHeight="1">
      <c r="C39" s="31" t="s">
        <v>12</v>
      </c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</row>
    <row r="40" spans="3:30" ht="30" customHeight="1">
      <c r="C40" s="23" t="s">
        <v>18</v>
      </c>
      <c r="D40" s="23"/>
      <c r="E40" s="23"/>
      <c r="F40" s="23"/>
      <c r="G40" s="23"/>
      <c r="H40" s="23"/>
      <c r="I40" s="23"/>
      <c r="J40" s="27" t="s">
        <v>14</v>
      </c>
      <c r="K40" s="27"/>
      <c r="L40" s="27"/>
      <c r="M40" s="27"/>
      <c r="N40" s="27"/>
      <c r="O40" s="27"/>
      <c r="P40" s="27"/>
      <c r="Q40" s="27"/>
      <c r="R40" s="27"/>
      <c r="S40" s="34" t="s">
        <v>19</v>
      </c>
      <c r="T40" s="34"/>
      <c r="U40" s="34"/>
      <c r="V40" s="34"/>
      <c r="W40" s="34"/>
      <c r="X40" s="34"/>
      <c r="Y40" s="34"/>
      <c r="Z40" s="13"/>
      <c r="AA40" s="14"/>
      <c r="AB40" s="13"/>
      <c r="AC40" s="14"/>
      <c r="AD40" s="13"/>
    </row>
    <row r="41" spans="3:30" ht="30" customHeight="1">
      <c r="C41" s="14"/>
      <c r="D41" s="13"/>
      <c r="E41" s="14"/>
      <c r="F41" s="13"/>
      <c r="G41" s="14"/>
      <c r="H41" s="13"/>
      <c r="I41" s="14"/>
      <c r="J41" s="13"/>
      <c r="K41" s="14"/>
      <c r="L41" s="13"/>
      <c r="M41" s="14"/>
      <c r="N41" s="13"/>
      <c r="O41" s="14"/>
      <c r="P41" s="13"/>
      <c r="Q41" s="14"/>
      <c r="R41" s="13"/>
      <c r="S41" s="14"/>
      <c r="T41" s="13"/>
      <c r="U41" s="14"/>
      <c r="V41" s="13"/>
      <c r="W41" s="14"/>
      <c r="X41" s="13"/>
      <c r="Y41" s="14"/>
      <c r="Z41" s="13"/>
      <c r="AA41" s="14"/>
      <c r="AB41" s="13"/>
      <c r="AC41" s="14"/>
      <c r="AD41" s="13"/>
    </row>
    <row r="42" spans="3:30" ht="30" customHeight="1">
      <c r="C42" s="5" t="str">
        <f>LOWER(TEXT(C44,"m월"))</f>
        <v>12월</v>
      </c>
      <c r="D42" s="6" t="str">
        <f t="shared" ref="D42:I42" si="36">IF(TEXT(D44,"m월")=TEXT(C44,"m월"),"",LOWER(TEXT(D44,"m월")))</f>
        <v/>
      </c>
      <c r="E42" s="6" t="str">
        <f t="shared" si="36"/>
        <v/>
      </c>
      <c r="F42" s="6" t="str">
        <f t="shared" si="36"/>
        <v/>
      </c>
      <c r="G42" s="6" t="str">
        <f t="shared" si="36"/>
        <v/>
      </c>
      <c r="H42" s="6" t="str">
        <f t="shared" si="36"/>
        <v/>
      </c>
      <c r="I42" s="6" t="str">
        <f t="shared" si="36"/>
        <v/>
      </c>
      <c r="J42" s="7" t="str">
        <f>LOWER(TEXT(J44,"m월"))</f>
        <v>12월</v>
      </c>
      <c r="K42" s="7" t="str">
        <f t="shared" ref="K42:P42" si="37">IF(TEXT(K44,"m월")=TEXT(J44,"m월"),"",LOWER(TEXT(K44,"m월")))</f>
        <v/>
      </c>
      <c r="L42" s="7" t="str">
        <f t="shared" si="37"/>
        <v/>
      </c>
      <c r="M42" s="7" t="str">
        <f t="shared" si="37"/>
        <v/>
      </c>
      <c r="N42" s="7" t="str">
        <f t="shared" si="37"/>
        <v/>
      </c>
      <c r="O42" s="7" t="str">
        <f t="shared" si="37"/>
        <v/>
      </c>
      <c r="P42" s="7" t="str">
        <f t="shared" si="37"/>
        <v/>
      </c>
      <c r="Q42" s="6" t="str">
        <f>LOWER(TEXT(Q44,"m월"))</f>
        <v>12월</v>
      </c>
      <c r="R42" s="6" t="str">
        <f t="shared" ref="R42:W42" si="38">IF(TEXT(R44,"m월")=TEXT(Q44,"m월"),"",LOWER(TEXT(R44,"m월")))</f>
        <v/>
      </c>
      <c r="S42" s="6" t="str">
        <f t="shared" si="38"/>
        <v/>
      </c>
      <c r="T42" s="6" t="str">
        <f t="shared" si="38"/>
        <v/>
      </c>
      <c r="U42" s="6" t="str">
        <f t="shared" si="38"/>
        <v/>
      </c>
      <c r="V42" s="6" t="str">
        <f t="shared" si="38"/>
        <v>1월</v>
      </c>
      <c r="W42" s="6" t="str">
        <f t="shared" si="38"/>
        <v/>
      </c>
      <c r="X42" s="7" t="str">
        <f>LOWER(TEXT(X44,"m월"))</f>
        <v>1월</v>
      </c>
      <c r="Y42" s="7" t="str">
        <f t="shared" ref="Y42:AD42" si="39">IF(TEXT(Y44,"m월")=TEXT(X44,"m월"),"",LOWER(TEXT(Y44,"m월")))</f>
        <v/>
      </c>
      <c r="Z42" s="7" t="str">
        <f t="shared" si="39"/>
        <v/>
      </c>
      <c r="AA42" s="7" t="str">
        <f t="shared" si="39"/>
        <v/>
      </c>
      <c r="AB42" s="7" t="str">
        <f t="shared" si="39"/>
        <v/>
      </c>
      <c r="AC42" s="7" t="str">
        <f t="shared" si="39"/>
        <v/>
      </c>
      <c r="AD42" s="7" t="str">
        <f t="shared" si="39"/>
        <v/>
      </c>
    </row>
    <row r="43" spans="3:30" ht="30" customHeight="1">
      <c r="C43" s="8" t="str">
        <f t="shared" ref="C43:AD43" si="40">LOWER(TEXT(C44,"aaa"))</f>
        <v>수</v>
      </c>
      <c r="D43" s="8" t="str">
        <f t="shared" si="40"/>
        <v>목</v>
      </c>
      <c r="E43" s="8" t="str">
        <f t="shared" si="40"/>
        <v>금</v>
      </c>
      <c r="F43" s="8" t="str">
        <f t="shared" si="40"/>
        <v>토</v>
      </c>
      <c r="G43" s="8" t="str">
        <f t="shared" si="40"/>
        <v>일</v>
      </c>
      <c r="H43" s="8" t="str">
        <f t="shared" si="40"/>
        <v>월</v>
      </c>
      <c r="I43" s="8" t="str">
        <f t="shared" si="40"/>
        <v>화</v>
      </c>
      <c r="J43" s="9" t="str">
        <f t="shared" si="40"/>
        <v>수</v>
      </c>
      <c r="K43" s="9" t="str">
        <f t="shared" si="40"/>
        <v>목</v>
      </c>
      <c r="L43" s="9" t="str">
        <f t="shared" si="40"/>
        <v>금</v>
      </c>
      <c r="M43" s="9" t="str">
        <f t="shared" si="40"/>
        <v>토</v>
      </c>
      <c r="N43" s="9" t="str">
        <f t="shared" si="40"/>
        <v>일</v>
      </c>
      <c r="O43" s="9" t="str">
        <f t="shared" si="40"/>
        <v>월</v>
      </c>
      <c r="P43" s="9" t="str">
        <f t="shared" si="40"/>
        <v>화</v>
      </c>
      <c r="Q43" s="8" t="str">
        <f t="shared" si="40"/>
        <v>수</v>
      </c>
      <c r="R43" s="8" t="str">
        <f t="shared" si="40"/>
        <v>목</v>
      </c>
      <c r="S43" s="8" t="str">
        <f t="shared" si="40"/>
        <v>금</v>
      </c>
      <c r="T43" s="8" t="str">
        <f t="shared" si="40"/>
        <v>토</v>
      </c>
      <c r="U43" s="8" t="str">
        <f t="shared" si="40"/>
        <v>일</v>
      </c>
      <c r="V43" s="8" t="str">
        <f t="shared" si="40"/>
        <v>월</v>
      </c>
      <c r="W43" s="8" t="str">
        <f t="shared" si="40"/>
        <v>화</v>
      </c>
      <c r="X43" s="9" t="str">
        <f t="shared" si="40"/>
        <v>수</v>
      </c>
      <c r="Y43" s="9" t="str">
        <f t="shared" si="40"/>
        <v>목</v>
      </c>
      <c r="Z43" s="9" t="str">
        <f t="shared" si="40"/>
        <v>금</v>
      </c>
      <c r="AA43" s="9" t="str">
        <f t="shared" si="40"/>
        <v>토</v>
      </c>
      <c r="AB43" s="9" t="str">
        <f t="shared" si="40"/>
        <v>일</v>
      </c>
      <c r="AC43" s="9" t="str">
        <f t="shared" si="40"/>
        <v>월</v>
      </c>
      <c r="AD43" s="9" t="str">
        <f t="shared" si="40"/>
        <v>화</v>
      </c>
    </row>
    <row r="44" spans="3:30" ht="30" customHeight="1" thickBot="1">
      <c r="C44" s="10">
        <f>AD38+1</f>
        <v>45273</v>
      </c>
      <c r="D44" s="10">
        <f t="shared" ref="D44:AD44" si="41">C44+1</f>
        <v>45274</v>
      </c>
      <c r="E44" s="10">
        <f t="shared" si="41"/>
        <v>45275</v>
      </c>
      <c r="F44" s="10">
        <f t="shared" si="41"/>
        <v>45276</v>
      </c>
      <c r="G44" s="10">
        <f t="shared" si="41"/>
        <v>45277</v>
      </c>
      <c r="H44" s="10">
        <f t="shared" si="41"/>
        <v>45278</v>
      </c>
      <c r="I44" s="10">
        <f t="shared" si="41"/>
        <v>45279</v>
      </c>
      <c r="J44" s="11">
        <f t="shared" si="41"/>
        <v>45280</v>
      </c>
      <c r="K44" s="11">
        <f t="shared" si="41"/>
        <v>45281</v>
      </c>
      <c r="L44" s="11">
        <f t="shared" si="41"/>
        <v>45282</v>
      </c>
      <c r="M44" s="11">
        <f t="shared" si="41"/>
        <v>45283</v>
      </c>
      <c r="N44" s="11">
        <f t="shared" si="41"/>
        <v>45284</v>
      </c>
      <c r="O44" s="11">
        <f t="shared" si="41"/>
        <v>45285</v>
      </c>
      <c r="P44" s="11">
        <f t="shared" si="41"/>
        <v>45286</v>
      </c>
      <c r="Q44" s="10">
        <f t="shared" si="41"/>
        <v>45287</v>
      </c>
      <c r="R44" s="10">
        <f t="shared" si="41"/>
        <v>45288</v>
      </c>
      <c r="S44" s="10">
        <f t="shared" si="41"/>
        <v>45289</v>
      </c>
      <c r="T44" s="10">
        <f t="shared" si="41"/>
        <v>45290</v>
      </c>
      <c r="U44" s="10">
        <f t="shared" si="41"/>
        <v>45291</v>
      </c>
      <c r="V44" s="10">
        <f t="shared" si="41"/>
        <v>45292</v>
      </c>
      <c r="W44" s="10">
        <f t="shared" si="41"/>
        <v>45293</v>
      </c>
      <c r="X44" s="11">
        <f t="shared" si="41"/>
        <v>45294</v>
      </c>
      <c r="Y44" s="11">
        <f t="shared" si="41"/>
        <v>45295</v>
      </c>
      <c r="Z44" s="11">
        <f t="shared" si="41"/>
        <v>45296</v>
      </c>
      <c r="AA44" s="11">
        <f t="shared" si="41"/>
        <v>45297</v>
      </c>
      <c r="AB44" s="11">
        <f t="shared" si="41"/>
        <v>45298</v>
      </c>
      <c r="AC44" s="11">
        <f t="shared" si="41"/>
        <v>45299</v>
      </c>
      <c r="AD44" s="11">
        <f t="shared" si="41"/>
        <v>45300</v>
      </c>
    </row>
    <row r="45" spans="3:30" ht="30" customHeight="1">
      <c r="C45" s="31" t="s">
        <v>12</v>
      </c>
      <c r="D45" s="31"/>
      <c r="E45" s="31"/>
      <c r="F45" s="31"/>
      <c r="G45" s="31"/>
      <c r="H45" s="31"/>
      <c r="I45" s="31"/>
      <c r="J45" s="31"/>
      <c r="K45" s="31"/>
      <c r="L45" s="13"/>
      <c r="M45" s="14"/>
      <c r="N45" s="13"/>
      <c r="O45" s="14"/>
      <c r="P45" s="13"/>
      <c r="Q45" s="14"/>
      <c r="R45" s="13"/>
      <c r="S45" s="14"/>
      <c r="T45" s="13"/>
      <c r="U45" s="14"/>
      <c r="V45" s="13"/>
      <c r="W45" s="14"/>
      <c r="X45" s="13"/>
      <c r="Y45" s="14"/>
      <c r="Z45" s="13"/>
      <c r="AA45" s="14"/>
      <c r="AB45" s="13"/>
      <c r="AC45" s="14"/>
      <c r="AD45" s="13"/>
    </row>
    <row r="46" spans="3:30" ht="30" customHeight="1">
      <c r="C46" s="14"/>
      <c r="D46" s="13"/>
      <c r="E46" s="14"/>
      <c r="F46" s="13"/>
      <c r="G46" s="14"/>
      <c r="H46" s="13"/>
      <c r="I46" s="14"/>
      <c r="J46" s="13"/>
      <c r="K46" s="14"/>
      <c r="L46" s="13"/>
      <c r="M46" s="14"/>
      <c r="N46" s="13"/>
      <c r="O46" s="14"/>
      <c r="P46" s="13"/>
      <c r="Q46" s="14"/>
      <c r="R46" s="13"/>
      <c r="S46" s="14"/>
      <c r="T46" s="13"/>
      <c r="U46" s="14"/>
      <c r="V46" s="13"/>
      <c r="W46" s="14"/>
      <c r="X46" s="13"/>
      <c r="Y46" s="14"/>
      <c r="Z46" s="13"/>
      <c r="AA46" s="14"/>
      <c r="AB46" s="13"/>
      <c r="AC46" s="14"/>
      <c r="AD46" s="13"/>
    </row>
    <row r="47" spans="3:30" ht="30" customHeight="1">
      <c r="C47" s="14"/>
      <c r="D47" s="13"/>
      <c r="E47" s="14"/>
      <c r="F47" s="13"/>
      <c r="G47" s="14"/>
      <c r="H47" s="13"/>
      <c r="I47" s="14"/>
      <c r="J47" s="13"/>
      <c r="K47" s="14"/>
      <c r="L47" s="13"/>
      <c r="M47" s="14"/>
      <c r="N47" s="13"/>
      <c r="O47" s="14"/>
      <c r="P47" s="13"/>
      <c r="Q47" s="14"/>
      <c r="R47" s="13"/>
      <c r="S47" s="14"/>
      <c r="T47" s="13"/>
      <c r="U47" s="14"/>
      <c r="V47" s="13"/>
      <c r="W47" s="14"/>
      <c r="X47" s="13"/>
      <c r="Y47" s="14"/>
      <c r="Z47" s="13"/>
      <c r="AA47" s="14"/>
      <c r="AB47" s="13"/>
      <c r="AC47" s="14"/>
      <c r="AD47" s="13"/>
    </row>
  </sheetData>
  <mergeCells count="28">
    <mergeCell ref="C45:K45"/>
    <mergeCell ref="C9:G9"/>
    <mergeCell ref="F8:AD8"/>
    <mergeCell ref="C8:E8"/>
    <mergeCell ref="C33:AD33"/>
    <mergeCell ref="C34:P34"/>
    <mergeCell ref="Q34:AD34"/>
    <mergeCell ref="C39:AD39"/>
    <mergeCell ref="C40:I40"/>
    <mergeCell ref="J40:R40"/>
    <mergeCell ref="S40:Y40"/>
    <mergeCell ref="C27:AD27"/>
    <mergeCell ref="C28:M28"/>
    <mergeCell ref="N28:T28"/>
    <mergeCell ref="U28:AA28"/>
    <mergeCell ref="AB28:AD28"/>
    <mergeCell ref="L21:AD21"/>
    <mergeCell ref="C22:K22"/>
    <mergeCell ref="L22:R22"/>
    <mergeCell ref="S22:Y22"/>
    <mergeCell ref="Z22:AD22"/>
    <mergeCell ref="C14:H14"/>
    <mergeCell ref="I14:AD14"/>
    <mergeCell ref="I15:O15"/>
    <mergeCell ref="P15:V15"/>
    <mergeCell ref="W15:AD15"/>
    <mergeCell ref="B1:AD1"/>
    <mergeCell ref="C2:E2"/>
  </mergeCells>
  <phoneticPr fontId="1" type="noConversion"/>
  <conditionalFormatting sqref="C5:AD6">
    <cfRule type="expression" dxfId="6" priority="7">
      <formula>C$6=TODAY()</formula>
    </cfRule>
  </conditionalFormatting>
  <conditionalFormatting sqref="C12:AD13">
    <cfRule type="expression" dxfId="5" priority="6">
      <formula>C$6=TODAY()</formula>
    </cfRule>
  </conditionalFormatting>
  <conditionalFormatting sqref="C19:AD20">
    <cfRule type="expression" dxfId="4" priority="5">
      <formula>C$6=TODAY()</formula>
    </cfRule>
  </conditionalFormatting>
  <conditionalFormatting sqref="C25:AD26">
    <cfRule type="expression" dxfId="3" priority="4">
      <formula>C$6=TODAY()</formula>
    </cfRule>
  </conditionalFormatting>
  <conditionalFormatting sqref="C31:AD32">
    <cfRule type="expression" dxfId="2" priority="3">
      <formula>C$6=TODAY()</formula>
    </cfRule>
  </conditionalFormatting>
  <conditionalFormatting sqref="C37:AD38">
    <cfRule type="expression" dxfId="1" priority="2">
      <formula>C$6=TODAY()</formula>
    </cfRule>
  </conditionalFormatting>
  <conditionalFormatting sqref="C43:AD44">
    <cfRule type="expression" dxfId="0" priority="1">
      <formula>C$6=TODAY()</formula>
    </cfRule>
  </conditionalFormatting>
  <dataValidations count="4">
    <dataValidation allowBlank="1" showInputMessage="1" showErrorMessage="1" prompt="이 워크시트에서 프로젝트 시간 표시 막대를 만듭니다. C2 셀에서 시작 날짜를 입력하고 기타 세부 정보를 B4 셀에서 시작합니다." sqref="A1" xr:uid="{00000000-0002-0000-0000-000000000000}"/>
    <dataValidation allowBlank="1" showInputMessage="1" showErrorMessage="1" prompt="오른쪽 셀에 시작 날짜를 입력합니다." sqref="B2" xr:uid="{00000000-0002-0000-0000-000001000000}"/>
    <dataValidation allowBlank="1" showInputMessage="1" showErrorMessage="1" prompt="이 셀에 시작 날짜를 입력합니다." sqref="C2:E2" xr:uid="{00000000-0002-0000-0000-000002000000}"/>
    <dataValidation allowBlank="1" showInputMessage="1" showErrorMessage="1" prompt="이 셀에는 이 워크시트의 제목이 표시됩니다." sqref="B1:AD1" xr:uid="{00000000-0002-0000-0000-000003000000}"/>
  </dataValidations>
  <printOptions horizontalCentered="1"/>
  <pageMargins left="0.25" right="0.25" top="0.75" bottom="0.75" header="0.3" footer="0.3"/>
  <pageSetup paperSize="9" fitToHeight="0" orientation="landscape"/>
  <headerFooter differentFirst="1"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1</Pages>
  <Words>0</Words>
  <Characters>0</Characters>
  <Application>Microsoft Excel</Application>
  <DocSecurity>0</DocSecurity>
  <Lines>0</Lines>
  <Paragraphs>0</Paragraphs>
  <MMClips>0</MMClips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프로젝트 시간 표시 막대</vt:lpstr>
      <vt:lpstr>'프로젝트 시간 표시 막대'!Print_Titles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규아 이</cp:lastModifiedBy>
  <cp:revision>3</cp:revision>
  <dcterms:modified xsi:type="dcterms:W3CDTF">2025-09-12T06:37:36Z</dcterms:modified>
  <cp:version>9.104.180.50690</cp:version>
</cp:coreProperties>
</file>