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EBA7B375-2E92-4EEF-AC66-7BB8C9CAA580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8" i="1" s="1"/>
  <c r="D40" i="1"/>
  <c r="D38" i="1" s="1"/>
  <c r="E40" i="1"/>
  <c r="E38" i="1" s="1"/>
  <c r="F40" i="1"/>
  <c r="F38" i="1" s="1"/>
  <c r="G40" i="1"/>
  <c r="G38" i="1" s="1"/>
  <c r="H40" i="1"/>
  <c r="H38" i="1" s="1"/>
  <c r="I40" i="1"/>
  <c r="I38" i="1" s="1"/>
  <c r="J40" i="1"/>
  <c r="J38" i="1" s="1"/>
  <c r="K40" i="1"/>
  <c r="K38" i="1" s="1"/>
  <c r="L40" i="1"/>
  <c r="L38" i="1" s="1"/>
  <c r="M40" i="1"/>
  <c r="M38" i="1" s="1"/>
  <c r="N40" i="1"/>
  <c r="N38" i="1" s="1"/>
  <c r="O40" i="1"/>
  <c r="O38" i="1" s="1"/>
  <c r="P40" i="1"/>
  <c r="P38" i="1" s="1"/>
  <c r="Q40" i="1"/>
  <c r="Q38" i="1" s="1"/>
  <c r="R40" i="1"/>
  <c r="R38" i="1" s="1"/>
  <c r="S40" i="1"/>
  <c r="S38" i="1" s="1"/>
  <c r="T40" i="1"/>
  <c r="T38" i="1" s="1"/>
  <c r="U40" i="1"/>
  <c r="U38" i="1" s="1"/>
  <c r="V40" i="1"/>
  <c r="V38" i="1" s="1"/>
  <c r="W40" i="1"/>
  <c r="W38" i="1" s="1"/>
  <c r="X40" i="1"/>
  <c r="X38" i="1" s="1"/>
  <c r="Y40" i="1"/>
  <c r="Y38" i="1" s="1"/>
  <c r="Z40" i="1"/>
  <c r="Z38" i="1" s="1"/>
  <c r="AA40" i="1"/>
  <c r="AA38" i="1" s="1"/>
  <c r="AB40" i="1"/>
  <c r="AB38" i="1" s="1"/>
  <c r="AC40" i="1"/>
  <c r="AC38" i="1" s="1"/>
  <c r="AD40" i="1"/>
  <c r="AD38" i="1" s="1"/>
  <c r="C34" i="1"/>
  <c r="D34" i="1" s="1"/>
  <c r="C27" i="1"/>
  <c r="D27" i="1" s="1"/>
  <c r="D18" i="1"/>
  <c r="E18" i="1"/>
  <c r="F18" i="1"/>
  <c r="G18" i="1"/>
  <c r="H18" i="1"/>
  <c r="I18" i="1"/>
  <c r="C2" i="1"/>
  <c r="AD39" i="1" l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32" i="1"/>
  <c r="E34" i="1"/>
  <c r="D33" i="1"/>
  <c r="C32" i="1"/>
  <c r="C33" i="1"/>
  <c r="E27" i="1"/>
  <c r="D26" i="1"/>
  <c r="D25" i="1"/>
  <c r="C25" i="1"/>
  <c r="C26" i="1"/>
  <c r="C6" i="1"/>
  <c r="C4" i="1" s="1"/>
  <c r="F34" i="1" l="1"/>
  <c r="E33" i="1"/>
  <c r="E32" i="1"/>
  <c r="F27" i="1"/>
  <c r="E26" i="1"/>
  <c r="E25" i="1"/>
  <c r="D6" i="1"/>
  <c r="D4" i="1" s="1"/>
  <c r="C5" i="1"/>
  <c r="G34" i="1" l="1"/>
  <c r="F32" i="1"/>
  <c r="F33" i="1"/>
  <c r="G27" i="1"/>
  <c r="F26" i="1"/>
  <c r="F25" i="1"/>
  <c r="E6" i="1"/>
  <c r="E4" i="1" s="1"/>
  <c r="D5" i="1"/>
  <c r="G33" i="1" l="1"/>
  <c r="G32" i="1"/>
  <c r="H34" i="1"/>
  <c r="H27" i="1"/>
  <c r="G26" i="1"/>
  <c r="G25" i="1"/>
  <c r="E5" i="1"/>
  <c r="F6" i="1"/>
  <c r="F4" i="1" s="1"/>
  <c r="I34" i="1" l="1"/>
  <c r="H33" i="1"/>
  <c r="H32" i="1"/>
  <c r="I27" i="1"/>
  <c r="H26" i="1"/>
  <c r="H25" i="1"/>
  <c r="F5" i="1"/>
  <c r="G6" i="1"/>
  <c r="G4" i="1" s="1"/>
  <c r="I32" i="1" l="1"/>
  <c r="J34" i="1"/>
  <c r="I33" i="1"/>
  <c r="J27" i="1"/>
  <c r="I26" i="1"/>
  <c r="I25" i="1"/>
  <c r="G5" i="1"/>
  <c r="H6" i="1"/>
  <c r="H4" i="1" s="1"/>
  <c r="K34" i="1" l="1"/>
  <c r="J33" i="1"/>
  <c r="J32" i="1"/>
  <c r="K27" i="1"/>
  <c r="J26" i="1"/>
  <c r="J25" i="1"/>
  <c r="H5" i="1"/>
  <c r="I6" i="1"/>
  <c r="I4" i="1" s="1"/>
  <c r="K33" i="1" l="1"/>
  <c r="K32" i="1"/>
  <c r="L34" i="1"/>
  <c r="L27" i="1"/>
  <c r="K26" i="1"/>
  <c r="K25" i="1"/>
  <c r="I5" i="1"/>
  <c r="J6" i="1"/>
  <c r="J4" i="1" s="1"/>
  <c r="M34" i="1" l="1"/>
  <c r="L33" i="1"/>
  <c r="L32" i="1"/>
  <c r="M27" i="1"/>
  <c r="L26" i="1"/>
  <c r="L25" i="1"/>
  <c r="J5" i="1"/>
  <c r="K6" i="1"/>
  <c r="K4" i="1" s="1"/>
  <c r="M32" i="1" l="1"/>
  <c r="N34" i="1"/>
  <c r="M33" i="1"/>
  <c r="N27" i="1"/>
  <c r="M26" i="1"/>
  <c r="M25" i="1"/>
  <c r="K5" i="1"/>
  <c r="L6" i="1"/>
  <c r="L4" i="1" s="1"/>
  <c r="O34" i="1" l="1"/>
  <c r="N33" i="1"/>
  <c r="N32" i="1"/>
  <c r="N26" i="1"/>
  <c r="N25" i="1"/>
  <c r="O27" i="1"/>
  <c r="M6" i="1"/>
  <c r="M4" i="1" s="1"/>
  <c r="L5" i="1"/>
  <c r="O32" i="1" l="1"/>
  <c r="P34" i="1"/>
  <c r="O33" i="1"/>
  <c r="P27" i="1"/>
  <c r="O26" i="1"/>
  <c r="O25" i="1"/>
  <c r="M5" i="1"/>
  <c r="N6" i="1"/>
  <c r="N4" i="1" s="1"/>
  <c r="Q34" i="1" l="1"/>
  <c r="P33" i="1"/>
  <c r="P32" i="1"/>
  <c r="Q27" i="1"/>
  <c r="P26" i="1"/>
  <c r="P25" i="1"/>
  <c r="O6" i="1"/>
  <c r="O4" i="1" s="1"/>
  <c r="N5" i="1"/>
  <c r="Q32" i="1" l="1"/>
  <c r="R34" i="1"/>
  <c r="Q33" i="1"/>
  <c r="R27" i="1"/>
  <c r="Q26" i="1"/>
  <c r="Q25" i="1"/>
  <c r="O5" i="1"/>
  <c r="P6" i="1"/>
  <c r="P4" i="1" s="1"/>
  <c r="S34" i="1" l="1"/>
  <c r="R33" i="1"/>
  <c r="R32" i="1"/>
  <c r="S27" i="1"/>
  <c r="R26" i="1"/>
  <c r="R25" i="1"/>
  <c r="Q6" i="1"/>
  <c r="Q4" i="1" s="1"/>
  <c r="P5" i="1"/>
  <c r="S32" i="1" l="1"/>
  <c r="T34" i="1"/>
  <c r="S33" i="1"/>
  <c r="T27" i="1"/>
  <c r="S26" i="1"/>
  <c r="S25" i="1"/>
  <c r="Q5" i="1"/>
  <c r="R6" i="1"/>
  <c r="R4" i="1" s="1"/>
  <c r="U34" i="1" l="1"/>
  <c r="T33" i="1"/>
  <c r="T32" i="1"/>
  <c r="U27" i="1"/>
  <c r="T26" i="1"/>
  <c r="T25" i="1"/>
  <c r="R5" i="1"/>
  <c r="S6" i="1"/>
  <c r="S4" i="1" s="1"/>
  <c r="U32" i="1" l="1"/>
  <c r="V34" i="1"/>
  <c r="U33" i="1"/>
  <c r="V27" i="1"/>
  <c r="U26" i="1"/>
  <c r="U25" i="1"/>
  <c r="S5" i="1"/>
  <c r="T6" i="1"/>
  <c r="T4" i="1" s="1"/>
  <c r="W34" i="1" l="1"/>
  <c r="V33" i="1"/>
  <c r="V32" i="1"/>
  <c r="W27" i="1"/>
  <c r="V26" i="1"/>
  <c r="V25" i="1"/>
  <c r="T5" i="1"/>
  <c r="U6" i="1"/>
  <c r="U4" i="1" s="1"/>
  <c r="W32" i="1" l="1"/>
  <c r="X34" i="1"/>
  <c r="W33" i="1"/>
  <c r="X27" i="1"/>
  <c r="W26" i="1"/>
  <c r="W25" i="1"/>
  <c r="U5" i="1"/>
  <c r="V6" i="1"/>
  <c r="V4" i="1" s="1"/>
  <c r="Y34" i="1" l="1"/>
  <c r="X33" i="1"/>
  <c r="X32" i="1"/>
  <c r="Y27" i="1"/>
  <c r="X26" i="1"/>
  <c r="X25" i="1"/>
  <c r="V5" i="1"/>
  <c r="W6" i="1"/>
  <c r="W4" i="1" s="1"/>
  <c r="Z34" i="1" l="1"/>
  <c r="Y32" i="1"/>
  <c r="Y33" i="1"/>
  <c r="Z27" i="1"/>
  <c r="Y26" i="1"/>
  <c r="Y25" i="1"/>
  <c r="W5" i="1"/>
  <c r="X6" i="1"/>
  <c r="X4" i="1" s="1"/>
  <c r="AA34" i="1" l="1"/>
  <c r="Z32" i="1"/>
  <c r="Z33" i="1"/>
  <c r="AA27" i="1"/>
  <c r="Z26" i="1"/>
  <c r="Z25" i="1"/>
  <c r="X5" i="1"/>
  <c r="Y6" i="1"/>
  <c r="Y4" i="1" s="1"/>
  <c r="AA33" i="1" l="1"/>
  <c r="AA32" i="1"/>
  <c r="AB34" i="1"/>
  <c r="AB27" i="1"/>
  <c r="AA26" i="1"/>
  <c r="AA25" i="1"/>
  <c r="Y5" i="1"/>
  <c r="Z6" i="1"/>
  <c r="Z4" i="1" s="1"/>
  <c r="AC34" i="1" l="1"/>
  <c r="AB33" i="1"/>
  <c r="AB32" i="1"/>
  <c r="AC27" i="1"/>
  <c r="AB26" i="1"/>
  <c r="AB25" i="1"/>
  <c r="AA6" i="1"/>
  <c r="AA4" i="1" s="1"/>
  <c r="Z5" i="1"/>
  <c r="AD34" i="1" l="1"/>
  <c r="AC33" i="1"/>
  <c r="AC32" i="1"/>
  <c r="AD27" i="1"/>
  <c r="AC26" i="1"/>
  <c r="AC25" i="1"/>
  <c r="AA5" i="1"/>
  <c r="AB6" i="1"/>
  <c r="AB4" i="1" s="1"/>
  <c r="AD33" i="1" l="1"/>
  <c r="AD32" i="1"/>
  <c r="AD26" i="1"/>
  <c r="AD25" i="1"/>
  <c r="AC6" i="1"/>
  <c r="AB5" i="1"/>
  <c r="AC4" i="1" l="1"/>
  <c r="AD6" i="1"/>
  <c r="C13" i="1" s="1"/>
  <c r="AC5" i="1"/>
  <c r="C12" i="1" l="1"/>
  <c r="C11" i="1"/>
  <c r="D13" i="1"/>
  <c r="AD4" i="1"/>
  <c r="AD5" i="1"/>
  <c r="D11" i="1" l="1"/>
  <c r="D12" i="1"/>
  <c r="E13" i="1"/>
  <c r="E12" i="1" l="1"/>
  <c r="E11" i="1"/>
  <c r="F13" i="1"/>
  <c r="F12" i="1" l="1"/>
  <c r="G13" i="1"/>
  <c r="F11" i="1"/>
  <c r="H13" i="1" l="1"/>
  <c r="G11" i="1"/>
  <c r="G12" i="1"/>
  <c r="H12" i="1" l="1"/>
  <c r="I13" i="1"/>
  <c r="H11" i="1"/>
  <c r="I11" i="1" l="1"/>
  <c r="J13" i="1"/>
  <c r="I12" i="1"/>
  <c r="K13" i="1" l="1"/>
  <c r="J12" i="1"/>
  <c r="J11" i="1"/>
  <c r="L13" i="1" l="1"/>
  <c r="K11" i="1"/>
  <c r="K12" i="1"/>
  <c r="M13" i="1" l="1"/>
  <c r="L11" i="1"/>
  <c r="L12" i="1"/>
  <c r="N13" i="1" l="1"/>
  <c r="M12" i="1"/>
  <c r="M11" i="1"/>
  <c r="N11" i="1" l="1"/>
  <c r="N12" i="1"/>
  <c r="O13" i="1"/>
  <c r="O12" i="1" l="1"/>
  <c r="P13" i="1"/>
  <c r="O11" i="1"/>
  <c r="P11" i="1" l="1"/>
  <c r="P12" i="1"/>
  <c r="Q13" i="1"/>
  <c r="Q12" i="1" l="1"/>
  <c r="Q11" i="1"/>
  <c r="R13" i="1"/>
  <c r="R12" i="1" l="1"/>
  <c r="S13" i="1"/>
  <c r="R11" i="1"/>
  <c r="T13" i="1" l="1"/>
  <c r="S12" i="1"/>
  <c r="S11" i="1"/>
  <c r="T11" i="1" l="1"/>
  <c r="T12" i="1"/>
  <c r="U13" i="1"/>
  <c r="U12" i="1" l="1"/>
  <c r="U11" i="1"/>
  <c r="V13" i="1"/>
  <c r="W13" i="1" l="1"/>
  <c r="V11" i="1"/>
  <c r="V12" i="1"/>
  <c r="X13" i="1" l="1"/>
  <c r="W11" i="1"/>
  <c r="W12" i="1"/>
  <c r="Y13" i="1" l="1"/>
  <c r="X11" i="1"/>
  <c r="X12" i="1"/>
  <c r="Y12" i="1" l="1"/>
  <c r="Z13" i="1"/>
  <c r="Y11" i="1"/>
  <c r="Z12" i="1" l="1"/>
  <c r="Z11" i="1"/>
  <c r="AA13" i="1"/>
  <c r="AA12" i="1" l="1"/>
  <c r="AA11" i="1"/>
  <c r="AB13" i="1"/>
  <c r="AC13" i="1" l="1"/>
  <c r="AB11" i="1"/>
  <c r="AB12" i="1"/>
  <c r="AC12" i="1" l="1"/>
  <c r="AD13" i="1"/>
  <c r="AC11" i="1"/>
  <c r="C46" i="1" l="1"/>
  <c r="C20" i="1"/>
  <c r="AD11" i="1"/>
  <c r="AD12" i="1"/>
  <c r="C44" i="1" l="1"/>
  <c r="C45" i="1"/>
  <c r="D46" i="1"/>
  <c r="D20" i="1"/>
  <c r="C18" i="1"/>
  <c r="C19" i="1"/>
  <c r="E46" i="1" l="1"/>
  <c r="D44" i="1"/>
  <c r="D45" i="1"/>
  <c r="E20" i="1"/>
  <c r="D19" i="1"/>
  <c r="E45" i="1" l="1"/>
  <c r="F46" i="1"/>
  <c r="E44" i="1"/>
  <c r="E19" i="1"/>
  <c r="F20" i="1"/>
  <c r="G46" i="1" l="1"/>
  <c r="F44" i="1"/>
  <c r="F45" i="1"/>
  <c r="G20" i="1"/>
  <c r="F19" i="1"/>
  <c r="H46" i="1" l="1"/>
  <c r="G44" i="1"/>
  <c r="G45" i="1"/>
  <c r="H20" i="1"/>
  <c r="G19" i="1"/>
  <c r="I46" i="1" l="1"/>
  <c r="H45" i="1"/>
  <c r="H44" i="1"/>
  <c r="I20" i="1"/>
  <c r="H19" i="1"/>
  <c r="I45" i="1" l="1"/>
  <c r="I44" i="1"/>
  <c r="J46" i="1"/>
  <c r="J20" i="1"/>
  <c r="I19" i="1"/>
  <c r="J44" i="1" l="1"/>
  <c r="J45" i="1"/>
  <c r="K46" i="1"/>
  <c r="K20" i="1"/>
  <c r="J19" i="1"/>
  <c r="J18" i="1"/>
  <c r="K45" i="1" l="1"/>
  <c r="L46" i="1"/>
  <c r="K44" i="1"/>
  <c r="L20" i="1"/>
  <c r="K19" i="1"/>
  <c r="K18" i="1"/>
  <c r="L45" i="1" l="1"/>
  <c r="L44" i="1"/>
  <c r="M46" i="1"/>
  <c r="M20" i="1"/>
  <c r="L19" i="1"/>
  <c r="L18" i="1"/>
  <c r="M44" i="1" l="1"/>
  <c r="M45" i="1"/>
  <c r="N46" i="1"/>
  <c r="M19" i="1"/>
  <c r="N20" i="1"/>
  <c r="M18" i="1"/>
  <c r="N44" i="1" l="1"/>
  <c r="O46" i="1"/>
  <c r="N45" i="1"/>
  <c r="N19" i="1"/>
  <c r="O20" i="1"/>
  <c r="N18" i="1"/>
  <c r="O45" i="1" l="1"/>
  <c r="P46" i="1"/>
  <c r="O44" i="1"/>
  <c r="O19" i="1"/>
  <c r="P20" i="1"/>
  <c r="O18" i="1"/>
  <c r="P45" i="1" l="1"/>
  <c r="P44" i="1"/>
  <c r="Q46" i="1"/>
  <c r="P19" i="1"/>
  <c r="Q20" i="1"/>
  <c r="P18" i="1"/>
  <c r="Q45" i="1" l="1"/>
  <c r="R46" i="1"/>
  <c r="Q44" i="1"/>
  <c r="Q19" i="1"/>
  <c r="Q18" i="1"/>
  <c r="R20" i="1"/>
  <c r="R44" i="1" l="1"/>
  <c r="S46" i="1"/>
  <c r="R45" i="1"/>
  <c r="R18" i="1"/>
  <c r="R19" i="1"/>
  <c r="S20" i="1"/>
  <c r="S45" i="1" l="1"/>
  <c r="T46" i="1"/>
  <c r="S44" i="1"/>
  <c r="S18" i="1"/>
  <c r="S19" i="1"/>
  <c r="T20" i="1"/>
  <c r="U46" i="1" l="1"/>
  <c r="T45" i="1"/>
  <c r="T44" i="1"/>
  <c r="U20" i="1"/>
  <c r="T18" i="1"/>
  <c r="T19" i="1"/>
  <c r="U44" i="1" l="1"/>
  <c r="V46" i="1"/>
  <c r="U45" i="1"/>
  <c r="U18" i="1"/>
  <c r="V20" i="1"/>
  <c r="U19" i="1"/>
  <c r="V45" i="1" l="1"/>
  <c r="W46" i="1"/>
  <c r="V44" i="1"/>
  <c r="W20" i="1"/>
  <c r="V18" i="1"/>
  <c r="V19" i="1"/>
  <c r="W44" i="1" l="1"/>
  <c r="X46" i="1"/>
  <c r="W45" i="1"/>
  <c r="X20" i="1"/>
  <c r="W19" i="1"/>
  <c r="W18" i="1"/>
  <c r="X45" i="1" l="1"/>
  <c r="Y46" i="1"/>
  <c r="X44" i="1"/>
  <c r="Y20" i="1"/>
  <c r="X19" i="1"/>
  <c r="X18" i="1"/>
  <c r="Y44" i="1" l="1"/>
  <c r="Z46" i="1"/>
  <c r="Y45" i="1"/>
  <c r="Y19" i="1"/>
  <c r="Y18" i="1"/>
  <c r="Z20" i="1"/>
  <c r="AA46" i="1" l="1"/>
  <c r="Z45" i="1"/>
  <c r="Z44" i="1"/>
  <c r="Z18" i="1"/>
  <c r="Z19" i="1"/>
  <c r="AA20" i="1"/>
  <c r="AA45" i="1" l="1"/>
  <c r="AB46" i="1"/>
  <c r="AA44" i="1"/>
  <c r="AA19" i="1"/>
  <c r="AA18" i="1"/>
  <c r="AB20" i="1"/>
  <c r="AB45" i="1" l="1"/>
  <c r="AC46" i="1"/>
  <c r="AB44" i="1"/>
  <c r="AB19" i="1"/>
  <c r="AB18" i="1"/>
  <c r="AC20" i="1"/>
  <c r="AC44" i="1" l="1"/>
  <c r="AD46" i="1"/>
  <c r="AC45" i="1"/>
  <c r="AC18" i="1"/>
  <c r="AD20" i="1"/>
  <c r="AC19" i="1"/>
  <c r="AD45" i="1" l="1"/>
  <c r="AD44" i="1"/>
  <c r="AD19" i="1"/>
  <c r="AD18" i="1"/>
</calcChain>
</file>

<file path=xl/sharedStrings.xml><?xml version="1.0" encoding="utf-8"?>
<sst xmlns="http://schemas.openxmlformats.org/spreadsheetml/2006/main" count="40" uniqueCount="12">
  <si>
    <t xml:space="preserve"> 시작 날짜:</t>
  </si>
  <si>
    <t>졸업작품 제안서 발표 계획서</t>
    <phoneticPr fontId="20" type="noConversion"/>
  </si>
  <si>
    <t>담당자:송형규</t>
    <phoneticPr fontId="20" type="noConversion"/>
  </si>
  <si>
    <t>수업 참여</t>
    <phoneticPr fontId="20" type="noConversion"/>
  </si>
  <si>
    <t>2학기 수업 참여</t>
    <phoneticPr fontId="20" type="noConversion"/>
  </si>
  <si>
    <t>졸업작품 PPT 또는 문서 작성</t>
  </si>
  <si>
    <t>졸업작품 PPT 또는 문서 작성</t>
    <phoneticPr fontId="20" type="noConversion"/>
  </si>
  <si>
    <t>기획</t>
    <phoneticPr fontId="20" type="noConversion"/>
  </si>
  <si>
    <t>모델링</t>
    <phoneticPr fontId="20" type="noConversion"/>
  </si>
  <si>
    <t>블랜더 공부</t>
    <phoneticPr fontId="20" type="noConversion"/>
  </si>
  <si>
    <t>쉐이더 및 이펙트 공부</t>
    <phoneticPr fontId="20" type="noConversion"/>
  </si>
  <si>
    <t>알파 버전용 기획 문서 작성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</si>
</sst>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  <font>
      <sz val="11"/>
      <name val="Malgun Gothic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7" borderId="0" applyNumberFormat="0" applyAlignment="0" applyProtection="0"/>
    <xf numFmtId="0" fontId="9" fillId="8" borderId="0" applyNumberFormat="0" applyAlignment="0" applyProtection="0"/>
    <xf numFmtId="0" fontId="3" fillId="2" borderId="4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4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18" fillId="11" borderId="0" applyNumberFormat="0" applyBorder="0" applyAlignment="0" applyProtection="0"/>
    <xf numFmtId="0" fontId="16" fillId="12" borderId="5" applyNumberFormat="0" applyAlignment="0" applyProtection="0"/>
    <xf numFmtId="0" fontId="17" fillId="13" borderId="6" applyNumberFormat="0" applyAlignment="0" applyProtection="0"/>
    <xf numFmtId="0" fontId="15" fillId="13" borderId="5" applyNumberFormat="0" applyAlignment="0" applyProtection="0"/>
    <xf numFmtId="0" fontId="19" fillId="0" borderId="7" applyNumberFormat="0" applyFill="0" applyAlignment="0" applyProtection="0"/>
    <xf numFmtId="0" fontId="10" fillId="14" borderId="8" applyNumberFormat="0" applyAlignment="0" applyProtection="0"/>
    <xf numFmtId="0" fontId="14" fillId="0" borderId="0" applyNumberFormat="0" applyFill="0" applyBorder="0" applyAlignment="0" applyProtection="0"/>
    <xf numFmtId="0" fontId="3" fillId="15" borderId="9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36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0" fontId="21" fillId="2" borderId="0" xfId="0" applyFont="1" applyFill="1" applyAlignment="1">
      <alignment horizontal="center" vertical="center"/>
    </xf>
    <xf numFmtId="179" fontId="23" fillId="3" borderId="0" xfId="9" applyNumberFormat="1" applyFont="1" applyFill="1">
      <alignment horizontal="left" vertical="center"/>
    </xf>
    <xf numFmtId="0" fontId="23" fillId="3" borderId="0" xfId="9" applyFont="1" applyFill="1">
      <alignment horizontal="left" vertical="center"/>
    </xf>
    <xf numFmtId="0" fontId="23" fillId="4" borderId="0" xfId="9" applyFont="1" applyFill="1">
      <alignment horizontal="left" vertical="center"/>
    </xf>
    <xf numFmtId="0" fontId="24" fillId="3" borderId="0" xfId="7" applyFont="1" applyFill="1">
      <alignment horizontal="left" vertical="center"/>
    </xf>
    <xf numFmtId="0" fontId="24" fillId="4" borderId="0" xfId="7" applyFont="1" applyFill="1">
      <alignment horizontal="left" vertical="center"/>
    </xf>
    <xf numFmtId="178" fontId="24" fillId="3" borderId="3" xfId="8" applyFont="1" applyFill="1">
      <alignment horizontal="left" vertical="center"/>
    </xf>
    <xf numFmtId="178" fontId="24" fillId="4" borderId="3" xfId="8" applyFont="1" applyFill="1">
      <alignment horizontal="left" vertical="center"/>
    </xf>
    <xf numFmtId="0" fontId="21" fillId="2" borderId="4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2" borderId="3" xfId="0" applyFont="1" applyFill="1" applyBorder="1" applyAlignment="1">
      <alignment horizontal="center" vertical="center"/>
    </xf>
    <xf numFmtId="0" fontId="21" fillId="41" borderId="2" xfId="0" applyFont="1" applyFill="1" applyBorder="1" applyAlignment="1">
      <alignment horizontal="center" vertical="center"/>
    </xf>
    <xf numFmtId="0" fontId="21" fillId="42" borderId="11" xfId="0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1" fillId="41" borderId="2" xfId="0" applyFont="1" applyFill="1" applyBorder="1" applyAlignment="1">
      <alignment horizontal="center" vertical="center"/>
    </xf>
    <xf numFmtId="0" fontId="21" fillId="40" borderId="2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left" vertical="center" indent="1"/>
    </xf>
    <xf numFmtId="0" fontId="25" fillId="3" borderId="0" xfId="0" applyFont="1" applyFill="1" applyAlignment="1">
      <alignment vertical="center" wrapText="1"/>
    </xf>
    <xf numFmtId="0" fontId="25" fillId="3" borderId="13" xfId="0" applyFont="1" applyFill="1" applyBorder="1" applyAlignment="1">
      <alignment vertical="center" wrapText="1"/>
    </xf>
    <xf numFmtId="0" fontId="25" fillId="3" borderId="0" xfId="0" applyFont="1" applyFill="1" applyBorder="1" applyAlignment="1">
      <alignment vertical="center" wrapText="1"/>
    </xf>
    <xf numFmtId="0" fontId="25" fillId="3" borderId="0" xfId="0" applyFont="1" applyFill="1" applyBorder="1" applyAlignment="1">
      <alignment vertical="center"/>
    </xf>
    <xf numFmtId="0" fontId="25" fillId="3" borderId="13" xfId="0" applyFont="1" applyFill="1" applyBorder="1" applyAlignment="1">
      <alignment vertical="center"/>
    </xf>
    <xf numFmtId="0" fontId="25" fillId="42" borderId="12" xfId="0" applyFont="1" applyFill="1" applyBorder="1" applyAlignment="1">
      <alignment horizontal="center" vertical="center" wrapText="1"/>
    </xf>
    <xf numFmtId="0" fontId="25" fillId="40" borderId="0" xfId="0" applyFont="1" applyFill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/>
    </xf>
    <xf numFmtId="0" fontId="21" fillId="43" borderId="2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  <xf numFmtId="0" fontId="25" fillId="42" borderId="1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left" vertical="center" wrapText="1" indent="1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10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49"/>
  <sheetViews>
    <sheetView showGridLines="0" tabSelected="1" topLeftCell="A32" zoomScaleNormal="100" workbookViewId="0">
      <selection activeCell="H37" sqref="H37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5.625" style="3" customWidth="1"/>
    <col min="18" max="30" width="5.625" style="1" customWidth="1"/>
    <col min="31" max="16384" width="9" style="1"/>
  </cols>
  <sheetData>
    <row r="1" spans="2:30" ht="48.75" customHeight="1"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2:30" ht="24.75" customHeight="1" thickBot="1">
      <c r="B2" s="2" t="s">
        <v>0</v>
      </c>
      <c r="C2" s="20">
        <f>DATEVALUE("2025/09/01")</f>
        <v>45901</v>
      </c>
      <c r="D2" s="20"/>
      <c r="E2" s="20"/>
    </row>
    <row r="3" spans="2:30" ht="12.75" customHeight="1"/>
    <row r="4" spans="2:30" ht="18.75" customHeight="1">
      <c r="B4" s="5"/>
      <c r="C4" s="6" t="str">
        <f>LOWER(TEXT(C6, "m월"))</f>
        <v>9월</v>
      </c>
      <c r="D4" s="7" t="str">
        <f t="shared" ref="D4:I4" si="0">IF(TEXT(D6,"m월")=TEXT(C6,"m월"),"",LOWER(TEXT(D6,"m월")))</f>
        <v/>
      </c>
      <c r="E4" s="7" t="str">
        <f t="shared" si="0"/>
        <v/>
      </c>
      <c r="F4" s="7" t="str">
        <f t="shared" si="0"/>
        <v/>
      </c>
      <c r="G4" s="7" t="str">
        <f t="shared" si="0"/>
        <v/>
      </c>
      <c r="H4" s="7" t="str">
        <f t="shared" si="0"/>
        <v/>
      </c>
      <c r="I4" s="7" t="str">
        <f t="shared" si="0"/>
        <v/>
      </c>
      <c r="J4" s="8" t="str">
        <f>LOWER(TEXT(J6,"m월"))</f>
        <v>9월</v>
      </c>
      <c r="K4" s="8" t="str">
        <f t="shared" ref="K4:P4" si="1">IF(TEXT(K6,"m월")=TEXT(J6,"m월"),"",LOWER(TEXT(K6,"m월")))</f>
        <v/>
      </c>
      <c r="L4" s="8" t="str">
        <f t="shared" si="1"/>
        <v/>
      </c>
      <c r="M4" s="8" t="str">
        <f t="shared" si="1"/>
        <v/>
      </c>
      <c r="N4" s="8" t="str">
        <f t="shared" si="1"/>
        <v/>
      </c>
      <c r="O4" s="8" t="str">
        <f t="shared" si="1"/>
        <v/>
      </c>
      <c r="P4" s="8" t="str">
        <f t="shared" si="1"/>
        <v/>
      </c>
      <c r="Q4" s="7" t="str">
        <f>LOWER(TEXT(Q6,"m월"))</f>
        <v>9월</v>
      </c>
      <c r="R4" s="7" t="str">
        <f t="shared" ref="R4:W4" si="2">IF(TEXT(R6,"m월")=TEXT(Q6,"m월"),"",LOWER(TEXT(R6,"m월")))</f>
        <v/>
      </c>
      <c r="S4" s="7" t="str">
        <f t="shared" si="2"/>
        <v/>
      </c>
      <c r="T4" s="7" t="str">
        <f t="shared" si="2"/>
        <v/>
      </c>
      <c r="U4" s="7" t="str">
        <f t="shared" si="2"/>
        <v/>
      </c>
      <c r="V4" s="7" t="str">
        <f t="shared" si="2"/>
        <v/>
      </c>
      <c r="W4" s="7" t="str">
        <f t="shared" si="2"/>
        <v/>
      </c>
      <c r="X4" s="8" t="str">
        <f>LOWER(TEXT(X6,"m월"))</f>
        <v>9월</v>
      </c>
      <c r="Y4" s="8" t="str">
        <f t="shared" ref="Y4:AD4" si="3">IF(TEXT(Y6,"m월")=TEXT(X6,"m월"),"",LOWER(TEXT(Y6,"m월")))</f>
        <v/>
      </c>
      <c r="Z4" s="8" t="str">
        <f t="shared" si="3"/>
        <v/>
      </c>
      <c r="AA4" s="8" t="str">
        <f t="shared" si="3"/>
        <v/>
      </c>
      <c r="AB4" s="8" t="str">
        <f t="shared" si="3"/>
        <v/>
      </c>
      <c r="AC4" s="8" t="str">
        <f t="shared" si="3"/>
        <v/>
      </c>
      <c r="AD4" s="8" t="str">
        <f t="shared" si="3"/>
        <v/>
      </c>
    </row>
    <row r="5" spans="2:30" ht="12" customHeight="1">
      <c r="B5" s="5"/>
      <c r="C5" s="9" t="str">
        <f>LOWER(TEXT(C6,"aaa"))</f>
        <v>월</v>
      </c>
      <c r="D5" s="9" t="str">
        <f t="shared" ref="D5:AD5" si="4">LOWER(TEXT(D6,"aaa"))</f>
        <v>화</v>
      </c>
      <c r="E5" s="9" t="str">
        <f t="shared" si="4"/>
        <v>수</v>
      </c>
      <c r="F5" s="9" t="str">
        <f t="shared" si="4"/>
        <v>목</v>
      </c>
      <c r="G5" s="9" t="str">
        <f t="shared" si="4"/>
        <v>금</v>
      </c>
      <c r="H5" s="9" t="str">
        <f t="shared" si="4"/>
        <v>토</v>
      </c>
      <c r="I5" s="9" t="str">
        <f t="shared" si="4"/>
        <v>일</v>
      </c>
      <c r="J5" s="10" t="str">
        <f t="shared" si="4"/>
        <v>월</v>
      </c>
      <c r="K5" s="10" t="str">
        <f t="shared" si="4"/>
        <v>화</v>
      </c>
      <c r="L5" s="10" t="str">
        <f t="shared" si="4"/>
        <v>수</v>
      </c>
      <c r="M5" s="10" t="str">
        <f t="shared" si="4"/>
        <v>목</v>
      </c>
      <c r="N5" s="10" t="str">
        <f t="shared" si="4"/>
        <v>금</v>
      </c>
      <c r="O5" s="10" t="str">
        <f t="shared" si="4"/>
        <v>토</v>
      </c>
      <c r="P5" s="10" t="str">
        <f t="shared" si="4"/>
        <v>일</v>
      </c>
      <c r="Q5" s="9" t="str">
        <f t="shared" si="4"/>
        <v>월</v>
      </c>
      <c r="R5" s="9" t="str">
        <f t="shared" si="4"/>
        <v>화</v>
      </c>
      <c r="S5" s="9" t="str">
        <f t="shared" si="4"/>
        <v>수</v>
      </c>
      <c r="T5" s="9" t="str">
        <f t="shared" si="4"/>
        <v>목</v>
      </c>
      <c r="U5" s="9" t="str">
        <f t="shared" si="4"/>
        <v>금</v>
      </c>
      <c r="V5" s="9" t="str">
        <f t="shared" si="4"/>
        <v>토</v>
      </c>
      <c r="W5" s="9" t="str">
        <f t="shared" si="4"/>
        <v>일</v>
      </c>
      <c r="X5" s="10" t="str">
        <f t="shared" si="4"/>
        <v>월</v>
      </c>
      <c r="Y5" s="10" t="str">
        <f t="shared" si="4"/>
        <v>화</v>
      </c>
      <c r="Z5" s="10" t="str">
        <f t="shared" si="4"/>
        <v>수</v>
      </c>
      <c r="AA5" s="10" t="str">
        <f t="shared" si="4"/>
        <v>목</v>
      </c>
      <c r="AB5" s="10" t="str">
        <f t="shared" si="4"/>
        <v>금</v>
      </c>
      <c r="AC5" s="10" t="str">
        <f t="shared" si="4"/>
        <v>토</v>
      </c>
      <c r="AD5" s="10" t="str">
        <f t="shared" si="4"/>
        <v>일</v>
      </c>
    </row>
    <row r="6" spans="2:30" ht="18" customHeight="1" thickBot="1">
      <c r="B6" s="16" t="s">
        <v>2</v>
      </c>
      <c r="C6" s="11">
        <f>C2</f>
        <v>45901</v>
      </c>
      <c r="D6" s="11">
        <f>C6+1</f>
        <v>45902</v>
      </c>
      <c r="E6" s="11">
        <f t="shared" ref="E6:Q6" si="5">D6+1</f>
        <v>45903</v>
      </c>
      <c r="F6" s="11">
        <f t="shared" si="5"/>
        <v>45904</v>
      </c>
      <c r="G6" s="11">
        <f t="shared" si="5"/>
        <v>45905</v>
      </c>
      <c r="H6" s="11">
        <f t="shared" si="5"/>
        <v>45906</v>
      </c>
      <c r="I6" s="11">
        <f t="shared" si="5"/>
        <v>45907</v>
      </c>
      <c r="J6" s="12">
        <f t="shared" si="5"/>
        <v>45908</v>
      </c>
      <c r="K6" s="12">
        <f t="shared" si="5"/>
        <v>45909</v>
      </c>
      <c r="L6" s="12">
        <f t="shared" si="5"/>
        <v>45910</v>
      </c>
      <c r="M6" s="12">
        <f t="shared" si="5"/>
        <v>45911</v>
      </c>
      <c r="N6" s="12">
        <f t="shared" si="5"/>
        <v>45912</v>
      </c>
      <c r="O6" s="12">
        <f t="shared" si="5"/>
        <v>45913</v>
      </c>
      <c r="P6" s="12">
        <f t="shared" si="5"/>
        <v>45914</v>
      </c>
      <c r="Q6" s="11">
        <f t="shared" si="5"/>
        <v>45915</v>
      </c>
      <c r="R6" s="11">
        <f t="shared" ref="R6:X6" si="6">Q6+1</f>
        <v>45916</v>
      </c>
      <c r="S6" s="11">
        <f t="shared" si="6"/>
        <v>45917</v>
      </c>
      <c r="T6" s="11">
        <f t="shared" si="6"/>
        <v>45918</v>
      </c>
      <c r="U6" s="11">
        <f t="shared" si="6"/>
        <v>45919</v>
      </c>
      <c r="V6" s="11">
        <f t="shared" si="6"/>
        <v>45920</v>
      </c>
      <c r="W6" s="11">
        <f t="shared" si="6"/>
        <v>45921</v>
      </c>
      <c r="X6" s="12">
        <f t="shared" si="6"/>
        <v>45922</v>
      </c>
      <c r="Y6" s="12">
        <f t="shared" ref="Y6:AC6" si="7">X6+1</f>
        <v>45923</v>
      </c>
      <c r="Z6" s="12">
        <f t="shared" si="7"/>
        <v>45924</v>
      </c>
      <c r="AA6" s="12">
        <f t="shared" si="7"/>
        <v>45925</v>
      </c>
      <c r="AB6" s="12">
        <f t="shared" si="7"/>
        <v>45926</v>
      </c>
      <c r="AC6" s="12">
        <f t="shared" si="7"/>
        <v>45927</v>
      </c>
      <c r="AD6" s="12">
        <f>AC6+1</f>
        <v>45928</v>
      </c>
    </row>
    <row r="7" spans="2:30" ht="30" customHeight="1">
      <c r="B7" s="13" t="s">
        <v>3</v>
      </c>
      <c r="C7" s="29" t="s">
        <v>4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2:30" ht="30" customHeight="1">
      <c r="B8" s="13" t="s">
        <v>7</v>
      </c>
      <c r="C8" s="30" t="s">
        <v>6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2:30" ht="30" customHeight="1">
      <c r="B9" s="13" t="s">
        <v>8</v>
      </c>
      <c r="C9" s="24"/>
      <c r="D9" s="23"/>
      <c r="E9" s="26"/>
      <c r="F9" s="23"/>
      <c r="G9" s="26"/>
      <c r="H9" s="23"/>
      <c r="I9" s="26"/>
      <c r="J9" s="23"/>
      <c r="K9" s="31" t="s">
        <v>9</v>
      </c>
      <c r="L9" s="31"/>
      <c r="M9" s="27"/>
      <c r="N9" s="23"/>
      <c r="O9" s="27"/>
      <c r="P9" s="23"/>
      <c r="Q9" s="27"/>
      <c r="R9" s="31" t="s">
        <v>9</v>
      </c>
      <c r="S9" s="31"/>
      <c r="T9" s="23"/>
      <c r="U9" s="27"/>
      <c r="V9" s="23"/>
      <c r="W9" s="27"/>
      <c r="X9" s="23"/>
      <c r="Y9" s="31" t="s">
        <v>9</v>
      </c>
      <c r="Z9" s="31"/>
      <c r="AA9" s="27"/>
      <c r="AB9" s="23"/>
      <c r="AC9" s="27"/>
      <c r="AD9" s="23"/>
    </row>
    <row r="10" spans="2:30" ht="30" customHeight="1">
      <c r="B10" s="13"/>
      <c r="C10" s="25"/>
      <c r="D10" s="23"/>
      <c r="E10" s="25"/>
      <c r="F10" s="23"/>
      <c r="G10" s="25"/>
      <c r="H10" s="35"/>
      <c r="I10" s="25"/>
      <c r="J10" s="23"/>
      <c r="K10" s="25"/>
      <c r="L10" s="23"/>
      <c r="M10" s="28"/>
      <c r="N10" s="23"/>
      <c r="O10" s="28"/>
      <c r="P10" s="23"/>
      <c r="Q10" s="28"/>
      <c r="R10" s="23"/>
      <c r="S10" s="28"/>
      <c r="T10" s="23"/>
      <c r="U10" s="28"/>
      <c r="V10" s="23"/>
      <c r="W10" s="28"/>
      <c r="X10" s="23"/>
      <c r="Y10" s="28"/>
      <c r="Z10" s="23"/>
      <c r="AA10" s="28"/>
      <c r="AB10" s="23"/>
      <c r="AC10" s="28"/>
      <c r="AD10" s="23"/>
    </row>
    <row r="11" spans="2:30" ht="30" customHeight="1">
      <c r="B11" s="13"/>
      <c r="C11" s="6" t="str">
        <f>LOWER(TEXT(C13, "m월"))</f>
        <v>9월</v>
      </c>
      <c r="D11" s="7" t="str">
        <f t="shared" ref="D11" si="8">IF(TEXT(D13,"m월")=TEXT(C13,"m월"),"",LOWER(TEXT(D13,"m월")))</f>
        <v/>
      </c>
      <c r="E11" s="7" t="str">
        <f t="shared" ref="E11" si="9">IF(TEXT(E13,"m월")=TEXT(D13,"m월"),"",LOWER(TEXT(E13,"m월")))</f>
        <v>10월</v>
      </c>
      <c r="F11" s="7" t="str">
        <f t="shared" ref="F11" si="10">IF(TEXT(F13,"m월")=TEXT(E13,"m월"),"",LOWER(TEXT(F13,"m월")))</f>
        <v/>
      </c>
      <c r="G11" s="7" t="str">
        <f t="shared" ref="G11" si="11">IF(TEXT(G13,"m월")=TEXT(F13,"m월"),"",LOWER(TEXT(G13,"m월")))</f>
        <v/>
      </c>
      <c r="H11" s="7" t="str">
        <f t="shared" ref="H11" si="12">IF(TEXT(H13,"m월")=TEXT(G13,"m월"),"",LOWER(TEXT(H13,"m월")))</f>
        <v/>
      </c>
      <c r="I11" s="7" t="str">
        <f t="shared" ref="I11" si="13">IF(TEXT(I13,"m월")=TEXT(H13,"m월"),"",LOWER(TEXT(I13,"m월")))</f>
        <v/>
      </c>
      <c r="J11" s="8" t="str">
        <f>LOWER(TEXT(J13,"m월"))</f>
        <v>10월</v>
      </c>
      <c r="K11" s="8" t="str">
        <f t="shared" ref="K11" si="14">IF(TEXT(K13,"m월")=TEXT(J13,"m월"),"",LOWER(TEXT(K13,"m월")))</f>
        <v/>
      </c>
      <c r="L11" s="8" t="str">
        <f t="shared" ref="L11" si="15">IF(TEXT(L13,"m월")=TEXT(K13,"m월"),"",LOWER(TEXT(L13,"m월")))</f>
        <v/>
      </c>
      <c r="M11" s="8" t="str">
        <f t="shared" ref="M11" si="16">IF(TEXT(M13,"m월")=TEXT(L13,"m월"),"",LOWER(TEXT(M13,"m월")))</f>
        <v/>
      </c>
      <c r="N11" s="8" t="str">
        <f t="shared" ref="N11" si="17">IF(TEXT(N13,"m월")=TEXT(M13,"m월"),"",LOWER(TEXT(N13,"m월")))</f>
        <v/>
      </c>
      <c r="O11" s="8" t="str">
        <f t="shared" ref="O11" si="18">IF(TEXT(O13,"m월")=TEXT(N13,"m월"),"",LOWER(TEXT(O13,"m월")))</f>
        <v/>
      </c>
      <c r="P11" s="8" t="str">
        <f t="shared" ref="P11" si="19">IF(TEXT(P13,"m월")=TEXT(O13,"m월"),"",LOWER(TEXT(P13,"m월")))</f>
        <v/>
      </c>
      <c r="Q11" s="7" t="str">
        <f>LOWER(TEXT(Q13,"m월"))</f>
        <v>10월</v>
      </c>
      <c r="R11" s="7" t="str">
        <f t="shared" ref="R11" si="20">IF(TEXT(R13,"m월")=TEXT(Q13,"m월"),"",LOWER(TEXT(R13,"m월")))</f>
        <v/>
      </c>
      <c r="S11" s="7" t="str">
        <f t="shared" ref="S11" si="21">IF(TEXT(S13,"m월")=TEXT(R13,"m월"),"",LOWER(TEXT(S13,"m월")))</f>
        <v/>
      </c>
      <c r="T11" s="7" t="str">
        <f t="shared" ref="T11" si="22">IF(TEXT(T13,"m월")=TEXT(S13,"m월"),"",LOWER(TEXT(T13,"m월")))</f>
        <v/>
      </c>
      <c r="U11" s="7" t="str">
        <f t="shared" ref="U11" si="23">IF(TEXT(U13,"m월")=TEXT(T13,"m월"),"",LOWER(TEXT(U13,"m월")))</f>
        <v/>
      </c>
      <c r="V11" s="7" t="str">
        <f t="shared" ref="V11" si="24">IF(TEXT(V13,"m월")=TEXT(U13,"m월"),"",LOWER(TEXT(V13,"m월")))</f>
        <v/>
      </c>
      <c r="W11" s="7" t="str">
        <f t="shared" ref="W11" si="25">IF(TEXT(W13,"m월")=TEXT(V13,"m월"),"",LOWER(TEXT(W13,"m월")))</f>
        <v/>
      </c>
      <c r="X11" s="8" t="str">
        <f>LOWER(TEXT(X13,"m월"))</f>
        <v>10월</v>
      </c>
      <c r="Y11" s="8" t="str">
        <f t="shared" ref="Y11" si="26">IF(TEXT(Y13,"m월")=TEXT(X13,"m월"),"",LOWER(TEXT(Y13,"m월")))</f>
        <v/>
      </c>
      <c r="Z11" s="8" t="str">
        <f t="shared" ref="Z11" si="27">IF(TEXT(Z13,"m월")=TEXT(Y13,"m월"),"",LOWER(TEXT(Z13,"m월")))</f>
        <v/>
      </c>
      <c r="AA11" s="8" t="str">
        <f t="shared" ref="AA11" si="28">IF(TEXT(AA13,"m월")=TEXT(Z13,"m월"),"",LOWER(TEXT(AA13,"m월")))</f>
        <v/>
      </c>
      <c r="AB11" s="8" t="str">
        <f t="shared" ref="AB11" si="29">IF(TEXT(AB13,"m월")=TEXT(AA13,"m월"),"",LOWER(TEXT(AB13,"m월")))</f>
        <v/>
      </c>
      <c r="AC11" s="8" t="str">
        <f t="shared" ref="AC11" si="30">IF(TEXT(AC13,"m월")=TEXT(AB13,"m월"),"",LOWER(TEXT(AC13,"m월")))</f>
        <v/>
      </c>
      <c r="AD11" s="8" t="str">
        <f t="shared" ref="AD11" si="31">IF(TEXT(AD13,"m월")=TEXT(AC13,"m월"),"",LOWER(TEXT(AD13,"m월")))</f>
        <v/>
      </c>
    </row>
    <row r="12" spans="2:30" ht="30" customHeight="1">
      <c r="B12" s="13"/>
      <c r="C12" s="9" t="str">
        <f>LOWER(TEXT(C13,"aaa"))</f>
        <v>월</v>
      </c>
      <c r="D12" s="9" t="str">
        <f t="shared" ref="D12:AD12" si="32">LOWER(TEXT(D13,"aaa"))</f>
        <v>화</v>
      </c>
      <c r="E12" s="9" t="str">
        <f t="shared" si="32"/>
        <v>수</v>
      </c>
      <c r="F12" s="9" t="str">
        <f t="shared" si="32"/>
        <v>목</v>
      </c>
      <c r="G12" s="9" t="str">
        <f t="shared" si="32"/>
        <v>금</v>
      </c>
      <c r="H12" s="9" t="str">
        <f t="shared" si="32"/>
        <v>토</v>
      </c>
      <c r="I12" s="9" t="str">
        <f t="shared" si="32"/>
        <v>일</v>
      </c>
      <c r="J12" s="10" t="str">
        <f t="shared" si="32"/>
        <v>월</v>
      </c>
      <c r="K12" s="10" t="str">
        <f t="shared" si="32"/>
        <v>화</v>
      </c>
      <c r="L12" s="10" t="str">
        <f t="shared" si="32"/>
        <v>수</v>
      </c>
      <c r="M12" s="10" t="str">
        <f t="shared" si="32"/>
        <v>목</v>
      </c>
      <c r="N12" s="10" t="str">
        <f t="shared" si="32"/>
        <v>금</v>
      </c>
      <c r="O12" s="10" t="str">
        <f t="shared" si="32"/>
        <v>토</v>
      </c>
      <c r="P12" s="10" t="str">
        <f t="shared" si="32"/>
        <v>일</v>
      </c>
      <c r="Q12" s="9" t="str">
        <f t="shared" si="32"/>
        <v>월</v>
      </c>
      <c r="R12" s="9" t="str">
        <f t="shared" si="32"/>
        <v>화</v>
      </c>
      <c r="S12" s="9" t="str">
        <f t="shared" si="32"/>
        <v>수</v>
      </c>
      <c r="T12" s="9" t="str">
        <f t="shared" si="32"/>
        <v>목</v>
      </c>
      <c r="U12" s="9" t="str">
        <f t="shared" si="32"/>
        <v>금</v>
      </c>
      <c r="V12" s="9" t="str">
        <f t="shared" si="32"/>
        <v>토</v>
      </c>
      <c r="W12" s="9" t="str">
        <f t="shared" si="32"/>
        <v>일</v>
      </c>
      <c r="X12" s="10" t="str">
        <f t="shared" si="32"/>
        <v>월</v>
      </c>
      <c r="Y12" s="10" t="str">
        <f t="shared" si="32"/>
        <v>화</v>
      </c>
      <c r="Z12" s="10" t="str">
        <f t="shared" si="32"/>
        <v>수</v>
      </c>
      <c r="AA12" s="10" t="str">
        <f t="shared" si="32"/>
        <v>목</v>
      </c>
      <c r="AB12" s="10" t="str">
        <f t="shared" si="32"/>
        <v>금</v>
      </c>
      <c r="AC12" s="10" t="str">
        <f t="shared" si="32"/>
        <v>토</v>
      </c>
      <c r="AD12" s="10" t="str">
        <f t="shared" si="32"/>
        <v>일</v>
      </c>
    </row>
    <row r="13" spans="2:30" ht="30" customHeight="1" thickBot="1">
      <c r="B13" s="13"/>
      <c r="C13" s="11">
        <f>AD6+1</f>
        <v>45929</v>
      </c>
      <c r="D13" s="11">
        <f>C13+1</f>
        <v>45930</v>
      </c>
      <c r="E13" s="11">
        <f t="shared" ref="E13" si="33">D13+1</f>
        <v>45931</v>
      </c>
      <c r="F13" s="11">
        <f t="shared" ref="F13" si="34">E13+1</f>
        <v>45932</v>
      </c>
      <c r="G13" s="11">
        <f t="shared" ref="G13" si="35">F13+1</f>
        <v>45933</v>
      </c>
      <c r="H13" s="11">
        <f t="shared" ref="H13" si="36">G13+1</f>
        <v>45934</v>
      </c>
      <c r="I13" s="11">
        <f t="shared" ref="I13" si="37">H13+1</f>
        <v>45935</v>
      </c>
      <c r="J13" s="12">
        <f t="shared" ref="J13" si="38">I13+1</f>
        <v>45936</v>
      </c>
      <c r="K13" s="12">
        <f t="shared" ref="K13" si="39">J13+1</f>
        <v>45937</v>
      </c>
      <c r="L13" s="12">
        <f t="shared" ref="L13" si="40">K13+1</f>
        <v>45938</v>
      </c>
      <c r="M13" s="12">
        <f t="shared" ref="M13" si="41">L13+1</f>
        <v>45939</v>
      </c>
      <c r="N13" s="12">
        <f t="shared" ref="N13" si="42">M13+1</f>
        <v>45940</v>
      </c>
      <c r="O13" s="12">
        <f t="shared" ref="O13" si="43">N13+1</f>
        <v>45941</v>
      </c>
      <c r="P13" s="12">
        <f t="shared" ref="P13" si="44">O13+1</f>
        <v>45942</v>
      </c>
      <c r="Q13" s="11">
        <f t="shared" ref="Q13" si="45">P13+1</f>
        <v>45943</v>
      </c>
      <c r="R13" s="11">
        <f t="shared" ref="R13" si="46">Q13+1</f>
        <v>45944</v>
      </c>
      <c r="S13" s="11">
        <f t="shared" ref="S13" si="47">R13+1</f>
        <v>45945</v>
      </c>
      <c r="T13" s="11">
        <f t="shared" ref="T13" si="48">S13+1</f>
        <v>45946</v>
      </c>
      <c r="U13" s="11">
        <f t="shared" ref="U13" si="49">T13+1</f>
        <v>45947</v>
      </c>
      <c r="V13" s="11">
        <f t="shared" ref="V13" si="50">U13+1</f>
        <v>45948</v>
      </c>
      <c r="W13" s="11">
        <f t="shared" ref="W13" si="51">V13+1</f>
        <v>45949</v>
      </c>
      <c r="X13" s="12">
        <f t="shared" ref="X13" si="52">W13+1</f>
        <v>45950</v>
      </c>
      <c r="Y13" s="12">
        <f t="shared" ref="Y13" si="53">X13+1</f>
        <v>45951</v>
      </c>
      <c r="Z13" s="12">
        <f t="shared" ref="Z13" si="54">Y13+1</f>
        <v>45952</v>
      </c>
      <c r="AA13" s="12">
        <f t="shared" ref="AA13" si="55">Z13+1</f>
        <v>45953</v>
      </c>
      <c r="AB13" s="12">
        <f t="shared" ref="AB13" si="56">AA13+1</f>
        <v>45954</v>
      </c>
      <c r="AC13" s="12">
        <f t="shared" ref="AC13" si="57">AB13+1</f>
        <v>45955</v>
      </c>
      <c r="AD13" s="12">
        <f t="shared" ref="AD13" si="58">AC13+1</f>
        <v>45956</v>
      </c>
    </row>
    <row r="14" spans="2:30" ht="30" customHeight="1">
      <c r="B14" s="13" t="s">
        <v>3</v>
      </c>
      <c r="C14" s="29" t="s">
        <v>4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2:30" ht="30" customHeight="1">
      <c r="B15" s="13" t="s">
        <v>7</v>
      </c>
      <c r="C15" s="22" t="s">
        <v>5</v>
      </c>
      <c r="D15" s="22"/>
      <c r="E15" s="32" t="s">
        <v>11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4"/>
      <c r="Y15" s="15"/>
      <c r="Z15" s="14"/>
      <c r="AA15" s="15"/>
      <c r="AB15" s="14"/>
      <c r="AC15" s="15"/>
      <c r="AD15" s="14"/>
    </row>
    <row r="16" spans="2:30" ht="30" customHeight="1">
      <c r="B16" s="13" t="s">
        <v>8</v>
      </c>
      <c r="C16" s="15"/>
      <c r="D16" s="31" t="s">
        <v>9</v>
      </c>
      <c r="E16" s="31"/>
      <c r="F16" s="14"/>
      <c r="G16" s="15"/>
      <c r="H16" s="14"/>
      <c r="I16" s="15"/>
      <c r="J16" s="14"/>
      <c r="K16" s="31" t="s">
        <v>9</v>
      </c>
      <c r="L16" s="31"/>
      <c r="M16" s="15"/>
      <c r="N16" s="14"/>
      <c r="O16" s="15"/>
      <c r="P16" s="14"/>
      <c r="Q16" s="15"/>
      <c r="R16" s="31" t="s">
        <v>9</v>
      </c>
      <c r="S16" s="31"/>
      <c r="T16" s="14"/>
      <c r="U16" s="15"/>
      <c r="V16" s="14"/>
      <c r="W16" s="15"/>
      <c r="X16" s="14"/>
      <c r="Y16" s="15"/>
      <c r="Z16" s="14"/>
      <c r="AA16" s="15"/>
      <c r="AB16" s="14"/>
      <c r="AC16" s="15"/>
      <c r="AD16" s="14"/>
    </row>
    <row r="17" spans="2:30" ht="30" customHeight="1">
      <c r="B17" s="13"/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4"/>
      <c r="AA17" s="15"/>
      <c r="AB17" s="14"/>
      <c r="AC17" s="15"/>
      <c r="AD17" s="14"/>
    </row>
    <row r="18" spans="2:30" ht="30" customHeight="1">
      <c r="B18" s="13"/>
      <c r="C18" s="6" t="str">
        <f>LOWER(TEXT(C20, "m월"))</f>
        <v>10월</v>
      </c>
      <c r="D18" s="7" t="str">
        <f t="shared" ref="D18" si="59">IF(TEXT(D20,"m월")=TEXT(C20,"m월"),"",LOWER(TEXT(D20,"m월")))</f>
        <v/>
      </c>
      <c r="E18" s="7" t="str">
        <f t="shared" ref="E18" si="60">IF(TEXT(E20,"m월")=TEXT(D20,"m월"),"",LOWER(TEXT(E20,"m월")))</f>
        <v/>
      </c>
      <c r="F18" s="7" t="str">
        <f t="shared" ref="F18" si="61">IF(TEXT(F20,"m월")=TEXT(E20,"m월"),"",LOWER(TEXT(F20,"m월")))</f>
        <v/>
      </c>
      <c r="G18" s="7" t="str">
        <f t="shared" ref="G18" si="62">IF(TEXT(G20,"m월")=TEXT(F20,"m월"),"",LOWER(TEXT(G20,"m월")))</f>
        <v/>
      </c>
      <c r="H18" s="7" t="str">
        <f t="shared" ref="H18" si="63">IF(TEXT(H20,"m월")=TEXT(G20,"m월"),"",LOWER(TEXT(H20,"m월")))</f>
        <v>11월</v>
      </c>
      <c r="I18" s="7" t="str">
        <f>IF(TEXT(I20,"m월")=TEXT(H20,"m월"),"",LOWER(TEXT(I20,"m월")))</f>
        <v/>
      </c>
      <c r="J18" s="8" t="str">
        <f>LOWER(TEXT(J20,"m월"))</f>
        <v>11월</v>
      </c>
      <c r="K18" s="8" t="str">
        <f t="shared" ref="K18" si="64">IF(TEXT(K20,"m월")=TEXT(J20,"m월"),"",LOWER(TEXT(K20,"m월")))</f>
        <v/>
      </c>
      <c r="L18" s="8" t="str">
        <f t="shared" ref="L18" si="65">IF(TEXT(L20,"m월")=TEXT(K20,"m월"),"",LOWER(TEXT(L20,"m월")))</f>
        <v/>
      </c>
      <c r="M18" s="8" t="str">
        <f t="shared" ref="M18" si="66">IF(TEXT(M20,"m월")=TEXT(L20,"m월"),"",LOWER(TEXT(M20,"m월")))</f>
        <v/>
      </c>
      <c r="N18" s="8" t="str">
        <f t="shared" ref="N18" si="67">IF(TEXT(N20,"m월")=TEXT(M20,"m월"),"",LOWER(TEXT(N20,"m월")))</f>
        <v/>
      </c>
      <c r="O18" s="8" t="str">
        <f t="shared" ref="O18" si="68">IF(TEXT(O20,"m월")=TEXT(N20,"m월"),"",LOWER(TEXT(O20,"m월")))</f>
        <v/>
      </c>
      <c r="P18" s="8" t="str">
        <f>IF(TEXT(P20,"m월")=TEXT(O20,"m월"),"",LOWER(TEXT(P20,"m월")))</f>
        <v/>
      </c>
      <c r="Q18" s="7" t="str">
        <f>LOWER(TEXT(Q20,"m월"))</f>
        <v>11월</v>
      </c>
      <c r="R18" s="7" t="str">
        <f t="shared" ref="R18" si="69">IF(TEXT(R20,"m월")=TEXT(Q20,"m월"),"",LOWER(TEXT(R20,"m월")))</f>
        <v/>
      </c>
      <c r="S18" s="7" t="str">
        <f t="shared" ref="S18" si="70">IF(TEXT(S20,"m월")=TEXT(R20,"m월"),"",LOWER(TEXT(S20,"m월")))</f>
        <v/>
      </c>
      <c r="T18" s="7" t="str">
        <f t="shared" ref="T18" si="71">IF(TEXT(T20,"m월")=TEXT(S20,"m월"),"",LOWER(TEXT(T20,"m월")))</f>
        <v/>
      </c>
      <c r="U18" s="7" t="str">
        <f t="shared" ref="U18" si="72">IF(TEXT(U20,"m월")=TEXT(T20,"m월"),"",LOWER(TEXT(U20,"m월")))</f>
        <v/>
      </c>
      <c r="V18" s="7" t="str">
        <f t="shared" ref="V18" si="73">IF(TEXT(V20,"m월")=TEXT(U20,"m월"),"",LOWER(TEXT(V20,"m월")))</f>
        <v/>
      </c>
      <c r="W18" s="7" t="str">
        <f t="shared" ref="W18" si="74">IF(TEXT(W20,"m월")=TEXT(V20,"m월"),"",LOWER(TEXT(W20,"m월")))</f>
        <v/>
      </c>
      <c r="X18" s="8" t="str">
        <f>LOWER(TEXT(X20,"m월"))</f>
        <v>11월</v>
      </c>
      <c r="Y18" s="8" t="str">
        <f t="shared" ref="Y18" si="75">IF(TEXT(Y20,"m월")=TEXT(X20,"m월"),"",LOWER(TEXT(Y20,"m월")))</f>
        <v/>
      </c>
      <c r="Z18" s="8" t="str">
        <f t="shared" ref="Z18" si="76">IF(TEXT(Z20,"m월")=TEXT(Y20,"m월"),"",LOWER(TEXT(Z20,"m월")))</f>
        <v/>
      </c>
      <c r="AA18" s="8" t="str">
        <f t="shared" ref="AA18" si="77">IF(TEXT(AA20,"m월")=TEXT(Z20,"m월"),"",LOWER(TEXT(AA20,"m월")))</f>
        <v/>
      </c>
      <c r="AB18" s="8" t="str">
        <f t="shared" ref="AB18" si="78">IF(TEXT(AB20,"m월")=TEXT(AA20,"m월"),"",LOWER(TEXT(AB20,"m월")))</f>
        <v/>
      </c>
      <c r="AC18" s="8" t="str">
        <f t="shared" ref="AC18" si="79">IF(TEXT(AC20,"m월")=TEXT(AB20,"m월"),"",LOWER(TEXT(AC20,"m월")))</f>
        <v/>
      </c>
      <c r="AD18" s="8" t="str">
        <f t="shared" ref="AD18" si="80">IF(TEXT(AD20,"m월")=TEXT(AC20,"m월"),"",LOWER(TEXT(AD20,"m월")))</f>
        <v/>
      </c>
    </row>
    <row r="19" spans="2:30" ht="30" customHeight="1">
      <c r="B19" s="13"/>
      <c r="C19" s="9" t="str">
        <f>LOWER(TEXT(C20,"aaa"))</f>
        <v>월</v>
      </c>
      <c r="D19" s="9" t="str">
        <f t="shared" ref="D19:AD19" si="81">LOWER(TEXT(D20,"aaa"))</f>
        <v>화</v>
      </c>
      <c r="E19" s="9" t="str">
        <f t="shared" si="81"/>
        <v>수</v>
      </c>
      <c r="F19" s="9" t="str">
        <f t="shared" si="81"/>
        <v>목</v>
      </c>
      <c r="G19" s="9" t="str">
        <f t="shared" si="81"/>
        <v>금</v>
      </c>
      <c r="H19" s="9" t="str">
        <f t="shared" si="81"/>
        <v>토</v>
      </c>
      <c r="I19" s="9" t="str">
        <f t="shared" si="81"/>
        <v>일</v>
      </c>
      <c r="J19" s="10" t="str">
        <f t="shared" si="81"/>
        <v>월</v>
      </c>
      <c r="K19" s="10" t="str">
        <f t="shared" si="81"/>
        <v>화</v>
      </c>
      <c r="L19" s="10" t="str">
        <f t="shared" si="81"/>
        <v>수</v>
      </c>
      <c r="M19" s="10" t="str">
        <f t="shared" si="81"/>
        <v>목</v>
      </c>
      <c r="N19" s="10" t="str">
        <f t="shared" si="81"/>
        <v>금</v>
      </c>
      <c r="O19" s="10" t="str">
        <f t="shared" si="81"/>
        <v>토</v>
      </c>
      <c r="P19" s="10" t="str">
        <f t="shared" si="81"/>
        <v>일</v>
      </c>
      <c r="Q19" s="9" t="str">
        <f t="shared" si="81"/>
        <v>월</v>
      </c>
      <c r="R19" s="9" t="str">
        <f t="shared" si="81"/>
        <v>화</v>
      </c>
      <c r="S19" s="9" t="str">
        <f t="shared" si="81"/>
        <v>수</v>
      </c>
      <c r="T19" s="9" t="str">
        <f t="shared" si="81"/>
        <v>목</v>
      </c>
      <c r="U19" s="9" t="str">
        <f t="shared" si="81"/>
        <v>금</v>
      </c>
      <c r="V19" s="9" t="str">
        <f t="shared" si="81"/>
        <v>토</v>
      </c>
      <c r="W19" s="9" t="str">
        <f t="shared" si="81"/>
        <v>일</v>
      </c>
      <c r="X19" s="10" t="str">
        <f t="shared" si="81"/>
        <v>월</v>
      </c>
      <c r="Y19" s="10" t="str">
        <f t="shared" si="81"/>
        <v>화</v>
      </c>
      <c r="Z19" s="10" t="str">
        <f t="shared" si="81"/>
        <v>수</v>
      </c>
      <c r="AA19" s="10" t="str">
        <f t="shared" si="81"/>
        <v>목</v>
      </c>
      <c r="AB19" s="10" t="str">
        <f t="shared" si="81"/>
        <v>금</v>
      </c>
      <c r="AC19" s="10" t="str">
        <f t="shared" si="81"/>
        <v>토</v>
      </c>
      <c r="AD19" s="10" t="str">
        <f t="shared" si="81"/>
        <v>일</v>
      </c>
    </row>
    <row r="20" spans="2:30" ht="30" customHeight="1" thickBot="1">
      <c r="B20" s="13"/>
      <c r="C20" s="11">
        <f>AD13+1</f>
        <v>45957</v>
      </c>
      <c r="D20" s="11">
        <f>C20+1</f>
        <v>45958</v>
      </c>
      <c r="E20" s="11">
        <f t="shared" ref="E20" si="82">D20+1</f>
        <v>45959</v>
      </c>
      <c r="F20" s="11">
        <f t="shared" ref="F20" si="83">E20+1</f>
        <v>45960</v>
      </c>
      <c r="G20" s="11">
        <f t="shared" ref="G20" si="84">F20+1</f>
        <v>45961</v>
      </c>
      <c r="H20" s="11">
        <f t="shared" ref="H20" si="85">G20+1</f>
        <v>45962</v>
      </c>
      <c r="I20" s="11">
        <f>H20+1</f>
        <v>45963</v>
      </c>
      <c r="J20" s="12">
        <f t="shared" ref="J20" si="86">I20+1</f>
        <v>45964</v>
      </c>
      <c r="K20" s="12">
        <f t="shared" ref="K20" si="87">J20+1</f>
        <v>45965</v>
      </c>
      <c r="L20" s="12">
        <f t="shared" ref="L20" si="88">K20+1</f>
        <v>45966</v>
      </c>
      <c r="M20" s="12">
        <f t="shared" ref="M20" si="89">L20+1</f>
        <v>45967</v>
      </c>
      <c r="N20" s="12">
        <f t="shared" ref="N20" si="90">M20+1</f>
        <v>45968</v>
      </c>
      <c r="O20" s="12">
        <f t="shared" ref="O20" si="91">N20+1</f>
        <v>45969</v>
      </c>
      <c r="P20" s="12">
        <f>O20+1</f>
        <v>45970</v>
      </c>
      <c r="Q20" s="11">
        <f t="shared" ref="Q20" si="92">P20+1</f>
        <v>45971</v>
      </c>
      <c r="R20" s="11">
        <f t="shared" ref="R20" si="93">Q20+1</f>
        <v>45972</v>
      </c>
      <c r="S20" s="11">
        <f t="shared" ref="S20" si="94">R20+1</f>
        <v>45973</v>
      </c>
      <c r="T20" s="11">
        <f t="shared" ref="T20" si="95">S20+1</f>
        <v>45974</v>
      </c>
      <c r="U20" s="11">
        <f t="shared" ref="U20" si="96">T20+1</f>
        <v>45975</v>
      </c>
      <c r="V20" s="11">
        <f t="shared" ref="V20" si="97">U20+1</f>
        <v>45976</v>
      </c>
      <c r="W20" s="11">
        <f t="shared" ref="W20" si="98">V20+1</f>
        <v>45977</v>
      </c>
      <c r="X20" s="12">
        <f t="shared" ref="X20" si="99">W20+1</f>
        <v>45978</v>
      </c>
      <c r="Y20" s="12">
        <f t="shared" ref="Y20" si="100">X20+1</f>
        <v>45979</v>
      </c>
      <c r="Z20" s="12">
        <f t="shared" ref="Z20" si="101">Y20+1</f>
        <v>45980</v>
      </c>
      <c r="AA20" s="12">
        <f t="shared" ref="AA20" si="102">Z20+1</f>
        <v>45981</v>
      </c>
      <c r="AB20" s="12">
        <f t="shared" ref="AB20" si="103">AA20+1</f>
        <v>45982</v>
      </c>
      <c r="AC20" s="12">
        <f t="shared" ref="AC20" si="104">AB20+1</f>
        <v>45983</v>
      </c>
      <c r="AD20" s="12">
        <f t="shared" ref="AD20" si="105">AC20+1</f>
        <v>45984</v>
      </c>
    </row>
    <row r="21" spans="2:30" ht="30" customHeight="1">
      <c r="B21" s="13" t="s">
        <v>3</v>
      </c>
      <c r="C21" s="29" t="s">
        <v>4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</row>
    <row r="22" spans="2:30" ht="30" customHeight="1">
      <c r="B22" s="13" t="s">
        <v>7</v>
      </c>
      <c r="C22" s="15"/>
      <c r="D22" s="14"/>
      <c r="E22" s="15"/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</row>
    <row r="23" spans="2:30" ht="30" customHeight="1">
      <c r="B23" s="13" t="s">
        <v>8</v>
      </c>
      <c r="C23" s="15"/>
      <c r="D23" s="14"/>
      <c r="E23" s="15"/>
      <c r="F23" s="14"/>
      <c r="G23" s="15"/>
      <c r="H23" s="14"/>
      <c r="I23" s="15"/>
      <c r="J23" s="14"/>
      <c r="K23" s="31" t="s">
        <v>9</v>
      </c>
      <c r="L23" s="31"/>
      <c r="M23" s="15"/>
      <c r="N23" s="14"/>
      <c r="O23" s="15"/>
      <c r="P23" s="14"/>
      <c r="Q23" s="15"/>
      <c r="R23" s="31" t="s">
        <v>9</v>
      </c>
      <c r="S23" s="31"/>
      <c r="T23" s="14"/>
      <c r="U23" s="15"/>
      <c r="V23" s="14"/>
      <c r="W23" s="15"/>
      <c r="X23" s="14"/>
      <c r="Y23" s="31" t="s">
        <v>9</v>
      </c>
      <c r="Z23" s="31"/>
      <c r="AA23" s="15"/>
      <c r="AB23" s="14"/>
      <c r="AC23" s="15"/>
      <c r="AD23" s="14"/>
    </row>
    <row r="24" spans="2:30" ht="30" customHeight="1">
      <c r="B24" s="13"/>
      <c r="C24" s="15"/>
      <c r="D24" s="14"/>
      <c r="E24" s="15"/>
      <c r="F24" s="14"/>
      <c r="G24" s="15"/>
      <c r="H24" s="14"/>
      <c r="I24" s="15"/>
      <c r="J24" s="14"/>
      <c r="K24" s="15"/>
      <c r="L24" s="14"/>
      <c r="M24" s="15"/>
      <c r="N24" s="14"/>
      <c r="O24" s="15"/>
      <c r="P24" s="14"/>
      <c r="Q24" s="15"/>
      <c r="R24" s="14"/>
      <c r="S24" s="15"/>
      <c r="T24" s="14"/>
      <c r="U24" s="15"/>
      <c r="V24" s="14"/>
      <c r="W24" s="15"/>
      <c r="X24" s="14"/>
      <c r="Y24" s="15"/>
      <c r="Z24" s="14"/>
      <c r="AA24" s="15"/>
      <c r="AB24" s="14"/>
      <c r="AC24" s="15"/>
      <c r="AD24" s="14"/>
    </row>
    <row r="25" spans="2:30" ht="30" customHeight="1">
      <c r="B25" s="13"/>
      <c r="C25" s="6" t="str">
        <f>LOWER(TEXT(C27, "m월"))</f>
        <v>11월</v>
      </c>
      <c r="D25" s="7" t="str">
        <f t="shared" ref="D25" si="106">IF(TEXT(D27,"m월")=TEXT(C27,"m월"),"",LOWER(TEXT(D27,"m월")))</f>
        <v/>
      </c>
      <c r="E25" s="7" t="str">
        <f t="shared" ref="E25" si="107">IF(TEXT(E27,"m월")=TEXT(D27,"m월"),"",LOWER(TEXT(E27,"m월")))</f>
        <v/>
      </c>
      <c r="F25" s="7" t="str">
        <f t="shared" ref="F25" si="108">IF(TEXT(F27,"m월")=TEXT(E27,"m월"),"",LOWER(TEXT(F27,"m월")))</f>
        <v/>
      </c>
      <c r="G25" s="7" t="str">
        <f t="shared" ref="G25" si="109">IF(TEXT(G27,"m월")=TEXT(F27,"m월"),"",LOWER(TEXT(G27,"m월")))</f>
        <v/>
      </c>
      <c r="H25" s="7" t="str">
        <f t="shared" ref="H25" si="110">IF(TEXT(H27,"m월")=TEXT(G27,"m월"),"",LOWER(TEXT(H27,"m월")))</f>
        <v/>
      </c>
      <c r="I25" s="7" t="str">
        <f>IF(TEXT(I27,"m월")=TEXT(H27,"m월"),"",LOWER(TEXT(I27,"m월")))</f>
        <v/>
      </c>
      <c r="J25" s="8" t="str">
        <f>LOWER(TEXT(J27,"m월"))</f>
        <v>12월</v>
      </c>
      <c r="K25" s="8" t="str">
        <f t="shared" ref="K25" si="111">IF(TEXT(K27,"m월")=TEXT(J27,"m월"),"",LOWER(TEXT(K27,"m월")))</f>
        <v/>
      </c>
      <c r="L25" s="8" t="str">
        <f t="shared" ref="L25" si="112">IF(TEXT(L27,"m월")=TEXT(K27,"m월"),"",LOWER(TEXT(L27,"m월")))</f>
        <v/>
      </c>
      <c r="M25" s="8" t="str">
        <f t="shared" ref="M25" si="113">IF(TEXT(M27,"m월")=TEXT(L27,"m월"),"",LOWER(TEXT(M27,"m월")))</f>
        <v/>
      </c>
      <c r="N25" s="8" t="str">
        <f t="shared" ref="N25" si="114">IF(TEXT(N27,"m월")=TEXT(M27,"m월"),"",LOWER(TEXT(N27,"m월")))</f>
        <v/>
      </c>
      <c r="O25" s="8" t="str">
        <f t="shared" ref="O25" si="115">IF(TEXT(O27,"m월")=TEXT(N27,"m월"),"",LOWER(TEXT(O27,"m월")))</f>
        <v/>
      </c>
      <c r="P25" s="8" t="str">
        <f>IF(TEXT(P27,"m월")=TEXT(O27,"m월"),"",LOWER(TEXT(P27,"m월")))</f>
        <v/>
      </c>
      <c r="Q25" s="7" t="str">
        <f>LOWER(TEXT(Q27,"m월"))</f>
        <v>12월</v>
      </c>
      <c r="R25" s="7" t="str">
        <f t="shared" ref="R25" si="116">IF(TEXT(R27,"m월")=TEXT(Q27,"m월"),"",LOWER(TEXT(R27,"m월")))</f>
        <v/>
      </c>
      <c r="S25" s="7" t="str">
        <f t="shared" ref="S25" si="117">IF(TEXT(S27,"m월")=TEXT(R27,"m월"),"",LOWER(TEXT(S27,"m월")))</f>
        <v/>
      </c>
      <c r="T25" s="7" t="str">
        <f t="shared" ref="T25" si="118">IF(TEXT(T27,"m월")=TEXT(S27,"m월"),"",LOWER(TEXT(T27,"m월")))</f>
        <v/>
      </c>
      <c r="U25" s="7" t="str">
        <f t="shared" ref="U25" si="119">IF(TEXT(U27,"m월")=TEXT(T27,"m월"),"",LOWER(TEXT(U27,"m월")))</f>
        <v/>
      </c>
      <c r="V25" s="7" t="str">
        <f t="shared" ref="V25" si="120">IF(TEXT(V27,"m월")=TEXT(U27,"m월"),"",LOWER(TEXT(V27,"m월")))</f>
        <v/>
      </c>
      <c r="W25" s="7" t="str">
        <f t="shared" ref="W25" si="121">IF(TEXT(W27,"m월")=TEXT(V27,"m월"),"",LOWER(TEXT(W27,"m월")))</f>
        <v/>
      </c>
      <c r="X25" s="8" t="str">
        <f>LOWER(TEXT(X27,"m월"))</f>
        <v>12월</v>
      </c>
      <c r="Y25" s="8" t="str">
        <f t="shared" ref="Y25" si="122">IF(TEXT(Y27,"m월")=TEXT(X27,"m월"),"",LOWER(TEXT(Y27,"m월")))</f>
        <v/>
      </c>
      <c r="Z25" s="8" t="str">
        <f t="shared" ref="Z25" si="123">IF(TEXT(Z27,"m월")=TEXT(Y27,"m월"),"",LOWER(TEXT(Z27,"m월")))</f>
        <v/>
      </c>
      <c r="AA25" s="8" t="str">
        <f t="shared" ref="AA25" si="124">IF(TEXT(AA27,"m월")=TEXT(Z27,"m월"),"",LOWER(TEXT(AA27,"m월")))</f>
        <v/>
      </c>
      <c r="AB25" s="8" t="str">
        <f t="shared" ref="AB25" si="125">IF(TEXT(AB27,"m월")=TEXT(AA27,"m월"),"",LOWER(TEXT(AB27,"m월")))</f>
        <v/>
      </c>
      <c r="AC25" s="8" t="str">
        <f t="shared" ref="AC25" si="126">IF(TEXT(AC27,"m월")=TEXT(AB27,"m월"),"",LOWER(TEXT(AC27,"m월")))</f>
        <v/>
      </c>
      <c r="AD25" s="8" t="str">
        <f t="shared" ref="AD25" si="127">IF(TEXT(AD27,"m월")=TEXT(AC27,"m월"),"",LOWER(TEXT(AD27,"m월")))</f>
        <v/>
      </c>
    </row>
    <row r="26" spans="2:30" ht="30" customHeight="1">
      <c r="B26" s="13"/>
      <c r="C26" s="9" t="str">
        <f>LOWER(TEXT(C27,"aaa"))</f>
        <v>월</v>
      </c>
      <c r="D26" s="9" t="str">
        <f t="shared" ref="D26:AD26" si="128">LOWER(TEXT(D27,"aaa"))</f>
        <v>화</v>
      </c>
      <c r="E26" s="9" t="str">
        <f t="shared" si="128"/>
        <v>수</v>
      </c>
      <c r="F26" s="9" t="str">
        <f t="shared" si="128"/>
        <v>목</v>
      </c>
      <c r="G26" s="9" t="str">
        <f t="shared" si="128"/>
        <v>금</v>
      </c>
      <c r="H26" s="9" t="str">
        <f t="shared" si="128"/>
        <v>토</v>
      </c>
      <c r="I26" s="9" t="str">
        <f t="shared" si="128"/>
        <v>일</v>
      </c>
      <c r="J26" s="10" t="str">
        <f t="shared" si="128"/>
        <v>월</v>
      </c>
      <c r="K26" s="10" t="str">
        <f t="shared" si="128"/>
        <v>화</v>
      </c>
      <c r="L26" s="10" t="str">
        <f t="shared" si="128"/>
        <v>수</v>
      </c>
      <c r="M26" s="10" t="str">
        <f t="shared" si="128"/>
        <v>목</v>
      </c>
      <c r="N26" s="10" t="str">
        <f t="shared" si="128"/>
        <v>금</v>
      </c>
      <c r="O26" s="10" t="str">
        <f t="shared" si="128"/>
        <v>토</v>
      </c>
      <c r="P26" s="10" t="str">
        <f t="shared" si="128"/>
        <v>일</v>
      </c>
      <c r="Q26" s="9" t="str">
        <f t="shared" si="128"/>
        <v>월</v>
      </c>
      <c r="R26" s="9" t="str">
        <f t="shared" si="128"/>
        <v>화</v>
      </c>
      <c r="S26" s="9" t="str">
        <f t="shared" si="128"/>
        <v>수</v>
      </c>
      <c r="T26" s="9" t="str">
        <f t="shared" si="128"/>
        <v>목</v>
      </c>
      <c r="U26" s="9" t="str">
        <f t="shared" si="128"/>
        <v>금</v>
      </c>
      <c r="V26" s="9" t="str">
        <f t="shared" si="128"/>
        <v>토</v>
      </c>
      <c r="W26" s="9" t="str">
        <f t="shared" si="128"/>
        <v>일</v>
      </c>
      <c r="X26" s="10" t="str">
        <f t="shared" si="128"/>
        <v>월</v>
      </c>
      <c r="Y26" s="10" t="str">
        <f t="shared" si="128"/>
        <v>화</v>
      </c>
      <c r="Z26" s="10" t="str">
        <f t="shared" si="128"/>
        <v>수</v>
      </c>
      <c r="AA26" s="10" t="str">
        <f t="shared" si="128"/>
        <v>목</v>
      </c>
      <c r="AB26" s="10" t="str">
        <f t="shared" si="128"/>
        <v>금</v>
      </c>
      <c r="AC26" s="10" t="str">
        <f t="shared" si="128"/>
        <v>토</v>
      </c>
      <c r="AD26" s="10" t="str">
        <f t="shared" si="128"/>
        <v>일</v>
      </c>
    </row>
    <row r="27" spans="2:30" ht="30" customHeight="1" thickBot="1">
      <c r="B27" s="13"/>
      <c r="C27" s="11">
        <f>AD20+1</f>
        <v>45985</v>
      </c>
      <c r="D27" s="11">
        <f>C27+1</f>
        <v>45986</v>
      </c>
      <c r="E27" s="11">
        <f t="shared" ref="E27" si="129">D27+1</f>
        <v>45987</v>
      </c>
      <c r="F27" s="11">
        <f t="shared" ref="F27" si="130">E27+1</f>
        <v>45988</v>
      </c>
      <c r="G27" s="11">
        <f t="shared" ref="G27" si="131">F27+1</f>
        <v>45989</v>
      </c>
      <c r="H27" s="11">
        <f t="shared" ref="H27" si="132">G27+1</f>
        <v>45990</v>
      </c>
      <c r="I27" s="11">
        <f>H27+1</f>
        <v>45991</v>
      </c>
      <c r="J27" s="12">
        <f t="shared" ref="J27" si="133">I27+1</f>
        <v>45992</v>
      </c>
      <c r="K27" s="12">
        <f t="shared" ref="K27" si="134">J27+1</f>
        <v>45993</v>
      </c>
      <c r="L27" s="12">
        <f t="shared" ref="L27" si="135">K27+1</f>
        <v>45994</v>
      </c>
      <c r="M27" s="12">
        <f t="shared" ref="M27" si="136">L27+1</f>
        <v>45995</v>
      </c>
      <c r="N27" s="12">
        <f t="shared" ref="N27" si="137">M27+1</f>
        <v>45996</v>
      </c>
      <c r="O27" s="12">
        <f t="shared" ref="O27" si="138">N27+1</f>
        <v>45997</v>
      </c>
      <c r="P27" s="12">
        <f>O27+1</f>
        <v>45998</v>
      </c>
      <c r="Q27" s="11">
        <f t="shared" ref="Q27" si="139">P27+1</f>
        <v>45999</v>
      </c>
      <c r="R27" s="11">
        <f t="shared" ref="R27" si="140">Q27+1</f>
        <v>46000</v>
      </c>
      <c r="S27" s="11">
        <f t="shared" ref="S27" si="141">R27+1</f>
        <v>46001</v>
      </c>
      <c r="T27" s="11">
        <f t="shared" ref="T27" si="142">S27+1</f>
        <v>46002</v>
      </c>
      <c r="U27" s="11">
        <f t="shared" ref="U27" si="143">T27+1</f>
        <v>46003</v>
      </c>
      <c r="V27" s="11">
        <f t="shared" ref="V27" si="144">U27+1</f>
        <v>46004</v>
      </c>
      <c r="W27" s="11">
        <f t="shared" ref="W27" si="145">V27+1</f>
        <v>46005</v>
      </c>
      <c r="X27" s="12">
        <f t="shared" ref="X27" si="146">W27+1</f>
        <v>46006</v>
      </c>
      <c r="Y27" s="12">
        <f t="shared" ref="Y27" si="147">X27+1</f>
        <v>46007</v>
      </c>
      <c r="Z27" s="12">
        <f t="shared" ref="Z27" si="148">Y27+1</f>
        <v>46008</v>
      </c>
      <c r="AA27" s="12">
        <f t="shared" ref="AA27" si="149">Z27+1</f>
        <v>46009</v>
      </c>
      <c r="AB27" s="12">
        <f t="shared" ref="AB27" si="150">AA27+1</f>
        <v>46010</v>
      </c>
      <c r="AC27" s="12">
        <f t="shared" ref="AC27" si="151">AB27+1</f>
        <v>46011</v>
      </c>
      <c r="AD27" s="12">
        <f t="shared" ref="AD27" si="152">AC27+1</f>
        <v>46012</v>
      </c>
    </row>
    <row r="28" spans="2:30" ht="30" customHeight="1">
      <c r="B28" s="13" t="s">
        <v>3</v>
      </c>
      <c r="C28" s="34" t="s">
        <v>4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</row>
    <row r="29" spans="2:30" ht="30" customHeight="1">
      <c r="B29" s="13"/>
      <c r="C29" s="15"/>
      <c r="D29" s="14"/>
      <c r="E29" s="15"/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</row>
    <row r="30" spans="2:30" ht="30" customHeight="1">
      <c r="B30" s="13" t="s">
        <v>8</v>
      </c>
      <c r="C30" s="15"/>
      <c r="D30" s="33" t="s">
        <v>9</v>
      </c>
      <c r="E30" s="33"/>
      <c r="F30" s="14"/>
      <c r="G30" s="15"/>
      <c r="H30" s="14"/>
      <c r="I30" s="15"/>
      <c r="J30" s="14"/>
      <c r="K30" s="31" t="s">
        <v>9</v>
      </c>
      <c r="L30" s="31"/>
      <c r="M30" s="15"/>
      <c r="N30" s="14"/>
      <c r="O30" s="15"/>
      <c r="P30" s="14"/>
      <c r="Q30" s="15"/>
      <c r="R30" s="31" t="s">
        <v>9</v>
      </c>
      <c r="S30" s="31"/>
      <c r="T30" s="14"/>
      <c r="U30" s="15"/>
      <c r="V30" s="14"/>
      <c r="W30" s="15"/>
      <c r="X30" s="14"/>
      <c r="Y30" s="31" t="s">
        <v>9</v>
      </c>
      <c r="Z30" s="31"/>
      <c r="AA30" s="15"/>
      <c r="AB30" s="14"/>
      <c r="AC30" s="15"/>
      <c r="AD30" s="14"/>
    </row>
    <row r="31" spans="2:30" ht="30" customHeight="1">
      <c r="B31" s="13"/>
      <c r="C31" s="15"/>
      <c r="D31" s="14"/>
      <c r="E31" s="15"/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</row>
    <row r="32" spans="2:30" ht="30" customHeight="1">
      <c r="B32" s="13"/>
      <c r="C32" s="6" t="str">
        <f>LOWER(TEXT(C34, "m월"))</f>
        <v>12월</v>
      </c>
      <c r="D32" s="7" t="str">
        <f t="shared" ref="D32" si="153">IF(TEXT(D34,"m월")=TEXT(C34,"m월"),"",LOWER(TEXT(D34,"m월")))</f>
        <v/>
      </c>
      <c r="E32" s="7" t="str">
        <f t="shared" ref="E32" si="154">IF(TEXT(E34,"m월")=TEXT(D34,"m월"),"",LOWER(TEXT(E34,"m월")))</f>
        <v/>
      </c>
      <c r="F32" s="7" t="str">
        <f t="shared" ref="F32" si="155">IF(TEXT(F34,"m월")=TEXT(E34,"m월"),"",LOWER(TEXT(F34,"m월")))</f>
        <v/>
      </c>
      <c r="G32" s="7" t="str">
        <f t="shared" ref="G32" si="156">IF(TEXT(G34,"m월")=TEXT(F34,"m월"),"",LOWER(TEXT(G34,"m월")))</f>
        <v/>
      </c>
      <c r="H32" s="7" t="str">
        <f t="shared" ref="H32" si="157">IF(TEXT(H34,"m월")=TEXT(G34,"m월"),"",LOWER(TEXT(H34,"m월")))</f>
        <v/>
      </c>
      <c r="I32" s="7" t="str">
        <f>IF(TEXT(I34,"m월")=TEXT(H34,"m월"),"",LOWER(TEXT(I34,"m월")))</f>
        <v/>
      </c>
      <c r="J32" s="8" t="str">
        <f>LOWER(TEXT(J34,"m월"))</f>
        <v>12월</v>
      </c>
      <c r="K32" s="8" t="str">
        <f t="shared" ref="K32" si="158">IF(TEXT(K34,"m월")=TEXT(J34,"m월"),"",LOWER(TEXT(K34,"m월")))</f>
        <v/>
      </c>
      <c r="L32" s="8" t="str">
        <f t="shared" ref="L32" si="159">IF(TEXT(L34,"m월")=TEXT(K34,"m월"),"",LOWER(TEXT(L34,"m월")))</f>
        <v/>
      </c>
      <c r="M32" s="8" t="str">
        <f t="shared" ref="M32" si="160">IF(TEXT(M34,"m월")=TEXT(L34,"m월"),"",LOWER(TEXT(M34,"m월")))</f>
        <v>1월</v>
      </c>
      <c r="N32" s="8" t="str">
        <f t="shared" ref="N32" si="161">IF(TEXT(N34,"m월")=TEXT(M34,"m월"),"",LOWER(TEXT(N34,"m월")))</f>
        <v/>
      </c>
      <c r="O32" s="8" t="str">
        <f t="shared" ref="O32" si="162">IF(TEXT(O34,"m월")=TEXT(N34,"m월"),"",LOWER(TEXT(O34,"m월")))</f>
        <v/>
      </c>
      <c r="P32" s="8" t="str">
        <f>IF(TEXT(P34,"m월")=TEXT(O34,"m월"),"",LOWER(TEXT(P34,"m월")))</f>
        <v/>
      </c>
      <c r="Q32" s="7" t="str">
        <f>LOWER(TEXT(Q34,"m월"))</f>
        <v>1월</v>
      </c>
      <c r="R32" s="7" t="str">
        <f t="shared" ref="R32" si="163">IF(TEXT(R34,"m월")=TEXT(Q34,"m월"),"",LOWER(TEXT(R34,"m월")))</f>
        <v/>
      </c>
      <c r="S32" s="7" t="str">
        <f t="shared" ref="S32" si="164">IF(TEXT(S34,"m월")=TEXT(R34,"m월"),"",LOWER(TEXT(S34,"m월")))</f>
        <v/>
      </c>
      <c r="T32" s="7" t="str">
        <f t="shared" ref="T32" si="165">IF(TEXT(T34,"m월")=TEXT(S34,"m월"),"",LOWER(TEXT(T34,"m월")))</f>
        <v/>
      </c>
      <c r="U32" s="7" t="str">
        <f t="shared" ref="U32" si="166">IF(TEXT(U34,"m월")=TEXT(T34,"m월"),"",LOWER(TEXT(U34,"m월")))</f>
        <v/>
      </c>
      <c r="V32" s="7" t="str">
        <f t="shared" ref="V32" si="167">IF(TEXT(V34,"m월")=TEXT(U34,"m월"),"",LOWER(TEXT(V34,"m월")))</f>
        <v/>
      </c>
      <c r="W32" s="7" t="str">
        <f t="shared" ref="W32" si="168">IF(TEXT(W34,"m월")=TEXT(V34,"m월"),"",LOWER(TEXT(W34,"m월")))</f>
        <v/>
      </c>
      <c r="X32" s="8" t="str">
        <f>LOWER(TEXT(X34,"m월"))</f>
        <v>1월</v>
      </c>
      <c r="Y32" s="8" t="str">
        <f t="shared" ref="Y32" si="169">IF(TEXT(Y34,"m월")=TEXT(X34,"m월"),"",LOWER(TEXT(Y34,"m월")))</f>
        <v/>
      </c>
      <c r="Z32" s="8" t="str">
        <f t="shared" ref="Z32" si="170">IF(TEXT(Z34,"m월")=TEXT(Y34,"m월"),"",LOWER(TEXT(Z34,"m월")))</f>
        <v/>
      </c>
      <c r="AA32" s="8" t="str">
        <f t="shared" ref="AA32" si="171">IF(TEXT(AA34,"m월")=TEXT(Z34,"m월"),"",LOWER(TEXT(AA34,"m월")))</f>
        <v/>
      </c>
      <c r="AB32" s="8" t="str">
        <f t="shared" ref="AB32" si="172">IF(TEXT(AB34,"m월")=TEXT(AA34,"m월"),"",LOWER(TEXT(AB34,"m월")))</f>
        <v/>
      </c>
      <c r="AC32" s="8" t="str">
        <f t="shared" ref="AC32" si="173">IF(TEXT(AC34,"m월")=TEXT(AB34,"m월"),"",LOWER(TEXT(AC34,"m월")))</f>
        <v/>
      </c>
      <c r="AD32" s="8" t="str">
        <f t="shared" ref="AD32" si="174">IF(TEXT(AD34,"m월")=TEXT(AC34,"m월"),"",LOWER(TEXT(AD34,"m월")))</f>
        <v/>
      </c>
    </row>
    <row r="33" spans="2:30" ht="30" customHeight="1">
      <c r="B33" s="13"/>
      <c r="C33" s="9" t="str">
        <f>LOWER(TEXT(C34,"aaa"))</f>
        <v>월</v>
      </c>
      <c r="D33" s="9" t="str">
        <f t="shared" ref="D33:AD33" si="175">LOWER(TEXT(D34,"aaa"))</f>
        <v>화</v>
      </c>
      <c r="E33" s="9" t="str">
        <f t="shared" si="175"/>
        <v>수</v>
      </c>
      <c r="F33" s="9" t="str">
        <f t="shared" si="175"/>
        <v>목</v>
      </c>
      <c r="G33" s="9" t="str">
        <f t="shared" si="175"/>
        <v>금</v>
      </c>
      <c r="H33" s="9" t="str">
        <f t="shared" si="175"/>
        <v>토</v>
      </c>
      <c r="I33" s="9" t="str">
        <f t="shared" si="175"/>
        <v>일</v>
      </c>
      <c r="J33" s="10" t="str">
        <f t="shared" si="175"/>
        <v>월</v>
      </c>
      <c r="K33" s="10" t="str">
        <f t="shared" si="175"/>
        <v>화</v>
      </c>
      <c r="L33" s="10" t="str">
        <f t="shared" si="175"/>
        <v>수</v>
      </c>
      <c r="M33" s="10" t="str">
        <f t="shared" si="175"/>
        <v>목</v>
      </c>
      <c r="N33" s="10" t="str">
        <f t="shared" si="175"/>
        <v>금</v>
      </c>
      <c r="O33" s="10" t="str">
        <f t="shared" si="175"/>
        <v>토</v>
      </c>
      <c r="P33" s="10" t="str">
        <f t="shared" si="175"/>
        <v>일</v>
      </c>
      <c r="Q33" s="9" t="str">
        <f t="shared" si="175"/>
        <v>월</v>
      </c>
      <c r="R33" s="9" t="str">
        <f t="shared" si="175"/>
        <v>화</v>
      </c>
      <c r="S33" s="9" t="str">
        <f t="shared" si="175"/>
        <v>수</v>
      </c>
      <c r="T33" s="9" t="str">
        <f t="shared" si="175"/>
        <v>목</v>
      </c>
      <c r="U33" s="9" t="str">
        <f t="shared" si="175"/>
        <v>금</v>
      </c>
      <c r="V33" s="9" t="str">
        <f t="shared" si="175"/>
        <v>토</v>
      </c>
      <c r="W33" s="9" t="str">
        <f t="shared" si="175"/>
        <v>일</v>
      </c>
      <c r="X33" s="10" t="str">
        <f t="shared" si="175"/>
        <v>월</v>
      </c>
      <c r="Y33" s="10" t="str">
        <f t="shared" si="175"/>
        <v>화</v>
      </c>
      <c r="Z33" s="10" t="str">
        <f t="shared" si="175"/>
        <v>수</v>
      </c>
      <c r="AA33" s="10" t="str">
        <f t="shared" si="175"/>
        <v>목</v>
      </c>
      <c r="AB33" s="10" t="str">
        <f t="shared" si="175"/>
        <v>금</v>
      </c>
      <c r="AC33" s="10" t="str">
        <f t="shared" si="175"/>
        <v>토</v>
      </c>
      <c r="AD33" s="10" t="str">
        <f t="shared" si="175"/>
        <v>일</v>
      </c>
    </row>
    <row r="34" spans="2:30" ht="30" customHeight="1" thickBot="1">
      <c r="B34" s="13"/>
      <c r="C34" s="11">
        <f>AD27+1</f>
        <v>46013</v>
      </c>
      <c r="D34" s="11">
        <f>C34+1</f>
        <v>46014</v>
      </c>
      <c r="E34" s="11">
        <f t="shared" ref="E34" si="176">D34+1</f>
        <v>46015</v>
      </c>
      <c r="F34" s="11">
        <f t="shared" ref="F34" si="177">E34+1</f>
        <v>46016</v>
      </c>
      <c r="G34" s="11">
        <f t="shared" ref="G34" si="178">F34+1</f>
        <v>46017</v>
      </c>
      <c r="H34" s="11">
        <f t="shared" ref="H34" si="179">G34+1</f>
        <v>46018</v>
      </c>
      <c r="I34" s="11">
        <f>H34+1</f>
        <v>46019</v>
      </c>
      <c r="J34" s="12">
        <f t="shared" ref="J34" si="180">I34+1</f>
        <v>46020</v>
      </c>
      <c r="K34" s="12">
        <f t="shared" ref="K34" si="181">J34+1</f>
        <v>46021</v>
      </c>
      <c r="L34" s="12">
        <f t="shared" ref="L34" si="182">K34+1</f>
        <v>46022</v>
      </c>
      <c r="M34" s="12">
        <f t="shared" ref="M34" si="183">L34+1</f>
        <v>46023</v>
      </c>
      <c r="N34" s="12">
        <f t="shared" ref="N34" si="184">M34+1</f>
        <v>46024</v>
      </c>
      <c r="O34" s="12">
        <f t="shared" ref="O34" si="185">N34+1</f>
        <v>46025</v>
      </c>
      <c r="P34" s="12">
        <f>O34+1</f>
        <v>46026</v>
      </c>
      <c r="Q34" s="11">
        <f t="shared" ref="Q34" si="186">P34+1</f>
        <v>46027</v>
      </c>
      <c r="R34" s="11">
        <f t="shared" ref="R34" si="187">Q34+1</f>
        <v>46028</v>
      </c>
      <c r="S34" s="11">
        <f t="shared" ref="S34" si="188">R34+1</f>
        <v>46029</v>
      </c>
      <c r="T34" s="11">
        <f t="shared" ref="T34" si="189">S34+1</f>
        <v>46030</v>
      </c>
      <c r="U34" s="11">
        <f t="shared" ref="U34" si="190">T34+1</f>
        <v>46031</v>
      </c>
      <c r="V34" s="11">
        <f t="shared" ref="V34" si="191">U34+1</f>
        <v>46032</v>
      </c>
      <c r="W34" s="11">
        <f t="shared" ref="W34" si="192">V34+1</f>
        <v>46033</v>
      </c>
      <c r="X34" s="12">
        <f t="shared" ref="X34" si="193">W34+1</f>
        <v>46034</v>
      </c>
      <c r="Y34" s="12">
        <f t="shared" ref="Y34" si="194">X34+1</f>
        <v>46035</v>
      </c>
      <c r="Z34" s="12">
        <f t="shared" ref="Z34" si="195">Y34+1</f>
        <v>46036</v>
      </c>
      <c r="AA34" s="12">
        <f t="shared" ref="AA34" si="196">Z34+1</f>
        <v>46037</v>
      </c>
      <c r="AB34" s="12">
        <f t="shared" ref="AB34" si="197">AA34+1</f>
        <v>46038</v>
      </c>
      <c r="AC34" s="12">
        <f t="shared" ref="AC34" si="198">AB34+1</f>
        <v>46039</v>
      </c>
      <c r="AD34" s="12">
        <f t="shared" ref="AD34" si="199">AC34+1</f>
        <v>46040</v>
      </c>
    </row>
    <row r="35" spans="2:30" ht="30" customHeight="1">
      <c r="B35" s="13" t="s">
        <v>3</v>
      </c>
      <c r="C35" s="18" t="s">
        <v>4</v>
      </c>
      <c r="D35" s="18"/>
      <c r="E35" s="15"/>
      <c r="F35" s="14"/>
      <c r="G35" s="15"/>
      <c r="H35" s="14"/>
      <c r="I35" s="15"/>
      <c r="J35" s="14"/>
      <c r="K35" s="15"/>
      <c r="L35" s="14"/>
      <c r="M35" s="15"/>
      <c r="N35" s="14"/>
      <c r="O35" s="15"/>
      <c r="P35" s="14"/>
      <c r="Q35" s="15"/>
      <c r="R35" s="14"/>
      <c r="S35" s="15"/>
      <c r="T35" s="14"/>
      <c r="U35" s="15"/>
      <c r="V35" s="14"/>
      <c r="W35" s="15"/>
      <c r="X35" s="14"/>
      <c r="Y35" s="15"/>
      <c r="Z35" s="14"/>
      <c r="AA35" s="15"/>
      <c r="AB35" s="14"/>
      <c r="AC35" s="15"/>
      <c r="AD35" s="14"/>
    </row>
    <row r="36" spans="2:30" ht="30" customHeight="1">
      <c r="B36" s="13" t="s">
        <v>8</v>
      </c>
      <c r="C36" s="15"/>
      <c r="D36" s="14"/>
      <c r="E36" s="15"/>
      <c r="F36" s="14"/>
      <c r="G36" s="15"/>
      <c r="H36" s="14"/>
      <c r="I36" s="15"/>
      <c r="J36" s="21" t="s">
        <v>10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2:30" ht="30" customHeight="1">
      <c r="B37" s="13"/>
      <c r="C37" s="15"/>
      <c r="D37" s="14"/>
      <c r="E37" s="15"/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5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</row>
    <row r="38" spans="2:30" ht="30" customHeight="1">
      <c r="B38" s="13"/>
      <c r="C38" s="6" t="str">
        <f>LOWER(TEXT(C40, "m월"))</f>
        <v>1월</v>
      </c>
      <c r="D38" s="7" t="str">
        <f t="shared" ref="D38" si="200">IF(TEXT(D40,"m월")=TEXT(C40,"m월"),"",LOWER(TEXT(D40,"m월")))</f>
        <v/>
      </c>
      <c r="E38" s="7" t="str">
        <f t="shared" ref="E38" si="201">IF(TEXT(E40,"m월")=TEXT(D40,"m월"),"",LOWER(TEXT(E40,"m월")))</f>
        <v/>
      </c>
      <c r="F38" s="7" t="str">
        <f t="shared" ref="F38" si="202">IF(TEXT(F40,"m월")=TEXT(E40,"m월"),"",LOWER(TEXT(F40,"m월")))</f>
        <v/>
      </c>
      <c r="G38" s="7" t="str">
        <f t="shared" ref="G38" si="203">IF(TEXT(G40,"m월")=TEXT(F40,"m월"),"",LOWER(TEXT(G40,"m월")))</f>
        <v/>
      </c>
      <c r="H38" s="7" t="str">
        <f t="shared" ref="H38" si="204">IF(TEXT(H40,"m월")=TEXT(G40,"m월"),"",LOWER(TEXT(H40,"m월")))</f>
        <v/>
      </c>
      <c r="I38" s="7" t="str">
        <f>IF(TEXT(I40,"m월")=TEXT(H40,"m월"),"",LOWER(TEXT(I40,"m월")))</f>
        <v/>
      </c>
      <c r="J38" s="8" t="str">
        <f>LOWER(TEXT(J40,"m월"))</f>
        <v>1월</v>
      </c>
      <c r="K38" s="8" t="str">
        <f t="shared" ref="K38" si="205">IF(TEXT(K40,"m월")=TEXT(J40,"m월"),"",LOWER(TEXT(K40,"m월")))</f>
        <v/>
      </c>
      <c r="L38" s="8" t="str">
        <f t="shared" ref="L38" si="206">IF(TEXT(L40,"m월")=TEXT(K40,"m월"),"",LOWER(TEXT(L40,"m월")))</f>
        <v/>
      </c>
      <c r="M38" s="8" t="str">
        <f t="shared" ref="M38" si="207">IF(TEXT(M40,"m월")=TEXT(L40,"m월"),"",LOWER(TEXT(M40,"m월")))</f>
        <v/>
      </c>
      <c r="N38" s="8" t="str">
        <f t="shared" ref="N38" si="208">IF(TEXT(N40,"m월")=TEXT(M40,"m월"),"",LOWER(TEXT(N40,"m월")))</f>
        <v/>
      </c>
      <c r="O38" s="8" t="str">
        <f t="shared" ref="O38" si="209">IF(TEXT(O40,"m월")=TEXT(N40,"m월"),"",LOWER(TEXT(O40,"m월")))</f>
        <v/>
      </c>
      <c r="P38" s="8" t="str">
        <f>IF(TEXT(P40,"m월")=TEXT(O40,"m월"),"",LOWER(TEXT(P40,"m월")))</f>
        <v>2월</v>
      </c>
      <c r="Q38" s="7" t="str">
        <f>LOWER(TEXT(Q40,"m월"))</f>
        <v>2월</v>
      </c>
      <c r="R38" s="7" t="str">
        <f t="shared" ref="R38" si="210">IF(TEXT(R40,"m월")=TEXT(Q40,"m월"),"",LOWER(TEXT(R40,"m월")))</f>
        <v/>
      </c>
      <c r="S38" s="7" t="str">
        <f t="shared" ref="S38" si="211">IF(TEXT(S40,"m월")=TEXT(R40,"m월"),"",LOWER(TEXT(S40,"m월")))</f>
        <v/>
      </c>
      <c r="T38" s="7" t="str">
        <f t="shared" ref="T38" si="212">IF(TEXT(T40,"m월")=TEXT(S40,"m월"),"",LOWER(TEXT(T40,"m월")))</f>
        <v/>
      </c>
      <c r="U38" s="7" t="str">
        <f t="shared" ref="U38" si="213">IF(TEXT(U40,"m월")=TEXT(T40,"m월"),"",LOWER(TEXT(U40,"m월")))</f>
        <v/>
      </c>
      <c r="V38" s="7" t="str">
        <f t="shared" ref="V38" si="214">IF(TEXT(V40,"m월")=TEXT(U40,"m월"),"",LOWER(TEXT(V40,"m월")))</f>
        <v/>
      </c>
      <c r="W38" s="7" t="str">
        <f t="shared" ref="W38" si="215">IF(TEXT(W40,"m월")=TEXT(V40,"m월"),"",LOWER(TEXT(W40,"m월")))</f>
        <v/>
      </c>
      <c r="X38" s="8" t="str">
        <f>LOWER(TEXT(X40,"m월"))</f>
        <v>2월</v>
      </c>
      <c r="Y38" s="8" t="str">
        <f t="shared" ref="Y38" si="216">IF(TEXT(Y40,"m월")=TEXT(X40,"m월"),"",LOWER(TEXT(Y40,"m월")))</f>
        <v/>
      </c>
      <c r="Z38" s="8" t="str">
        <f t="shared" ref="Z38" si="217">IF(TEXT(Z40,"m월")=TEXT(Y40,"m월"),"",LOWER(TEXT(Z40,"m월")))</f>
        <v/>
      </c>
      <c r="AA38" s="8" t="str">
        <f t="shared" ref="AA38" si="218">IF(TEXT(AA40,"m월")=TEXT(Z40,"m월"),"",LOWER(TEXT(AA40,"m월")))</f>
        <v/>
      </c>
      <c r="AB38" s="8" t="str">
        <f t="shared" ref="AB38" si="219">IF(TEXT(AB40,"m월")=TEXT(AA40,"m월"),"",LOWER(TEXT(AB40,"m월")))</f>
        <v/>
      </c>
      <c r="AC38" s="8" t="str">
        <f t="shared" ref="AC38" si="220">IF(TEXT(AC40,"m월")=TEXT(AB40,"m월"),"",LOWER(TEXT(AC40,"m월")))</f>
        <v/>
      </c>
      <c r="AD38" s="8" t="str">
        <f t="shared" ref="AD38" si="221">IF(TEXT(AD40,"m월")=TEXT(AC40,"m월"),"",LOWER(TEXT(AD40,"m월")))</f>
        <v/>
      </c>
    </row>
    <row r="39" spans="2:30" ht="30" customHeight="1">
      <c r="B39" s="13"/>
      <c r="C39" s="9" t="str">
        <f>LOWER(TEXT(C40,"aaa"))</f>
        <v>월</v>
      </c>
      <c r="D39" s="9" t="str">
        <f t="shared" ref="D39:AD39" si="222">LOWER(TEXT(D40,"aaa"))</f>
        <v>화</v>
      </c>
      <c r="E39" s="9" t="str">
        <f t="shared" si="222"/>
        <v>수</v>
      </c>
      <c r="F39" s="9" t="str">
        <f t="shared" si="222"/>
        <v>목</v>
      </c>
      <c r="G39" s="9" t="str">
        <f t="shared" si="222"/>
        <v>금</v>
      </c>
      <c r="H39" s="9" t="str">
        <f t="shared" si="222"/>
        <v>토</v>
      </c>
      <c r="I39" s="9" t="str">
        <f t="shared" si="222"/>
        <v>일</v>
      </c>
      <c r="J39" s="10" t="str">
        <f t="shared" si="222"/>
        <v>월</v>
      </c>
      <c r="K39" s="10" t="str">
        <f t="shared" si="222"/>
        <v>화</v>
      </c>
      <c r="L39" s="10" t="str">
        <f t="shared" si="222"/>
        <v>수</v>
      </c>
      <c r="M39" s="10" t="str">
        <f t="shared" si="222"/>
        <v>목</v>
      </c>
      <c r="N39" s="10" t="str">
        <f t="shared" si="222"/>
        <v>금</v>
      </c>
      <c r="O39" s="10" t="str">
        <f t="shared" si="222"/>
        <v>토</v>
      </c>
      <c r="P39" s="10" t="str">
        <f t="shared" si="222"/>
        <v>일</v>
      </c>
      <c r="Q39" s="9" t="str">
        <f t="shared" si="222"/>
        <v>월</v>
      </c>
      <c r="R39" s="9" t="str">
        <f t="shared" si="222"/>
        <v>화</v>
      </c>
      <c r="S39" s="9" t="str">
        <f t="shared" si="222"/>
        <v>수</v>
      </c>
      <c r="T39" s="9" t="str">
        <f t="shared" si="222"/>
        <v>목</v>
      </c>
      <c r="U39" s="9" t="str">
        <f t="shared" si="222"/>
        <v>금</v>
      </c>
      <c r="V39" s="9" t="str">
        <f t="shared" si="222"/>
        <v>토</v>
      </c>
      <c r="W39" s="9" t="str">
        <f t="shared" si="222"/>
        <v>일</v>
      </c>
      <c r="X39" s="10" t="str">
        <f t="shared" si="222"/>
        <v>월</v>
      </c>
      <c r="Y39" s="10" t="str">
        <f t="shared" si="222"/>
        <v>화</v>
      </c>
      <c r="Z39" s="10" t="str">
        <f t="shared" si="222"/>
        <v>수</v>
      </c>
      <c r="AA39" s="10" t="str">
        <f t="shared" si="222"/>
        <v>목</v>
      </c>
      <c r="AB39" s="10" t="str">
        <f t="shared" si="222"/>
        <v>금</v>
      </c>
      <c r="AC39" s="10" t="str">
        <f t="shared" si="222"/>
        <v>토</v>
      </c>
      <c r="AD39" s="10" t="str">
        <f t="shared" si="222"/>
        <v>일</v>
      </c>
    </row>
    <row r="40" spans="2:30" ht="30" customHeight="1" thickBot="1">
      <c r="B40" s="13"/>
      <c r="C40" s="11">
        <f>AD34+1</f>
        <v>46041</v>
      </c>
      <c r="D40" s="11">
        <f>C40+1</f>
        <v>46042</v>
      </c>
      <c r="E40" s="11">
        <f t="shared" ref="E40" si="223">D40+1</f>
        <v>46043</v>
      </c>
      <c r="F40" s="11">
        <f t="shared" ref="F40" si="224">E40+1</f>
        <v>46044</v>
      </c>
      <c r="G40" s="11">
        <f t="shared" ref="G40" si="225">F40+1</f>
        <v>46045</v>
      </c>
      <c r="H40" s="11">
        <f t="shared" ref="H40" si="226">G40+1</f>
        <v>46046</v>
      </c>
      <c r="I40" s="11">
        <f>H40+1</f>
        <v>46047</v>
      </c>
      <c r="J40" s="12">
        <f t="shared" ref="J40" si="227">I40+1</f>
        <v>46048</v>
      </c>
      <c r="K40" s="12">
        <f t="shared" ref="K40" si="228">J40+1</f>
        <v>46049</v>
      </c>
      <c r="L40" s="12">
        <f t="shared" ref="L40" si="229">K40+1</f>
        <v>46050</v>
      </c>
      <c r="M40" s="12">
        <f t="shared" ref="M40" si="230">L40+1</f>
        <v>46051</v>
      </c>
      <c r="N40" s="12">
        <f t="shared" ref="N40" si="231">M40+1</f>
        <v>46052</v>
      </c>
      <c r="O40" s="12">
        <f t="shared" ref="O40" si="232">N40+1</f>
        <v>46053</v>
      </c>
      <c r="P40" s="12">
        <f>O40+1</f>
        <v>46054</v>
      </c>
      <c r="Q40" s="11">
        <f t="shared" ref="Q40" si="233">P40+1</f>
        <v>46055</v>
      </c>
      <c r="R40" s="11">
        <f t="shared" ref="R40" si="234">Q40+1</f>
        <v>46056</v>
      </c>
      <c r="S40" s="11">
        <f t="shared" ref="S40" si="235">R40+1</f>
        <v>46057</v>
      </c>
      <c r="T40" s="11">
        <f t="shared" ref="T40" si="236">S40+1</f>
        <v>46058</v>
      </c>
      <c r="U40" s="11">
        <f t="shared" ref="U40" si="237">T40+1</f>
        <v>46059</v>
      </c>
      <c r="V40" s="11">
        <f t="shared" ref="V40" si="238">U40+1</f>
        <v>46060</v>
      </c>
      <c r="W40" s="11">
        <f t="shared" ref="W40" si="239">V40+1</f>
        <v>46061</v>
      </c>
      <c r="X40" s="12">
        <f t="shared" ref="X40" si="240">W40+1</f>
        <v>46062</v>
      </c>
      <c r="Y40" s="12">
        <f t="shared" ref="Y40" si="241">X40+1</f>
        <v>46063</v>
      </c>
      <c r="Z40" s="12">
        <f t="shared" ref="Z40" si="242">Y40+1</f>
        <v>46064</v>
      </c>
      <c r="AA40" s="12">
        <f t="shared" ref="AA40" si="243">Z40+1</f>
        <v>46065</v>
      </c>
      <c r="AB40" s="12">
        <f t="shared" ref="AB40" si="244">AA40+1</f>
        <v>46066</v>
      </c>
      <c r="AC40" s="12">
        <f t="shared" ref="AC40" si="245">AB40+1</f>
        <v>46067</v>
      </c>
      <c r="AD40" s="12">
        <f t="shared" ref="AD40" si="246">AC40+1</f>
        <v>46068</v>
      </c>
    </row>
    <row r="41" spans="2:30" ht="30" customHeight="1">
      <c r="B41" s="13"/>
      <c r="C41" s="15"/>
      <c r="D41" s="14"/>
      <c r="E41" s="15"/>
      <c r="F41" s="14"/>
      <c r="G41" s="15"/>
      <c r="H41" s="14"/>
      <c r="I41" s="15"/>
      <c r="J41" s="14"/>
      <c r="K41" s="15"/>
      <c r="L41" s="14"/>
      <c r="M41" s="15"/>
      <c r="N41" s="14"/>
      <c r="O41" s="15"/>
      <c r="P41" s="14"/>
      <c r="Q41" s="15"/>
      <c r="R41" s="14"/>
      <c r="S41" s="15"/>
      <c r="T41" s="14"/>
      <c r="U41" s="15"/>
      <c r="V41" s="14"/>
      <c r="W41" s="15"/>
      <c r="X41" s="14"/>
      <c r="Y41" s="15"/>
      <c r="Z41" s="14"/>
      <c r="AA41" s="15"/>
      <c r="AB41" s="14"/>
      <c r="AC41" s="15"/>
      <c r="AD41" s="14"/>
    </row>
    <row r="42" spans="2:30" ht="30" customHeight="1">
      <c r="B42" s="13" t="s">
        <v>8</v>
      </c>
      <c r="C42" s="17" t="s">
        <v>10</v>
      </c>
      <c r="D42" s="17"/>
      <c r="E42" s="17"/>
      <c r="F42" s="17"/>
      <c r="G42" s="17"/>
      <c r="H42" s="17"/>
      <c r="I42" s="17"/>
      <c r="J42" s="14"/>
      <c r="K42" s="15"/>
      <c r="L42" s="14"/>
      <c r="M42" s="15"/>
      <c r="N42" s="14"/>
      <c r="O42" s="15"/>
      <c r="P42" s="14"/>
      <c r="Q42" s="15"/>
      <c r="R42" s="14"/>
      <c r="S42" s="15"/>
      <c r="T42" s="14"/>
      <c r="U42" s="15"/>
      <c r="V42" s="14"/>
      <c r="W42" s="15"/>
      <c r="X42" s="14"/>
      <c r="Y42" s="15"/>
      <c r="Z42" s="14"/>
      <c r="AA42" s="15"/>
      <c r="AB42" s="14"/>
      <c r="AC42" s="15"/>
      <c r="AD42" s="14"/>
    </row>
    <row r="43" spans="2:30" ht="30" customHeight="1">
      <c r="B43" s="13"/>
      <c r="C43" s="15"/>
      <c r="D43" s="14"/>
      <c r="E43" s="15"/>
      <c r="F43" s="14"/>
      <c r="G43" s="15"/>
      <c r="H43" s="14"/>
      <c r="I43" s="15"/>
      <c r="J43" s="14"/>
      <c r="K43" s="15"/>
      <c r="L43" s="14"/>
      <c r="M43" s="15"/>
      <c r="N43" s="14"/>
      <c r="O43" s="15"/>
      <c r="P43" s="14"/>
      <c r="Q43" s="15"/>
      <c r="R43" s="14"/>
      <c r="S43" s="15"/>
      <c r="T43" s="14"/>
      <c r="U43" s="15"/>
      <c r="V43" s="14"/>
      <c r="W43" s="15"/>
      <c r="X43" s="14"/>
      <c r="Y43" s="15"/>
      <c r="Z43" s="14"/>
      <c r="AA43" s="15"/>
      <c r="AB43" s="14"/>
      <c r="AC43" s="15"/>
      <c r="AD43" s="14"/>
    </row>
    <row r="44" spans="2:30" ht="30" customHeight="1">
      <c r="B44" s="13"/>
      <c r="C44" s="6" t="str">
        <f>LOWER(TEXT(C46, "m월"))</f>
        <v>2월</v>
      </c>
      <c r="D44" s="7" t="str">
        <f t="shared" ref="D44" si="247">IF(TEXT(D46,"m월")=TEXT(C46,"m월"),"",LOWER(TEXT(D46,"m월")))</f>
        <v/>
      </c>
      <c r="E44" s="7" t="str">
        <f t="shared" ref="E44" si="248">IF(TEXT(E46,"m월")=TEXT(D46,"m월"),"",LOWER(TEXT(E46,"m월")))</f>
        <v/>
      </c>
      <c r="F44" s="7" t="str">
        <f t="shared" ref="F44" si="249">IF(TEXT(F46,"m월")=TEXT(E46,"m월"),"",LOWER(TEXT(F46,"m월")))</f>
        <v/>
      </c>
      <c r="G44" s="7" t="str">
        <f t="shared" ref="G44" si="250">IF(TEXT(G46,"m월")=TEXT(F46,"m월"),"",LOWER(TEXT(G46,"m월")))</f>
        <v/>
      </c>
      <c r="H44" s="7" t="str">
        <f t="shared" ref="H44" si="251">IF(TEXT(H46,"m월")=TEXT(G46,"m월"),"",LOWER(TEXT(H46,"m월")))</f>
        <v/>
      </c>
      <c r="I44" s="7" t="str">
        <f>IF(TEXT(I46,"m월")=TEXT(H46,"m월"),"",LOWER(TEXT(I46,"m월")))</f>
        <v/>
      </c>
      <c r="J44" s="8" t="str">
        <f>LOWER(TEXT(J46,"m월"))</f>
        <v>2월</v>
      </c>
      <c r="K44" s="8" t="str">
        <f t="shared" ref="K44" si="252">IF(TEXT(K46,"m월")=TEXT(J46,"m월"),"",LOWER(TEXT(K46,"m월")))</f>
        <v/>
      </c>
      <c r="L44" s="8" t="str">
        <f t="shared" ref="L44" si="253">IF(TEXT(L46,"m월")=TEXT(K46,"m월"),"",LOWER(TEXT(L46,"m월")))</f>
        <v/>
      </c>
      <c r="M44" s="8" t="str">
        <f t="shared" ref="M44" si="254">IF(TEXT(M46,"m월")=TEXT(L46,"m월"),"",LOWER(TEXT(M46,"m월")))</f>
        <v/>
      </c>
      <c r="N44" s="8" t="str">
        <f t="shared" ref="N44" si="255">IF(TEXT(N46,"m월")=TEXT(M46,"m월"),"",LOWER(TEXT(N46,"m월")))</f>
        <v/>
      </c>
      <c r="O44" s="8" t="str">
        <f t="shared" ref="O44" si="256">IF(TEXT(O46,"m월")=TEXT(N46,"m월"),"",LOWER(TEXT(O46,"m월")))</f>
        <v/>
      </c>
      <c r="P44" s="8" t="str">
        <f>IF(TEXT(P46,"m월")=TEXT(O46,"m월"),"",LOWER(TEXT(P46,"m월")))</f>
        <v>3월</v>
      </c>
      <c r="Q44" s="7" t="str">
        <f>LOWER(TEXT(Q46,"m월"))</f>
        <v>3월</v>
      </c>
      <c r="R44" s="7" t="str">
        <f t="shared" ref="R44" si="257">IF(TEXT(R46,"m월")=TEXT(Q46,"m월"),"",LOWER(TEXT(R46,"m월")))</f>
        <v/>
      </c>
      <c r="S44" s="7" t="str">
        <f t="shared" ref="S44" si="258">IF(TEXT(S46,"m월")=TEXT(R46,"m월"),"",LOWER(TEXT(S46,"m월")))</f>
        <v/>
      </c>
      <c r="T44" s="7" t="str">
        <f t="shared" ref="T44" si="259">IF(TEXT(T46,"m월")=TEXT(S46,"m월"),"",LOWER(TEXT(T46,"m월")))</f>
        <v/>
      </c>
      <c r="U44" s="7" t="str">
        <f t="shared" ref="U44" si="260">IF(TEXT(U46,"m월")=TEXT(T46,"m월"),"",LOWER(TEXT(U46,"m월")))</f>
        <v/>
      </c>
      <c r="V44" s="7" t="str">
        <f t="shared" ref="V44" si="261">IF(TEXT(V46,"m월")=TEXT(U46,"m월"),"",LOWER(TEXT(V46,"m월")))</f>
        <v/>
      </c>
      <c r="W44" s="7" t="str">
        <f t="shared" ref="W44" si="262">IF(TEXT(W46,"m월")=TEXT(V46,"m월"),"",LOWER(TEXT(W46,"m월")))</f>
        <v/>
      </c>
      <c r="X44" s="8" t="str">
        <f>LOWER(TEXT(X46,"m월"))</f>
        <v>3월</v>
      </c>
      <c r="Y44" s="8" t="str">
        <f t="shared" ref="Y44" si="263">IF(TEXT(Y46,"m월")=TEXT(X46,"m월"),"",LOWER(TEXT(Y46,"m월")))</f>
        <v/>
      </c>
      <c r="Z44" s="8" t="str">
        <f t="shared" ref="Z44" si="264">IF(TEXT(Z46,"m월")=TEXT(Y46,"m월"),"",LOWER(TEXT(Z46,"m월")))</f>
        <v/>
      </c>
      <c r="AA44" s="8" t="str">
        <f t="shared" ref="AA44" si="265">IF(TEXT(AA46,"m월")=TEXT(Z46,"m월"),"",LOWER(TEXT(AA46,"m월")))</f>
        <v/>
      </c>
      <c r="AB44" s="8" t="str">
        <f t="shared" ref="AB44" si="266">IF(TEXT(AB46,"m월")=TEXT(AA46,"m월"),"",LOWER(TEXT(AB46,"m월")))</f>
        <v/>
      </c>
      <c r="AC44" s="8" t="str">
        <f t="shared" ref="AC44" si="267">IF(TEXT(AC46,"m월")=TEXT(AB46,"m월"),"",LOWER(TEXT(AC46,"m월")))</f>
        <v/>
      </c>
      <c r="AD44" s="8" t="str">
        <f t="shared" ref="AD44" si="268">IF(TEXT(AD46,"m월")=TEXT(AC46,"m월"),"",LOWER(TEXT(AD46,"m월")))</f>
        <v/>
      </c>
    </row>
    <row r="45" spans="2:30" ht="30" customHeight="1">
      <c r="B45" s="13"/>
      <c r="C45" s="9" t="str">
        <f>LOWER(TEXT(C46,"aaa"))</f>
        <v>월</v>
      </c>
      <c r="D45" s="9" t="str">
        <f t="shared" ref="D43:AD45" si="269">LOWER(TEXT(D46,"aaa"))</f>
        <v>화</v>
      </c>
      <c r="E45" s="9" t="str">
        <f t="shared" si="269"/>
        <v>수</v>
      </c>
      <c r="F45" s="9" t="str">
        <f t="shared" si="269"/>
        <v>목</v>
      </c>
      <c r="G45" s="9" t="str">
        <f t="shared" si="269"/>
        <v>금</v>
      </c>
      <c r="H45" s="9" t="str">
        <f t="shared" si="269"/>
        <v>토</v>
      </c>
      <c r="I45" s="9" t="str">
        <f t="shared" si="269"/>
        <v>일</v>
      </c>
      <c r="J45" s="10" t="str">
        <f t="shared" si="269"/>
        <v>월</v>
      </c>
      <c r="K45" s="10" t="str">
        <f t="shared" si="269"/>
        <v>화</v>
      </c>
      <c r="L45" s="10" t="str">
        <f t="shared" si="269"/>
        <v>수</v>
      </c>
      <c r="M45" s="10" t="str">
        <f t="shared" si="269"/>
        <v>목</v>
      </c>
      <c r="N45" s="10" t="str">
        <f t="shared" si="269"/>
        <v>금</v>
      </c>
      <c r="O45" s="10" t="str">
        <f t="shared" si="269"/>
        <v>토</v>
      </c>
      <c r="P45" s="10" t="str">
        <f t="shared" si="269"/>
        <v>일</v>
      </c>
      <c r="Q45" s="9" t="str">
        <f t="shared" si="269"/>
        <v>월</v>
      </c>
      <c r="R45" s="9" t="str">
        <f t="shared" si="269"/>
        <v>화</v>
      </c>
      <c r="S45" s="9" t="str">
        <f t="shared" si="269"/>
        <v>수</v>
      </c>
      <c r="T45" s="9" t="str">
        <f t="shared" si="269"/>
        <v>목</v>
      </c>
      <c r="U45" s="9" t="str">
        <f t="shared" si="269"/>
        <v>금</v>
      </c>
      <c r="V45" s="9" t="str">
        <f t="shared" si="269"/>
        <v>토</v>
      </c>
      <c r="W45" s="9" t="str">
        <f t="shared" si="269"/>
        <v>일</v>
      </c>
      <c r="X45" s="10" t="str">
        <f t="shared" si="269"/>
        <v>월</v>
      </c>
      <c r="Y45" s="10" t="str">
        <f t="shared" si="269"/>
        <v>화</v>
      </c>
      <c r="Z45" s="10" t="str">
        <f t="shared" si="269"/>
        <v>수</v>
      </c>
      <c r="AA45" s="10" t="str">
        <f t="shared" si="269"/>
        <v>목</v>
      </c>
      <c r="AB45" s="10" t="str">
        <f t="shared" si="269"/>
        <v>금</v>
      </c>
      <c r="AC45" s="10" t="str">
        <f t="shared" si="269"/>
        <v>토</v>
      </c>
      <c r="AD45" s="10" t="str">
        <f t="shared" si="269"/>
        <v>일</v>
      </c>
    </row>
    <row r="46" spans="2:30" ht="30" customHeight="1" thickBot="1">
      <c r="B46" s="13"/>
      <c r="C46" s="11">
        <f>AD40+1</f>
        <v>46069</v>
      </c>
      <c r="D46" s="11">
        <f>C46+1</f>
        <v>46070</v>
      </c>
      <c r="E46" s="11">
        <f t="shared" ref="E46" si="270">D46+1</f>
        <v>46071</v>
      </c>
      <c r="F46" s="11">
        <f t="shared" ref="F46" si="271">E46+1</f>
        <v>46072</v>
      </c>
      <c r="G46" s="11">
        <f t="shared" ref="G46" si="272">F46+1</f>
        <v>46073</v>
      </c>
      <c r="H46" s="11">
        <f t="shared" ref="H46" si="273">G46+1</f>
        <v>46074</v>
      </c>
      <c r="I46" s="11">
        <f>H46+1</f>
        <v>46075</v>
      </c>
      <c r="J46" s="12">
        <f t="shared" ref="J46" si="274">I46+1</f>
        <v>46076</v>
      </c>
      <c r="K46" s="12">
        <f t="shared" ref="K46" si="275">J46+1</f>
        <v>46077</v>
      </c>
      <c r="L46" s="12">
        <f t="shared" ref="L46" si="276">K46+1</f>
        <v>46078</v>
      </c>
      <c r="M46" s="12">
        <f t="shared" ref="M46" si="277">L46+1</f>
        <v>46079</v>
      </c>
      <c r="N46" s="12">
        <f t="shared" ref="N46" si="278">M46+1</f>
        <v>46080</v>
      </c>
      <c r="O46" s="12">
        <f t="shared" ref="O46" si="279">N46+1</f>
        <v>46081</v>
      </c>
      <c r="P46" s="12">
        <f>O46+1</f>
        <v>46082</v>
      </c>
      <c r="Q46" s="11">
        <f t="shared" ref="Q46" si="280">P46+1</f>
        <v>46083</v>
      </c>
      <c r="R46" s="11">
        <f t="shared" ref="R46" si="281">Q46+1</f>
        <v>46084</v>
      </c>
      <c r="S46" s="11">
        <f t="shared" ref="S46" si="282">R46+1</f>
        <v>46085</v>
      </c>
      <c r="T46" s="11">
        <f t="shared" ref="T46" si="283">S46+1</f>
        <v>46086</v>
      </c>
      <c r="U46" s="11">
        <f t="shared" ref="U46" si="284">T46+1</f>
        <v>46087</v>
      </c>
      <c r="V46" s="11">
        <f t="shared" ref="V46" si="285">U46+1</f>
        <v>46088</v>
      </c>
      <c r="W46" s="11">
        <f t="shared" ref="W46" si="286">V46+1</f>
        <v>46089</v>
      </c>
      <c r="X46" s="12">
        <f t="shared" ref="X46" si="287">W46+1</f>
        <v>46090</v>
      </c>
      <c r="Y46" s="12">
        <f t="shared" ref="Y46" si="288">X46+1</f>
        <v>46091</v>
      </c>
      <c r="Z46" s="12">
        <f t="shared" ref="Z46" si="289">Y46+1</f>
        <v>46092</v>
      </c>
      <c r="AA46" s="12">
        <f t="shared" ref="AA46" si="290">Z46+1</f>
        <v>46093</v>
      </c>
      <c r="AB46" s="12">
        <f t="shared" ref="AB46" si="291">AA46+1</f>
        <v>46094</v>
      </c>
      <c r="AC46" s="12">
        <f t="shared" ref="AC46" si="292">AB46+1</f>
        <v>46095</v>
      </c>
      <c r="AD46" s="12">
        <f t="shared" ref="AD46" si="293">AC46+1</f>
        <v>46096</v>
      </c>
    </row>
    <row r="47" spans="2:30" ht="30" customHeight="1">
      <c r="B47" s="13"/>
      <c r="C47" s="15"/>
      <c r="D47" s="14"/>
      <c r="E47" s="15"/>
      <c r="F47" s="14"/>
      <c r="G47" s="15"/>
      <c r="H47" s="14"/>
      <c r="I47" s="15"/>
      <c r="J47" s="14"/>
      <c r="K47" s="15"/>
      <c r="L47" s="14"/>
      <c r="M47" s="15"/>
      <c r="N47" s="14"/>
      <c r="O47" s="15"/>
      <c r="P47" s="14"/>
      <c r="Q47" s="15"/>
      <c r="R47" s="14"/>
      <c r="S47" s="15"/>
      <c r="T47" s="14"/>
      <c r="U47" s="15"/>
      <c r="V47" s="14"/>
      <c r="W47" s="15"/>
      <c r="X47" s="14"/>
      <c r="Y47" s="15"/>
      <c r="Z47" s="14"/>
      <c r="AA47" s="15"/>
      <c r="AB47" s="14"/>
      <c r="AC47" s="15"/>
      <c r="AD47" s="14"/>
    </row>
    <row r="48" spans="2:30" ht="30" customHeight="1">
      <c r="B48" s="13"/>
      <c r="C48" s="15"/>
      <c r="D48" s="14"/>
      <c r="E48" s="15"/>
      <c r="F48" s="14"/>
      <c r="G48" s="15"/>
      <c r="H48" s="14"/>
      <c r="I48" s="15"/>
      <c r="J48" s="14"/>
      <c r="K48" s="15"/>
      <c r="L48" s="14"/>
      <c r="M48" s="15"/>
      <c r="N48" s="14"/>
      <c r="O48" s="15"/>
      <c r="P48" s="14"/>
      <c r="Q48" s="15"/>
      <c r="R48" s="14"/>
      <c r="S48" s="15"/>
      <c r="T48" s="14"/>
      <c r="U48" s="15"/>
      <c r="V48" s="14"/>
      <c r="W48" s="15"/>
      <c r="X48" s="14"/>
      <c r="Y48" s="15"/>
      <c r="Z48" s="14"/>
      <c r="AA48" s="15"/>
      <c r="AB48" s="14"/>
      <c r="AC48" s="15"/>
      <c r="AD48" s="14"/>
    </row>
    <row r="49" spans="2:30" ht="30" customHeight="1">
      <c r="B49" s="13"/>
      <c r="C49" s="15"/>
      <c r="D49" s="14"/>
      <c r="E49" s="15"/>
      <c r="F49" s="14"/>
      <c r="G49" s="15"/>
      <c r="H49" s="14"/>
      <c r="I49" s="15"/>
      <c r="J49" s="14"/>
      <c r="K49" s="15"/>
      <c r="L49" s="14"/>
      <c r="M49" s="15"/>
      <c r="N49" s="14"/>
      <c r="O49" s="15"/>
      <c r="P49" s="14"/>
      <c r="Q49" s="15"/>
      <c r="R49" s="14"/>
      <c r="S49" s="15"/>
      <c r="T49" s="14"/>
      <c r="U49" s="15"/>
      <c r="V49" s="14"/>
      <c r="W49" s="15"/>
      <c r="X49" s="14"/>
      <c r="Y49" s="15"/>
      <c r="Z49" s="14"/>
      <c r="AA49" s="15"/>
      <c r="AB49" s="14"/>
      <c r="AC49" s="15"/>
      <c r="AD49" s="14"/>
    </row>
  </sheetData>
  <mergeCells count="23">
    <mergeCell ref="E15:W15"/>
    <mergeCell ref="K23:L23"/>
    <mergeCell ref="R23:S23"/>
    <mergeCell ref="Y23:Z23"/>
    <mergeCell ref="C28:AD28"/>
    <mergeCell ref="K30:L30"/>
    <mergeCell ref="R30:S30"/>
    <mergeCell ref="Y30:Z30"/>
    <mergeCell ref="D30:E30"/>
    <mergeCell ref="C14:AD14"/>
    <mergeCell ref="C21:AD21"/>
    <mergeCell ref="C8:AD8"/>
    <mergeCell ref="C15:D15"/>
    <mergeCell ref="R9:S9"/>
    <mergeCell ref="Y9:Z9"/>
    <mergeCell ref="K9:L9"/>
    <mergeCell ref="D16:E16"/>
    <mergeCell ref="K16:L16"/>
    <mergeCell ref="R16:S16"/>
    <mergeCell ref="J36:AD36"/>
    <mergeCell ref="B1:AD1"/>
    <mergeCell ref="C2:E2"/>
    <mergeCell ref="C7:AD7"/>
  </mergeCells>
  <phoneticPr fontId="20" type="noConversion"/>
  <conditionalFormatting sqref="C5:AD6">
    <cfRule type="expression" dxfId="9" priority="9">
      <formula>C$6=TODAY()</formula>
    </cfRule>
  </conditionalFormatting>
  <conditionalFormatting sqref="C12:AD13">
    <cfRule type="expression" dxfId="8" priority="8">
      <formula>C$6=TODAY()</formula>
    </cfRule>
  </conditionalFormatting>
  <conditionalFormatting sqref="C19:AD20">
    <cfRule type="expression" dxfId="7" priority="7">
      <formula>C$6=TODAY()</formula>
    </cfRule>
  </conditionalFormatting>
  <conditionalFormatting sqref="C38:AD40 C37:G37 I37:AD37">
    <cfRule type="expression" dxfId="4" priority="4">
      <formula>C$6=TODAY()</formula>
    </cfRule>
  </conditionalFormatting>
  <conditionalFormatting sqref="C44:AD46 C43:G43 I43:AD43">
    <cfRule type="expression" dxfId="3" priority="3">
      <formula>C$6=TODAY()</formula>
    </cfRule>
  </conditionalFormatting>
  <conditionalFormatting sqref="C26:AD27">
    <cfRule type="expression" dxfId="2" priority="2">
      <formula>C$6=TODAY()</formula>
    </cfRule>
  </conditionalFormatting>
  <conditionalFormatting sqref="C33:AD34">
    <cfRule type="expression" dxfId="1" priority="1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7000000}"/>
    <dataValidation allowBlank="1" showInputMessage="1" showErrorMessage="1" prompt="평일이 이 행에서 자동으로 업데이트됩니다." sqref="B5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4 Q4 X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2025-09-06T12:47:52Z</dcterms:modified>
</cp:coreProperties>
</file>