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obmanz/Bitbucket/backend-developer-challenge/SampleData/"/>
    </mc:Choice>
  </mc:AlternateContent>
  <xr:revisionPtr revIDLastSave="0" documentId="13_ncr:1_{AC0D873E-5273-1644-A64C-E8E20CFDC737}" xr6:coauthVersionLast="47" xr6:coauthVersionMax="47" xr10:uidLastSave="{00000000-0000-0000-0000-000000000000}"/>
  <bookViews>
    <workbookView xWindow="5180" yWindow="-23160" windowWidth="28800" windowHeight="15980" xr2:uid="{FE0C8CFB-ADED-634E-BFFC-0E6ED1011631}"/>
  </bookViews>
  <sheets>
    <sheet name="Offers" sheetId="2" r:id="rId1"/>
  </sheets>
  <definedNames>
    <definedName name="_xlnm._FilterDatabase" localSheetId="0" hidden="1">Offers!#REF!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2" l="1"/>
  <c r="A12" i="2"/>
  <c r="A11" i="2"/>
  <c r="A10" i="2"/>
  <c r="A9" i="2"/>
  <c r="A8" i="2"/>
  <c r="A7" i="2"/>
  <c r="A6" i="2"/>
  <c r="A5" i="2"/>
  <c r="A4" i="2"/>
  <c r="A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tc={2B8BE844-DE9F-0140-A6B9-46F6D7756676}</author>
  </authors>
  <commentList>
    <comment ref="Q18" authorId="0" shapeId="0" xr:uid="{2B8BE844-DE9F-0140-A6B9-46F6D7756676}">
      <text>
        <t>[Threaded comment]
Your version of Excel allows you to read this threaded comment; however, any edits to it will get removed if the file is opened in a newer version of Excel. Learn more: https://go.microsoft.com/fwlink/?linkid=870924
Comment:
    We do not like texts</t>
      </text>
    </comment>
  </commentList>
</comments>
</file>

<file path=xl/sharedStrings.xml><?xml version="1.0" encoding="utf-8"?>
<sst xmlns="http://schemas.openxmlformats.org/spreadsheetml/2006/main" count="572" uniqueCount="79">
  <si>
    <t>Supplier</t>
  </si>
  <si>
    <t>Currency</t>
  </si>
  <si>
    <t>Incoterm</t>
  </si>
  <si>
    <t>Country of Origin</t>
  </si>
  <si>
    <t>Country of Destination</t>
  </si>
  <si>
    <t>EUR</t>
  </si>
  <si>
    <t xml:space="preserve">DDP </t>
  </si>
  <si>
    <t>Part Description</t>
  </si>
  <si>
    <t xml:space="preserve">Prototype </t>
  </si>
  <si>
    <t>Serie 1000</t>
  </si>
  <si>
    <t>Serie 2000</t>
  </si>
  <si>
    <t xml:space="preserve">Quantity </t>
  </si>
  <si>
    <t>Target Delivery Time
 (weeks)</t>
  </si>
  <si>
    <t xml:space="preserve">Supplier </t>
  </si>
  <si>
    <r>
      <t>CPU Board with E39</t>
    </r>
    <r>
      <rPr>
        <b/>
        <sz val="12"/>
        <color theme="1"/>
        <rFont val="Calibri"/>
        <family val="2"/>
        <scheme val="minor"/>
      </rPr>
      <t>40</t>
    </r>
  </si>
  <si>
    <r>
      <t>CPU Board with E39</t>
    </r>
    <r>
      <rPr>
        <b/>
        <sz val="12"/>
        <color theme="1"/>
        <rFont val="Calibri"/>
        <family val="2"/>
        <scheme val="minor"/>
      </rPr>
      <t>30</t>
    </r>
  </si>
  <si>
    <t xml:space="preserve">Testing </t>
  </si>
  <si>
    <t>City</t>
  </si>
  <si>
    <t>City of Destination</t>
  </si>
  <si>
    <t>Serie 250</t>
  </si>
  <si>
    <t>Serie 500</t>
  </si>
  <si>
    <t>Phase Description</t>
  </si>
  <si>
    <t>Turgi, AG</t>
  </si>
  <si>
    <t>Switzerland</t>
  </si>
  <si>
    <t>Comments</t>
  </si>
  <si>
    <t>CPU Description</t>
  </si>
  <si>
    <t>Coated Test PCB</t>
  </si>
  <si>
    <t>E3930</t>
  </si>
  <si>
    <t>E3940</t>
  </si>
  <si>
    <t>Payment Terms</t>
  </si>
  <si>
    <t>Delivery Time</t>
  </si>
  <si>
    <t xml:space="preserve">Total Cost </t>
  </si>
  <si>
    <t xml:space="preserve">Ismaning, Germany </t>
  </si>
  <si>
    <t xml:space="preserve"> Germany</t>
  </si>
  <si>
    <t>TBD</t>
  </si>
  <si>
    <t>FCA Augsburg</t>
  </si>
  <si>
    <t>Samples without Coating</t>
  </si>
  <si>
    <t>16-18 weeks after order placement</t>
  </si>
  <si>
    <t>see also remarks within our offer</t>
  </si>
  <si>
    <t>Requested Incoterm</t>
  </si>
  <si>
    <t>Requested Payment Terms 
(days)</t>
  </si>
  <si>
    <t>Currency 
(e.g. EUR)</t>
  </si>
  <si>
    <t>168 Euro</t>
  </si>
  <si>
    <t>Upon Request</t>
  </si>
  <si>
    <t>Supplier 1</t>
  </si>
  <si>
    <t>Item Type</t>
  </si>
  <si>
    <t>On Specs</t>
  </si>
  <si>
    <t>Coated PCB for fire &amp; smoked type test</t>
  </si>
  <si>
    <t>Bor Corp</t>
  </si>
  <si>
    <t>Coated PCB for fire &amp; smoke type test</t>
  </si>
  <si>
    <t>Berlin</t>
  </si>
  <si>
    <t>Germany</t>
  </si>
  <si>
    <t>16-18 weeks from receipt of order</t>
  </si>
  <si>
    <t>DAP</t>
  </si>
  <si>
    <t>30 days netto</t>
  </si>
  <si>
    <t>When setting a Framework, fixed delivery dates or 8 weeks are possible. Current allocation for CPU and memory! Payment terms can be discused. Incoterm: DAP because modules do not have to be cleared.</t>
  </si>
  <si>
    <t>132 Euro</t>
  </si>
  <si>
    <t>for free</t>
  </si>
  <si>
    <t>Coated Test PCB_2</t>
  </si>
  <si>
    <t>Supplier 3</t>
  </si>
  <si>
    <t>CPU Board with E3930</t>
  </si>
  <si>
    <t>E3930_10</t>
  </si>
  <si>
    <t>E3930_1000</t>
  </si>
  <si>
    <t>E3930_2000</t>
  </si>
  <si>
    <t>E3930_250</t>
  </si>
  <si>
    <t>E3930_500</t>
  </si>
  <si>
    <t>CPU Board with E3940</t>
  </si>
  <si>
    <t>E3940_10</t>
  </si>
  <si>
    <t>E3940_1000</t>
  </si>
  <si>
    <t>E3940_2000</t>
  </si>
  <si>
    <t>E3940_250</t>
  </si>
  <si>
    <t>E3940_500</t>
  </si>
  <si>
    <t>München</t>
  </si>
  <si>
    <t>FCA</t>
  </si>
  <si>
    <t>Muster ohne Conformal Coating gewünscht</t>
  </si>
  <si>
    <t>Bezeichnung (P) = mit Conformal Coating</t>
  </si>
  <si>
    <t>nach Rücksprache bezüglich Coating bei PCB</t>
  </si>
  <si>
    <t>Supplier 4</t>
  </si>
  <si>
    <t>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</si>
</sst>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1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Univers (WN)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/>
    <xf numFmtId="0" fontId="6" fillId="2" borderId="0" xfId="0" applyFont="1" applyFill="1" applyProtection="1"/>
    <xf numFmtId="0" fontId="1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</xf>
    <xf numFmtId="0" fontId="0" fillId="0" borderId="0" xfId="0" applyProtection="1"/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6" fillId="3" borderId="1" xfId="0" applyFont="1" applyFill="1" applyBorder="1" applyProtection="1"/>
    <xf numFmtId="0" fontId="6" fillId="3" borderId="0" xfId="0" applyFont="1" applyFill="1" applyBorder="1" applyProtection="1"/>
    <xf numFmtId="0" fontId="1" fillId="0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wrapText="1"/>
      <protection locked="0"/>
    </xf>
    <xf numFmtId="4" fontId="7" fillId="0" borderId="0" xfId="0" applyNumberFormat="1" applyFont="1"/>
    <xf numFmtId="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2" xfId="0" applyBorder="1" applyProtection="1"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6" fillId="3" borderId="1" xfId="0" applyFont="1" applyFill="1" applyBorder="1"/>
    <xf numFmtId="4" fontId="8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left"/>
    </xf>
    <xf numFmtId="2" fontId="8" fillId="0" borderId="0" xfId="0" applyNumberFormat="1" applyFont="1" applyAlignment="1">
      <alignment horizontal="left"/>
    </xf>
    <xf numFmtId="0" fontId="8" fillId="0" borderId="1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4" borderId="0" xfId="0" applyFont="1" applyFill="1" applyProtection="1">
      <protection locked="0"/>
    </xf>
    <xf numFmtId="4" fontId="9" fillId="0" borderId="0" xfId="0" applyNumberFormat="1" applyFont="1"/>
    <xf numFmtId="0" fontId="8" fillId="0" borderId="2" xfId="0" applyFont="1" applyBorder="1" applyProtection="1">
      <protection locked="0"/>
    </xf>
    <xf numFmtId="0" fontId="8" fillId="4" borderId="2" xfId="0" applyFont="1" applyFill="1" applyBorder="1" applyProtection="1">
      <protection locked="0"/>
    </xf>
    <xf numFmtId="0" fontId="8" fillId="0" borderId="0" xfId="0" applyFont="1" applyAlignment="1" applyProtection="1">
      <alignment wrapText="1"/>
      <protection locked="0"/>
    </xf>
  </cellXfs>
  <cellStyles count="4">
    <cellStyle name="Comma 2" xfId="1" xr:uid="{DA21B682-80FB-F340-8C4D-37C23EF4E6D1}"/>
    <cellStyle name="Komma 2" xfId="3" xr:uid="{B4E41E4A-F34B-8E4D-ABAD-8554D35B3BE3}"/>
    <cellStyle name="Normal" xfId="0" builtinId="0"/>
    <cellStyle name="Standard 2" xfId="2" xr:uid="{84EE522D-79AD-3340-A7C9-BBC56DF5F5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kob Manz" id="{ACDEB57E-A160-724E-8A95-C73099C02ABE}" userId="S::jakob.manz@archlet.ch::65ed7c73-c70e-4bb5-b9eb-b1c5b44bd57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8" dT="2021-02-04T09:42:53.50" personId="{ACDEB57E-A160-724E-8A95-C73099C02ABE}" id="{2B8BE844-DE9F-0140-A6B9-46F6D7756676}">
    <text>We do not like texts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FC3B3-2BB2-C342-ACD7-2514CB466067}">
  <dimension ref="A1:V35"/>
  <sheetViews>
    <sheetView tabSelected="1" zoomScale="110" workbookViewId="0">
      <selection activeCell="A3" sqref="A3"/>
    </sheetView>
  </sheetViews>
  <sheetFormatPr baseColWidth="10" defaultColWidth="19" defaultRowHeight="16" x14ac:dyDescent="0.2"/>
  <cols>
    <col min="1" max="2" width="34" style="8" customWidth="1"/>
    <col min="3" max="3" width="18.33203125" style="8" customWidth="1"/>
    <col min="4" max="4" width="23.83203125" style="8" customWidth="1"/>
    <col min="5" max="5" width="13.6640625" style="8" customWidth="1"/>
    <col min="6" max="6" width="20.33203125" style="8" customWidth="1"/>
    <col min="7" max="8" width="10" style="8" bestFit="1" customWidth="1"/>
    <col min="9" max="9" width="14" style="8" bestFit="1" customWidth="1"/>
    <col min="10" max="10" width="20.6640625" style="8" customWidth="1"/>
    <col min="11" max="11" width="19" style="8" customWidth="1"/>
    <col min="12" max="13" width="25.1640625" style="8" customWidth="1"/>
    <col min="14" max="16" width="19" style="8"/>
    <col min="17" max="17" width="9" style="8" bestFit="1" customWidth="1"/>
    <col min="18" max="18" width="34.6640625" style="8" customWidth="1"/>
    <col min="19" max="20" width="19" style="8"/>
    <col min="21" max="21" width="28.83203125" style="8" bestFit="1" customWidth="1"/>
  </cols>
  <sheetData>
    <row r="1" spans="1:22" s="3" customFormat="1" ht="23" customHeight="1" x14ac:dyDescent="0.2">
      <c r="A1" s="5" t="s">
        <v>48</v>
      </c>
      <c r="B1" s="5" t="s">
        <v>48</v>
      </c>
      <c r="C1" s="5" t="s">
        <v>48</v>
      </c>
      <c r="D1" s="5" t="s">
        <v>48</v>
      </c>
      <c r="E1" s="5" t="s">
        <v>48</v>
      </c>
      <c r="F1" s="5" t="s">
        <v>48</v>
      </c>
      <c r="G1" s="5" t="s">
        <v>48</v>
      </c>
      <c r="H1" s="5" t="s">
        <v>48</v>
      </c>
      <c r="I1" s="5" t="s">
        <v>48</v>
      </c>
      <c r="J1" s="5" t="s">
        <v>48</v>
      </c>
      <c r="K1" s="5" t="s">
        <v>48</v>
      </c>
      <c r="L1" s="11" t="s">
        <v>13</v>
      </c>
      <c r="M1" s="22" t="s">
        <v>0</v>
      </c>
      <c r="N1" s="11" t="s">
        <v>13</v>
      </c>
      <c r="O1" s="12" t="s">
        <v>13</v>
      </c>
      <c r="P1" s="12" t="s">
        <v>13</v>
      </c>
      <c r="Q1" s="12" t="s">
        <v>13</v>
      </c>
      <c r="R1" s="12" t="s">
        <v>0</v>
      </c>
      <c r="S1" s="12" t="s">
        <v>13</v>
      </c>
      <c r="T1" s="12" t="s">
        <v>13</v>
      </c>
      <c r="U1" s="12" t="s">
        <v>13</v>
      </c>
      <c r="V1" s="4"/>
    </row>
    <row r="2" spans="1:22" s="1" customFormat="1" ht="38" customHeight="1" x14ac:dyDescent="0.2">
      <c r="A2" s="20" t="s">
        <v>78</v>
      </c>
      <c r="B2" s="20" t="s">
        <v>7</v>
      </c>
      <c r="C2" s="20" t="s">
        <v>25</v>
      </c>
      <c r="D2" s="20" t="s">
        <v>21</v>
      </c>
      <c r="E2" s="20" t="s">
        <v>11</v>
      </c>
      <c r="F2" s="21" t="s">
        <v>12</v>
      </c>
      <c r="G2" s="20" t="s">
        <v>1</v>
      </c>
      <c r="H2" s="20" t="s">
        <v>39</v>
      </c>
      <c r="I2" s="21" t="s">
        <v>40</v>
      </c>
      <c r="J2" s="20" t="s">
        <v>18</v>
      </c>
      <c r="K2" s="20" t="s">
        <v>4</v>
      </c>
      <c r="L2" s="13" t="s">
        <v>13</v>
      </c>
      <c r="M2" s="20" t="s">
        <v>45</v>
      </c>
      <c r="N2" s="6" t="s">
        <v>17</v>
      </c>
      <c r="O2" s="6" t="s">
        <v>3</v>
      </c>
      <c r="P2" s="21" t="s">
        <v>41</v>
      </c>
      <c r="Q2" s="7" t="s">
        <v>31</v>
      </c>
      <c r="R2" s="7" t="s">
        <v>30</v>
      </c>
      <c r="S2" s="6" t="s">
        <v>2</v>
      </c>
      <c r="T2" s="7" t="s">
        <v>29</v>
      </c>
      <c r="U2" s="7" t="s">
        <v>24</v>
      </c>
      <c r="V2" s="2"/>
    </row>
    <row r="3" spans="1:22" s="3" customFormat="1" ht="17" x14ac:dyDescent="0.2">
      <c r="A3" s="16" t="str">
        <f>_xlfn.CONCAT(C3,"_",E3)</f>
        <v>Coated Test PCB_2</v>
      </c>
      <c r="B3" s="16" t="s">
        <v>47</v>
      </c>
      <c r="C3" s="16" t="s">
        <v>26</v>
      </c>
      <c r="D3" t="s">
        <v>16</v>
      </c>
      <c r="E3" s="17">
        <v>2</v>
      </c>
      <c r="F3" s="18">
        <v>8</v>
      </c>
      <c r="G3" s="17" t="s">
        <v>5</v>
      </c>
      <c r="H3" s="17" t="s">
        <v>6</v>
      </c>
      <c r="I3" s="17">
        <v>60</v>
      </c>
      <c r="J3" s="17" t="s">
        <v>22</v>
      </c>
      <c r="K3" s="17" t="s">
        <v>23</v>
      </c>
      <c r="L3" s="9" t="s">
        <v>44</v>
      </c>
      <c r="M3" s="10" t="s">
        <v>46</v>
      </c>
      <c r="N3" s="10" t="s">
        <v>32</v>
      </c>
      <c r="O3" s="10" t="s">
        <v>33</v>
      </c>
      <c r="P3" s="10" t="s">
        <v>5</v>
      </c>
      <c r="Q3" s="10">
        <v>75</v>
      </c>
      <c r="R3" s="10" t="s">
        <v>34</v>
      </c>
      <c r="S3" s="10" t="s">
        <v>35</v>
      </c>
      <c r="T3" s="10">
        <v>30</v>
      </c>
      <c r="U3" s="14" t="s">
        <v>36</v>
      </c>
    </row>
    <row r="4" spans="1:22" s="3" customFormat="1" x14ac:dyDescent="0.2">
      <c r="A4" s="16" t="str">
        <f>_xlfn.CONCAT(C4,"_",E4)</f>
        <v>E3930_10</v>
      </c>
      <c r="B4" s="16" t="s">
        <v>15</v>
      </c>
      <c r="C4" s="16" t="s">
        <v>27</v>
      </c>
      <c r="D4" t="s">
        <v>8</v>
      </c>
      <c r="E4" s="17">
        <v>10</v>
      </c>
      <c r="F4" s="18">
        <v>8</v>
      </c>
      <c r="G4" s="17" t="s">
        <v>5</v>
      </c>
      <c r="H4" s="17" t="s">
        <v>6</v>
      </c>
      <c r="I4" s="17">
        <v>60</v>
      </c>
      <c r="J4" s="17" t="s">
        <v>22</v>
      </c>
      <c r="K4" s="17" t="s">
        <v>23</v>
      </c>
      <c r="L4" s="9" t="s">
        <v>44</v>
      </c>
      <c r="M4" s="10" t="s">
        <v>46</v>
      </c>
      <c r="N4" s="10" t="s">
        <v>32</v>
      </c>
      <c r="O4" s="10" t="s">
        <v>33</v>
      </c>
      <c r="P4" s="10" t="s">
        <v>5</v>
      </c>
      <c r="Q4" s="10">
        <v>156</v>
      </c>
      <c r="R4" s="10" t="s">
        <v>37</v>
      </c>
      <c r="S4" s="10" t="s">
        <v>35</v>
      </c>
      <c r="T4" s="10">
        <v>30</v>
      </c>
      <c r="U4" s="10" t="s">
        <v>38</v>
      </c>
    </row>
    <row r="5" spans="1:22" s="3" customFormat="1" x14ac:dyDescent="0.2">
      <c r="A5" s="16" t="str">
        <f>_xlfn.CONCAT(C5,"_",E5)</f>
        <v>E3930_1000</v>
      </c>
      <c r="B5" s="16" t="s">
        <v>15</v>
      </c>
      <c r="C5" s="16" t="s">
        <v>27</v>
      </c>
      <c r="D5" t="s">
        <v>9</v>
      </c>
      <c r="E5" s="17">
        <v>1000</v>
      </c>
      <c r="F5" s="18">
        <v>8</v>
      </c>
      <c r="G5" s="17" t="s">
        <v>5</v>
      </c>
      <c r="H5" s="17" t="s">
        <v>6</v>
      </c>
      <c r="I5" s="17">
        <v>60</v>
      </c>
      <c r="J5" s="17" t="s">
        <v>22</v>
      </c>
      <c r="K5" s="17" t="s">
        <v>23</v>
      </c>
      <c r="L5" s="9" t="s">
        <v>44</v>
      </c>
      <c r="M5" s="10" t="s">
        <v>46</v>
      </c>
      <c r="N5" s="10" t="s">
        <v>32</v>
      </c>
      <c r="O5" s="10" t="s">
        <v>33</v>
      </c>
      <c r="P5" s="10" t="s">
        <v>5</v>
      </c>
      <c r="Q5" s="10">
        <v>153</v>
      </c>
      <c r="R5" s="10" t="s">
        <v>37</v>
      </c>
      <c r="S5" s="10" t="s">
        <v>35</v>
      </c>
      <c r="T5" s="10">
        <v>30</v>
      </c>
      <c r="U5" s="10" t="s">
        <v>38</v>
      </c>
    </row>
    <row r="6" spans="1:22" s="3" customFormat="1" x14ac:dyDescent="0.2">
      <c r="A6" s="16" t="str">
        <f>_xlfn.CONCAT(C6,"_",E6)</f>
        <v>E3930_2000</v>
      </c>
      <c r="B6" s="16" t="s">
        <v>15</v>
      </c>
      <c r="C6" s="16" t="s">
        <v>27</v>
      </c>
      <c r="D6" t="s">
        <v>10</v>
      </c>
      <c r="E6" s="17">
        <v>2000</v>
      </c>
      <c r="F6" s="18">
        <v>8</v>
      </c>
      <c r="G6" s="17" t="s">
        <v>5</v>
      </c>
      <c r="H6" s="17" t="s">
        <v>6</v>
      </c>
      <c r="I6" s="17">
        <v>60</v>
      </c>
      <c r="J6" s="17" t="s">
        <v>22</v>
      </c>
      <c r="K6" s="17" t="s">
        <v>23</v>
      </c>
      <c r="L6" s="9" t="s">
        <v>44</v>
      </c>
      <c r="M6" s="10" t="s">
        <v>46</v>
      </c>
      <c r="N6" s="10" t="s">
        <v>32</v>
      </c>
      <c r="O6" s="10" t="s">
        <v>33</v>
      </c>
      <c r="P6" s="10" t="s">
        <v>5</v>
      </c>
      <c r="Q6" s="10">
        <v>149</v>
      </c>
      <c r="R6" s="10" t="s">
        <v>37</v>
      </c>
      <c r="S6" s="10" t="s">
        <v>35</v>
      </c>
      <c r="T6" s="10">
        <v>30</v>
      </c>
      <c r="U6" s="10" t="s">
        <v>38</v>
      </c>
    </row>
    <row r="7" spans="1:22" s="3" customFormat="1" x14ac:dyDescent="0.2">
      <c r="A7" s="16" t="str">
        <f>_xlfn.CONCAT(C7,"_",E7)</f>
        <v>E3930_250</v>
      </c>
      <c r="B7" s="16" t="s">
        <v>15</v>
      </c>
      <c r="C7" s="16" t="s">
        <v>27</v>
      </c>
      <c r="D7" t="s">
        <v>19</v>
      </c>
      <c r="E7" s="17">
        <v>250</v>
      </c>
      <c r="F7" s="18">
        <v>8</v>
      </c>
      <c r="G7" s="17" t="s">
        <v>5</v>
      </c>
      <c r="H7" s="17" t="s">
        <v>6</v>
      </c>
      <c r="I7" s="17">
        <v>60</v>
      </c>
      <c r="J7" s="17" t="s">
        <v>22</v>
      </c>
      <c r="K7" s="17" t="s">
        <v>23</v>
      </c>
      <c r="L7" s="9" t="s">
        <v>44</v>
      </c>
      <c r="M7" s="10" t="s">
        <v>46</v>
      </c>
      <c r="N7" s="10" t="s">
        <v>32</v>
      </c>
      <c r="O7" s="10" t="s">
        <v>33</v>
      </c>
      <c r="P7" s="10" t="s">
        <v>5</v>
      </c>
      <c r="Q7" s="10">
        <v>146</v>
      </c>
      <c r="R7" s="10" t="s">
        <v>37</v>
      </c>
      <c r="S7" s="10" t="s">
        <v>35</v>
      </c>
      <c r="T7" s="10">
        <v>30</v>
      </c>
      <c r="U7" s="10" t="s">
        <v>38</v>
      </c>
    </row>
    <row r="8" spans="1:22" s="3" customFormat="1" ht="17" x14ac:dyDescent="0.2">
      <c r="A8" s="16" t="str">
        <f>_xlfn.CONCAT(C8,"_",E8)</f>
        <v>E3930_500</v>
      </c>
      <c r="B8" s="16" t="s">
        <v>15</v>
      </c>
      <c r="C8" s="16" t="s">
        <v>27</v>
      </c>
      <c r="D8" t="s">
        <v>20</v>
      </c>
      <c r="E8" s="17">
        <v>500</v>
      </c>
      <c r="F8" s="18">
        <v>8</v>
      </c>
      <c r="G8" s="17" t="s">
        <v>5</v>
      </c>
      <c r="H8" s="17" t="s">
        <v>6</v>
      </c>
      <c r="I8" s="17">
        <v>60</v>
      </c>
      <c r="J8" s="17" t="s">
        <v>22</v>
      </c>
      <c r="K8" s="17" t="s">
        <v>23</v>
      </c>
      <c r="L8" s="9" t="s">
        <v>44</v>
      </c>
      <c r="M8" s="10" t="s">
        <v>46</v>
      </c>
      <c r="N8" s="10" t="s">
        <v>32</v>
      </c>
      <c r="O8" s="10" t="s">
        <v>33</v>
      </c>
      <c r="P8" s="10" t="s">
        <v>5</v>
      </c>
      <c r="Q8" s="10">
        <v>159</v>
      </c>
      <c r="R8" s="10" t="s">
        <v>34</v>
      </c>
      <c r="S8" s="10" t="s">
        <v>35</v>
      </c>
      <c r="T8" s="10">
        <v>30</v>
      </c>
      <c r="U8" s="14" t="s">
        <v>36</v>
      </c>
    </row>
    <row r="9" spans="1:22" s="3" customFormat="1" x14ac:dyDescent="0.2">
      <c r="A9" s="16" t="str">
        <f>_xlfn.CONCAT(C9,"_",E9)</f>
        <v>E3940_10</v>
      </c>
      <c r="B9" s="16" t="s">
        <v>14</v>
      </c>
      <c r="C9" s="15" t="s">
        <v>28</v>
      </c>
      <c r="D9" t="s">
        <v>8</v>
      </c>
      <c r="E9" s="17">
        <v>10</v>
      </c>
      <c r="F9" s="18">
        <v>8</v>
      </c>
      <c r="G9" s="17" t="s">
        <v>5</v>
      </c>
      <c r="H9" s="17" t="s">
        <v>6</v>
      </c>
      <c r="I9" s="17">
        <v>60</v>
      </c>
      <c r="J9" s="17" t="s">
        <v>22</v>
      </c>
      <c r="K9" s="17" t="s">
        <v>23</v>
      </c>
      <c r="L9" s="9" t="s">
        <v>44</v>
      </c>
      <c r="M9" s="10" t="s">
        <v>46</v>
      </c>
      <c r="N9" s="10" t="s">
        <v>32</v>
      </c>
      <c r="O9" s="10" t="s">
        <v>33</v>
      </c>
      <c r="P9" s="10" t="s">
        <v>5</v>
      </c>
      <c r="Q9" s="10" t="s">
        <v>42</v>
      </c>
      <c r="R9" s="10" t="s">
        <v>37</v>
      </c>
      <c r="S9" s="10" t="s">
        <v>35</v>
      </c>
      <c r="T9" s="10">
        <v>30</v>
      </c>
      <c r="U9" s="10" t="s">
        <v>38</v>
      </c>
    </row>
    <row r="10" spans="1:22" s="3" customFormat="1" x14ac:dyDescent="0.2">
      <c r="A10" s="16" t="str">
        <f>_xlfn.CONCAT(C10,"_",E10)</f>
        <v>E3940_1000</v>
      </c>
      <c r="B10" s="16" t="s">
        <v>14</v>
      </c>
      <c r="C10" s="15" t="s">
        <v>28</v>
      </c>
      <c r="D10" t="s">
        <v>9</v>
      </c>
      <c r="E10" s="17">
        <v>1000</v>
      </c>
      <c r="F10" s="18">
        <v>8</v>
      </c>
      <c r="G10" s="17" t="s">
        <v>5</v>
      </c>
      <c r="H10" s="17" t="s">
        <v>6</v>
      </c>
      <c r="I10" s="17">
        <v>60</v>
      </c>
      <c r="J10" s="17" t="s">
        <v>22</v>
      </c>
      <c r="K10" s="17" t="s">
        <v>23</v>
      </c>
      <c r="L10" s="9" t="s">
        <v>44</v>
      </c>
      <c r="M10" s="10" t="s">
        <v>46</v>
      </c>
      <c r="N10" s="10" t="s">
        <v>32</v>
      </c>
      <c r="O10" s="10" t="s">
        <v>33</v>
      </c>
      <c r="P10" s="10" t="s">
        <v>5</v>
      </c>
      <c r="Q10" s="10">
        <v>163</v>
      </c>
      <c r="R10" s="10" t="s">
        <v>37</v>
      </c>
      <c r="S10" s="10" t="s">
        <v>35</v>
      </c>
      <c r="T10" s="10">
        <v>30</v>
      </c>
      <c r="U10" s="10" t="s">
        <v>38</v>
      </c>
    </row>
    <row r="11" spans="1:22" s="3" customFormat="1" x14ac:dyDescent="0.2">
      <c r="A11" s="16" t="str">
        <f>_xlfn.CONCAT(C11,"_",E11)</f>
        <v>E3940_2000</v>
      </c>
      <c r="B11" s="16" t="s">
        <v>14</v>
      </c>
      <c r="C11" s="15" t="s">
        <v>28</v>
      </c>
      <c r="D11" t="s">
        <v>10</v>
      </c>
      <c r="E11" s="17">
        <v>2000</v>
      </c>
      <c r="F11" s="18">
        <v>8</v>
      </c>
      <c r="G11" s="17" t="s">
        <v>5</v>
      </c>
      <c r="H11" s="17" t="s">
        <v>6</v>
      </c>
      <c r="I11" s="17">
        <v>60</v>
      </c>
      <c r="J11" s="17" t="s">
        <v>22</v>
      </c>
      <c r="K11" s="17" t="s">
        <v>23</v>
      </c>
      <c r="L11" s="9" t="s">
        <v>44</v>
      </c>
      <c r="M11" s="10" t="s">
        <v>46</v>
      </c>
      <c r="N11" s="10" t="s">
        <v>32</v>
      </c>
      <c r="O11" s="10" t="s">
        <v>33</v>
      </c>
      <c r="P11" s="10" t="s">
        <v>5</v>
      </c>
      <c r="Q11" s="10">
        <v>154</v>
      </c>
      <c r="R11" s="10" t="s">
        <v>37</v>
      </c>
      <c r="S11" s="10" t="s">
        <v>35</v>
      </c>
      <c r="T11" s="10">
        <v>30</v>
      </c>
      <c r="U11" s="10" t="s">
        <v>38</v>
      </c>
    </row>
    <row r="12" spans="1:22" s="3" customFormat="1" x14ac:dyDescent="0.2">
      <c r="A12" s="16" t="str">
        <f>_xlfn.CONCAT(C12,"_",E12)</f>
        <v>E3940_250</v>
      </c>
      <c r="B12" s="16" t="s">
        <v>14</v>
      </c>
      <c r="C12" s="15" t="s">
        <v>28</v>
      </c>
      <c r="D12" t="s">
        <v>19</v>
      </c>
      <c r="E12" s="17">
        <v>250</v>
      </c>
      <c r="F12" s="18">
        <v>8</v>
      </c>
      <c r="G12" s="17" t="s">
        <v>5</v>
      </c>
      <c r="H12" s="17" t="s">
        <v>6</v>
      </c>
      <c r="I12" s="17">
        <v>60</v>
      </c>
      <c r="J12" s="17" t="s">
        <v>22</v>
      </c>
      <c r="K12" s="17" t="s">
        <v>23</v>
      </c>
      <c r="L12" s="9" t="s">
        <v>44</v>
      </c>
      <c r="M12" s="10" t="s">
        <v>46</v>
      </c>
      <c r="N12" s="10" t="s">
        <v>32</v>
      </c>
      <c r="O12" s="10" t="s">
        <v>33</v>
      </c>
      <c r="P12" s="10" t="s">
        <v>5</v>
      </c>
      <c r="Q12" s="10">
        <v>153</v>
      </c>
      <c r="R12" s="10" t="s">
        <v>37</v>
      </c>
      <c r="S12" s="10" t="s">
        <v>35</v>
      </c>
      <c r="T12" s="10">
        <v>30</v>
      </c>
      <c r="U12" s="10" t="s">
        <v>38</v>
      </c>
    </row>
    <row r="13" spans="1:22" s="3" customFormat="1" x14ac:dyDescent="0.2">
      <c r="A13" s="16" t="str">
        <f>_xlfn.CONCAT(C13,"_",E13)</f>
        <v>E3940_500</v>
      </c>
      <c r="B13" s="16" t="s">
        <v>14</v>
      </c>
      <c r="C13" s="15" t="s">
        <v>28</v>
      </c>
      <c r="D13" t="s">
        <v>20</v>
      </c>
      <c r="E13" s="17">
        <v>500</v>
      </c>
      <c r="F13" s="18">
        <v>8</v>
      </c>
      <c r="G13" s="17" t="s">
        <v>5</v>
      </c>
      <c r="H13" s="17" t="s">
        <v>6</v>
      </c>
      <c r="I13" s="17">
        <v>60</v>
      </c>
      <c r="J13" s="17" t="s">
        <v>22</v>
      </c>
      <c r="K13" s="17" t="s">
        <v>23</v>
      </c>
      <c r="L13" s="9" t="s">
        <v>44</v>
      </c>
      <c r="M13" s="10" t="s">
        <v>46</v>
      </c>
      <c r="N13" s="10" t="s">
        <v>32</v>
      </c>
      <c r="O13" s="10" t="s">
        <v>33</v>
      </c>
      <c r="P13" s="19" t="s">
        <v>5</v>
      </c>
      <c r="Q13" s="19" t="s">
        <v>43</v>
      </c>
      <c r="R13" s="19" t="s">
        <v>34</v>
      </c>
      <c r="S13" s="10" t="s">
        <v>35</v>
      </c>
      <c r="T13" s="10">
        <v>30</v>
      </c>
      <c r="U13" s="10" t="s">
        <v>38</v>
      </c>
    </row>
    <row r="14" spans="1:22" x14ac:dyDescent="0.2">
      <c r="A14" s="23" t="s">
        <v>58</v>
      </c>
      <c r="B14" s="23" t="s">
        <v>49</v>
      </c>
      <c r="C14" s="23" t="s">
        <v>26</v>
      </c>
      <c r="D14" s="24" t="s">
        <v>16</v>
      </c>
      <c r="E14" s="25">
        <v>2</v>
      </c>
      <c r="F14" s="26">
        <v>8</v>
      </c>
      <c r="G14" s="25" t="s">
        <v>5</v>
      </c>
      <c r="H14" s="25" t="s">
        <v>6</v>
      </c>
      <c r="I14" s="25">
        <v>60</v>
      </c>
      <c r="J14" s="25" t="s">
        <v>22</v>
      </c>
      <c r="K14" s="25" t="s">
        <v>23</v>
      </c>
      <c r="L14" s="27" t="s">
        <v>59</v>
      </c>
      <c r="M14" s="28" t="s">
        <v>46</v>
      </c>
      <c r="N14" s="28" t="s">
        <v>50</v>
      </c>
      <c r="O14" s="28" t="s">
        <v>51</v>
      </c>
      <c r="P14" s="28" t="s">
        <v>5</v>
      </c>
      <c r="Q14" s="28">
        <v>147</v>
      </c>
      <c r="R14" s="28" t="s">
        <v>52</v>
      </c>
      <c r="S14" s="28" t="s">
        <v>53</v>
      </c>
      <c r="T14" s="28" t="s">
        <v>54</v>
      </c>
      <c r="U14" s="28" t="s">
        <v>55</v>
      </c>
    </row>
    <row r="15" spans="1:22" x14ac:dyDescent="0.2">
      <c r="A15" s="23" t="s">
        <v>61</v>
      </c>
      <c r="B15" s="23" t="s">
        <v>60</v>
      </c>
      <c r="C15" s="23" t="s">
        <v>27</v>
      </c>
      <c r="D15" s="24" t="s">
        <v>8</v>
      </c>
      <c r="E15" s="25">
        <v>10</v>
      </c>
      <c r="F15" s="26">
        <v>8</v>
      </c>
      <c r="G15" s="25" t="s">
        <v>5</v>
      </c>
      <c r="H15" s="25" t="s">
        <v>6</v>
      </c>
      <c r="I15" s="25">
        <v>60</v>
      </c>
      <c r="J15" s="25" t="s">
        <v>22</v>
      </c>
      <c r="K15" s="25" t="s">
        <v>23</v>
      </c>
      <c r="L15" s="27" t="s">
        <v>59</v>
      </c>
      <c r="M15" s="28" t="s">
        <v>46</v>
      </c>
      <c r="N15" s="28" t="s">
        <v>50</v>
      </c>
      <c r="O15" s="28" t="s">
        <v>51</v>
      </c>
      <c r="P15" s="28" t="s">
        <v>5</v>
      </c>
      <c r="Q15" s="28">
        <v>140</v>
      </c>
      <c r="R15" s="28" t="s">
        <v>52</v>
      </c>
      <c r="S15" s="28" t="s">
        <v>53</v>
      </c>
      <c r="T15" s="28" t="s">
        <v>54</v>
      </c>
      <c r="U15" s="28" t="s">
        <v>55</v>
      </c>
    </row>
    <row r="16" spans="1:22" x14ac:dyDescent="0.2">
      <c r="A16" s="23" t="s">
        <v>62</v>
      </c>
      <c r="B16" s="23" t="s">
        <v>60</v>
      </c>
      <c r="C16" s="23" t="s">
        <v>27</v>
      </c>
      <c r="D16" s="24" t="s">
        <v>9</v>
      </c>
      <c r="E16" s="25">
        <v>1000</v>
      </c>
      <c r="F16" s="26">
        <v>8</v>
      </c>
      <c r="G16" s="25" t="s">
        <v>5</v>
      </c>
      <c r="H16" s="25" t="s">
        <v>6</v>
      </c>
      <c r="I16" s="25">
        <v>60</v>
      </c>
      <c r="J16" s="25" t="s">
        <v>22</v>
      </c>
      <c r="K16" s="25" t="s">
        <v>23</v>
      </c>
      <c r="L16" s="27" t="s">
        <v>59</v>
      </c>
      <c r="M16" s="28" t="s">
        <v>46</v>
      </c>
      <c r="N16" s="28" t="s">
        <v>50</v>
      </c>
      <c r="O16" s="28" t="s">
        <v>51</v>
      </c>
      <c r="P16" s="28" t="s">
        <v>5</v>
      </c>
      <c r="Q16" s="28">
        <v>136</v>
      </c>
      <c r="R16" s="28" t="s">
        <v>52</v>
      </c>
      <c r="S16" s="28" t="s">
        <v>53</v>
      </c>
      <c r="T16" s="28" t="s">
        <v>54</v>
      </c>
      <c r="U16" s="28" t="s">
        <v>55</v>
      </c>
    </row>
    <row r="17" spans="1:21" x14ac:dyDescent="0.2">
      <c r="A17" s="23" t="s">
        <v>63</v>
      </c>
      <c r="B17" s="23" t="s">
        <v>60</v>
      </c>
      <c r="C17" s="23" t="s">
        <v>27</v>
      </c>
      <c r="D17" s="24" t="s">
        <v>10</v>
      </c>
      <c r="E17" s="25">
        <v>2000</v>
      </c>
      <c r="F17" s="26">
        <v>8</v>
      </c>
      <c r="G17" s="25" t="s">
        <v>5</v>
      </c>
      <c r="H17" s="25" t="s">
        <v>6</v>
      </c>
      <c r="I17" s="25">
        <v>60</v>
      </c>
      <c r="J17" s="25" t="s">
        <v>22</v>
      </c>
      <c r="K17" s="25" t="s">
        <v>23</v>
      </c>
      <c r="L17" s="27" t="s">
        <v>59</v>
      </c>
      <c r="M17" s="28" t="s">
        <v>46</v>
      </c>
      <c r="N17" s="28" t="s">
        <v>50</v>
      </c>
      <c r="O17" s="28" t="s">
        <v>51</v>
      </c>
      <c r="P17" s="28" t="s">
        <v>5</v>
      </c>
      <c r="Q17" s="28">
        <v>133</v>
      </c>
      <c r="R17" s="28" t="s">
        <v>52</v>
      </c>
      <c r="S17" s="28" t="s">
        <v>53</v>
      </c>
      <c r="T17" s="28" t="s">
        <v>54</v>
      </c>
      <c r="U17" s="28" t="s">
        <v>55</v>
      </c>
    </row>
    <row r="18" spans="1:21" x14ac:dyDescent="0.2">
      <c r="A18" s="23" t="s">
        <v>64</v>
      </c>
      <c r="B18" s="23" t="s">
        <v>60</v>
      </c>
      <c r="C18" s="23" t="s">
        <v>27</v>
      </c>
      <c r="D18" s="24" t="s">
        <v>19</v>
      </c>
      <c r="E18" s="25">
        <v>250</v>
      </c>
      <c r="F18" s="26">
        <v>8</v>
      </c>
      <c r="G18" s="25" t="s">
        <v>5</v>
      </c>
      <c r="H18" s="25" t="s">
        <v>6</v>
      </c>
      <c r="I18" s="25">
        <v>60</v>
      </c>
      <c r="J18" s="25" t="s">
        <v>22</v>
      </c>
      <c r="K18" s="25" t="s">
        <v>23</v>
      </c>
      <c r="L18" s="27" t="s">
        <v>59</v>
      </c>
      <c r="M18" s="28" t="s">
        <v>46</v>
      </c>
      <c r="N18" s="28" t="s">
        <v>50</v>
      </c>
      <c r="O18" s="28" t="s">
        <v>51</v>
      </c>
      <c r="P18" s="28" t="s">
        <v>5</v>
      </c>
      <c r="Q18" s="29" t="s">
        <v>56</v>
      </c>
      <c r="R18" s="28" t="s">
        <v>52</v>
      </c>
      <c r="S18" s="28" t="s">
        <v>53</v>
      </c>
      <c r="T18" s="28" t="s">
        <v>54</v>
      </c>
      <c r="U18" s="28" t="s">
        <v>55</v>
      </c>
    </row>
    <row r="19" spans="1:21" x14ac:dyDescent="0.2">
      <c r="A19" s="23" t="s">
        <v>65</v>
      </c>
      <c r="B19" s="23" t="s">
        <v>60</v>
      </c>
      <c r="C19" s="23" t="s">
        <v>27</v>
      </c>
      <c r="D19" s="24" t="s">
        <v>20</v>
      </c>
      <c r="E19" s="25">
        <v>500</v>
      </c>
      <c r="F19" s="26">
        <v>8</v>
      </c>
      <c r="G19" s="25" t="s">
        <v>5</v>
      </c>
      <c r="H19" s="25" t="s">
        <v>6</v>
      </c>
      <c r="I19" s="25">
        <v>60</v>
      </c>
      <c r="J19" s="25" t="s">
        <v>22</v>
      </c>
      <c r="K19" s="25" t="s">
        <v>23</v>
      </c>
      <c r="L19" s="27" t="s">
        <v>59</v>
      </c>
      <c r="M19" s="28" t="s">
        <v>46</v>
      </c>
      <c r="N19" s="28" t="s">
        <v>50</v>
      </c>
      <c r="O19" s="28" t="s">
        <v>51</v>
      </c>
      <c r="P19" s="28" t="s">
        <v>5</v>
      </c>
      <c r="Q19" s="28">
        <v>157</v>
      </c>
      <c r="R19" s="28" t="s">
        <v>52</v>
      </c>
      <c r="S19" s="28" t="s">
        <v>53</v>
      </c>
      <c r="T19" s="28" t="s">
        <v>54</v>
      </c>
      <c r="U19" s="28" t="s">
        <v>55</v>
      </c>
    </row>
    <row r="20" spans="1:21" x14ac:dyDescent="0.2">
      <c r="A20" s="23" t="s">
        <v>67</v>
      </c>
      <c r="B20" s="23" t="s">
        <v>66</v>
      </c>
      <c r="C20" s="30" t="s">
        <v>28</v>
      </c>
      <c r="D20" s="24" t="s">
        <v>8</v>
      </c>
      <c r="E20" s="25">
        <v>10</v>
      </c>
      <c r="F20" s="26">
        <v>8</v>
      </c>
      <c r="G20" s="25" t="s">
        <v>5</v>
      </c>
      <c r="H20" s="25" t="s">
        <v>6</v>
      </c>
      <c r="I20" s="25">
        <v>60</v>
      </c>
      <c r="J20" s="25" t="s">
        <v>22</v>
      </c>
      <c r="K20" s="25" t="s">
        <v>23</v>
      </c>
      <c r="L20" s="27" t="s">
        <v>59</v>
      </c>
      <c r="M20" s="28" t="s">
        <v>46</v>
      </c>
      <c r="N20" s="28" t="s">
        <v>50</v>
      </c>
      <c r="O20" s="28" t="s">
        <v>51</v>
      </c>
      <c r="P20" s="28" t="s">
        <v>5</v>
      </c>
      <c r="Q20" s="28">
        <v>149</v>
      </c>
      <c r="R20" s="28" t="s">
        <v>52</v>
      </c>
      <c r="S20" s="28" t="s">
        <v>53</v>
      </c>
      <c r="T20" s="28" t="s">
        <v>54</v>
      </c>
      <c r="U20" s="28" t="s">
        <v>55</v>
      </c>
    </row>
    <row r="21" spans="1:21" x14ac:dyDescent="0.2">
      <c r="A21" s="23" t="s">
        <v>68</v>
      </c>
      <c r="B21" s="23" t="s">
        <v>66</v>
      </c>
      <c r="C21" s="30" t="s">
        <v>28</v>
      </c>
      <c r="D21" s="24" t="s">
        <v>9</v>
      </c>
      <c r="E21" s="25">
        <v>1000</v>
      </c>
      <c r="F21" s="26">
        <v>8</v>
      </c>
      <c r="G21" s="25" t="s">
        <v>5</v>
      </c>
      <c r="H21" s="25" t="s">
        <v>6</v>
      </c>
      <c r="I21" s="25">
        <v>60</v>
      </c>
      <c r="J21" s="25" t="s">
        <v>22</v>
      </c>
      <c r="K21" s="25" t="s">
        <v>23</v>
      </c>
      <c r="L21" s="27" t="s">
        <v>59</v>
      </c>
      <c r="M21" s="28" t="s">
        <v>46</v>
      </c>
      <c r="N21" s="28" t="s">
        <v>50</v>
      </c>
      <c r="O21" s="28" t="s">
        <v>51</v>
      </c>
      <c r="P21" s="28" t="s">
        <v>5</v>
      </c>
      <c r="Q21" s="28">
        <v>146</v>
      </c>
      <c r="R21" s="28" t="s">
        <v>52</v>
      </c>
      <c r="S21" s="28" t="s">
        <v>53</v>
      </c>
      <c r="T21" s="28" t="s">
        <v>54</v>
      </c>
      <c r="U21" s="28" t="s">
        <v>55</v>
      </c>
    </row>
    <row r="22" spans="1:21" x14ac:dyDescent="0.2">
      <c r="A22" s="23" t="s">
        <v>69</v>
      </c>
      <c r="B22" s="23" t="s">
        <v>66</v>
      </c>
      <c r="C22" s="30" t="s">
        <v>28</v>
      </c>
      <c r="D22" s="24" t="s">
        <v>10</v>
      </c>
      <c r="E22" s="25">
        <v>2000</v>
      </c>
      <c r="F22" s="26">
        <v>8</v>
      </c>
      <c r="G22" s="25" t="s">
        <v>5</v>
      </c>
      <c r="H22" s="25" t="s">
        <v>6</v>
      </c>
      <c r="I22" s="25">
        <v>60</v>
      </c>
      <c r="J22" s="25" t="s">
        <v>22</v>
      </c>
      <c r="K22" s="25" t="s">
        <v>23</v>
      </c>
      <c r="L22" s="27" t="s">
        <v>59</v>
      </c>
      <c r="M22" s="28" t="s">
        <v>46</v>
      </c>
      <c r="N22" s="28" t="s">
        <v>50</v>
      </c>
      <c r="O22" s="28" t="s">
        <v>51</v>
      </c>
      <c r="P22" s="28" t="s">
        <v>5</v>
      </c>
      <c r="Q22" s="28">
        <v>143</v>
      </c>
      <c r="R22" s="28" t="s">
        <v>52</v>
      </c>
      <c r="S22" s="28" t="s">
        <v>53</v>
      </c>
      <c r="T22" s="28" t="s">
        <v>54</v>
      </c>
      <c r="U22" s="28" t="s">
        <v>55</v>
      </c>
    </row>
    <row r="23" spans="1:21" x14ac:dyDescent="0.2">
      <c r="A23" s="23" t="s">
        <v>70</v>
      </c>
      <c r="B23" s="23" t="s">
        <v>66</v>
      </c>
      <c r="C23" s="30" t="s">
        <v>28</v>
      </c>
      <c r="D23" s="24" t="s">
        <v>19</v>
      </c>
      <c r="E23" s="25">
        <v>250</v>
      </c>
      <c r="F23" s="26">
        <v>8</v>
      </c>
      <c r="G23" s="25" t="s">
        <v>5</v>
      </c>
      <c r="H23" s="25" t="s">
        <v>6</v>
      </c>
      <c r="I23" s="25">
        <v>60</v>
      </c>
      <c r="J23" s="25" t="s">
        <v>22</v>
      </c>
      <c r="K23" s="25" t="s">
        <v>23</v>
      </c>
      <c r="L23" s="27" t="s">
        <v>59</v>
      </c>
      <c r="M23" s="28" t="s">
        <v>46</v>
      </c>
      <c r="N23" s="28" t="s">
        <v>50</v>
      </c>
      <c r="O23" s="28" t="s">
        <v>51</v>
      </c>
      <c r="P23" s="28" t="s">
        <v>5</v>
      </c>
      <c r="Q23" s="28">
        <v>142</v>
      </c>
      <c r="R23" s="28" t="s">
        <v>52</v>
      </c>
      <c r="S23" s="28" t="s">
        <v>53</v>
      </c>
      <c r="T23" s="28" t="s">
        <v>54</v>
      </c>
      <c r="U23" s="28" t="s">
        <v>55</v>
      </c>
    </row>
    <row r="24" spans="1:21" x14ac:dyDescent="0.2">
      <c r="A24" s="23" t="s">
        <v>71</v>
      </c>
      <c r="B24" s="23" t="s">
        <v>66</v>
      </c>
      <c r="C24" s="30" t="s">
        <v>28</v>
      </c>
      <c r="D24" s="24" t="s">
        <v>20</v>
      </c>
      <c r="E24" s="25">
        <v>500</v>
      </c>
      <c r="F24" s="26">
        <v>8</v>
      </c>
      <c r="G24" s="25" t="s">
        <v>5</v>
      </c>
      <c r="H24" s="25" t="s">
        <v>6</v>
      </c>
      <c r="I24" s="25">
        <v>60</v>
      </c>
      <c r="J24" s="25" t="s">
        <v>22</v>
      </c>
      <c r="K24" s="25" t="s">
        <v>23</v>
      </c>
      <c r="L24" s="27" t="s">
        <v>59</v>
      </c>
      <c r="M24" s="28" t="s">
        <v>46</v>
      </c>
      <c r="N24" s="28" t="s">
        <v>50</v>
      </c>
      <c r="O24" s="28" t="s">
        <v>51</v>
      </c>
      <c r="P24" s="31" t="s">
        <v>5</v>
      </c>
      <c r="Q24" s="32" t="s">
        <v>57</v>
      </c>
      <c r="R24" s="31"/>
      <c r="S24" s="28" t="s">
        <v>53</v>
      </c>
      <c r="T24" s="28" t="s">
        <v>54</v>
      </c>
      <c r="U24" s="28"/>
    </row>
    <row r="25" spans="1:21" ht="17" x14ac:dyDescent="0.2">
      <c r="A25" s="23" t="s">
        <v>58</v>
      </c>
      <c r="B25" s="23" t="s">
        <v>49</v>
      </c>
      <c r="C25" s="23" t="s">
        <v>26</v>
      </c>
      <c r="D25" s="24" t="s">
        <v>16</v>
      </c>
      <c r="E25" s="25">
        <v>2</v>
      </c>
      <c r="F25" s="26">
        <v>8</v>
      </c>
      <c r="G25" s="25" t="s">
        <v>5</v>
      </c>
      <c r="H25" s="25" t="s">
        <v>6</v>
      </c>
      <c r="I25" s="25">
        <v>60</v>
      </c>
      <c r="J25" s="25" t="s">
        <v>22</v>
      </c>
      <c r="K25" s="25" t="s">
        <v>23</v>
      </c>
      <c r="L25" s="27" t="s">
        <v>77</v>
      </c>
      <c r="M25" s="28" t="s">
        <v>46</v>
      </c>
      <c r="N25" s="28" t="s">
        <v>72</v>
      </c>
      <c r="O25" s="28" t="s">
        <v>51</v>
      </c>
      <c r="P25" s="28" t="s">
        <v>5</v>
      </c>
      <c r="Q25" s="28">
        <v>312</v>
      </c>
      <c r="R25" s="28" t="s">
        <v>73</v>
      </c>
      <c r="S25" s="28">
        <v>30</v>
      </c>
      <c r="T25" s="28" t="s">
        <v>74</v>
      </c>
      <c r="U25" s="33" t="s">
        <v>36</v>
      </c>
    </row>
    <row r="26" spans="1:21" x14ac:dyDescent="0.2">
      <c r="A26" s="23" t="s">
        <v>61</v>
      </c>
      <c r="B26" s="23" t="s">
        <v>60</v>
      </c>
      <c r="C26" s="23" t="s">
        <v>27</v>
      </c>
      <c r="D26" s="24" t="s">
        <v>8</v>
      </c>
      <c r="E26" s="25">
        <v>10</v>
      </c>
      <c r="F26" s="26">
        <v>8</v>
      </c>
      <c r="G26" s="25" t="s">
        <v>5</v>
      </c>
      <c r="H26" s="25" t="s">
        <v>6</v>
      </c>
      <c r="I26" s="25">
        <v>60</v>
      </c>
      <c r="J26" s="25" t="s">
        <v>22</v>
      </c>
      <c r="K26" s="25" t="s">
        <v>23</v>
      </c>
      <c r="L26" s="27" t="s">
        <v>77</v>
      </c>
      <c r="M26" s="28" t="s">
        <v>46</v>
      </c>
      <c r="N26" s="28" t="s">
        <v>72</v>
      </c>
      <c r="O26" s="28" t="s">
        <v>51</v>
      </c>
      <c r="P26" s="28" t="s">
        <v>5</v>
      </c>
      <c r="Q26" s="28">
        <v>312</v>
      </c>
      <c r="R26" s="28" t="s">
        <v>53</v>
      </c>
      <c r="S26" s="28">
        <v>60</v>
      </c>
      <c r="T26" s="28" t="s">
        <v>75</v>
      </c>
      <c r="U26" s="28" t="s">
        <v>38</v>
      </c>
    </row>
    <row r="27" spans="1:21" x14ac:dyDescent="0.2">
      <c r="A27" s="23" t="s">
        <v>62</v>
      </c>
      <c r="B27" s="23" t="s">
        <v>60</v>
      </c>
      <c r="C27" s="23" t="s">
        <v>27</v>
      </c>
      <c r="D27" s="24" t="s">
        <v>9</v>
      </c>
      <c r="E27" s="25">
        <v>1000</v>
      </c>
      <c r="F27" s="26">
        <v>8</v>
      </c>
      <c r="G27" s="25" t="s">
        <v>5</v>
      </c>
      <c r="H27" s="25" t="s">
        <v>6</v>
      </c>
      <c r="I27" s="25">
        <v>60</v>
      </c>
      <c r="J27" s="25" t="s">
        <v>22</v>
      </c>
      <c r="K27" s="25" t="s">
        <v>23</v>
      </c>
      <c r="L27" s="27" t="s">
        <v>77</v>
      </c>
      <c r="M27" s="28" t="s">
        <v>46</v>
      </c>
      <c r="N27" s="28" t="s">
        <v>72</v>
      </c>
      <c r="O27" s="28" t="s">
        <v>51</v>
      </c>
      <c r="P27" s="28" t="s">
        <v>5</v>
      </c>
      <c r="Q27" s="28">
        <v>210</v>
      </c>
      <c r="R27" s="28" t="s">
        <v>53</v>
      </c>
      <c r="S27" s="28">
        <v>60</v>
      </c>
      <c r="T27" s="28" t="s">
        <v>75</v>
      </c>
      <c r="U27" s="28" t="s">
        <v>38</v>
      </c>
    </row>
    <row r="28" spans="1:21" x14ac:dyDescent="0.2">
      <c r="A28" s="23" t="s">
        <v>63</v>
      </c>
      <c r="B28" s="23" t="s">
        <v>60</v>
      </c>
      <c r="C28" s="23" t="s">
        <v>27</v>
      </c>
      <c r="D28" s="24" t="s">
        <v>10</v>
      </c>
      <c r="E28" s="25">
        <v>2000</v>
      </c>
      <c r="F28" s="26">
        <v>8</v>
      </c>
      <c r="G28" s="25" t="s">
        <v>5</v>
      </c>
      <c r="H28" s="25" t="s">
        <v>6</v>
      </c>
      <c r="I28" s="25">
        <v>60</v>
      </c>
      <c r="J28" s="25" t="s">
        <v>22</v>
      </c>
      <c r="K28" s="25" t="s">
        <v>23</v>
      </c>
      <c r="L28" s="27" t="s">
        <v>77</v>
      </c>
      <c r="M28" s="28" t="s">
        <v>46</v>
      </c>
      <c r="N28" s="28" t="s">
        <v>72</v>
      </c>
      <c r="O28" s="28" t="s">
        <v>51</v>
      </c>
      <c r="P28" s="28" t="s">
        <v>5</v>
      </c>
      <c r="Q28" s="28">
        <v>312</v>
      </c>
      <c r="R28" s="28" t="s">
        <v>53</v>
      </c>
      <c r="S28" s="28">
        <v>60</v>
      </c>
      <c r="T28" s="28" t="s">
        <v>75</v>
      </c>
      <c r="U28" s="28" t="s">
        <v>38</v>
      </c>
    </row>
    <row r="29" spans="1:21" x14ac:dyDescent="0.2">
      <c r="A29" s="23" t="s">
        <v>64</v>
      </c>
      <c r="B29" s="23" t="s">
        <v>60</v>
      </c>
      <c r="C29" s="23" t="s">
        <v>27</v>
      </c>
      <c r="D29" s="24" t="s">
        <v>19</v>
      </c>
      <c r="E29" s="25">
        <v>250</v>
      </c>
      <c r="F29" s="26">
        <v>8</v>
      </c>
      <c r="G29" s="25" t="s">
        <v>5</v>
      </c>
      <c r="H29" s="25" t="s">
        <v>6</v>
      </c>
      <c r="I29" s="25">
        <v>60</v>
      </c>
      <c r="J29" s="25" t="s">
        <v>22</v>
      </c>
      <c r="K29" s="25" t="s">
        <v>23</v>
      </c>
      <c r="L29" s="27" t="s">
        <v>77</v>
      </c>
      <c r="M29" s="28" t="s">
        <v>46</v>
      </c>
      <c r="N29" s="28" t="s">
        <v>72</v>
      </c>
      <c r="O29" s="28" t="s">
        <v>51</v>
      </c>
      <c r="P29" s="28" t="s">
        <v>5</v>
      </c>
      <c r="Q29" s="28">
        <v>312</v>
      </c>
      <c r="R29" s="28" t="s">
        <v>53</v>
      </c>
      <c r="S29" s="28">
        <v>60</v>
      </c>
      <c r="T29" s="28" t="s">
        <v>75</v>
      </c>
      <c r="U29" s="28" t="s">
        <v>38</v>
      </c>
    </row>
    <row r="30" spans="1:21" ht="17" x14ac:dyDescent="0.2">
      <c r="A30" s="23" t="s">
        <v>65</v>
      </c>
      <c r="B30" s="23" t="s">
        <v>60</v>
      </c>
      <c r="C30" s="23" t="s">
        <v>27</v>
      </c>
      <c r="D30" s="24" t="s">
        <v>20</v>
      </c>
      <c r="E30" s="25">
        <v>500</v>
      </c>
      <c r="F30" s="26">
        <v>8</v>
      </c>
      <c r="G30" s="25" t="s">
        <v>5</v>
      </c>
      <c r="H30" s="25" t="s">
        <v>6</v>
      </c>
      <c r="I30" s="25">
        <v>60</v>
      </c>
      <c r="J30" s="25" t="s">
        <v>22</v>
      </c>
      <c r="K30" s="25" t="s">
        <v>23</v>
      </c>
      <c r="L30" s="27" t="s">
        <v>77</v>
      </c>
      <c r="M30" s="28" t="s">
        <v>46</v>
      </c>
      <c r="N30" s="28" t="s">
        <v>72</v>
      </c>
      <c r="O30" s="28" t="s">
        <v>51</v>
      </c>
      <c r="P30" s="28" t="s">
        <v>5</v>
      </c>
      <c r="Q30" s="28">
        <v>312</v>
      </c>
      <c r="R30" s="28" t="s">
        <v>73</v>
      </c>
      <c r="S30" s="28">
        <v>30</v>
      </c>
      <c r="T30" s="28" t="s">
        <v>74</v>
      </c>
      <c r="U30" s="33" t="s">
        <v>36</v>
      </c>
    </row>
    <row r="31" spans="1:21" x14ac:dyDescent="0.2">
      <c r="A31" s="23" t="s">
        <v>67</v>
      </c>
      <c r="B31" s="23" t="s">
        <v>66</v>
      </c>
      <c r="C31" s="30" t="s">
        <v>28</v>
      </c>
      <c r="D31" s="24" t="s">
        <v>8</v>
      </c>
      <c r="E31" s="25">
        <v>10</v>
      </c>
      <c r="F31" s="26">
        <v>8</v>
      </c>
      <c r="G31" s="25" t="s">
        <v>5</v>
      </c>
      <c r="H31" s="25" t="s">
        <v>6</v>
      </c>
      <c r="I31" s="25">
        <v>60</v>
      </c>
      <c r="J31" s="25" t="s">
        <v>22</v>
      </c>
      <c r="K31" s="25" t="s">
        <v>23</v>
      </c>
      <c r="L31" s="27" t="s">
        <v>77</v>
      </c>
      <c r="M31" s="28" t="s">
        <v>46</v>
      </c>
      <c r="N31" s="28" t="s">
        <v>72</v>
      </c>
      <c r="O31" s="28" t="s">
        <v>51</v>
      </c>
      <c r="P31" s="28" t="s">
        <v>5</v>
      </c>
      <c r="Q31" s="28">
        <v>210</v>
      </c>
      <c r="R31" s="28" t="s">
        <v>53</v>
      </c>
      <c r="S31" s="28">
        <v>60</v>
      </c>
      <c r="T31" s="28" t="s">
        <v>75</v>
      </c>
      <c r="U31" s="28" t="s">
        <v>38</v>
      </c>
    </row>
    <row r="32" spans="1:21" x14ac:dyDescent="0.2">
      <c r="A32" s="23" t="s">
        <v>68</v>
      </c>
      <c r="B32" s="23" t="s">
        <v>66</v>
      </c>
      <c r="C32" s="30" t="s">
        <v>28</v>
      </c>
      <c r="D32" s="24" t="s">
        <v>9</v>
      </c>
      <c r="E32" s="25">
        <v>1000</v>
      </c>
      <c r="F32" s="26">
        <v>8</v>
      </c>
      <c r="G32" s="25" t="s">
        <v>5</v>
      </c>
      <c r="H32" s="25" t="s">
        <v>6</v>
      </c>
      <c r="I32" s="25">
        <v>60</v>
      </c>
      <c r="J32" s="25" t="s">
        <v>22</v>
      </c>
      <c r="K32" s="25" t="s">
        <v>23</v>
      </c>
      <c r="L32" s="27" t="s">
        <v>77</v>
      </c>
      <c r="M32" s="28" t="s">
        <v>46</v>
      </c>
      <c r="N32" s="28" t="s">
        <v>72</v>
      </c>
      <c r="O32" s="28" t="s">
        <v>51</v>
      </c>
      <c r="P32" s="28" t="s">
        <v>5</v>
      </c>
      <c r="Q32" s="28">
        <v>312</v>
      </c>
      <c r="R32" s="28" t="s">
        <v>53</v>
      </c>
      <c r="S32" s="28">
        <v>60</v>
      </c>
      <c r="T32" s="28" t="s">
        <v>75</v>
      </c>
      <c r="U32" s="28" t="s">
        <v>38</v>
      </c>
    </row>
    <row r="33" spans="1:21" x14ac:dyDescent="0.2">
      <c r="A33" s="23" t="s">
        <v>69</v>
      </c>
      <c r="B33" s="23" t="s">
        <v>66</v>
      </c>
      <c r="C33" s="30" t="s">
        <v>28</v>
      </c>
      <c r="D33" s="24" t="s">
        <v>10</v>
      </c>
      <c r="E33" s="25">
        <v>2000</v>
      </c>
      <c r="F33" s="26">
        <v>8</v>
      </c>
      <c r="G33" s="25" t="s">
        <v>5</v>
      </c>
      <c r="H33" s="25" t="s">
        <v>6</v>
      </c>
      <c r="I33" s="25">
        <v>60</v>
      </c>
      <c r="J33" s="25" t="s">
        <v>22</v>
      </c>
      <c r="K33" s="25" t="s">
        <v>23</v>
      </c>
      <c r="L33" s="27" t="s">
        <v>77</v>
      </c>
      <c r="M33" s="28" t="s">
        <v>46</v>
      </c>
      <c r="N33" s="28" t="s">
        <v>72</v>
      </c>
      <c r="O33" s="28" t="s">
        <v>51</v>
      </c>
      <c r="P33" s="28" t="s">
        <v>5</v>
      </c>
      <c r="Q33" s="28">
        <v>312</v>
      </c>
      <c r="R33" s="28" t="s">
        <v>53</v>
      </c>
      <c r="S33" s="28">
        <v>60</v>
      </c>
      <c r="T33" s="28" t="s">
        <v>75</v>
      </c>
      <c r="U33" s="28" t="s">
        <v>38</v>
      </c>
    </row>
    <row r="34" spans="1:21" x14ac:dyDescent="0.2">
      <c r="A34" s="23" t="s">
        <v>70</v>
      </c>
      <c r="B34" s="23" t="s">
        <v>66</v>
      </c>
      <c r="C34" s="30" t="s">
        <v>28</v>
      </c>
      <c r="D34" s="24" t="s">
        <v>19</v>
      </c>
      <c r="E34" s="25">
        <v>250</v>
      </c>
      <c r="F34" s="26">
        <v>8</v>
      </c>
      <c r="G34" s="25" t="s">
        <v>5</v>
      </c>
      <c r="H34" s="25" t="s">
        <v>6</v>
      </c>
      <c r="I34" s="25">
        <v>60</v>
      </c>
      <c r="J34" s="25" t="s">
        <v>22</v>
      </c>
      <c r="K34" s="25" t="s">
        <v>23</v>
      </c>
      <c r="L34" s="27" t="s">
        <v>77</v>
      </c>
      <c r="M34" s="28" t="s">
        <v>46</v>
      </c>
      <c r="N34" s="28" t="s">
        <v>72</v>
      </c>
      <c r="O34" s="28" t="s">
        <v>51</v>
      </c>
      <c r="P34" s="28" t="s">
        <v>5</v>
      </c>
      <c r="Q34" s="28">
        <v>210</v>
      </c>
      <c r="R34" s="28" t="s">
        <v>53</v>
      </c>
      <c r="S34" s="28">
        <v>60</v>
      </c>
      <c r="T34" s="28" t="s">
        <v>75</v>
      </c>
      <c r="U34" s="28" t="s">
        <v>38</v>
      </c>
    </row>
    <row r="35" spans="1:21" x14ac:dyDescent="0.2">
      <c r="A35" s="23" t="s">
        <v>71</v>
      </c>
      <c r="B35" s="23" t="s">
        <v>66</v>
      </c>
      <c r="C35" s="30" t="s">
        <v>28</v>
      </c>
      <c r="D35" s="24" t="s">
        <v>20</v>
      </c>
      <c r="E35" s="25">
        <v>500</v>
      </c>
      <c r="F35" s="26">
        <v>8</v>
      </c>
      <c r="G35" s="25" t="s">
        <v>5</v>
      </c>
      <c r="H35" s="25" t="s">
        <v>6</v>
      </c>
      <c r="I35" s="25">
        <v>60</v>
      </c>
      <c r="J35" s="25" t="s">
        <v>22</v>
      </c>
      <c r="K35" s="25" t="s">
        <v>23</v>
      </c>
      <c r="L35" s="27" t="s">
        <v>77</v>
      </c>
      <c r="M35" s="28" t="s">
        <v>46</v>
      </c>
      <c r="N35" s="28" t="s">
        <v>72</v>
      </c>
      <c r="O35" s="28" t="s">
        <v>51</v>
      </c>
      <c r="P35" s="31" t="s">
        <v>5</v>
      </c>
      <c r="Q35" s="31">
        <v>312</v>
      </c>
      <c r="R35" s="31" t="s">
        <v>73</v>
      </c>
      <c r="S35" s="28">
        <v>30</v>
      </c>
      <c r="T35" s="28" t="s">
        <v>76</v>
      </c>
      <c r="U35" s="28" t="s">
        <v>38</v>
      </c>
    </row>
  </sheetData>
  <sheetProtection selectLockedCells="1"/>
  <sortState xmlns:xlrd2="http://schemas.microsoft.com/office/spreadsheetml/2017/richdata2" ref="B3:U15">
    <sortCondition ref="L1"/>
  </sortState>
  <phoneticPr fontId="5" type="noConversion"/>
  <pageMargins left="0.7" right="0.7" top="0.75" bottom="0.75" header="0.3" footer="0.3"/>
  <pageSetup paperSize="9" orientation="portrait" horizontalDpi="0" verticalDpi="0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9B70CA4BE5E64A8F6A0C37CA75F45D" ma:contentTypeVersion="13" ma:contentTypeDescription="Create a new document." ma:contentTypeScope="" ma:versionID="c65e1d3a2e90e870af1f83f54885b9d2">
  <xsd:schema xmlns:xsd="http://www.w3.org/2001/XMLSchema" xmlns:xs="http://www.w3.org/2001/XMLSchema" xmlns:p="http://schemas.microsoft.com/office/2006/metadata/properties" xmlns:ns2="245de052-be30-4d25-b33a-0f9a7c7390d7" xmlns:ns3="3494dc34-8493-4919-b619-ca84833a9fab" targetNamespace="http://schemas.microsoft.com/office/2006/metadata/properties" ma:root="true" ma:fieldsID="7dc2021a6f49b6cbc3a565a6fb65e800" ns2:_="" ns3:_="">
    <xsd:import namespace="245de052-be30-4d25-b33a-0f9a7c7390d7"/>
    <xsd:import namespace="3494dc34-8493-4919-b619-ca84833a9f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5de052-be30-4d25-b33a-0f9a7c7390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94dc34-8493-4919-b619-ca84833a9fa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89596E6-D588-4BA2-A4BF-EA2D98769B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5de052-be30-4d25-b33a-0f9a7c7390d7"/>
    <ds:schemaRef ds:uri="3494dc34-8493-4919-b619-ca84833a9f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1116DD-EE01-48D4-8564-320569B8F0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5FE6A1-7C91-4837-8361-725F68835446}">
  <ds:schemaRefs>
    <ds:schemaRef ds:uri="http://schemas.openxmlformats.org/package/2006/metadata/core-properties"/>
    <ds:schemaRef ds:uri="http://purl.org/dc/dcmitype/"/>
    <ds:schemaRef ds:uri="3494dc34-8493-4919-b619-ca84833a9fab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245de052-be30-4d25-b33a-0f9a7c7390d7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Grunow</dc:creator>
  <cp:lastModifiedBy>Microsoft Office User</cp:lastModifiedBy>
  <dcterms:created xsi:type="dcterms:W3CDTF">2019-10-31T10:30:59Z</dcterms:created>
  <dcterms:modified xsi:type="dcterms:W3CDTF">2021-07-28T16:21:54Z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0x010100C69B70CA4BE5E64A8F6A0C37CA75F45D</vt:lpwstr>
  </property>
</Properties>
</file>