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slicerCaches/slicerCache12.xml" ContentType="application/vnd.ms-excel.slicerCache+xml"/>
  <Override PartName="/xl/slicerCaches/slicerCache13.xml" ContentType="application/vnd.ms-excel.slicerCache+xml"/>
  <Override PartName="/xl/slicerCaches/slicerCache14.xml" ContentType="application/vnd.ms-excel.slicerCache+xml"/>
  <Override PartName="/xl/slicerCaches/slicerCache15.xml" ContentType="application/vnd.ms-excel.slicerCache+xml"/>
  <Override PartName="/xl/slicerCaches/slicerCache16.xml" ContentType="application/vnd.ms-excel.slicerCache+xml"/>
  <Override PartName="/xl/slicerCaches/slicerCache17.xml" ContentType="application/vnd.ms-excel.slicerCache+xml"/>
  <Override PartName="/xl/slicerCaches/slicerCache18.xml" ContentType="application/vnd.ms-excel.slicerCache+xml"/>
  <Override PartName="/xl/slicerCaches/slicerCache19.xml" ContentType="application/vnd.ms-excel.slicerCache+xml"/>
  <Override PartName="/xl/slicerCaches/slicerCache20.xml" ContentType="application/vnd.ms-excel.slicerCache+xml"/>
  <Override PartName="/xl/slicerCaches/slicerCache21.xml" ContentType="application/vnd.ms-excel.slicerCache+xml"/>
  <Override PartName="/xl/slicerCaches/slicerCache22.xml" ContentType="application/vnd.ms-excel.slicerCache+xml"/>
  <Override PartName="/xl/slicerCaches/slicerCache23.xml" ContentType="application/vnd.ms-excel.slicerCache+xml"/>
  <Override PartName="/xl/slicerCaches/slicerCache24.xml" ContentType="application/vnd.ms-excel.slicerCache+xml"/>
  <Override PartName="/xl/slicerCaches/slicerCache25.xml" ContentType="application/vnd.ms-excel.slicerCache+xml"/>
  <Override PartName="/xl/slicerCaches/slicerCache26.xml" ContentType="application/vnd.ms-excel.slicerCache+xml"/>
  <Override PartName="/xl/slicerCaches/slicerCache27.xml" ContentType="application/vnd.ms-excel.slicerCache+xml"/>
  <Override PartName="/xl/slicerCaches/slicerCache28.xml" ContentType="application/vnd.ms-excel.slicerCache+xml"/>
  <Override PartName="/xl/slicerCaches/slicerCache29.xml" ContentType="application/vnd.ms-excel.slicerCache+xml"/>
  <Override PartName="/xl/slicerCaches/slicerCache30.xml" ContentType="application/vnd.ms-excel.slicerCache+xml"/>
  <Override PartName="/xl/slicerCaches/slicerCache3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drawings/drawing2.xml" ContentType="application/vnd.openxmlformats-officedocument.drawing+xml"/>
  <Override PartName="/xl/tables/table2.xml" ContentType="application/vnd.openxmlformats-officedocument.spreadsheetml.table+xml"/>
  <Override PartName="/xl/slicers/slicer2.xml" ContentType="application/vnd.ms-excel.slicer+xml"/>
  <Override PartName="/xl/drawings/drawing3.xml" ContentType="application/vnd.openxmlformats-officedocument.drawing+xml"/>
  <Override PartName="/xl/tables/table3.xml" ContentType="application/vnd.openxmlformats-officedocument.spreadsheetml.table+xml"/>
  <Override PartName="/xl/slicers/slicer3.xml" ContentType="application/vnd.ms-excel.slicer+xml"/>
  <Override PartName="/xl/drawings/drawing4.xml" ContentType="application/vnd.openxmlformats-officedocument.drawing+xml"/>
  <Override PartName="/xl/tables/table4.xml" ContentType="application/vnd.openxmlformats-officedocument.spreadsheetml.table+xml"/>
  <Override PartName="/xl/slicers/slicer4.xml" ContentType="application/vnd.ms-excel.slicer+xml"/>
  <Override PartName="/xl/drawings/drawing5.xml" ContentType="application/vnd.openxmlformats-officedocument.drawing+xml"/>
  <Override PartName="/xl/tables/table5.xml" ContentType="application/vnd.openxmlformats-officedocument.spreadsheetml.table+xml"/>
  <Override PartName="/xl/slicers/slicer5.xml" ContentType="application/vnd.ms-excel.slicer+xml"/>
  <Override PartName="/xl/drawings/drawing6.xml" ContentType="application/vnd.openxmlformats-officedocument.drawing+xml"/>
  <Override PartName="/xl/tables/table6.xml" ContentType="application/vnd.openxmlformats-officedocument.spreadsheetml.table+xml"/>
  <Override PartName="/xl/slicers/slicer6.xml" ContentType="application/vnd.ms-excel.slicer+xml"/>
  <Override PartName="/xl/calcChain.xml" ContentType="application/vnd.openxmlformats-officedocument.spreadsheetml.calcChain+xml"/>
  <Override PartName="/customXml/itemProps1.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03"/>
  <workbookPr codeName="ThisWorkbook" hidePivotFieldList="1" defaultThemeVersion="166925"/>
  <mc:AlternateContent xmlns:mc="http://schemas.openxmlformats.org/markup-compatibility/2006">
    <mc:Choice Requires="x15">
      <x15ac:absPath xmlns:x15ac="http://schemas.microsoft.com/office/spreadsheetml/2010/11/ac" url="https://d.docs.live.net/4db3e6aca6876d3d/NBA/"/>
    </mc:Choice>
  </mc:AlternateContent>
  <xr:revisionPtr revIDLastSave="0" documentId="8_{4AE3C873-B36E-4F19-AB68-E69F7875D199}" xr6:coauthVersionLast="47" xr6:coauthVersionMax="47" xr10:uidLastSave="{00000000-0000-0000-0000-000000000000}"/>
  <bookViews>
    <workbookView xWindow="-28920" yWindow="-120" windowWidth="29040" windowHeight="15720" tabRatio="811" firstSheet="1" activeTab="1" xr2:uid="{00000000-000D-0000-FFFF-FFFF00000000}"/>
  </bookViews>
  <sheets>
    <sheet name="Glossary" sheetId="77" r:id="rId1"/>
    <sheet name="Draftkings" sheetId="62" r:id="rId2"/>
    <sheet name="Fanduel" sheetId="48" r:id="rId3"/>
    <sheet name="SuperDraft" sheetId="37" r:id="rId4"/>
    <sheet name="Yahoo" sheetId="53" r:id="rId5"/>
    <sheet name="DK Showdown" sheetId="63" r:id="rId6"/>
    <sheet name="FD Single Game" sheetId="56" r:id="rId7"/>
  </sheets>
  <definedNames>
    <definedName name="Slicer_DK_Proj_Tier">#N/A</definedName>
    <definedName name="Slicer_DK_Value_Tier">#N/A</definedName>
    <definedName name="Slicer_FD_Proj_Tier">#N/A</definedName>
    <definedName name="Slicer_FD_Value_Tier">#N/A</definedName>
    <definedName name="Slicer_Matchup1">#N/A</definedName>
    <definedName name="Slicer_Matchup11">#N/A</definedName>
    <definedName name="Slicer_Matchup2">#N/A</definedName>
    <definedName name="Slicer_Matchup3">#N/A</definedName>
    <definedName name="Slicer_Matchup31">#N/A</definedName>
    <definedName name="Slicer_Matchup32">#N/A</definedName>
    <definedName name="Slicer_Pos">#N/A</definedName>
    <definedName name="Slicer_Pos1">#N/A</definedName>
    <definedName name="Slicer_Pos11">#N/A</definedName>
    <definedName name="Slicer_Pos2">#N/A</definedName>
    <definedName name="Slicer_Pos31">#N/A</definedName>
    <definedName name="Slicer_Pos32">#N/A</definedName>
    <definedName name="Slicer_Team1">#N/A</definedName>
    <definedName name="Slicer_Team11">#N/A</definedName>
    <definedName name="Slicer_Team2">#N/A</definedName>
    <definedName name="Slicer_Team3">#N/A</definedName>
    <definedName name="Slicer_Team31">#N/A</definedName>
    <definedName name="Slicer_Team32">#N/A</definedName>
    <definedName name="Slicer_Tier">#N/A</definedName>
    <definedName name="Slicer_Time11">#N/A</definedName>
    <definedName name="Slicer_Time111">#N/A</definedName>
    <definedName name="Slicer_Time12">#N/A</definedName>
    <definedName name="Slicer_Time13">#N/A</definedName>
    <definedName name="Slicer_Time131">#N/A</definedName>
    <definedName name="Slicer_Time132">#N/A</definedName>
    <definedName name="Slicer_YA_Proj_Tier">#N/A</definedName>
    <definedName name="Slicer_YA_Value_Tier">#N/A</definedName>
  </definedNames>
  <calcPr calcId="191028"/>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8"/>
        <x14:slicerCache r:id="rId9"/>
        <x14:slicerCache r:id="rId10"/>
        <x14:slicerCache r:id="rId11"/>
        <x14:slicerCache r:id="rId12"/>
        <x14:slicerCache r:id="rId13"/>
        <x14:slicerCache r:id="rId14"/>
        <x14:slicerCache r:id="rId15"/>
        <x14:slicerCache r:id="rId16"/>
        <x14:slicerCache r:id="rId17"/>
        <x14:slicerCache r:id="rId18"/>
        <x14:slicerCache r:id="rId19"/>
        <x14:slicerCache r:id="rId20"/>
        <x14:slicerCache r:id="rId21"/>
        <x14:slicerCache r:id="rId22"/>
        <x14:slicerCache r:id="rId23"/>
        <x14:slicerCache r:id="rId24"/>
        <x14:slicerCache r:id="rId25"/>
        <x14:slicerCache r:id="rId26"/>
        <x14:slicerCache r:id="rId27"/>
        <x14:slicerCache r:id="rId28"/>
        <x14:slicerCache r:id="rId29"/>
        <x14:slicerCache r:id="rId30"/>
        <x14:slicerCache r:id="rId31"/>
        <x14:slicerCache r:id="rId32"/>
        <x14:slicerCache r:id="rId33"/>
        <x14:slicerCache r:id="rId34"/>
        <x14:slicerCache r:id="rId35"/>
        <x14:slicerCache r:id="rId36"/>
        <x14:slicerCache r:id="rId37"/>
        <x14:slicerCache r:id="rId38"/>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10" i="56" l="1"/>
  <c r="F10" i="63"/>
  <c r="C10" i="63"/>
  <c r="F10" i="53"/>
  <c r="C10" i="53"/>
  <c r="F10" i="37"/>
  <c r="C10" i="37"/>
  <c r="F10" i="48"/>
  <c r="C10" i="48"/>
</calcChain>
</file>

<file path=xl/sharedStrings.xml><?xml version="1.0" encoding="utf-8"?>
<sst xmlns="http://schemas.openxmlformats.org/spreadsheetml/2006/main" count="12053" uniqueCount="523">
  <si>
    <t>Draftings/Fanduel/Superdraft/Yahoo Tabs</t>
  </si>
  <si>
    <t>Player Information</t>
  </si>
  <si>
    <t>Name</t>
  </si>
  <si>
    <t>Player Name</t>
  </si>
  <si>
    <t>DK Sale</t>
  </si>
  <si>
    <t>Draftkings Salary today</t>
  </si>
  <si>
    <t>$(+/-)</t>
  </si>
  <si>
    <t>How much has the players Salary increased or Decreased from his last game</t>
  </si>
  <si>
    <t>POS</t>
  </si>
  <si>
    <t>The positions you can roster this player at on Draftkings today</t>
  </si>
  <si>
    <t>Opp</t>
  </si>
  <si>
    <t>The team the player is playing against today. The location of the game is identified with "vs" (Home) or "@" (Away)</t>
  </si>
  <si>
    <t>DVP</t>
  </si>
  <si>
    <t>Opponent's Defensive Rank vs the Position of the Player</t>
  </si>
  <si>
    <t>Game Time</t>
  </si>
  <si>
    <t>Time of today's game</t>
  </si>
  <si>
    <t>DK Rating</t>
  </si>
  <si>
    <t>Rise Or Fall player rating for today</t>
  </si>
  <si>
    <t>DK Proj</t>
  </si>
  <si>
    <t>Projected fantasy points or Draftkings today</t>
  </si>
  <si>
    <t>Proj Min</t>
  </si>
  <si>
    <t>Projected minutes played for today's game</t>
  </si>
  <si>
    <t>Value</t>
  </si>
  <si>
    <t>Projected fantasy points per $1,000 of salary.</t>
  </si>
  <si>
    <t>(+/-)</t>
  </si>
  <si>
    <t>Ceiling (minus) 5x+10 target score = +/-</t>
  </si>
  <si>
    <t>what does it mean?</t>
  </si>
  <si>
    <t>think of it like this -- when a player has a Ceiling game (1 standard deviation over his projection) he scores THIS much HIGHER than his TARGET (5x+10) score</t>
  </si>
  <si>
    <t>Floor</t>
  </si>
  <si>
    <t>This number comes from the players DK Projection minus 1 standard deviation</t>
  </si>
  <si>
    <t>Ceiling</t>
  </si>
  <si>
    <t>This number comes from the players' DK Projection plus 1 standard deviation</t>
  </si>
  <si>
    <t>FP/Min</t>
  </si>
  <si>
    <t>This number represents how many Fantasy Points Per Minute we project for the player today</t>
  </si>
  <si>
    <t>DK Proj Tier</t>
  </si>
  <si>
    <t>This is a new metric that is designed to quickly show you the "best" players on the slate each day</t>
  </si>
  <si>
    <t>A = Top10% projection -- B = Top 20% projection -- C = Top 30% Projection -- D = Top 40% projection -- E = anything under Top 40% projection</t>
  </si>
  <si>
    <t>DK Value Tier</t>
  </si>
  <si>
    <t>A = Top10% value -- B = Top 20% value -- C = Top 30% value -- D = Top 40% value -- E = anything under Top 40% value</t>
  </si>
  <si>
    <t>Rise%</t>
  </si>
  <si>
    <t>This number represents the probability of a player socring 5x +10 his salary today</t>
  </si>
  <si>
    <t>Example: if a player is priced at $5,000 and has a Rise% of 20%, that means he has a 20% probability of scoring 35 fantasy points today -- 5 x 5 = 25 + 10 = 35</t>
  </si>
  <si>
    <t>Fall%</t>
  </si>
  <si>
    <t>This number is the probability of a player NOT scoring 5x his salary</t>
  </si>
  <si>
    <t>Example: if a player is priced at $5,000 and he has a Fall% of 50%, that means, he has a 50% probability of not scoring 25 fantasy points today</t>
  </si>
  <si>
    <t>DK Own%</t>
  </si>
  <si>
    <t>This is the percentage of lineups we expect this player to be rostered in, mainly geared towards large field tournaments</t>
  </si>
  <si>
    <t>Optimal%</t>
  </si>
  <si>
    <t>Probability that the player will be in the perfect lineup on today's slate</t>
  </si>
  <si>
    <t>Leverage%</t>
  </si>
  <si>
    <t>This number is created by subtracting the players Optimal% from the players Projected Own%</t>
  </si>
  <si>
    <t>ExampleA: Optimal = 20% minus Own% 10% = 10% Leverage</t>
  </si>
  <si>
    <t>In theory, we want players with a Higher Optimal % relative to their Own%</t>
  </si>
  <si>
    <t>ExampleB: If a player is projected to only be 5% owned but he has a 15% Optimal %, this would mean a player is "under-owned" relative to his expectation o</t>
  </si>
  <si>
    <t>Tier</t>
  </si>
  <si>
    <t>This is the Tier the player is in on the Draftkings TIERS Contest Type</t>
  </si>
  <si>
    <t>Vegas</t>
  </si>
  <si>
    <t>O/U</t>
  </si>
  <si>
    <t>Game score total per Vegas</t>
  </si>
  <si>
    <t>Team Total</t>
  </si>
  <si>
    <t>Team total score per Vegas</t>
  </si>
  <si>
    <t>Opp Total</t>
  </si>
  <si>
    <t>Opponent total score per Vegas</t>
  </si>
  <si>
    <t xml:space="preserve">Spread </t>
  </si>
  <si>
    <t>Point spread per Vegas</t>
  </si>
  <si>
    <t>Team Avg</t>
  </si>
  <si>
    <t>Team average total score</t>
  </si>
  <si>
    <t>Avg +/-</t>
  </si>
  <si>
    <t>Team Total Score per Vegas minus Team Avg score</t>
  </si>
  <si>
    <t>Pace</t>
  </si>
  <si>
    <t>Team</t>
  </si>
  <si>
    <t>Total number of possisions the team averages per game</t>
  </si>
  <si>
    <t>Total number of possessions the opponent averages per game</t>
  </si>
  <si>
    <t>Pace +/-</t>
  </si>
  <si>
    <t>Difference between team and opponent Pace</t>
  </si>
  <si>
    <t>Recent Games vs Opp</t>
  </si>
  <si>
    <t>Name of opponent</t>
  </si>
  <si>
    <t>Last 1</t>
  </si>
  <si>
    <t>Number of fantasy points last game vs opponent</t>
  </si>
  <si>
    <t>Last 3</t>
  </si>
  <si>
    <t>Average of fantasy points in last 3 games vs opponent</t>
  </si>
  <si>
    <t>Last 10 Games DK FP Scores</t>
  </si>
  <si>
    <t>1g -10g</t>
  </si>
  <si>
    <t>Number of fantasy points in last 1 through 10 games - not an average, but raw number</t>
  </si>
  <si>
    <t>Minutes Trends</t>
  </si>
  <si>
    <t>1g, 3g, 5g, 7g, 10g</t>
  </si>
  <si>
    <t>Average number of minutes played over the last 1,3,5,7, and 10 games</t>
  </si>
  <si>
    <t>Usage Trends</t>
  </si>
  <si>
    <t>Average usage rate over the last 1,3,5,7, and 10 games</t>
  </si>
  <si>
    <t>X Value Scores</t>
  </si>
  <si>
    <t>2x, 3x, 4x, 5x, 6x, 7x, 8x Score</t>
  </si>
  <si>
    <t>Fantasy score needed to reach the X Value scores based on salary ex: $3,000 salary needs 6 points to reach 2x value</t>
  </si>
  <si>
    <t>Sim Model Chance to hit his X Value Today</t>
  </si>
  <si>
    <t>2x, 3x, 4x, 5x, 6x, 7x, 8x</t>
  </si>
  <si>
    <t>After running 10,000 simulations, this is the percent chance the player has to hit his X Value Score</t>
  </si>
  <si>
    <t>Player's Opponent</t>
  </si>
  <si>
    <t>Matchup</t>
  </si>
  <si>
    <t>Teams involved in game</t>
  </si>
  <si>
    <t>Randomness</t>
  </si>
  <si>
    <t>The player's Projection/Standard Deviation = the range of outcomes when building lineups</t>
  </si>
  <si>
    <t>DK Showdown Tab</t>
  </si>
  <si>
    <t>DK Sal</t>
  </si>
  <si>
    <t>Player Salary in Utility Spot</t>
  </si>
  <si>
    <t>Captain Sal</t>
  </si>
  <si>
    <t>Player Salary in Captain Spot</t>
  </si>
  <si>
    <t>Position</t>
  </si>
  <si>
    <t>Player's position eligibility</t>
  </si>
  <si>
    <t>Player's Team</t>
  </si>
  <si>
    <t>DvP</t>
  </si>
  <si>
    <t>Opponents defense vs position ranking</t>
  </si>
  <si>
    <t>Time the ball is scheduled to be tipped off</t>
  </si>
  <si>
    <t>Captain Proj</t>
  </si>
  <si>
    <t>Pojected fantasy points for the player in the Captain Spot</t>
  </si>
  <si>
    <t>Captain Value</t>
  </si>
  <si>
    <t>Projected fantasy points per $1,000 of salary in the captain spot.</t>
  </si>
  <si>
    <t>FP/MIN</t>
  </si>
  <si>
    <t>Average number of fantasy points per minute played</t>
  </si>
  <si>
    <t>Captain Floor</t>
  </si>
  <si>
    <t>This number comes from the players DK Captain Projection minus 1 standard deviation</t>
  </si>
  <si>
    <t>Captain Ceiling</t>
  </si>
  <si>
    <t>This number comes from the players' DK Captain Projection plus 1 standard deviation</t>
  </si>
  <si>
    <t>See Above for Pace, Recent Games vs Opp, Minutes Trends, Usage Trend, X Value Scores, Sim Model % Chance to hit X value today</t>
  </si>
  <si>
    <t>FP Trends</t>
  </si>
  <si>
    <t>Average number of fantasy points over the last 1,3,5,7, and 10 games</t>
  </si>
  <si>
    <t>FD Single Game Tab</t>
  </si>
  <si>
    <t>FD Sal</t>
  </si>
  <si>
    <t>Player Salary</t>
  </si>
  <si>
    <t>FD Rating</t>
  </si>
  <si>
    <t>FD Proj</t>
  </si>
  <si>
    <t>Projected fantasy points on Fanduel today</t>
  </si>
  <si>
    <t>MVP Proj</t>
  </si>
  <si>
    <t>Projected fantasy points in MVP spot on Fanduel today</t>
  </si>
  <si>
    <t>Star Proj</t>
  </si>
  <si>
    <t>Projected fantasy points in Star spot on Fanduel today</t>
  </si>
  <si>
    <t>Pro Proj</t>
  </si>
  <si>
    <t>Projected fantasy points in Pro spot on Fanduel today</t>
  </si>
  <si>
    <t>MVP Value</t>
  </si>
  <si>
    <t>Projected fantasy points per $1,000 of salary in the MVP spot.</t>
  </si>
  <si>
    <t>Star Value</t>
  </si>
  <si>
    <t>Projected fantasy points per $1,000 of salary in the Star spot.</t>
  </si>
  <si>
    <t>Pro Value</t>
  </si>
  <si>
    <t>Projected fantasy points per $1,000 of salary in the Pro spot.</t>
  </si>
  <si>
    <t>MVP Floor</t>
  </si>
  <si>
    <t>This number comes from the players DK MVP Projection minus 1 standard deviation</t>
  </si>
  <si>
    <t>MVP Celing</t>
  </si>
  <si>
    <t>This number comes from the players' DK MVP Projection plus 1 standard deviation</t>
  </si>
  <si>
    <t>Star Floor</t>
  </si>
  <si>
    <t>This number comes from the players DK Star Projection minus 1 standard deviation</t>
  </si>
  <si>
    <t>Star Ceiling</t>
  </si>
  <si>
    <t>This number comes from the players' DK Star Projection plus 1 standard deviation</t>
  </si>
  <si>
    <t>Pro Floor</t>
  </si>
  <si>
    <t>This number comes from the players DK Pro Projection minus 1 standard deviation</t>
  </si>
  <si>
    <t>Pro Ceiling</t>
  </si>
  <si>
    <t>This number comes from the players' DK Pro Projection plus 1 standard deviation</t>
  </si>
  <si>
    <t>Draftkings/FD Thumbs Tabs</t>
  </si>
  <si>
    <t>Thumb Values</t>
  </si>
  <si>
    <t>(Thumb Values assume the default 8% thumb rate)</t>
  </si>
  <si>
    <t>+1,+2,+3 Thumb</t>
  </si>
  <si>
    <t>Players Value increased by 1,2,or 3 thumbs up (8%, 16%, 24%)</t>
  </si>
  <si>
    <t>-1,-2,-3 Thumb</t>
  </si>
  <si>
    <t>Players Value decreased by 1,2,or 3 thumbs up (8%, 16%, 24%)</t>
  </si>
  <si>
    <t>Thumb Scores</t>
  </si>
  <si>
    <t>Thumb Sim Model</t>
  </si>
  <si>
    <t>Players Sim Model % increased by 1,2,or 3 thumbs up (8%, 16%, 24%)</t>
  </si>
  <si>
    <t>Players Sim Model % decreased by 1,2,or 3 thumbs up (8%, 16%, 24%)</t>
  </si>
  <si>
    <t>Projections Copy/Paste</t>
  </si>
  <si>
    <t>Copy and Paste from here to FC if you didn't get these from the Projections Page already</t>
  </si>
  <si>
    <t>Draftkings NBA</t>
  </si>
  <si>
    <t>Update Time</t>
  </si>
  <si>
    <t>11:45am</t>
  </si>
  <si>
    <t>Last 10 Value - Based on Today's Salary</t>
  </si>
  <si>
    <t>Usage Trend</t>
  </si>
  <si>
    <t>Sim Model % chance to his X value today</t>
  </si>
  <si>
    <t>Column1</t>
  </si>
  <si>
    <t>DK $(+/-)</t>
  </si>
  <si>
    <t>Pos</t>
  </si>
  <si>
    <t>Column1232242222222</t>
  </si>
  <si>
    <t>Targget Score</t>
  </si>
  <si>
    <t>RISE</t>
  </si>
  <si>
    <t>FALL</t>
  </si>
  <si>
    <t>Column123224222222</t>
  </si>
  <si>
    <t>Column1232242222223</t>
  </si>
  <si>
    <t>Spread</t>
  </si>
  <si>
    <t>Column12322422222</t>
  </si>
  <si>
    <t xml:space="preserve">Team </t>
  </si>
  <si>
    <t xml:space="preserve">Opp </t>
  </si>
  <si>
    <t>Column1232242222</t>
  </si>
  <si>
    <t xml:space="preserve">Opp  </t>
  </si>
  <si>
    <t>Column123224222</t>
  </si>
  <si>
    <t>10g</t>
  </si>
  <si>
    <t>9g</t>
  </si>
  <si>
    <t>8g</t>
  </si>
  <si>
    <t>7g</t>
  </si>
  <si>
    <t>6g</t>
  </si>
  <si>
    <t>5g</t>
  </si>
  <si>
    <t>4g</t>
  </si>
  <si>
    <t>3g</t>
  </si>
  <si>
    <t>2g</t>
  </si>
  <si>
    <t>1g</t>
  </si>
  <si>
    <t>Trend</t>
  </si>
  <si>
    <t>Column12322422</t>
  </si>
  <si>
    <t xml:space="preserve">10g </t>
  </si>
  <si>
    <t xml:space="preserve">9g </t>
  </si>
  <si>
    <t xml:space="preserve">8g </t>
  </si>
  <si>
    <t xml:space="preserve">7g </t>
  </si>
  <si>
    <t xml:space="preserve">6g </t>
  </si>
  <si>
    <t xml:space="preserve">5g </t>
  </si>
  <si>
    <t xml:space="preserve">4g </t>
  </si>
  <si>
    <t xml:space="preserve">3g </t>
  </si>
  <si>
    <t xml:space="preserve">2g </t>
  </si>
  <si>
    <t xml:space="preserve">1g </t>
  </si>
  <si>
    <t>Last10 Avg Value</t>
  </si>
  <si>
    <t>Column12322428</t>
  </si>
  <si>
    <t xml:space="preserve">10g  </t>
  </si>
  <si>
    <t xml:space="preserve">7g  </t>
  </si>
  <si>
    <t xml:space="preserve">5g  </t>
  </si>
  <si>
    <t>3.00</t>
  </si>
  <si>
    <t xml:space="preserve">1g  </t>
  </si>
  <si>
    <t xml:space="preserve">Trend </t>
  </si>
  <si>
    <t>Column123224223</t>
  </si>
  <si>
    <t xml:space="preserve">10g   </t>
  </si>
  <si>
    <t xml:space="preserve">7g   </t>
  </si>
  <si>
    <t xml:space="preserve">5g   </t>
  </si>
  <si>
    <t xml:space="preserve">3g    </t>
  </si>
  <si>
    <t xml:space="preserve">1g   </t>
  </si>
  <si>
    <t xml:space="preserve">Trend  </t>
  </si>
  <si>
    <t>Column123224224</t>
  </si>
  <si>
    <t>2x Score</t>
  </si>
  <si>
    <t>3x Score</t>
  </si>
  <si>
    <t>4x Score</t>
  </si>
  <si>
    <t>5x Score</t>
  </si>
  <si>
    <t>6x Score</t>
  </si>
  <si>
    <t>7x Score</t>
  </si>
  <si>
    <t>8x Score</t>
  </si>
  <si>
    <t>Column123224225</t>
  </si>
  <si>
    <t>2x</t>
  </si>
  <si>
    <t>3x</t>
  </si>
  <si>
    <t>4x</t>
  </si>
  <si>
    <t>5x</t>
  </si>
  <si>
    <t>6x</t>
  </si>
  <si>
    <t>7x</t>
  </si>
  <si>
    <t>8x</t>
  </si>
  <si>
    <t>Column1232242222222222</t>
  </si>
  <si>
    <t>Opp2</t>
  </si>
  <si>
    <t>Column12</t>
  </si>
  <si>
    <t>Nikola Jokic</t>
  </si>
  <si>
    <t>C</t>
  </si>
  <si>
    <t>DEN</t>
  </si>
  <si>
    <t>@ WAS</t>
  </si>
  <si>
    <t>A</t>
  </si>
  <si>
    <t/>
  </si>
  <si>
    <t>WAS</t>
  </si>
  <si>
    <t>DEN@WAS</t>
  </si>
  <si>
    <t>Luka Doncic</t>
  </si>
  <si>
    <t>PG</t>
  </si>
  <si>
    <t>DAL</t>
  </si>
  <si>
    <t>@ TOR</t>
  </si>
  <si>
    <t>TOR</t>
  </si>
  <si>
    <t>DAL@TOR</t>
  </si>
  <si>
    <t>Shai Gilgeous-Alexander</t>
  </si>
  <si>
    <t>OKC</t>
  </si>
  <si>
    <t>@ NO</t>
  </si>
  <si>
    <t>NOP</t>
  </si>
  <si>
    <t>OKC@NOP</t>
  </si>
  <si>
    <t>Karl-Anthony Towns</t>
  </si>
  <si>
    <t>NYK</t>
  </si>
  <si>
    <t>vs DET</t>
  </si>
  <si>
    <t>DET</t>
  </si>
  <si>
    <t>DET@NYK</t>
  </si>
  <si>
    <t>Jayson Tatum</t>
  </si>
  <si>
    <t>SF</t>
  </si>
  <si>
    <t>BOS</t>
  </si>
  <si>
    <t>vs MEM</t>
  </si>
  <si>
    <t>B</t>
  </si>
  <si>
    <t>MEM</t>
  </si>
  <si>
    <t>MEM@BOS</t>
  </si>
  <si>
    <t>Cade Cunningham</t>
  </si>
  <si>
    <t>@ NYK</t>
  </si>
  <si>
    <t>Scottie Barnes</t>
  </si>
  <si>
    <t>vs DAL</t>
  </si>
  <si>
    <t>Brandon Miller</t>
  </si>
  <si>
    <t>CPTN</t>
  </si>
  <si>
    <t>CHA</t>
  </si>
  <si>
    <t>vs CLE</t>
  </si>
  <si>
    <t>E</t>
  </si>
  <si>
    <t>CLE</t>
  </si>
  <si>
    <t>CLE@CHA</t>
  </si>
  <si>
    <t>Devin Booker</t>
  </si>
  <si>
    <t>PHO</t>
  </si>
  <si>
    <t>@ MIA</t>
  </si>
  <si>
    <t>MIA</t>
  </si>
  <si>
    <t>PHX@MIA</t>
  </si>
  <si>
    <t>Bam Adebayo</t>
  </si>
  <si>
    <t>vs PHX</t>
  </si>
  <si>
    <t>Jalen Brunson</t>
  </si>
  <si>
    <t>Jalen Williams</t>
  </si>
  <si>
    <t>PF</t>
  </si>
  <si>
    <t>Donovan Mitchell</t>
  </si>
  <si>
    <t>@ CHA</t>
  </si>
  <si>
    <t>Kyrie Irving</t>
  </si>
  <si>
    <t>RJ Barrett</t>
  </si>
  <si>
    <t>Ja Morant</t>
  </si>
  <si>
    <t>@ BOS</t>
  </si>
  <si>
    <t>D</t>
  </si>
  <si>
    <t>Jaylen Brown</t>
  </si>
  <si>
    <t>SG</t>
  </si>
  <si>
    <t>Tyler Herro</t>
  </si>
  <si>
    <t>Evan Mobley</t>
  </si>
  <si>
    <t>Brandon Ingram</t>
  </si>
  <si>
    <t>vs OKC</t>
  </si>
  <si>
    <t>Jakob Poeltl</t>
  </si>
  <si>
    <t>Kristaps Porzingis</t>
  </si>
  <si>
    <t>Jamal Murray</t>
  </si>
  <si>
    <t>Jimmy Butler</t>
  </si>
  <si>
    <t>Dejounte Murray</t>
  </si>
  <si>
    <t>Josh Hart</t>
  </si>
  <si>
    <t>Jordan Poole</t>
  </si>
  <si>
    <t>vs DEN</t>
  </si>
  <si>
    <t>Isaiah Hartenstein</t>
  </si>
  <si>
    <t>Darius Garland</t>
  </si>
  <si>
    <t>Bradley Beal</t>
  </si>
  <si>
    <t>Michael Porter Jr.</t>
  </si>
  <si>
    <t>Derrick White</t>
  </si>
  <si>
    <t>Desmond Bane</t>
  </si>
  <si>
    <t>C.J. McCollum</t>
  </si>
  <si>
    <t>Jarrett Allen</t>
  </si>
  <si>
    <t>Jaren Jackson Jr.</t>
  </si>
  <si>
    <t>OG Anunoby</t>
  </si>
  <si>
    <t>Aaron Gordon</t>
  </si>
  <si>
    <t>Jonas Valanciunas</t>
  </si>
  <si>
    <t>Mikal Bridges</t>
  </si>
  <si>
    <t>P.J. Washington</t>
  </si>
  <si>
    <t>Nick Richards</t>
  </si>
  <si>
    <t>Royce O'Neale</t>
  </si>
  <si>
    <t>Jaden Ivey</t>
  </si>
  <si>
    <t>Tyus Jones</t>
  </si>
  <si>
    <t>Russell Westbrook</t>
  </si>
  <si>
    <t>Tobias Harris</t>
  </si>
  <si>
    <t>Jalen Duren</t>
  </si>
  <si>
    <t>Carlton Carrington</t>
  </si>
  <si>
    <t>Alexandre Sarr</t>
  </si>
  <si>
    <t>Yves Missi</t>
  </si>
  <si>
    <t>Payton Pritchard</t>
  </si>
  <si>
    <t>Christian Braun</t>
  </si>
  <si>
    <t>Trey Murphy III</t>
  </si>
  <si>
    <t>Vasilije Micic</t>
  </si>
  <si>
    <t>Jrue Holiday</t>
  </si>
  <si>
    <t>Dereck Lively II</t>
  </si>
  <si>
    <t>Bilal Coulibaly</t>
  </si>
  <si>
    <t>Mason Plumlee</t>
  </si>
  <si>
    <t>Santi Aldama</t>
  </si>
  <si>
    <t>Daniel Gafford</t>
  </si>
  <si>
    <t>Cody Martin</t>
  </si>
  <si>
    <t>Caris LeVert</t>
  </si>
  <si>
    <t>Grayson Allen</t>
  </si>
  <si>
    <t>Marcus Smart</t>
  </si>
  <si>
    <t>Malik Beasley</t>
  </si>
  <si>
    <t>Terry Rozier</t>
  </si>
  <si>
    <t>Gradey Dick</t>
  </si>
  <si>
    <t>Klay Thompson</t>
  </si>
  <si>
    <t>Miles McBride</t>
  </si>
  <si>
    <t>Brandon Clarke</t>
  </si>
  <si>
    <t>Justin Champagnie</t>
  </si>
  <si>
    <t>Herbert Jones</t>
  </si>
  <si>
    <t>Luguentz Dort</t>
  </si>
  <si>
    <t>Jared Butler</t>
  </si>
  <si>
    <t>Duncan Robinson</t>
  </si>
  <si>
    <t>Josh Green</t>
  </si>
  <si>
    <t>Spencer Dinwiddie</t>
  </si>
  <si>
    <t>Haywood Highsmith</t>
  </si>
  <si>
    <t>Quentin Grimes</t>
  </si>
  <si>
    <t>Sam Hauser</t>
  </si>
  <si>
    <t>Isaiah Joe</t>
  </si>
  <si>
    <t>Ochai Agbaji</t>
  </si>
  <si>
    <t>Kevin Love</t>
  </si>
  <si>
    <t>Isaiah Stewart</t>
  </si>
  <si>
    <t>Jaylen Wells</t>
  </si>
  <si>
    <t>Aaron Wiggins</t>
  </si>
  <si>
    <t>Kelly Olynyk</t>
  </si>
  <si>
    <t>Cason Wallace</t>
  </si>
  <si>
    <t>Jay Huff</t>
  </si>
  <si>
    <t>Alex Caruso</t>
  </si>
  <si>
    <t>Oso Ighodaro</t>
  </si>
  <si>
    <t>Brandon Boston Jr.</t>
  </si>
  <si>
    <t>Cameron Payne</t>
  </si>
  <si>
    <t>Sam Merrill</t>
  </si>
  <si>
    <t>Moussa Diabate</t>
  </si>
  <si>
    <t>Davion Mitchell</t>
  </si>
  <si>
    <t>KJ Simpson</t>
  </si>
  <si>
    <t>Tim Hardaway Jr.</t>
  </si>
  <si>
    <t>Scotty Pippen Jr.</t>
  </si>
  <si>
    <t>Jake LaRavia</t>
  </si>
  <si>
    <t>Peyton Watson</t>
  </si>
  <si>
    <t>Isaac Okoro</t>
  </si>
  <si>
    <t>Marvin Bagley III</t>
  </si>
  <si>
    <t>Nick Smith Jr.</t>
  </si>
  <si>
    <t>Ty Jerome</t>
  </si>
  <si>
    <t>Julian Strawther</t>
  </si>
  <si>
    <t>Georges Niang</t>
  </si>
  <si>
    <t>Dean Wade</t>
  </si>
  <si>
    <t>Anthony Gill</t>
  </si>
  <si>
    <t>Jonathan Mogbo</t>
  </si>
  <si>
    <t>Javonte Green</t>
  </si>
  <si>
    <t>Ja'Kobe Walter</t>
  </si>
  <si>
    <t>Pelle Larsson</t>
  </si>
  <si>
    <t>Mark Williams</t>
  </si>
  <si>
    <t>Kenrich Williams</t>
  </si>
  <si>
    <t>Seth Curry</t>
  </si>
  <si>
    <t>Ronald Holland II</t>
  </si>
  <si>
    <t>Monte Morris</t>
  </si>
  <si>
    <t>Ryan Dunn</t>
  </si>
  <si>
    <t>Precious Achiuwa</t>
  </si>
  <si>
    <t>Simone Fontecchio</t>
  </si>
  <si>
    <t>Ajay Mitchell</t>
  </si>
  <si>
    <t>Ausar Thompson</t>
  </si>
  <si>
    <t>Chris Boucher</t>
  </si>
  <si>
    <t>Maxi Kleber</t>
  </si>
  <si>
    <t>Jaime Jaquez Jr.</t>
  </si>
  <si>
    <t>Luke Kornet</t>
  </si>
  <si>
    <t>DaQuan Jeffries</t>
  </si>
  <si>
    <t>Jeremiah Robinson-Earl</t>
  </si>
  <si>
    <t>Neemias Queta</t>
  </si>
  <si>
    <t>Marcus Sasser</t>
  </si>
  <si>
    <t>Josh Okogie</t>
  </si>
  <si>
    <t>Johnny Davis</t>
  </si>
  <si>
    <t>Daniel Theis</t>
  </si>
  <si>
    <t>Bruno Fernando</t>
  </si>
  <si>
    <t>-</t>
  </si>
  <si>
    <t>Richaun Holmes</t>
  </si>
  <si>
    <t>Dru Smith</t>
  </si>
  <si>
    <t>Jamison Battle</t>
  </si>
  <si>
    <t>Thomas Bryant</t>
  </si>
  <si>
    <t>Zeke Nnaji</t>
  </si>
  <si>
    <t>Patrick Baldwin Jr.</t>
  </si>
  <si>
    <t>Dillon Jones</t>
  </si>
  <si>
    <t>Bol Bol</t>
  </si>
  <si>
    <t>Alec Burks</t>
  </si>
  <si>
    <t>DeAndre Jordan</t>
  </si>
  <si>
    <t>Jericho Sims</t>
  </si>
  <si>
    <t>Paul Reed</t>
  </si>
  <si>
    <t>Cam Spencer</t>
  </si>
  <si>
    <t>Luke Travers</t>
  </si>
  <si>
    <t>Hunter Tyson</t>
  </si>
  <si>
    <t>Jordan Walsh</t>
  </si>
  <si>
    <t>Dwight Powell</t>
  </si>
  <si>
    <t>Tyler Kolek</t>
  </si>
  <si>
    <t>Olivier-Maxence Prosper</t>
  </si>
  <si>
    <t>Jamal Shead</t>
  </si>
  <si>
    <t>Xavier Tillman Sr.</t>
  </si>
  <si>
    <t>Wendell Moore Jr.</t>
  </si>
  <si>
    <t>Matt Ryan</t>
  </si>
  <si>
    <t>Ariel Hukporti</t>
  </si>
  <si>
    <t>Kel'el Ware</t>
  </si>
  <si>
    <t>Jacob Toppin</t>
  </si>
  <si>
    <t>Fanduel NBA</t>
  </si>
  <si>
    <t>Last 10 Games FD FP Scores</t>
  </si>
  <si>
    <t>Column12322</t>
  </si>
  <si>
    <t>FD Proj Tier</t>
  </si>
  <si>
    <t>FD Value Tier</t>
  </si>
  <si>
    <t>Target Score</t>
  </si>
  <si>
    <t>FD Own%</t>
  </si>
  <si>
    <t>Column123223</t>
  </si>
  <si>
    <t>Column123224</t>
  </si>
  <si>
    <t>Column1232242</t>
  </si>
  <si>
    <t>Column123225</t>
  </si>
  <si>
    <t>Column1232272</t>
  </si>
  <si>
    <t xml:space="preserve">3g  </t>
  </si>
  <si>
    <t>Column1232252</t>
  </si>
  <si>
    <t xml:space="preserve">3g   </t>
  </si>
  <si>
    <t>Column1232253</t>
  </si>
  <si>
    <t>Column1232254</t>
  </si>
  <si>
    <t>Column1232255</t>
  </si>
  <si>
    <t>ID</t>
  </si>
  <si>
    <t>First Name</t>
  </si>
  <si>
    <t>Last name</t>
  </si>
  <si>
    <t>Projection</t>
  </si>
  <si>
    <t>Column123227</t>
  </si>
  <si>
    <t>vs PHO</t>
  </si>
  <si>
    <t>Super Draft NBA</t>
  </si>
  <si>
    <t>Sim Model % chance to hit this score today</t>
  </si>
  <si>
    <t>Times player has hit value x multiplier this season</t>
  </si>
  <si>
    <t>SD Multi</t>
  </si>
  <si>
    <t>SD Rating</t>
  </si>
  <si>
    <t>SD Base Proj</t>
  </si>
  <si>
    <t>SD xMulti Proj</t>
  </si>
  <si>
    <t>Column123226</t>
  </si>
  <si>
    <t>Column123222</t>
  </si>
  <si>
    <t>20</t>
  </si>
  <si>
    <t>30</t>
  </si>
  <si>
    <t>40</t>
  </si>
  <si>
    <t>50</t>
  </si>
  <si>
    <t>60</t>
  </si>
  <si>
    <t>70</t>
  </si>
  <si>
    <t>80</t>
  </si>
  <si>
    <t>Column1232222</t>
  </si>
  <si>
    <t>Games</t>
  </si>
  <si>
    <t>2x%</t>
  </si>
  <si>
    <t>3x%</t>
  </si>
  <si>
    <t>4x%</t>
  </si>
  <si>
    <t>5x%</t>
  </si>
  <si>
    <t>6x%</t>
  </si>
  <si>
    <t>7x%</t>
  </si>
  <si>
    <t>8x%</t>
  </si>
  <si>
    <t>Yahoo NBA</t>
  </si>
  <si>
    <t>YA Sal</t>
  </si>
  <si>
    <t>YA Rating</t>
  </si>
  <si>
    <t>YA Proj</t>
  </si>
  <si>
    <t>YA Proj Tier</t>
  </si>
  <si>
    <t>YA Value Tier</t>
  </si>
  <si>
    <t>YA Own%</t>
  </si>
  <si>
    <t>Optimal</t>
  </si>
  <si>
    <t>Leverage</t>
  </si>
  <si>
    <t>Column1232223</t>
  </si>
  <si>
    <t>Times player has hit value multiplier</t>
  </si>
  <si>
    <t>Value +/-</t>
  </si>
  <si>
    <t>Column123224222222222</t>
  </si>
  <si>
    <t>Column12322422222222</t>
  </si>
  <si>
    <t>MVP Val</t>
  </si>
  <si>
    <t>Star Val</t>
  </si>
  <si>
    <t>Pro Val</t>
  </si>
  <si>
    <t>MVP Ceiling</t>
  </si>
  <si>
    <t>Pro Floo</t>
  </si>
  <si>
    <t>PHX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</si>
</sst>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quot;$&quot;#,##0"/>
    <numFmt numFmtId="165" formatCode="##0.00"/>
    <numFmt numFmtId="166" formatCode="&quot;$&quot;#,##0.00"/>
    <numFmt numFmtId="167" formatCode="[$-409]h:mm\ AM/PM;@"/>
    <numFmt numFmtId="168" formatCode="0.0%"/>
  </numFmts>
  <fonts count="13">
    <font>
      <sz val="11"/>
      <color theme="1"/>
      <name val="Calibri"/>
      <family val="2"/>
      <scheme val="minor"/>
    </font>
    <font>
      <sz val="11"/>
      <color theme="1"/>
      <name val="Calibri"/>
      <family val="2"/>
      <scheme val="minor"/>
    </font>
    <font>
      <sz val="11"/>
      <color rgb="FF006100"/>
      <name val="Calibri"/>
      <family val="2"/>
      <scheme val="minor"/>
    </font>
    <font>
      <b/>
      <sz val="11"/>
      <color theme="0"/>
      <name val="Calibri"/>
      <family val="2"/>
      <scheme val="minor"/>
    </font>
    <font>
      <sz val="10"/>
      <name val="Arial"/>
      <family val="2"/>
    </font>
    <font>
      <b/>
      <sz val="10"/>
      <color theme="0"/>
      <name val="Arial"/>
      <family val="2"/>
    </font>
    <font>
      <sz val="8"/>
      <name val="Calibri"/>
      <family val="2"/>
      <scheme val="minor"/>
    </font>
    <font>
      <u/>
      <sz val="11"/>
      <color theme="10"/>
      <name val="Calibri"/>
      <family val="2"/>
      <scheme val="minor"/>
    </font>
    <font>
      <b/>
      <sz val="11"/>
      <color theme="10"/>
      <name val="Calibri"/>
      <family val="2"/>
      <scheme val="minor"/>
    </font>
    <font>
      <sz val="12"/>
      <color theme="1"/>
      <name val="Calibri"/>
      <family val="2"/>
      <scheme val="minor"/>
    </font>
    <font>
      <sz val="11"/>
      <color theme="0"/>
      <name val="Calibri"/>
      <family val="2"/>
      <scheme val="minor"/>
    </font>
    <font>
      <sz val="11"/>
      <name val="Calibri"/>
      <family val="2"/>
      <scheme val="minor"/>
    </font>
    <font>
      <b/>
      <sz val="12"/>
      <color theme="1"/>
      <name val="Calibri"/>
      <family val="2"/>
      <scheme val="minor"/>
    </font>
  </fonts>
  <fills count="17">
    <fill>
      <patternFill patternType="none"/>
    </fill>
    <fill>
      <patternFill patternType="gray125"/>
    </fill>
    <fill>
      <patternFill patternType="solid">
        <fgColor rgb="FFC6EFCE"/>
      </patternFill>
    </fill>
    <fill>
      <patternFill patternType="solid">
        <fgColor rgb="FFA5A5A5"/>
      </patternFill>
    </fill>
    <fill>
      <patternFill patternType="solid">
        <fgColor rgb="FFFFFF00"/>
        <bgColor indexed="64"/>
      </patternFill>
    </fill>
    <fill>
      <patternFill patternType="solid">
        <fgColor theme="0"/>
        <bgColor indexed="64"/>
      </patternFill>
    </fill>
    <fill>
      <patternFill patternType="solid">
        <fgColor theme="3"/>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rgb="FF00B0F0"/>
        <bgColor indexed="64"/>
      </patternFill>
    </fill>
    <fill>
      <patternFill patternType="solid">
        <fgColor rgb="FF1493FF"/>
        <bgColor indexed="64"/>
      </patternFill>
    </fill>
    <fill>
      <patternFill patternType="solid">
        <fgColor rgb="FFF46C22"/>
        <bgColor indexed="64"/>
      </patternFill>
    </fill>
    <fill>
      <patternFill patternType="solid">
        <fgColor rgb="FF7030A0"/>
        <bgColor indexed="64"/>
      </patternFill>
    </fill>
    <fill>
      <patternFill patternType="solid">
        <fgColor theme="4" tint="-0.249977111117893"/>
        <bgColor indexed="64"/>
      </patternFill>
    </fill>
    <fill>
      <patternFill patternType="solid">
        <fgColor theme="1"/>
        <bgColor indexed="64"/>
      </patternFill>
    </fill>
  </fills>
  <borders count="16">
    <border>
      <left/>
      <right/>
      <top/>
      <bottom/>
      <diagonal/>
    </border>
    <border>
      <left style="double">
        <color rgb="FF3F3F3F"/>
      </left>
      <right style="double">
        <color rgb="FF3F3F3F"/>
      </right>
      <top style="double">
        <color rgb="FF3F3F3F"/>
      </top>
      <bottom style="double">
        <color rgb="FF3F3F3F"/>
      </bottom>
      <diagonal/>
    </border>
    <border>
      <left style="thin">
        <color theme="3"/>
      </left>
      <right style="thin">
        <color theme="3"/>
      </right>
      <top style="thin">
        <color theme="3"/>
      </top>
      <bottom style="thin">
        <color theme="3"/>
      </bottom>
      <diagonal/>
    </border>
    <border>
      <left style="thin">
        <color theme="0"/>
      </left>
      <right style="thin">
        <color theme="0"/>
      </right>
      <top style="thin">
        <color theme="0"/>
      </top>
      <bottom style="thin">
        <color theme="0"/>
      </bottom>
      <diagonal/>
    </border>
    <border>
      <left/>
      <right/>
      <top/>
      <bottom style="thin">
        <color theme="0"/>
      </bottom>
      <diagonal/>
    </border>
    <border>
      <left style="thin">
        <color auto="1"/>
      </left>
      <right style="thin">
        <color auto="1"/>
      </right>
      <top style="thin">
        <color auto="1"/>
      </top>
      <bottom style="thin">
        <color auto="1"/>
      </bottom>
      <diagonal/>
    </border>
    <border>
      <left style="thin">
        <color theme="0"/>
      </left>
      <right style="thin">
        <color theme="0"/>
      </right>
      <top style="thin">
        <color theme="0"/>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theme="1"/>
      </left>
      <right style="thin">
        <color theme="1"/>
      </right>
      <top style="thin">
        <color theme="1"/>
      </top>
      <bottom style="thin">
        <color theme="1"/>
      </bottom>
      <diagonal/>
    </border>
    <border>
      <left style="thin">
        <color theme="3"/>
      </left>
      <right/>
      <top style="thin">
        <color theme="3"/>
      </top>
      <bottom style="thin">
        <color theme="3"/>
      </bottom>
      <diagonal/>
    </border>
    <border>
      <left style="thin">
        <color theme="0"/>
      </left>
      <right/>
      <top/>
      <bottom style="thin">
        <color theme="0"/>
      </bottom>
      <diagonal/>
    </border>
    <border>
      <left/>
      <right style="thin">
        <color theme="0"/>
      </right>
      <top/>
      <bottom/>
      <diagonal/>
    </border>
  </borders>
  <cellStyleXfs count="7">
    <xf numFmtId="0" fontId="0" fillId="0" borderId="0"/>
    <xf numFmtId="9" fontId="1" fillId="0" borderId="0" applyFont="0" applyFill="0" applyBorder="0" applyAlignment="0" applyProtection="0"/>
    <xf numFmtId="0" fontId="2" fillId="2" borderId="0" applyNumberFormat="0" applyBorder="0" applyAlignment="0" applyProtection="0"/>
    <xf numFmtId="0" fontId="3" fillId="3" borderId="1" applyNumberFormat="0" applyAlignment="0" applyProtection="0"/>
    <xf numFmtId="0" fontId="4" fillId="0" borderId="0"/>
    <xf numFmtId="0" fontId="7" fillId="0" borderId="0" applyNumberFormat="0" applyFill="0" applyBorder="0" applyAlignment="0" applyProtection="0"/>
    <xf numFmtId="0" fontId="9" fillId="0" borderId="0"/>
  </cellStyleXfs>
  <cellXfs count="120">
    <xf numFmtId="0" fontId="0" fillId="0" borderId="0" xfId="0"/>
    <xf numFmtId="0" fontId="0" fillId="0" borderId="0" xfId="0" applyAlignment="1">
      <alignment horizontal="center"/>
    </xf>
    <xf numFmtId="0" fontId="0" fillId="8" borderId="0" xfId="0" applyFill="1" applyAlignment="1">
      <alignment horizontal="center"/>
    </xf>
    <xf numFmtId="0" fontId="0" fillId="5" borderId="6" xfId="0" applyFill="1" applyBorder="1"/>
    <xf numFmtId="2" fontId="3" fillId="6" borderId="6" xfId="3" applyNumberFormat="1" applyFill="1" applyBorder="1" applyAlignment="1">
      <alignment horizontal="center" vertical="top" wrapText="1"/>
    </xf>
    <xf numFmtId="2" fontId="3" fillId="6" borderId="6" xfId="2" applyNumberFormat="1" applyFont="1" applyFill="1" applyBorder="1" applyAlignment="1">
      <alignment horizontal="center" vertical="top" wrapText="1"/>
    </xf>
    <xf numFmtId="2" fontId="3" fillId="6" borderId="6" xfId="3" applyNumberFormat="1" applyFill="1" applyBorder="1" applyAlignment="1">
      <alignment horizontal="left" vertical="center"/>
    </xf>
    <xf numFmtId="0" fontId="9" fillId="5" borderId="0" xfId="0" applyFont="1" applyFill="1" applyAlignment="1">
      <alignment vertical="center"/>
    </xf>
    <xf numFmtId="0" fontId="9" fillId="5" borderId="4" xfId="0" applyFont="1" applyFill="1" applyBorder="1" applyAlignment="1">
      <alignment vertical="center"/>
    </xf>
    <xf numFmtId="168" fontId="0" fillId="5" borderId="5" xfId="1" applyNumberFormat="1" applyFont="1" applyFill="1" applyBorder="1" applyAlignment="1">
      <alignment horizontal="center"/>
    </xf>
    <xf numFmtId="2" fontId="0" fillId="5" borderId="5" xfId="1" applyNumberFormat="1" applyFont="1" applyFill="1" applyBorder="1" applyAlignment="1">
      <alignment horizontal="center"/>
    </xf>
    <xf numFmtId="0" fontId="0" fillId="5" borderId="5" xfId="0" applyFill="1" applyBorder="1" applyAlignment="1">
      <alignment horizontal="center"/>
    </xf>
    <xf numFmtId="167" fontId="0" fillId="5" borderId="5" xfId="0" applyNumberFormat="1" applyFill="1" applyBorder="1" applyAlignment="1">
      <alignment horizontal="center"/>
    </xf>
    <xf numFmtId="2" fontId="0" fillId="6" borderId="2" xfId="0" applyNumberFormat="1" applyFill="1" applyBorder="1" applyAlignment="1">
      <alignment horizontal="center"/>
    </xf>
    <xf numFmtId="2" fontId="0" fillId="5" borderId="5" xfId="0" applyNumberFormat="1" applyFill="1" applyBorder="1" applyAlignment="1">
      <alignment horizontal="center"/>
    </xf>
    <xf numFmtId="0" fontId="0" fillId="5" borderId="8" xfId="0" applyFill="1" applyBorder="1" applyAlignment="1">
      <alignment horizontal="center"/>
    </xf>
    <xf numFmtId="2" fontId="0" fillId="5" borderId="7" xfId="0" applyNumberFormat="1" applyFill="1" applyBorder="1" applyAlignment="1">
      <alignment horizontal="center"/>
    </xf>
    <xf numFmtId="2" fontId="0" fillId="6" borderId="2" xfId="1" applyNumberFormat="1" applyFont="1" applyFill="1" applyBorder="1" applyAlignment="1">
      <alignment horizontal="center"/>
    </xf>
    <xf numFmtId="9" fontId="0" fillId="5" borderId="5" xfId="1" applyFont="1" applyFill="1" applyBorder="1" applyAlignment="1">
      <alignment horizontal="center"/>
    </xf>
    <xf numFmtId="0" fontId="0" fillId="5" borderId="7" xfId="0" applyFill="1" applyBorder="1" applyAlignment="1">
      <alignment horizontal="center"/>
    </xf>
    <xf numFmtId="2" fontId="0" fillId="5" borderId="12" xfId="0" applyNumberFormat="1" applyFill="1" applyBorder="1" applyAlignment="1">
      <alignment horizontal="center"/>
    </xf>
    <xf numFmtId="2" fontId="0" fillId="6" borderId="13" xfId="0" applyNumberFormat="1" applyFill="1" applyBorder="1" applyAlignment="1">
      <alignment horizontal="center"/>
    </xf>
    <xf numFmtId="167" fontId="0" fillId="5" borderId="8" xfId="0" applyNumberFormat="1" applyFill="1" applyBorder="1" applyAlignment="1">
      <alignment horizontal="center"/>
    </xf>
    <xf numFmtId="1" fontId="0" fillId="5" borderId="5" xfId="0" applyNumberFormat="1" applyFill="1" applyBorder="1" applyAlignment="1">
      <alignment horizontal="center"/>
    </xf>
    <xf numFmtId="168" fontId="0" fillId="5" borderId="7" xfId="1" applyNumberFormat="1" applyFont="1" applyFill="1" applyBorder="1" applyAlignment="1">
      <alignment horizontal="center"/>
    </xf>
    <xf numFmtId="168" fontId="0" fillId="0" borderId="0" xfId="1" applyNumberFormat="1" applyFont="1" applyAlignment="1">
      <alignment horizontal="center"/>
    </xf>
    <xf numFmtId="0" fontId="3" fillId="12" borderId="0" xfId="0" applyFont="1" applyFill="1" applyAlignment="1">
      <alignment horizontal="center"/>
    </xf>
    <xf numFmtId="14" fontId="3" fillId="12" borderId="0" xfId="0" applyNumberFormat="1" applyFont="1" applyFill="1" applyAlignment="1">
      <alignment horizontal="center"/>
    </xf>
    <xf numFmtId="0" fontId="3" fillId="12" borderId="0" xfId="0" applyFont="1" applyFill="1" applyAlignment="1">
      <alignment horizontal="center" vertical="top"/>
    </xf>
    <xf numFmtId="0" fontId="3" fillId="13" borderId="0" xfId="0" applyFont="1" applyFill="1" applyAlignment="1">
      <alignment horizontal="center"/>
    </xf>
    <xf numFmtId="14" fontId="3" fillId="13" borderId="0" xfId="0" applyNumberFormat="1" applyFont="1" applyFill="1" applyAlignment="1">
      <alignment horizontal="center"/>
    </xf>
    <xf numFmtId="0" fontId="3" fillId="13" borderId="3" xfId="0" applyFont="1" applyFill="1" applyBorder="1" applyAlignment="1">
      <alignment horizontal="center" vertical="top"/>
    </xf>
    <xf numFmtId="0" fontId="0" fillId="5" borderId="3" xfId="0" applyFill="1" applyBorder="1"/>
    <xf numFmtId="2" fontId="3" fillId="6" borderId="3" xfId="2" applyNumberFormat="1" applyFont="1" applyFill="1" applyBorder="1" applyAlignment="1">
      <alignment horizontal="center" vertical="top" wrapText="1"/>
    </xf>
    <xf numFmtId="0" fontId="3" fillId="11" borderId="0" xfId="0" applyFont="1" applyFill="1" applyAlignment="1">
      <alignment horizontal="center"/>
    </xf>
    <xf numFmtId="14" fontId="3" fillId="11" borderId="0" xfId="0" applyNumberFormat="1" applyFont="1" applyFill="1" applyAlignment="1">
      <alignment horizontal="center"/>
    </xf>
    <xf numFmtId="20" fontId="0" fillId="4" borderId="4" xfId="0" applyNumberFormat="1" applyFill="1" applyBorder="1"/>
    <xf numFmtId="0" fontId="3" fillId="12" borderId="3" xfId="0" applyFont="1" applyFill="1" applyBorder="1" applyAlignment="1">
      <alignment horizontal="center" vertical="top"/>
    </xf>
    <xf numFmtId="168" fontId="0" fillId="5" borderId="8" xfId="1" applyNumberFormat="1" applyFont="1" applyFill="1" applyBorder="1" applyAlignment="1">
      <alignment horizontal="center"/>
    </xf>
    <xf numFmtId="0" fontId="3" fillId="12" borderId="6" xfId="0" applyFont="1" applyFill="1" applyBorder="1" applyAlignment="1">
      <alignment horizontal="center" vertical="top"/>
    </xf>
    <xf numFmtId="0" fontId="3" fillId="13" borderId="6" xfId="0" applyFont="1" applyFill="1" applyBorder="1" applyAlignment="1">
      <alignment horizontal="center" vertical="top"/>
    </xf>
    <xf numFmtId="0" fontId="3" fillId="14" borderId="0" xfId="0" applyFont="1" applyFill="1" applyAlignment="1">
      <alignment horizontal="center" vertical="top"/>
    </xf>
    <xf numFmtId="0" fontId="3" fillId="14" borderId="0" xfId="0" applyFont="1" applyFill="1" applyAlignment="1">
      <alignment horizontal="center"/>
    </xf>
    <xf numFmtId="14" fontId="3" fillId="14" borderId="0" xfId="0" applyNumberFormat="1" applyFont="1" applyFill="1" applyAlignment="1">
      <alignment horizontal="center"/>
    </xf>
    <xf numFmtId="0" fontId="3" fillId="14" borderId="6" xfId="0" applyFont="1" applyFill="1" applyBorder="1" applyAlignment="1">
      <alignment horizontal="center" vertical="top"/>
    </xf>
    <xf numFmtId="0" fontId="3" fillId="13" borderId="3" xfId="0" applyFont="1" applyFill="1" applyBorder="1" applyAlignment="1">
      <alignment horizontal="center" vertical="top" wrapText="1"/>
    </xf>
    <xf numFmtId="0" fontId="11" fillId="4" borderId="4" xfId="0" applyFont="1" applyFill="1" applyBorder="1"/>
    <xf numFmtId="20" fontId="11" fillId="4" borderId="4" xfId="0" applyNumberFormat="1" applyFont="1" applyFill="1" applyBorder="1"/>
    <xf numFmtId="2" fontId="0" fillId="5" borderId="0" xfId="0" applyNumberFormat="1" applyFill="1" applyAlignment="1">
      <alignment horizontal="center"/>
    </xf>
    <xf numFmtId="1" fontId="0" fillId="0" borderId="0" xfId="0" applyNumberFormat="1" applyAlignment="1">
      <alignment horizontal="center"/>
    </xf>
    <xf numFmtId="1" fontId="3" fillId="12" borderId="0" xfId="0" applyNumberFormat="1" applyFont="1" applyFill="1" applyAlignment="1">
      <alignment horizontal="center" vertical="top"/>
    </xf>
    <xf numFmtId="0" fontId="9" fillId="0" borderId="0" xfId="6"/>
    <xf numFmtId="0" fontId="12" fillId="0" borderId="0" xfId="6" applyFont="1"/>
    <xf numFmtId="0" fontId="9" fillId="0" borderId="0" xfId="6" quotePrefix="1"/>
    <xf numFmtId="168" fontId="0" fillId="5" borderId="0" xfId="1" applyNumberFormat="1" applyFont="1" applyFill="1" applyBorder="1" applyAlignment="1">
      <alignment horizontal="center"/>
    </xf>
    <xf numFmtId="2" fontId="0" fillId="0" borderId="0" xfId="0" applyNumberFormat="1"/>
    <xf numFmtId="2" fontId="0" fillId="8" borderId="0" xfId="0" applyNumberFormat="1" applyFill="1" applyAlignment="1">
      <alignment horizontal="center"/>
    </xf>
    <xf numFmtId="2" fontId="0" fillId="5" borderId="0" xfId="1" applyNumberFormat="1" applyFont="1" applyFill="1" applyBorder="1" applyAlignment="1">
      <alignment horizontal="center"/>
    </xf>
    <xf numFmtId="0" fontId="0" fillId="5" borderId="0" xfId="0" applyFill="1" applyAlignment="1">
      <alignment horizontal="center"/>
    </xf>
    <xf numFmtId="0" fontId="0" fillId="5" borderId="0" xfId="0" applyFill="1"/>
    <xf numFmtId="168" fontId="0" fillId="5" borderId="0" xfId="1" applyNumberFormat="1" applyFont="1" applyFill="1" applyAlignment="1">
      <alignment horizontal="center"/>
    </xf>
    <xf numFmtId="1" fontId="0" fillId="5" borderId="0" xfId="0" applyNumberFormat="1" applyFill="1" applyAlignment="1">
      <alignment horizontal="center"/>
    </xf>
    <xf numFmtId="0" fontId="0" fillId="5" borderId="6" xfId="0" applyFill="1" applyBorder="1" applyAlignment="1">
      <alignment horizontal="left"/>
    </xf>
    <xf numFmtId="2" fontId="0" fillId="5" borderId="8" xfId="1" applyNumberFormat="1" applyFont="1" applyFill="1" applyBorder="1" applyAlignment="1">
      <alignment horizontal="center"/>
    </xf>
    <xf numFmtId="0" fontId="5" fillId="16" borderId="6" xfId="4" applyFont="1" applyFill="1" applyBorder="1" applyAlignment="1">
      <alignment horizontal="center" vertical="top"/>
    </xf>
    <xf numFmtId="164" fontId="3" fillId="16" borderId="6" xfId="3" applyNumberFormat="1" applyFill="1" applyBorder="1" applyAlignment="1">
      <alignment horizontal="center" vertical="top" wrapText="1"/>
    </xf>
    <xf numFmtId="2" fontId="3" fillId="16" borderId="6" xfId="3" applyNumberFormat="1" applyFill="1" applyBorder="1" applyAlignment="1">
      <alignment horizontal="center" vertical="top" wrapText="1"/>
    </xf>
    <xf numFmtId="167" fontId="3" fillId="16" borderId="6" xfId="3" applyNumberFormat="1" applyFill="1" applyBorder="1" applyAlignment="1">
      <alignment horizontal="center" vertical="top" wrapText="1"/>
    </xf>
    <xf numFmtId="2" fontId="3" fillId="16" borderId="6" xfId="2" applyNumberFormat="1" applyFont="1" applyFill="1" applyBorder="1" applyAlignment="1">
      <alignment horizontal="center" vertical="top" wrapText="1"/>
    </xf>
    <xf numFmtId="166" fontId="3" fillId="16" borderId="6" xfId="2" applyNumberFormat="1" applyFont="1" applyFill="1" applyBorder="1" applyAlignment="1">
      <alignment horizontal="center" vertical="top" wrapText="1"/>
    </xf>
    <xf numFmtId="0" fontId="3" fillId="16" borderId="0" xfId="0" applyFont="1" applyFill="1" applyAlignment="1">
      <alignment horizontal="center" vertical="top"/>
    </xf>
    <xf numFmtId="1" fontId="3" fillId="16" borderId="6" xfId="2" applyNumberFormat="1" applyFont="1" applyFill="1" applyBorder="1" applyAlignment="1">
      <alignment horizontal="center" vertical="top" wrapText="1"/>
    </xf>
    <xf numFmtId="165" fontId="5" fillId="16" borderId="6" xfId="4" applyNumberFormat="1" applyFont="1" applyFill="1" applyBorder="1" applyAlignment="1">
      <alignment horizontal="center" vertical="top" wrapText="1"/>
    </xf>
    <xf numFmtId="2" fontId="3" fillId="16" borderId="6" xfId="3" applyNumberFormat="1" applyFill="1" applyBorder="1" applyAlignment="1">
      <alignment horizontal="left" vertical="top" wrapText="1"/>
    </xf>
    <xf numFmtId="2" fontId="3" fillId="16" borderId="6" xfId="2" applyNumberFormat="1" applyFont="1" applyFill="1" applyBorder="1" applyAlignment="1">
      <alignment horizontal="left" vertical="top" wrapText="1"/>
    </xf>
    <xf numFmtId="2" fontId="0" fillId="16" borderId="5" xfId="0" applyNumberFormat="1" applyFill="1" applyBorder="1" applyAlignment="1">
      <alignment horizontal="center"/>
    </xf>
    <xf numFmtId="2" fontId="0" fillId="16" borderId="5" xfId="1" applyNumberFormat="1" applyFont="1" applyFill="1" applyBorder="1" applyAlignment="1">
      <alignment horizontal="center"/>
    </xf>
    <xf numFmtId="2" fontId="11" fillId="16" borderId="5" xfId="0" applyNumberFormat="1" applyFont="1" applyFill="1" applyBorder="1" applyAlignment="1">
      <alignment horizontal="center"/>
    </xf>
    <xf numFmtId="0" fontId="5" fillId="16" borderId="3" xfId="4" applyFont="1" applyFill="1" applyBorder="1" applyAlignment="1">
      <alignment horizontal="center" vertical="top"/>
    </xf>
    <xf numFmtId="164" fontId="3" fillId="16" borderId="3" xfId="3" applyNumberFormat="1" applyFill="1" applyBorder="1" applyAlignment="1">
      <alignment horizontal="center" vertical="top" wrapText="1"/>
    </xf>
    <xf numFmtId="2" fontId="3" fillId="16" borderId="3" xfId="3" applyNumberFormat="1" applyFill="1" applyBorder="1" applyAlignment="1">
      <alignment horizontal="center" vertical="top" wrapText="1"/>
    </xf>
    <xf numFmtId="167" fontId="3" fillId="16" borderId="3" xfId="3" applyNumberFormat="1" applyFill="1" applyBorder="1" applyAlignment="1">
      <alignment horizontal="center" vertical="top" wrapText="1"/>
    </xf>
    <xf numFmtId="2" fontId="3" fillId="16" borderId="3" xfId="2" applyNumberFormat="1" applyFont="1" applyFill="1" applyBorder="1" applyAlignment="1">
      <alignment horizontal="center" vertical="top" wrapText="1"/>
    </xf>
    <xf numFmtId="1" fontId="3" fillId="16" borderId="3" xfId="2" applyNumberFormat="1" applyFont="1" applyFill="1" applyBorder="1" applyAlignment="1">
      <alignment horizontal="center" vertical="top" wrapText="1"/>
    </xf>
    <xf numFmtId="166" fontId="3" fillId="16" borderId="3" xfId="2" applyNumberFormat="1" applyFont="1" applyFill="1" applyBorder="1" applyAlignment="1">
      <alignment horizontal="center" vertical="top" wrapText="1"/>
    </xf>
    <xf numFmtId="0" fontId="3" fillId="16" borderId="3" xfId="0" applyFont="1" applyFill="1" applyBorder="1" applyAlignment="1">
      <alignment horizontal="center" vertical="top"/>
    </xf>
    <xf numFmtId="1" fontId="3" fillId="16" borderId="6" xfId="3" applyNumberFormat="1" applyFill="1" applyBorder="1" applyAlignment="1">
      <alignment horizontal="left" vertical="top" wrapText="1"/>
    </xf>
    <xf numFmtId="0" fontId="8" fillId="0" borderId="0" xfId="5" applyFont="1" applyFill="1" applyBorder="1" applyAlignment="1">
      <alignment horizontal="left" vertical="center"/>
    </xf>
    <xf numFmtId="0" fontId="3" fillId="11" borderId="0" xfId="0" applyFont="1" applyFill="1" applyAlignment="1">
      <alignment horizontal="center" vertical="top"/>
    </xf>
    <xf numFmtId="0" fontId="0" fillId="8" borderId="4" xfId="0" applyFill="1" applyBorder="1" applyAlignment="1">
      <alignment horizontal="center"/>
    </xf>
    <xf numFmtId="0" fontId="8" fillId="0" borderId="0" xfId="5" applyFont="1" applyFill="1" applyBorder="1" applyAlignment="1">
      <alignment horizontal="left" vertical="center"/>
    </xf>
    <xf numFmtId="0" fontId="0" fillId="10" borderId="3" xfId="0" applyFill="1" applyBorder="1" applyAlignment="1">
      <alignment horizontal="center"/>
    </xf>
    <xf numFmtId="0" fontId="0" fillId="4" borderId="0" xfId="0" applyFill="1" applyAlignment="1">
      <alignment horizontal="center"/>
    </xf>
    <xf numFmtId="20" fontId="0" fillId="4" borderId="0" xfId="0" applyNumberFormat="1" applyFill="1" applyAlignment="1">
      <alignment horizontal="center"/>
    </xf>
    <xf numFmtId="0" fontId="0" fillId="10" borderId="9" xfId="0" applyFill="1" applyBorder="1" applyAlignment="1">
      <alignment horizontal="center"/>
    </xf>
    <xf numFmtId="0" fontId="0" fillId="10" borderId="10" xfId="0" applyFill="1" applyBorder="1" applyAlignment="1">
      <alignment horizontal="center"/>
    </xf>
    <xf numFmtId="0" fontId="0" fillId="10" borderId="11" xfId="0" applyFill="1" applyBorder="1" applyAlignment="1">
      <alignment horizontal="center"/>
    </xf>
    <xf numFmtId="0" fontId="0" fillId="9" borderId="4" xfId="0" applyFill="1" applyBorder="1" applyAlignment="1">
      <alignment horizontal="center"/>
    </xf>
    <xf numFmtId="0" fontId="0" fillId="7" borderId="14" xfId="0" applyFill="1" applyBorder="1" applyAlignment="1">
      <alignment horizontal="center"/>
    </xf>
    <xf numFmtId="0" fontId="0" fillId="7" borderId="4" xfId="0" applyFill="1" applyBorder="1" applyAlignment="1">
      <alignment horizontal="center"/>
    </xf>
    <xf numFmtId="0" fontId="0" fillId="7" borderId="10" xfId="0" applyFill="1" applyBorder="1" applyAlignment="1">
      <alignment horizontal="center"/>
    </xf>
    <xf numFmtId="0" fontId="0" fillId="7" borderId="11" xfId="0" applyFill="1" applyBorder="1" applyAlignment="1">
      <alignment horizontal="center"/>
    </xf>
    <xf numFmtId="0" fontId="3" fillId="13" borderId="10" xfId="0" applyFont="1" applyFill="1" applyBorder="1" applyAlignment="1">
      <alignment horizontal="center"/>
    </xf>
    <xf numFmtId="0" fontId="0" fillId="9" borderId="10" xfId="0" applyFill="1" applyBorder="1" applyAlignment="1">
      <alignment horizontal="center"/>
    </xf>
    <xf numFmtId="0" fontId="0" fillId="8" borderId="10" xfId="0" applyFill="1" applyBorder="1" applyAlignment="1">
      <alignment horizontal="center"/>
    </xf>
    <xf numFmtId="0" fontId="3" fillId="15" borderId="10" xfId="0" applyFont="1" applyFill="1" applyBorder="1" applyAlignment="1">
      <alignment horizontal="center"/>
    </xf>
    <xf numFmtId="0" fontId="11" fillId="4" borderId="4" xfId="0" applyFont="1" applyFill="1" applyBorder="1" applyAlignment="1">
      <alignment horizontal="center"/>
    </xf>
    <xf numFmtId="20" fontId="11" fillId="4" borderId="4" xfId="0" applyNumberFormat="1" applyFont="1" applyFill="1" applyBorder="1" applyAlignment="1">
      <alignment horizontal="center"/>
    </xf>
    <xf numFmtId="0" fontId="10" fillId="12" borderId="9" xfId="0" applyFont="1" applyFill="1" applyBorder="1" applyAlignment="1">
      <alignment horizontal="center"/>
    </xf>
    <xf numFmtId="0" fontId="10" fillId="12" borderId="10" xfId="0" applyFont="1" applyFill="1" applyBorder="1" applyAlignment="1">
      <alignment horizontal="center"/>
    </xf>
    <xf numFmtId="0" fontId="10" fillId="12" borderId="11" xfId="0" applyFont="1" applyFill="1" applyBorder="1" applyAlignment="1">
      <alignment horizontal="center"/>
    </xf>
    <xf numFmtId="0" fontId="3" fillId="12" borderId="10" xfId="0" applyFont="1" applyFill="1" applyBorder="1" applyAlignment="1">
      <alignment horizontal="center"/>
    </xf>
    <xf numFmtId="0" fontId="0" fillId="4" borderId="4" xfId="0" applyFill="1" applyBorder="1" applyAlignment="1">
      <alignment horizontal="center"/>
    </xf>
    <xf numFmtId="0" fontId="0" fillId="8" borderId="9" xfId="0" applyFill="1" applyBorder="1" applyAlignment="1">
      <alignment horizontal="center"/>
    </xf>
    <xf numFmtId="0" fontId="0" fillId="8" borderId="11" xfId="0" applyFill="1" applyBorder="1" applyAlignment="1">
      <alignment horizontal="center"/>
    </xf>
    <xf numFmtId="0" fontId="3" fillId="11" borderId="0" xfId="0" applyFont="1" applyFill="1" applyAlignment="1">
      <alignment horizontal="center" vertical="top"/>
    </xf>
    <xf numFmtId="0" fontId="3" fillId="11" borderId="15" xfId="0" applyFont="1" applyFill="1" applyBorder="1" applyAlignment="1">
      <alignment horizontal="center" vertical="top"/>
    </xf>
    <xf numFmtId="0" fontId="0" fillId="9" borderId="11" xfId="0" applyFill="1" applyBorder="1" applyAlignment="1">
      <alignment horizontal="center"/>
    </xf>
    <xf numFmtId="0" fontId="3" fillId="11" borderId="10" xfId="0" applyFont="1" applyFill="1" applyBorder="1" applyAlignment="1">
      <alignment horizontal="center"/>
    </xf>
    <xf numFmtId="0" fontId="3" fillId="14" borderId="10" xfId="0" applyFont="1" applyFill="1" applyBorder="1" applyAlignment="1">
      <alignment horizontal="center"/>
    </xf>
  </cellXfs>
  <cellStyles count="7">
    <cellStyle name="Check Cell" xfId="3" builtinId="23"/>
    <cellStyle name="Good" xfId="2" builtinId="26"/>
    <cellStyle name="Hyperlink" xfId="5" builtinId="8"/>
    <cellStyle name="Normal" xfId="0" builtinId="0"/>
    <cellStyle name="Normal 2" xfId="4" xr:uid="{00000000-0005-0000-0000-000004000000}"/>
    <cellStyle name="Normal 3" xfId="6" xr:uid="{E5E98659-9528-4525-8FE0-E04B919BB32B}"/>
    <cellStyle name="Percent" xfId="1" builtinId="5"/>
  </cellStyles>
  <dxfs count="590">
    <dxf>
      <font>
        <strike val="0"/>
        <outline val="0"/>
        <shadow val="0"/>
        <u val="none"/>
        <vertAlign val="baseline"/>
        <sz val="11"/>
        <color theme="1"/>
        <name val="Calibri"/>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8" formatCode="0.0%"/>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3"/>
        </patternFill>
      </fill>
      <alignment horizontal="center" vertical="bottom" textRotation="0" wrapText="0" indent="0" justifyLastLine="0" shrinkToFit="0" readingOrder="0"/>
      <border diagonalUp="0" diagonalDown="0" outline="0">
        <left style="thin">
          <color theme="3"/>
        </left>
        <right style="thin">
          <color theme="3"/>
        </right>
        <top style="thin">
          <color theme="3"/>
        </top>
        <bottom style="thin">
          <color theme="3"/>
        </bottom>
      </border>
    </dxf>
    <dxf>
      <font>
        <strike val="0"/>
        <outline val="0"/>
        <shadow val="0"/>
        <u val="none"/>
        <vertAlign val="baseline"/>
        <sz val="11"/>
        <color theme="1"/>
        <name val="Calibri"/>
        <scheme val="minor"/>
      </font>
      <numFmt numFmtId="168" formatCode="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168" formatCode="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168" formatCode="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168" formatCode="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168" formatCode="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168" formatCode="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168" formatCode="0.0%"/>
      <fill>
        <patternFill patternType="solid">
          <fgColor indexed="64"/>
          <bgColor theme="0"/>
        </patternFill>
      </fill>
      <alignment horizontal="center" vertical="bottom" textRotation="0" wrapText="0" indent="0" justifyLastLine="0" shrinkToFit="0" readingOrder="0"/>
      <border diagonalUp="0" diagonalDown="0" outline="0">
        <left style="thin">
          <color theme="3"/>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font>
        <strike val="0"/>
        <outline val="0"/>
        <shadow val="0"/>
        <u val="none"/>
        <vertAlign val="baseline"/>
        <sz val="11"/>
        <color theme="1"/>
        <name val="Calibri"/>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border>
    </dxf>
    <dxf>
      <font>
        <strike val="0"/>
        <outline val="0"/>
        <shadow val="0"/>
        <u val="none"/>
        <vertAlign val="baseline"/>
        <sz val="11"/>
        <color theme="1"/>
        <name val="Calibri"/>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ill>
        <patternFill patternType="solid">
          <fgColor indexed="64"/>
          <bgColor theme="0"/>
        </patternFill>
      </fill>
      <alignment horizontal="center" vertical="bottom" textRotation="0" wrapText="0" indent="0" justifyLastLine="0" shrinkToFit="0" readingOrder="0"/>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outline="0">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theme="1"/>
        </left>
        <right style="thin">
          <color theme="1"/>
        </right>
        <top style="thin">
          <color theme="1"/>
        </top>
        <bottom style="thin">
          <color theme="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theme="1"/>
        </left>
        <right style="thin">
          <color theme="1"/>
        </right>
        <top style="thin">
          <color theme="1"/>
        </top>
        <bottom style="thin">
          <color theme="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family val="2"/>
        <scheme val="minor"/>
      </font>
      <numFmt numFmtId="168" formatCode="0.0%"/>
      <fill>
        <patternFill patternType="solid">
          <fgColor indexed="64"/>
          <bgColor theme="0"/>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minor"/>
      </font>
      <numFmt numFmtId="168" formatCode="0.0%"/>
      <fill>
        <patternFill patternType="solid">
          <fgColor indexed="64"/>
          <bgColor theme="0"/>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theme="1"/>
        <name val="Calibri"/>
        <scheme val="minor"/>
      </font>
      <numFmt numFmtId="168" formatCode="0.0%"/>
      <fill>
        <patternFill patternType="solid">
          <fgColor indexed="64"/>
          <bgColor theme="0"/>
        </patternFill>
      </fill>
      <alignment horizontal="center" textRotation="0" indent="0" justifyLastLine="0" shrinkToFit="0" readingOrder="0"/>
      <border diagonalUp="0" diagonalDown="0" outline="0">
        <left style="thin">
          <color auto="1"/>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numFmt numFmtId="168" formatCode="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border>
    </dxf>
    <dxf>
      <font>
        <strike val="0"/>
        <outline val="0"/>
        <shadow val="0"/>
        <u val="none"/>
        <vertAlign val="baseline"/>
        <sz val="11"/>
        <color theme="1"/>
        <name val="Calibri"/>
        <scheme val="minor"/>
      </font>
      <numFmt numFmtId="168" formatCode="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border>
    </dxf>
    <dxf>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2" formatCode="0.00"/>
      <fill>
        <patternFill patternType="solid">
          <fgColor indexed="64"/>
          <bgColor theme="0"/>
        </patternFill>
      </fill>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2" formatCode="0.00"/>
      <fill>
        <patternFill patternType="solid">
          <fgColor indexed="64"/>
          <bgColor theme="0"/>
        </patternFill>
      </fill>
      <alignment horizontal="center" textRotation="0"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1" formatCode="0"/>
      <fill>
        <patternFill patternType="solid">
          <fgColor indexed="64"/>
          <bgColor theme="0"/>
        </patternFill>
      </fill>
      <alignment horizontal="center" textRotation="0" indent="0" justifyLastLine="0" shrinkToFit="0" readingOrder="0"/>
      <border diagonalUp="0" diagonalDown="0">
        <left style="thin">
          <color indexed="64"/>
        </left>
        <right style="thin">
          <color indexed="64"/>
        </right>
        <top style="thin">
          <color indexed="64"/>
        </top>
        <bottom style="thin">
          <color indexed="64"/>
        </bottom>
      </border>
    </dxf>
    <dxf>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2" formatCode="0.00"/>
      <fill>
        <patternFill patternType="solid">
          <fgColor indexed="64"/>
          <bgColor theme="0"/>
        </patternFill>
      </fill>
      <alignment horizontal="center" textRotation="0"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2" formatCode="0.00"/>
      <fill>
        <patternFill patternType="solid">
          <fgColor indexed="64"/>
          <bgColor theme="0"/>
        </patternFill>
      </fill>
      <alignment horizontal="center" textRotation="0"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167" formatCode="[$-409]h:mm\ AM/PM;@"/>
      <fill>
        <patternFill patternType="solid">
          <fgColor indexed="64"/>
          <bgColor theme="0"/>
        </patternFill>
      </fill>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1" formatCode="0"/>
      <fill>
        <patternFill patternType="solid">
          <fgColor indexed="64"/>
          <bgColor theme="0"/>
        </patternFill>
      </fill>
      <alignment horizontal="center" textRotation="0"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wrapText="0" indent="0" justifyLastLine="0" shrinkToFit="0" readingOrder="0"/>
      <border diagonalUp="0" diagonalDown="0">
        <left style="thin">
          <color auto="1"/>
        </left>
        <right style="thin">
          <color indexed="64"/>
        </right>
        <top style="thin">
          <color indexed="64"/>
        </top>
        <bottom style="thin">
          <color indexed="64"/>
        </bottom>
      </border>
    </dxf>
    <dxf>
      <font>
        <strike val="0"/>
        <outline val="0"/>
        <shadow val="0"/>
        <u val="none"/>
        <vertAlign val="baseline"/>
        <sz val="11"/>
        <color auto="1"/>
        <name val="Calibri"/>
        <family val="2"/>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rgb="FF000000"/>
          <bgColor rgb="FFFFFFFF"/>
        </patternFill>
      </fill>
    </dxf>
    <dxf>
      <fill>
        <patternFill>
          <fgColor indexed="64"/>
          <bgColor theme="3"/>
        </patternFill>
      </fill>
    </dxf>
    <dxf>
      <font>
        <strike val="0"/>
        <outline val="0"/>
        <shadow val="0"/>
        <u val="none"/>
        <vertAlign val="baseline"/>
        <sz val="11"/>
        <color theme="1"/>
        <name val="Calibri"/>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scheme val="minor"/>
      </font>
      <numFmt numFmtId="168" formatCode="0.0%"/>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theme="3"/>
        </right>
        <top style="thin">
          <color auto="1"/>
        </top>
        <bottom style="thin">
          <color auto="1"/>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top style="thin">
          <color auto="1"/>
        </top>
        <bottom style="thin">
          <color auto="1"/>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outline="0">
        <left style="thin">
          <color auto="1"/>
        </left>
        <right style="thin">
          <color auto="1"/>
        </right>
        <top style="thin">
          <color auto="1"/>
        </top>
        <bottom style="thin">
          <color auto="1"/>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outline="0">
        <left style="thin">
          <color auto="1"/>
        </left>
        <right style="thin">
          <color auto="1"/>
        </right>
        <top style="thin">
          <color auto="1"/>
        </top>
        <bottom style="thin">
          <color auto="1"/>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outline="0">
        <left style="thin">
          <color auto="1"/>
        </left>
        <right style="thin">
          <color auto="1"/>
        </right>
        <top style="thin">
          <color auto="1"/>
        </top>
        <bottom style="thin">
          <color auto="1"/>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outline="0">
        <left style="thin">
          <color auto="1"/>
        </left>
        <right style="thin">
          <color auto="1"/>
        </right>
        <top style="thin">
          <color auto="1"/>
        </top>
        <bottom style="thin">
          <color auto="1"/>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outline="0">
        <left style="thin">
          <color auto="1"/>
        </left>
        <right style="thin">
          <color auto="1"/>
        </right>
        <top style="thin">
          <color auto="1"/>
        </top>
        <bottom style="thin">
          <color auto="1"/>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outline="0">
        <left style="thin">
          <color auto="1"/>
        </left>
        <right style="thin">
          <color auto="1"/>
        </right>
        <top style="thin">
          <color auto="1"/>
        </top>
        <bottom style="thin">
          <color auto="1"/>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outline="0">
        <left style="thin">
          <color auto="1"/>
        </left>
        <right style="thin">
          <color auto="1"/>
        </right>
        <top style="thin">
          <color auto="1"/>
        </top>
        <bottom style="thin">
          <color auto="1"/>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font>
        <strike val="0"/>
        <outline val="0"/>
        <shadow val="0"/>
        <u val="none"/>
        <vertAlign val="baseline"/>
        <sz val="11"/>
        <color theme="1"/>
        <name val="Calibri"/>
        <scheme val="minor"/>
      </font>
      <numFmt numFmtId="2" formatCode="0.00"/>
      <fill>
        <patternFill patternType="solid">
          <fgColor indexed="64"/>
          <bgColor theme="3"/>
        </patternFill>
      </fill>
      <alignment horizontal="center" vertical="bottom" textRotation="0" wrapText="0" indent="0" justifyLastLine="0" shrinkToFit="0" readingOrder="0"/>
      <border diagonalUp="0" diagonalDown="0" outline="0">
        <left style="thin">
          <color theme="3"/>
        </left>
        <right style="thin">
          <color theme="3"/>
        </right>
        <top style="thin">
          <color theme="3"/>
        </top>
        <bottom style="thin">
          <color theme="3"/>
        </bottom>
      </border>
    </dxf>
    <dxf>
      <font>
        <strike val="0"/>
        <outline val="0"/>
        <shadow val="0"/>
        <u val="none"/>
        <vertAlign val="baseline"/>
        <sz val="11"/>
        <color theme="1"/>
        <name val="Calibri"/>
        <scheme val="minor"/>
      </font>
      <numFmt numFmtId="168" formatCode="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168" formatCode="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168" formatCode="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168" formatCode="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168" formatCode="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168" formatCode="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168" formatCode="0.0%"/>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border>
    </dxf>
    <dxf>
      <font>
        <strike val="0"/>
        <outline val="0"/>
        <shadow val="0"/>
        <u val="none"/>
        <vertAlign val="baseline"/>
        <sz val="11"/>
        <color theme="1"/>
        <name val="Calibri"/>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border>
    </dxf>
    <dxf>
      <font>
        <strike val="0"/>
        <outline val="0"/>
        <shadow val="0"/>
        <u val="none"/>
        <vertAlign val="baseline"/>
        <sz val="11"/>
        <color theme="1"/>
        <name val="Calibri"/>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ill>
        <patternFill patternType="solid">
          <fgColor indexed="64"/>
          <bgColor theme="0"/>
        </patternFill>
      </fill>
      <alignment horizontal="center" vertical="bottom" textRotation="0" wrapText="0" indent="0" justifyLastLine="0" shrinkToFit="0" readingOrder="0"/>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border>
    </dxf>
    <dxf>
      <font>
        <strike val="0"/>
        <outline val="0"/>
        <shadow val="0"/>
        <u val="none"/>
        <vertAlign val="baseline"/>
        <sz val="11"/>
        <color theme="1"/>
        <name val="Calibri"/>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left style="thin">
          <color auto="1"/>
        </left>
        <right style="thin">
          <color auto="1"/>
        </right>
        <top style="thin">
          <color auto="1"/>
        </top>
        <bottom style="thin">
          <color auto="1"/>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family val="2"/>
        <scheme val="minor"/>
      </font>
      <numFmt numFmtId="168" formatCode="0.0%"/>
      <fill>
        <patternFill patternType="solid">
          <fgColor indexed="64"/>
          <bgColor theme="0"/>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minor"/>
      </font>
      <numFmt numFmtId="168" formatCode="0.0%"/>
      <fill>
        <patternFill patternType="solid">
          <fgColor indexed="64"/>
          <bgColor theme="0"/>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theme="1"/>
        <name val="Calibri"/>
        <scheme val="minor"/>
      </font>
      <numFmt numFmtId="168" formatCode="0.0%"/>
      <fill>
        <patternFill patternType="solid">
          <fgColor indexed="64"/>
          <bgColor theme="0"/>
        </patternFill>
      </fill>
      <alignment horizontal="center" textRotation="0"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numFmt numFmtId="13" formatCode="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13" formatCode="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family val="2"/>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family val="2"/>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2" formatCode="0.00"/>
      <fill>
        <patternFill patternType="solid">
          <fgColor indexed="64"/>
          <bgColor theme="0"/>
        </patternFill>
      </fill>
      <alignment horizontal="center" textRotation="0"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family val="2"/>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2" formatCode="0.00"/>
      <fill>
        <patternFill patternType="solid">
          <fgColor indexed="64"/>
          <bgColor theme="0"/>
        </patternFill>
      </fill>
      <alignment horizontal="center" textRotation="0" indent="0" justifyLastLine="0" shrinkToFit="0" readingOrder="0"/>
      <border diagonalUp="0" diagonalDown="0">
        <left style="thin">
          <color auto="1"/>
        </left>
        <right style="thin">
          <color auto="1"/>
        </right>
        <top style="thin">
          <color auto="1"/>
        </top>
        <bottom style="thin">
          <color auto="1"/>
        </bottom>
      </border>
    </dxf>
    <dxf>
      <font>
        <strike val="0"/>
        <outline val="0"/>
        <shadow val="0"/>
        <u val="none"/>
        <vertAlign val="baseline"/>
        <sz val="11"/>
        <color theme="1"/>
        <name val="Calibri"/>
        <scheme val="minor"/>
      </font>
      <numFmt numFmtId="1" formatCode="0"/>
      <fill>
        <patternFill patternType="solid">
          <fgColor indexed="64"/>
          <bgColor theme="0"/>
        </patternFill>
      </fill>
      <alignment horizontal="center" textRotation="0"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family val="2"/>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2" formatCode="0.00"/>
      <fill>
        <patternFill patternType="solid">
          <fgColor indexed="64"/>
          <bgColor theme="0"/>
        </patternFill>
      </fill>
      <alignment horizontal="center" textRotation="0" indent="0" justifyLastLine="0" shrinkToFit="0" readingOrder="0"/>
      <border diagonalUp="0" diagonalDown="0">
        <left style="thin">
          <color auto="1"/>
        </left>
        <right style="thin">
          <color auto="1"/>
        </right>
        <top style="thin">
          <color auto="1"/>
        </top>
        <bottom style="thin">
          <color auto="1"/>
        </bottom>
      </border>
    </dxf>
    <dxf>
      <font>
        <strike val="0"/>
        <outline val="0"/>
        <shadow val="0"/>
        <u val="none"/>
        <vertAlign val="baseline"/>
        <sz val="11"/>
        <color theme="1"/>
        <name val="Calibri"/>
        <scheme val="minor"/>
      </font>
      <numFmt numFmtId="2" formatCode="0.00"/>
      <fill>
        <patternFill patternType="solid">
          <fgColor indexed="64"/>
          <bgColor theme="0"/>
        </patternFill>
      </fill>
      <alignment horizontal="center" textRotation="0" indent="0" justifyLastLine="0" shrinkToFit="0" readingOrder="0"/>
      <border diagonalUp="0" diagonalDown="0">
        <left style="thin">
          <color auto="1"/>
        </left>
        <right style="thin">
          <color auto="1"/>
        </right>
        <top style="thin">
          <color auto="1"/>
        </top>
        <bottom style="thin">
          <color auto="1"/>
        </bottom>
      </border>
    </dxf>
    <dxf>
      <font>
        <strike val="0"/>
        <outline val="0"/>
        <shadow val="0"/>
        <u val="none"/>
        <vertAlign val="baseline"/>
        <sz val="11"/>
        <color theme="1"/>
        <name val="Calibri"/>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167" formatCode="[$-409]h:mm\ AM/PM;@"/>
      <fill>
        <patternFill patternType="solid">
          <fgColor indexed="64"/>
          <bgColor theme="0"/>
        </patternFill>
      </fill>
      <alignment horizontal="center" textRotation="0" indent="0" justifyLastLine="0" shrinkToFit="0" readingOrder="0"/>
      <border diagonalUp="0" diagonalDown="0" outline="0">
        <left style="thin">
          <color auto="1"/>
        </left>
        <right style="thin">
          <color auto="1"/>
        </right>
        <top style="thin">
          <color auto="1"/>
        </top>
        <bottom style="thin">
          <color auto="1"/>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left style="thin">
          <color auto="1"/>
        </left>
        <right style="thin">
          <color auto="1"/>
        </right>
        <top style="thin">
          <color auto="1"/>
        </top>
        <bottom style="thin">
          <color auto="1"/>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left style="thin">
          <color auto="1"/>
        </left>
        <right style="thin">
          <color auto="1"/>
        </right>
        <top style="thin">
          <color auto="1"/>
        </top>
        <bottom style="thin">
          <color auto="1"/>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left style="thin">
          <color auto="1"/>
        </left>
        <right style="thin">
          <color auto="1"/>
        </right>
        <top style="thin">
          <color auto="1"/>
        </top>
        <bottom style="thin">
          <color auto="1"/>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left style="thin">
          <color auto="1"/>
        </left>
        <right style="thin">
          <color auto="1"/>
        </right>
        <top style="thin">
          <color auto="1"/>
        </top>
        <bottom style="thin">
          <color auto="1"/>
        </bottom>
      </border>
    </dxf>
    <dxf>
      <font>
        <strike val="0"/>
        <outline val="0"/>
        <shadow val="0"/>
        <u val="none"/>
        <vertAlign val="baseline"/>
        <sz val="11"/>
        <color theme="1"/>
        <name val="Calibri"/>
        <scheme val="minor"/>
      </font>
      <numFmt numFmtId="1" formatCode="0"/>
      <fill>
        <patternFill patternType="solid">
          <fgColor indexed="64"/>
          <bgColor theme="0"/>
        </patternFill>
      </fill>
      <alignment horizontal="center" textRotation="0" indent="0" justifyLastLine="0" shrinkToFit="0" readingOrder="0"/>
      <border diagonalUp="0" diagonalDown="0">
        <left style="thin">
          <color auto="1"/>
        </left>
        <right style="thin">
          <color auto="1"/>
        </right>
        <top style="thin">
          <color auto="1"/>
        </top>
        <bottom style="thin">
          <color auto="1"/>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outline="0">
        <left style="thin">
          <color auto="1"/>
        </left>
        <right style="thin">
          <color auto="1"/>
        </right>
        <top style="thin">
          <color auto="1"/>
        </top>
        <bottom style="thin">
          <color auto="1"/>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border>
    </dxf>
    <dxf>
      <font>
        <strike val="0"/>
        <outline val="0"/>
        <shadow val="0"/>
        <u val="none"/>
        <vertAlign val="baseline"/>
        <sz val="11"/>
        <color auto="1"/>
        <name val="Calibri"/>
        <family val="2"/>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rgb="FF000000"/>
          <bgColor rgb="FFFFFFFF"/>
        </patternFill>
      </fill>
    </dxf>
    <dxf>
      <fill>
        <patternFill>
          <fgColor indexed="64"/>
          <bgColor theme="3"/>
        </patternFill>
      </fill>
    </dxf>
    <dxf>
      <font>
        <strike val="0"/>
        <outline val="0"/>
        <shadow val="0"/>
        <u val="none"/>
        <vertAlign val="baseline"/>
        <sz val="11"/>
        <color theme="1"/>
        <name val="Calibri"/>
        <scheme val="minor"/>
      </font>
      <numFmt numFmtId="2" formatCode="0.00"/>
      <fill>
        <patternFill patternType="solid">
          <fgColor indexed="64"/>
          <bgColor theme="3"/>
        </patternFill>
      </fill>
      <alignment horizontal="center" vertical="bottom" textRotation="0" wrapText="0" indent="0" justifyLastLine="0" shrinkToFit="0" readingOrder="0"/>
      <border diagonalUp="0" diagonalDown="0" outline="0">
        <left style="thin">
          <color theme="3"/>
        </left>
        <right style="thin">
          <color auto="1"/>
        </right>
        <top style="thin">
          <color theme="3"/>
        </top>
        <bottom style="thin">
          <color theme="3"/>
        </bottom>
      </border>
    </dxf>
    <dxf>
      <numFmt numFmtId="168" formatCode="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3"/>
        </patternFill>
      </fill>
      <alignment horizontal="center" vertical="bottom" textRotation="0" wrapText="0" indent="0" justifyLastLine="0" shrinkToFit="0" readingOrder="0"/>
      <border diagonalUp="0" diagonalDown="0" outline="0">
        <left style="thin">
          <color theme="3"/>
        </left>
        <right style="thin">
          <color theme="3"/>
        </right>
        <top style="thin">
          <color theme="3"/>
        </top>
        <bottom style="thin">
          <color theme="3"/>
        </bottom>
      </border>
    </dxf>
    <dxf>
      <font>
        <strike val="0"/>
        <outline val="0"/>
        <shadow val="0"/>
        <u val="none"/>
        <vertAlign val="baseline"/>
        <sz val="11"/>
        <color theme="1"/>
        <name val="Calibri"/>
        <scheme val="minor"/>
      </font>
      <numFmt numFmtId="168" formatCode="0.0%"/>
      <fill>
        <patternFill patternType="solid">
          <fgColor indexed="64"/>
          <bgColor theme="0"/>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168" formatCode="0.0%"/>
      <fill>
        <patternFill patternType="solid">
          <fgColor indexed="64"/>
          <bgColor theme="0"/>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168" formatCode="0.0%"/>
      <fill>
        <patternFill patternType="solid">
          <fgColor indexed="64"/>
          <bgColor theme="0"/>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168" formatCode="0.0%"/>
      <fill>
        <patternFill patternType="solid">
          <fgColor indexed="64"/>
          <bgColor theme="0"/>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168" formatCode="0.0%"/>
      <fill>
        <patternFill patternType="solid">
          <fgColor indexed="64"/>
          <bgColor theme="0"/>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168" formatCode="0.0%"/>
      <fill>
        <patternFill patternType="solid">
          <fgColor indexed="64"/>
          <bgColor theme="0"/>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168" formatCode="0.0%"/>
      <fill>
        <patternFill patternType="solid">
          <fgColor indexed="64"/>
          <bgColor theme="0"/>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3"/>
        </patternFill>
      </fill>
      <alignment horizontal="center" vertical="bottom" textRotation="0" wrapText="0" indent="0" justifyLastLine="0" shrinkToFit="0" readingOrder="0"/>
      <border diagonalUp="0" diagonalDown="0" outline="0">
        <left style="thin">
          <color auto="1"/>
        </left>
        <right style="thin">
          <color theme="3"/>
        </right>
        <top style="thin">
          <color theme="3"/>
        </top>
        <bottom style="thin">
          <color theme="3"/>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theme="3"/>
        </right>
        <top style="thin">
          <color auto="1"/>
        </top>
        <bottom style="thin">
          <color auto="1"/>
        </bottom>
      </border>
    </dxf>
    <dxf>
      <font>
        <b val="0"/>
        <i val="0"/>
        <strike val="0"/>
        <condense val="0"/>
        <extend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font>
        <strike val="0"/>
        <outline val="0"/>
        <shadow val="0"/>
        <u val="none"/>
        <vertAlign val="baseline"/>
        <sz val="11"/>
        <color theme="1"/>
        <name val="Calibri"/>
        <scheme val="minor"/>
      </font>
      <numFmt numFmtId="2" formatCode="0.00"/>
      <fill>
        <patternFill patternType="solid">
          <fgColor indexed="64"/>
          <bgColor theme="3"/>
        </patternFill>
      </fill>
      <alignment horizontal="center" vertical="bottom" textRotation="0" wrapText="0" indent="0" justifyLastLine="0" shrinkToFit="0" readingOrder="0"/>
      <border diagonalUp="0" diagonalDown="0" outline="0">
        <left style="thin">
          <color theme="3"/>
        </left>
        <right style="thin">
          <color theme="3"/>
        </right>
        <top style="thin">
          <color theme="3"/>
        </top>
        <bottom style="thin">
          <color theme="3"/>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outline="0">
        <left style="thin">
          <color theme="3"/>
        </left>
        <right style="thin">
          <color auto="1"/>
        </right>
        <top style="thin">
          <color auto="1"/>
        </top>
        <bottom style="thin">
          <color auto="1"/>
        </bottom>
      </border>
    </dxf>
    <dxf>
      <font>
        <strike val="0"/>
        <outline val="0"/>
        <shadow val="0"/>
        <u val="none"/>
        <vertAlign val="baseline"/>
        <sz val="11"/>
        <color theme="1"/>
        <name val="Calibri"/>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indexed="64"/>
          <bgColor theme="0"/>
        </patternFill>
      </fill>
      <alignment horizontal="center" vertical="bottom" textRotation="0" wrapText="0" indent="0" justifyLastLine="0" shrinkToFit="0" readingOrder="0"/>
      <border outline="0">
        <right style="thin">
          <color theme="3"/>
        </right>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outline="0">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theme="1"/>
        </left>
        <right style="thin">
          <color theme="1"/>
        </right>
        <top style="thin">
          <color theme="1"/>
        </top>
        <bottom style="thin">
          <color theme="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theme="1"/>
        </left>
        <right style="thin">
          <color theme="1"/>
        </right>
        <top style="thin">
          <color theme="1"/>
        </top>
        <bottom style="thin">
          <color theme="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theme="1"/>
        </left>
        <right style="thin">
          <color theme="1"/>
        </right>
        <top style="thin">
          <color theme="1"/>
        </top>
        <bottom style="thin">
          <color theme="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theme="1"/>
        </left>
        <right style="thin">
          <color theme="1"/>
        </right>
        <top style="thin">
          <color theme="1"/>
        </top>
        <bottom style="thin">
          <color theme="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theme="1"/>
        </left>
        <right style="thin">
          <color theme="1"/>
        </right>
        <top style="thin">
          <color theme="1"/>
        </top>
        <bottom style="thin">
          <color theme="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theme="1"/>
        </left>
        <right style="thin">
          <color theme="1"/>
        </right>
        <top style="thin">
          <color theme="1"/>
        </top>
        <bottom style="thin">
          <color theme="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theme="1"/>
        </left>
        <right style="thin">
          <color theme="1"/>
        </right>
        <top style="thin">
          <color theme="1"/>
        </top>
        <bottom style="thin">
          <color theme="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theme="1"/>
        </left>
        <right style="thin">
          <color theme="1"/>
        </right>
        <top style="thin">
          <color theme="1"/>
        </top>
        <bottom style="thin">
          <color theme="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theme="1"/>
        </left>
        <right style="thin">
          <color theme="1"/>
        </right>
        <top style="thin">
          <color theme="1"/>
        </top>
        <bottom style="thin">
          <color theme="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family val="2"/>
        <scheme val="minor"/>
      </font>
      <numFmt numFmtId="168" formatCode="0.0%"/>
      <fill>
        <patternFill patternType="solid">
          <fgColor indexed="64"/>
          <bgColor theme="0"/>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minor"/>
      </font>
      <numFmt numFmtId="168" formatCode="0.0%"/>
      <fill>
        <patternFill patternType="solid">
          <fgColor indexed="64"/>
          <bgColor theme="0"/>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theme="1"/>
        <name val="Calibri"/>
        <scheme val="minor"/>
      </font>
      <numFmt numFmtId="168" formatCode="0.0%"/>
      <fill>
        <patternFill patternType="solid">
          <fgColor indexed="64"/>
          <bgColor theme="0"/>
        </patternFill>
      </fill>
      <alignment horizontal="center" textRotation="0" indent="0" justifyLastLine="0" shrinkToFit="0" readingOrder="0"/>
      <border diagonalUp="0" diagonalDown="0" outline="0">
        <left style="thin">
          <color auto="1"/>
        </left>
        <right style="thin">
          <color indexed="64"/>
        </right>
        <top style="thin">
          <color indexed="64"/>
        </top>
        <bottom style="thin">
          <color indexed="64"/>
        </bottom>
      </border>
    </dxf>
    <dxf>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2" formatCode="0.00"/>
      <fill>
        <patternFill patternType="solid">
          <fgColor indexed="64"/>
          <bgColor theme="0"/>
        </patternFill>
      </fill>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2" formatCode="0.00"/>
      <fill>
        <patternFill patternType="solid">
          <fgColor indexed="64"/>
          <bgColor theme="0"/>
        </patternFill>
      </fill>
      <alignment horizontal="center" textRotation="0"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1" formatCode="0"/>
      <fill>
        <patternFill patternType="solid">
          <fgColor indexed="64"/>
          <bgColor theme="0"/>
        </patternFill>
      </fill>
      <alignment horizontal="center" textRotation="0"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2" formatCode="0.00"/>
      <fill>
        <patternFill patternType="solid">
          <fgColor indexed="64"/>
          <bgColor theme="0"/>
        </patternFill>
      </fill>
      <alignment horizontal="center" textRotation="0"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2" formatCode="0.00"/>
      <fill>
        <patternFill patternType="solid">
          <fgColor indexed="64"/>
          <bgColor theme="0"/>
        </patternFill>
      </fill>
      <alignment horizontal="center" textRotation="0"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167" formatCode="[$-409]h:mm\ AM/PM;@"/>
      <fill>
        <patternFill patternType="solid">
          <fgColor indexed="64"/>
          <bgColor theme="0"/>
        </patternFill>
      </fill>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border>
    </dxf>
    <dxf>
      <font>
        <strike val="0"/>
        <outline val="0"/>
        <shadow val="0"/>
        <u val="none"/>
        <vertAlign val="baseline"/>
        <sz val="11"/>
        <color auto="1"/>
        <name val="Calibri"/>
        <family val="2"/>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rgb="FF000000"/>
          <bgColor rgb="FFFFFFFF"/>
        </patternFill>
      </fill>
    </dxf>
    <dxf>
      <fill>
        <patternFill>
          <fgColor indexed="64"/>
          <bgColor theme="3"/>
        </patternFill>
      </fill>
    </dxf>
    <dxf>
      <font>
        <b/>
        <i val="0"/>
      </font>
      <fill>
        <patternFill>
          <bgColor rgb="FF00B050"/>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strike val="0"/>
        <outline val="0"/>
        <shadow val="0"/>
        <u val="none"/>
        <vertAlign val="baseline"/>
        <sz val="11"/>
        <color theme="1"/>
        <name val="Calibri"/>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outline="0">
        <left style="thin">
          <color indexed="64"/>
        </left>
        <right style="thin">
          <color theme="3"/>
        </right>
        <top style="thin">
          <color indexed="64"/>
        </top>
        <bottom style="thin">
          <color indexed="64"/>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3"/>
        </patternFill>
      </fill>
      <alignment horizontal="center" vertical="bottom" textRotation="0" wrapText="0" indent="0" justifyLastLine="0" shrinkToFit="0" readingOrder="0"/>
      <border diagonalUp="0" diagonalDown="0" outline="0">
        <left style="thin">
          <color theme="3"/>
        </left>
        <right style="thin">
          <color theme="3"/>
        </right>
        <top style="thin">
          <color theme="3"/>
        </top>
        <bottom style="thin">
          <color theme="3"/>
        </bottom>
      </border>
    </dxf>
    <dxf>
      <font>
        <strike val="0"/>
        <outline val="0"/>
        <shadow val="0"/>
        <u val="none"/>
        <vertAlign val="baseline"/>
        <sz val="11"/>
        <color theme="1"/>
        <name val="Calibri"/>
        <scheme val="minor"/>
      </font>
      <numFmt numFmtId="168" formatCode="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168" formatCode="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168" formatCode="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168" formatCode="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168" formatCode="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168" formatCode="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168" formatCode="0.0%"/>
      <fill>
        <patternFill patternType="solid">
          <fgColor indexed="64"/>
          <bgColor theme="0"/>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theme="3"/>
        </right>
        <top style="thin">
          <color auto="1"/>
        </top>
        <bottom style="thin">
          <color auto="1"/>
        </bottom>
      </border>
    </dxf>
    <dxf>
      <font>
        <b val="0"/>
        <i val="0"/>
        <strike val="0"/>
        <condense val="0"/>
        <extend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font>
        <strike val="0"/>
        <outline val="0"/>
        <shadow val="0"/>
        <u val="none"/>
        <vertAlign val="baseline"/>
        <sz val="11"/>
        <color theme="1"/>
        <name val="Calibri"/>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font>
        <strike val="0"/>
        <outline val="0"/>
        <shadow val="0"/>
        <u val="none"/>
        <vertAlign val="baseline"/>
        <sz val="11"/>
        <color theme="1"/>
        <name val="Calibri"/>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numFmt numFmtId="2" formatCode="0.00"/>
      <fill>
        <patternFill patternType="solid">
          <fgColor indexed="64"/>
          <bgColor theme="0"/>
        </patternFill>
      </fill>
      <alignment horizontal="center" vertical="bottom" textRotation="0" wrapText="0" indent="0" justifyLastLine="0" shrinkToFit="0" readingOrder="0"/>
    </dxf>
    <dxf>
      <font>
        <strike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2" formatCode="0.00"/>
      <fill>
        <patternFill patternType="solid">
          <fgColor indexed="64"/>
          <bgColor theme="0"/>
        </patternFill>
      </fill>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2" formatCode="0.00"/>
      <fill>
        <patternFill patternType="solid">
          <fgColor indexed="64"/>
          <bgColor theme="0"/>
        </patternFill>
      </fill>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theme="1"/>
        </left>
        <right style="thin">
          <color theme="1"/>
        </right>
        <top style="thin">
          <color theme="1"/>
        </top>
        <bottom style="thin">
          <color theme="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theme="1"/>
        </left>
        <right style="thin">
          <color theme="1"/>
        </right>
        <top style="thin">
          <color theme="1"/>
        </top>
        <bottom style="thin">
          <color theme="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theme="1"/>
        </left>
        <right style="thin">
          <color theme="1"/>
        </right>
        <top style="thin">
          <color theme="1"/>
        </top>
        <bottom style="thin">
          <color theme="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theme="1"/>
        </left>
        <right style="thin">
          <color theme="1"/>
        </right>
        <top style="thin">
          <color theme="1"/>
        </top>
        <bottom style="thin">
          <color theme="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theme="1"/>
        </left>
        <right style="thin">
          <color theme="1"/>
        </right>
        <top style="thin">
          <color theme="1"/>
        </top>
        <bottom style="thin">
          <color theme="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theme="1"/>
        </left>
        <right style="thin">
          <color theme="1"/>
        </right>
        <top style="thin">
          <color theme="1"/>
        </top>
        <bottom style="thin">
          <color theme="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theme="1"/>
        </left>
        <right style="thin">
          <color theme="1"/>
        </right>
        <top style="thin">
          <color theme="1"/>
        </top>
        <bottom style="thin">
          <color theme="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theme="1"/>
        </left>
        <right style="thin">
          <color theme="1"/>
        </right>
        <top style="thin">
          <color theme="1"/>
        </top>
        <bottom style="thin">
          <color theme="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theme="1"/>
        </left>
        <right style="thin">
          <color theme="1"/>
        </right>
        <top style="thin">
          <color theme="1"/>
        </top>
        <bottom style="thin">
          <color theme="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2" formatCode="0.00"/>
      <fill>
        <patternFill patternType="solid">
          <fgColor indexed="64"/>
          <bgColor theme="0"/>
        </patternFill>
      </fill>
      <alignment horizontal="center" textRotation="0" indent="0" justifyLastLine="0" shrinkToFit="0" readingOrder="0"/>
      <border diagonalUp="0" diagonalDown="0" outline="0">
        <left style="thin">
          <color indexed="64"/>
        </left>
        <right style="thin">
          <color auto="1"/>
        </right>
        <top style="thin">
          <color indexed="64"/>
        </top>
        <bottom style="thin">
          <color indexed="64"/>
        </bottom>
      </border>
    </dxf>
    <dxf>
      <font>
        <strike val="0"/>
        <outline val="0"/>
        <shadow val="0"/>
        <u val="none"/>
        <vertAlign val="baseline"/>
        <sz val="11"/>
        <color theme="1"/>
        <name val="Calibri"/>
        <scheme val="minor"/>
      </font>
      <numFmt numFmtId="2" formatCode="0.00"/>
      <fill>
        <patternFill patternType="solid">
          <fgColor indexed="64"/>
          <bgColor theme="0"/>
        </patternFill>
      </fill>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2" formatCode="0.00"/>
      <fill>
        <patternFill patternType="solid">
          <fgColor indexed="64"/>
          <bgColor theme="0"/>
        </patternFill>
      </fill>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1" formatCode="0"/>
      <fill>
        <patternFill patternType="solid">
          <fgColor indexed="64"/>
          <bgColor theme="0"/>
        </patternFill>
      </fill>
      <alignment horizontal="center" textRotation="0"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2" formatCode="0.00"/>
      <fill>
        <patternFill patternType="solid">
          <fgColor indexed="64"/>
          <bgColor theme="0"/>
        </patternFill>
      </fill>
      <alignment horizontal="center" textRotation="0" indent="0" justifyLastLine="0" shrinkToFit="0" readingOrder="0"/>
      <border diagonalUp="0" diagonalDown="0">
        <left style="thin">
          <color indexed="64"/>
        </left>
        <right style="thin">
          <color indexed="64"/>
        </right>
        <top style="thin">
          <color indexed="64"/>
        </top>
        <bottom style="thin">
          <color indexed="64"/>
        </bottom>
      </border>
    </dxf>
    <dxf>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167" formatCode="[$-409]h:mm\ AM/PM;@"/>
      <fill>
        <patternFill patternType="solid">
          <fgColor indexed="64"/>
          <bgColor theme="0"/>
        </patternFill>
      </fill>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2" formatCode="0.00"/>
      <fill>
        <patternFill patternType="solid">
          <fgColor indexed="64"/>
          <bgColor theme="0"/>
        </patternFill>
      </fill>
      <alignment horizontal="center" textRotation="0" indent="0" justifyLastLine="0" shrinkToFit="0" readingOrder="0"/>
      <border diagonalUp="0" diagonalDown="0" outline="0">
        <left style="thin">
          <color auto="1"/>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theme="3"/>
        </left>
        <right style="thin">
          <color auto="1"/>
        </right>
        <top style="thin">
          <color indexed="64"/>
        </top>
        <bottom style="thin">
          <color indexed="64"/>
        </bottom>
      </border>
    </dxf>
    <dxf>
      <font>
        <strike val="0"/>
        <outline val="0"/>
        <shadow val="0"/>
        <u val="none"/>
        <vertAlign val="baseline"/>
        <sz val="11"/>
        <color auto="1"/>
        <name val="Calibri"/>
        <family val="2"/>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rgb="FF000000"/>
          <bgColor rgb="FFFFFFFF"/>
        </patternFill>
      </fill>
    </dxf>
    <dxf>
      <fill>
        <patternFill>
          <fgColor indexed="64"/>
          <bgColor theme="3"/>
        </patternFill>
      </fill>
    </dxf>
    <dxf>
      <font>
        <strike val="0"/>
        <outline val="0"/>
        <shadow val="0"/>
        <u val="none"/>
        <vertAlign val="baseline"/>
        <sz val="11"/>
        <color theme="1"/>
        <name val="Calibri"/>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right style="thin">
          <color theme="3"/>
        </right>
        <top/>
        <bottom/>
      </border>
    </dxf>
    <dxf>
      <font>
        <b val="0"/>
        <i val="0"/>
        <strike val="0"/>
        <condense val="0"/>
        <extend val="0"/>
        <outline val="0"/>
        <shadow val="0"/>
        <u val="none"/>
        <vertAlign val="baseline"/>
        <sz val="11"/>
        <color theme="1"/>
        <name val="Calibri"/>
        <family val="2"/>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right style="thin">
          <color auto="1"/>
        </right>
        <top/>
        <bottom/>
      </border>
    </dxf>
    <dxf>
      <font>
        <b val="0"/>
        <i val="0"/>
        <strike val="0"/>
        <condense val="0"/>
        <extend val="0"/>
        <outline val="0"/>
        <shadow val="0"/>
        <u val="none"/>
        <vertAlign val="baseline"/>
        <sz val="11"/>
        <color theme="1"/>
        <name val="Calibri"/>
        <family val="2"/>
        <scheme val="minor"/>
      </font>
      <numFmt numFmtId="168" formatCode="0.0%"/>
      <fill>
        <patternFill patternType="solid">
          <fgColor indexed="64"/>
          <bgColor theme="0"/>
        </patternFill>
      </fill>
      <alignment horizontal="center" vertical="bottom" textRotation="0" wrapText="0" indent="0" justifyLastLine="0" shrinkToFit="0" readingOrder="0"/>
      <border diagonalUp="0" diagonalDown="0">
        <left/>
        <right style="thin">
          <color auto="1"/>
        </right>
        <top/>
        <bottom/>
        <vertical/>
        <horizontal/>
      </border>
    </dxf>
    <dxf>
      <font>
        <b val="0"/>
        <i val="0"/>
        <strike val="0"/>
        <condense val="0"/>
        <extend val="0"/>
        <outline val="0"/>
        <shadow val="0"/>
        <u val="none"/>
        <vertAlign val="baseline"/>
        <sz val="11"/>
        <color theme="1"/>
        <name val="Calibri"/>
        <family val="2"/>
        <scheme val="minor"/>
      </font>
      <numFmt numFmtId="168" formatCode="0.0%"/>
      <fill>
        <patternFill patternType="solid">
          <fgColor indexed="64"/>
          <bgColor theme="0"/>
        </patternFill>
      </fill>
      <alignment horizontal="center" vertical="bottom" textRotation="0" wrapText="0" indent="0" justifyLastLine="0" shrinkToFit="0" readingOrder="0"/>
      <border diagonalUp="0" diagonalDown="0">
        <left/>
        <right style="thin">
          <color auto="1"/>
        </right>
        <top/>
        <bottom/>
        <vertical/>
        <horizontal/>
      </border>
    </dxf>
    <dxf>
      <font>
        <b val="0"/>
        <i val="0"/>
        <strike val="0"/>
        <condense val="0"/>
        <extend val="0"/>
        <outline val="0"/>
        <shadow val="0"/>
        <u val="none"/>
        <vertAlign val="baseline"/>
        <sz val="11"/>
        <color theme="1"/>
        <name val="Calibri"/>
        <family val="2"/>
        <scheme val="minor"/>
      </font>
      <numFmt numFmtId="168" formatCode="0.0%"/>
      <fill>
        <patternFill patternType="solid">
          <fgColor indexed="64"/>
          <bgColor theme="0"/>
        </patternFill>
      </fill>
      <alignment horizontal="center" vertical="bottom" textRotation="0" wrapText="0" indent="0" justifyLastLine="0" shrinkToFit="0" readingOrder="0"/>
      <border diagonalUp="0" diagonalDown="0">
        <left/>
        <right style="thin">
          <color auto="1"/>
        </right>
        <top/>
        <bottom/>
        <vertical/>
        <horizontal/>
      </border>
    </dxf>
    <dxf>
      <numFmt numFmtId="168" formatCode="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3"/>
        </patternFill>
      </fill>
      <alignment horizontal="center" vertical="bottom" textRotation="0" wrapText="0" indent="0" justifyLastLine="0" shrinkToFit="0" readingOrder="0"/>
      <border diagonalUp="0" diagonalDown="0">
        <left style="thin">
          <color theme="3"/>
        </left>
        <right style="thin">
          <color theme="3"/>
        </right>
        <top style="thin">
          <color theme="3"/>
        </top>
        <bottom style="thin">
          <color theme="3"/>
        </bottom>
        <vertical/>
        <horizontal/>
      </border>
    </dxf>
    <dxf>
      <font>
        <strike val="0"/>
        <outline val="0"/>
        <shadow val="0"/>
        <u val="none"/>
        <vertAlign val="baseline"/>
        <sz val="11"/>
        <color theme="1"/>
        <name val="Calibri"/>
        <scheme val="minor"/>
      </font>
      <numFmt numFmtId="168" formatCode="0.0%"/>
      <fill>
        <patternFill patternType="solid">
          <fgColor indexed="64"/>
          <bgColor theme="0"/>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168" formatCode="0.0%"/>
      <fill>
        <patternFill patternType="solid">
          <fgColor indexed="64"/>
          <bgColor theme="0"/>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168" formatCode="0.0%"/>
      <fill>
        <patternFill patternType="solid">
          <fgColor indexed="64"/>
          <bgColor theme="0"/>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168" formatCode="0.0%"/>
      <fill>
        <patternFill patternType="solid">
          <fgColor indexed="64"/>
          <bgColor theme="0"/>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168" formatCode="0.0%"/>
      <fill>
        <patternFill patternType="solid">
          <fgColor indexed="64"/>
          <bgColor theme="0"/>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168" formatCode="0.0%"/>
      <fill>
        <patternFill patternType="solid">
          <fgColor indexed="64"/>
          <bgColor theme="0"/>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168" formatCode="0.0%"/>
      <fill>
        <patternFill patternType="solid">
          <fgColor indexed="64"/>
          <bgColor theme="0"/>
        </patternFill>
      </fill>
      <alignment horizontal="center" vertical="bottom" textRotation="0" wrapText="0" indent="0" justifyLastLine="0" shrinkToFit="0" readingOrder="0"/>
      <border diagonalUp="0" diagonalDown="0" outline="0">
        <left style="thin">
          <color theme="3"/>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theme="3"/>
        </right>
        <top style="thin">
          <color auto="1"/>
        </top>
        <bottom style="thin">
          <color auto="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numFmt numFmtId="2" formatCode="0.00"/>
      <fill>
        <patternFill patternType="solid">
          <fgColor indexed="64"/>
          <bgColor theme="0"/>
        </patternFill>
      </fill>
      <alignment horizontal="center" vertical="bottom" textRotation="0" wrapText="0" indent="0" justifyLastLine="0" shrinkToFit="0" readingOrder="0"/>
      <border diagonalUp="0" diagonalDown="0">
        <left/>
        <right style="thin">
          <color auto="1"/>
        </right>
        <top/>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ill>
        <patternFill patternType="solid">
          <fgColor indexed="64"/>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font>
        <strike val="0"/>
        <outline val="0"/>
        <shadow val="0"/>
        <u val="none"/>
        <vertAlign val="baseline"/>
        <sz val="11"/>
        <color theme="1"/>
        <name val="Calibri"/>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ill>
        <patternFill patternType="solid">
          <fgColor indexed="64"/>
          <bgColor theme="0"/>
        </patternFill>
      </fill>
      <alignment horizontal="center" vertical="bottom" textRotation="0" wrapText="0" indent="0" justifyLastLine="0" shrinkToFit="0" readingOrder="0"/>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left style="thin">
          <color indexed="64"/>
        </left>
        <right style="thin">
          <color indexed="64"/>
        </right>
        <top style="thin">
          <color indexed="64"/>
        </top>
        <bottom style="thin">
          <color indexed="64"/>
        </bottom>
      </border>
    </dxf>
    <dxf>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border>
    </dxf>
    <dxf>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left style="thin">
          <color indexed="64"/>
        </left>
        <right style="thin">
          <color indexed="64"/>
        </right>
        <top style="thin">
          <color indexed="64"/>
        </top>
        <bottom style="thin">
          <color indexed="64"/>
        </bottom>
      </border>
    </dxf>
    <dxf>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left style="thin">
          <color indexed="64"/>
        </left>
        <right style="thin">
          <color indexed="64"/>
        </right>
        <top style="thin">
          <color indexed="64"/>
        </top>
        <bottom style="thin">
          <color indexed="64"/>
        </bottom>
      </border>
    </dxf>
    <dxf>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outline="0">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theme="1"/>
        </left>
        <right style="thin">
          <color theme="1"/>
        </right>
        <top style="thin">
          <color theme="1"/>
        </top>
        <bottom style="thin">
          <color theme="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theme="1"/>
        </left>
        <right style="thin">
          <color theme="1"/>
        </right>
        <top style="thin">
          <color theme="1"/>
        </top>
        <bottom style="thin">
          <color theme="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theme="1"/>
        </left>
        <right style="thin">
          <color theme="1"/>
        </right>
        <top style="thin">
          <color theme="1"/>
        </top>
        <bottom style="thin">
          <color theme="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theme="1"/>
        </left>
        <right style="thin">
          <color theme="1"/>
        </right>
        <top style="thin">
          <color theme="1"/>
        </top>
        <bottom style="thin">
          <color theme="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theme="1"/>
        </left>
        <right style="thin">
          <color theme="1"/>
        </right>
        <top style="thin">
          <color theme="1"/>
        </top>
        <bottom style="thin">
          <color theme="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theme="1"/>
        </left>
        <right style="thin">
          <color theme="1"/>
        </right>
        <top style="thin">
          <color theme="1"/>
        </top>
        <bottom style="thin">
          <color theme="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2" formatCode="0.00"/>
      <fill>
        <patternFill patternType="solid">
          <fgColor indexed="64"/>
          <bgColor theme="0"/>
        </patternFill>
      </fill>
      <alignment horizontal="center" textRotation="0" indent="0" justifyLastLine="0" shrinkToFit="0" readingOrder="0"/>
      <border diagonalUp="0" diagonalDown="0" outline="0">
        <left style="thin">
          <color auto="1"/>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numFmt numFmtId="168" formatCode="0.0%"/>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font>
        <strike val="0"/>
        <outline val="0"/>
        <shadow val="0"/>
        <u val="none"/>
        <vertAlign val="baseline"/>
        <sz val="11"/>
        <color theme="1"/>
        <name val="Calibri"/>
        <scheme val="minor"/>
      </font>
      <numFmt numFmtId="168" formatCode="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border>
    </dxf>
    <dxf>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2" formatCode="0.00"/>
      <fill>
        <patternFill patternType="solid">
          <fgColor indexed="64"/>
          <bgColor theme="0"/>
        </patternFill>
      </fill>
      <alignment horizontal="center" textRotation="0" indent="0" justifyLastLine="0" shrinkToFit="0" readingOrder="0"/>
      <border diagonalUp="0" diagonalDown="0" outline="0">
        <left style="thin">
          <color indexed="64"/>
        </left>
        <right style="thin">
          <color auto="1"/>
        </right>
        <top style="thin">
          <color indexed="64"/>
        </top>
        <bottom style="thin">
          <color indexed="64"/>
        </bottom>
      </border>
    </dxf>
    <dxf>
      <font>
        <strike val="0"/>
        <outline val="0"/>
        <shadow val="0"/>
        <u val="none"/>
        <vertAlign val="baseline"/>
        <sz val="11"/>
        <color theme="1"/>
        <name val="Calibri"/>
        <scheme val="minor"/>
      </font>
      <numFmt numFmtId="2" formatCode="0.00"/>
      <fill>
        <patternFill patternType="solid">
          <fgColor indexed="64"/>
          <bgColor theme="0"/>
        </patternFill>
      </fill>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2" formatCode="0.00"/>
      <fill>
        <patternFill patternType="solid">
          <fgColor indexed="64"/>
          <bgColor theme="0"/>
        </patternFill>
      </fill>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2" formatCode="0.00"/>
      <fill>
        <patternFill patternType="solid">
          <fgColor indexed="64"/>
          <bgColor theme="0"/>
        </patternFill>
      </fill>
      <alignment horizontal="center" textRotation="0"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1" formatCode="0"/>
      <fill>
        <patternFill patternType="solid">
          <fgColor indexed="64"/>
          <bgColor theme="0"/>
        </patternFill>
      </fill>
      <alignment horizontal="center" textRotation="0"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2" formatCode="0.00"/>
      <fill>
        <patternFill patternType="solid">
          <fgColor indexed="64"/>
          <bgColor theme="0"/>
        </patternFill>
      </fill>
      <alignment horizontal="center" textRotation="0"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2" formatCode="0.00"/>
      <fill>
        <patternFill patternType="solid">
          <fgColor indexed="64"/>
          <bgColor theme="0"/>
        </patternFill>
      </fill>
      <alignment horizontal="center" textRotation="0"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167" formatCode="[$-409]h:mm\ AM/PM;@"/>
      <fill>
        <patternFill patternType="solid">
          <fgColor indexed="64"/>
          <bgColor theme="0"/>
        </patternFill>
      </fill>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1" formatCode="0"/>
      <fill>
        <patternFill patternType="solid">
          <fgColor indexed="64"/>
          <bgColor theme="0"/>
        </patternFill>
      </fill>
      <alignment horizontal="center" textRotation="0"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border>
    </dxf>
    <dxf>
      <font>
        <strike val="0"/>
        <outline val="0"/>
        <shadow val="0"/>
        <u val="none"/>
        <vertAlign val="baseline"/>
        <sz val="11"/>
        <color auto="1"/>
        <name val="Calibri"/>
        <family val="2"/>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rgb="FF000000"/>
          <bgColor rgb="FFFFFFFF"/>
        </patternFill>
      </fill>
    </dxf>
    <dxf>
      <fill>
        <patternFill>
          <fgColor indexed="64"/>
          <bgColor theme="3"/>
        </patternFill>
      </fill>
    </dxf>
    <dxf>
      <font>
        <color rgb="FF006100"/>
      </font>
      <fill>
        <patternFill>
          <bgColor rgb="FFC6EFCE"/>
        </patternFill>
      </fill>
    </dxf>
    <dxf>
      <font>
        <b/>
        <i val="0"/>
      </font>
      <fill>
        <patternFill>
          <bgColor rgb="FF00B050"/>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strike val="0"/>
        <outline val="0"/>
        <shadow val="0"/>
        <u val="none"/>
        <vertAlign val="baseline"/>
        <sz val="11"/>
        <color theme="1"/>
        <name val="Calibri"/>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minor"/>
      </font>
      <numFmt numFmtId="168" formatCode="0.0%"/>
      <fill>
        <patternFill patternType="solid">
          <fgColor indexed="64"/>
          <bgColor theme="0"/>
        </patternFill>
      </fill>
      <alignment horizontal="center" vertical="bottom" textRotation="0" wrapText="0" indent="0" justifyLastLine="0" shrinkToFit="0" readingOrder="0"/>
      <border outline="0">
        <right style="thin">
          <color theme="3"/>
        </right>
      </border>
    </dxf>
    <dxf>
      <font>
        <b val="0"/>
        <i val="0"/>
        <strike val="0"/>
        <condense val="0"/>
        <extend val="0"/>
        <outline val="0"/>
        <shadow val="0"/>
        <u val="none"/>
        <vertAlign val="baseline"/>
        <sz val="11"/>
        <color theme="1"/>
        <name val="Calibri"/>
        <scheme val="minor"/>
      </font>
      <numFmt numFmtId="168" formatCode="0.0%"/>
      <fill>
        <patternFill patternType="solid">
          <fgColor indexed="64"/>
          <bgColor theme="0"/>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theme="1"/>
        <name val="Calibri"/>
        <scheme val="minor"/>
      </font>
      <numFmt numFmtId="2" formatCode="0.00"/>
      <fill>
        <patternFill patternType="solid">
          <fgColor indexed="64"/>
          <bgColor theme="3"/>
        </patternFill>
      </fill>
      <alignment horizontal="center" vertical="bottom" textRotation="0" wrapText="0" indent="0" justifyLastLine="0" shrinkToFit="0" readingOrder="0"/>
      <border diagonalUp="0" diagonalDown="0" outline="0">
        <left style="thin">
          <color theme="3"/>
        </left>
        <right style="thin">
          <color theme="3"/>
        </right>
        <top style="thin">
          <color theme="3"/>
        </top>
        <bottom style="thin">
          <color theme="3"/>
        </bottom>
      </border>
    </dxf>
    <dxf>
      <font>
        <strike val="0"/>
        <outline val="0"/>
        <shadow val="0"/>
        <u val="none"/>
        <vertAlign val="baseline"/>
        <sz val="11"/>
        <color theme="1"/>
        <name val="Calibri"/>
        <scheme val="minor"/>
      </font>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numFmt numFmtId="2" formatCode="0.00"/>
      <fill>
        <patternFill patternType="solid">
          <fgColor indexed="64"/>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ill>
        <patternFill patternType="solid">
          <fgColor indexed="64"/>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font>
        <strike val="0"/>
        <outline val="0"/>
        <shadow val="0"/>
        <u val="none"/>
        <vertAlign val="baseline"/>
        <sz val="11"/>
        <color theme="1"/>
        <name val="Calibri"/>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ill>
        <patternFill patternType="solid">
          <fgColor indexed="64"/>
          <bgColor theme="0"/>
        </patternFill>
      </fill>
      <alignment horizontal="center" vertical="bottom" textRotation="0" wrapText="0" indent="0" justifyLastLine="0" shrinkToFit="0" readingOrder="0"/>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left style="thin">
          <color auto="1"/>
        </left>
        <right style="thin">
          <color auto="1"/>
        </right>
        <top style="thin">
          <color auto="1"/>
        </top>
        <bottom style="thin">
          <color auto="1"/>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right style="thin">
          <color auto="1"/>
        </right>
        <top style="thin">
          <color auto="1"/>
        </top>
        <bottom style="thin">
          <color auto="1"/>
        </bottom>
      </border>
    </dxf>
    <dxf>
      <font>
        <b val="0"/>
        <i val="0"/>
        <strike val="0"/>
        <condense val="0"/>
        <extend val="0"/>
        <outline val="0"/>
        <shadow val="0"/>
        <u val="none"/>
        <vertAlign val="baseline"/>
        <sz val="11"/>
        <color theme="1"/>
        <name val="Calibri"/>
        <family val="2"/>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family val="2"/>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2" formatCode="0.00"/>
      <fill>
        <patternFill patternType="solid">
          <fgColor indexed="64"/>
          <bgColor theme="0"/>
        </patternFill>
      </fill>
      <alignment horizontal="center" textRotation="0"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numFmt numFmtId="13" formatCode="0%"/>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font>
        <strike val="0"/>
        <outline val="0"/>
        <shadow val="0"/>
        <u val="none"/>
        <vertAlign val="baseline"/>
        <sz val="11"/>
        <color theme="1"/>
        <name val="Calibri"/>
        <scheme val="minor"/>
      </font>
      <numFmt numFmtId="13" formatCode="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border>
    </dxf>
    <dxf>
      <numFmt numFmtId="2" formatCode="0.00"/>
      <alignment horizontal="center" vertical="bottom" textRotation="0" wrapText="0" indent="0" justifyLastLine="0" shrinkToFit="0" readingOrder="0"/>
    </dxf>
    <dxf>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font>
        <strike val="0"/>
        <outline val="0"/>
        <shadow val="0"/>
        <u val="none"/>
        <vertAlign val="baseline"/>
        <sz val="11"/>
        <color theme="1"/>
        <name val="Calibri"/>
        <scheme val="minor"/>
      </font>
      <numFmt numFmtId="2" formatCode="0.00"/>
      <fill>
        <patternFill patternType="solid">
          <fgColor indexed="64"/>
          <bgColor theme="0"/>
        </patternFill>
      </fill>
      <alignment horizontal="center" textRotation="0" indent="0" justifyLastLine="0" shrinkToFit="0" readingOrder="0"/>
      <border diagonalUp="0" diagonalDown="0" outline="0">
        <left style="thin">
          <color auto="1"/>
        </left>
        <right style="thin">
          <color auto="1"/>
        </right>
        <top style="thin">
          <color auto="1"/>
        </top>
        <bottom style="thin">
          <color auto="1"/>
        </bottom>
      </border>
    </dxf>
    <dxf>
      <font>
        <strike val="0"/>
        <outline val="0"/>
        <shadow val="0"/>
        <u val="none"/>
        <vertAlign val="baseline"/>
        <sz val="11"/>
        <color theme="1"/>
        <name val="Calibri"/>
        <scheme val="minor"/>
      </font>
      <numFmt numFmtId="2" formatCode="0.00"/>
      <fill>
        <patternFill patternType="solid">
          <fgColor indexed="64"/>
          <bgColor theme="0"/>
        </patternFill>
      </fill>
      <alignment horizontal="center" textRotation="0" indent="0" justifyLastLine="0" shrinkToFit="0" readingOrder="0"/>
      <border diagonalUp="0" diagonalDown="0" outline="0">
        <left style="thin">
          <color auto="1"/>
        </left>
        <right style="thin">
          <color auto="1"/>
        </right>
        <top style="thin">
          <color auto="1"/>
        </top>
        <bottom style="thin">
          <color auto="1"/>
        </bottom>
      </border>
    </dxf>
    <dxf>
      <font>
        <strike val="0"/>
        <outline val="0"/>
        <shadow val="0"/>
        <u val="none"/>
        <vertAlign val="baseline"/>
        <sz val="11"/>
        <color theme="1"/>
        <name val="Calibri"/>
        <scheme val="minor"/>
      </font>
      <numFmt numFmtId="2" formatCode="0.00"/>
      <fill>
        <patternFill patternType="solid">
          <fgColor indexed="64"/>
          <bgColor theme="0"/>
        </patternFill>
      </fill>
      <alignment horizontal="center" textRotation="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2" formatCode="0.00"/>
      <fill>
        <patternFill patternType="solid">
          <fgColor indexed="64"/>
          <bgColor theme="0"/>
        </patternFill>
      </fill>
      <alignment horizontal="center" textRotation="0" indent="0" justifyLastLine="0" shrinkToFit="0" readingOrder="0"/>
      <border diagonalUp="0" diagonalDown="0">
        <left style="thin">
          <color auto="1"/>
        </left>
        <right style="thin">
          <color auto="1"/>
        </right>
        <top style="thin">
          <color auto="1"/>
        </top>
        <bottom style="thin">
          <color auto="1"/>
        </bottom>
      </border>
    </dxf>
    <dxf>
      <font>
        <strike val="0"/>
        <outline val="0"/>
        <shadow val="0"/>
        <u val="none"/>
        <vertAlign val="baseline"/>
        <sz val="11"/>
        <color theme="1"/>
        <name val="Calibri"/>
        <scheme val="minor"/>
      </font>
      <numFmt numFmtId="1" formatCode="0"/>
      <fill>
        <patternFill patternType="solid">
          <fgColor indexed="64"/>
          <bgColor theme="0"/>
        </patternFill>
      </fill>
      <alignment horizontal="center" textRotation="0" indent="0" justifyLastLine="0" shrinkToFit="0" readingOrder="0"/>
      <border diagonalUp="0" diagonalDown="0">
        <left style="thin">
          <color auto="1"/>
        </left>
        <right style="thin">
          <color auto="1"/>
        </right>
        <top style="thin">
          <color auto="1"/>
        </top>
        <bottom style="thin">
          <color auto="1"/>
        </bottom>
      </border>
    </dxf>
    <dxf>
      <font>
        <strike val="0"/>
        <outline val="0"/>
        <shadow val="0"/>
        <u val="none"/>
        <vertAlign val="baseline"/>
        <sz val="11"/>
        <color theme="1"/>
        <name val="Calibri"/>
        <scheme val="minor"/>
      </font>
      <numFmt numFmtId="2" formatCode="0.00"/>
      <fill>
        <patternFill patternType="solid">
          <fgColor indexed="64"/>
          <bgColor theme="0"/>
        </patternFill>
      </fill>
      <alignment horizontal="center" textRotation="0" indent="0" justifyLastLine="0" shrinkToFit="0" readingOrder="0"/>
      <border diagonalUp="0" diagonalDown="0">
        <left style="thin">
          <color auto="1"/>
        </left>
        <right style="thin">
          <color auto="1"/>
        </right>
        <top style="thin">
          <color auto="1"/>
        </top>
        <bottom style="thin">
          <color auto="1"/>
        </bottom>
      </border>
    </dxf>
    <dxf>
      <font>
        <strike val="0"/>
        <outline val="0"/>
        <shadow val="0"/>
        <u val="none"/>
        <vertAlign val="baseline"/>
        <sz val="11"/>
        <color theme="1"/>
        <name val="Calibri"/>
        <scheme val="minor"/>
      </font>
      <numFmt numFmtId="2" formatCode="0.00"/>
      <fill>
        <patternFill patternType="solid">
          <fgColor indexed="64"/>
          <bgColor theme="0"/>
        </patternFill>
      </fill>
      <alignment horizontal="center" textRotation="0" indent="0" justifyLastLine="0" shrinkToFit="0" readingOrder="0"/>
      <border diagonalUp="0" diagonalDown="0">
        <left style="thin">
          <color auto="1"/>
        </left>
        <right style="thin">
          <color auto="1"/>
        </right>
        <top style="thin">
          <color auto="1"/>
        </top>
        <bottom style="thin">
          <color auto="1"/>
        </bottom>
      </border>
    </dxf>
    <dxf>
      <font>
        <strike val="0"/>
        <outline val="0"/>
        <shadow val="0"/>
        <u val="none"/>
        <vertAlign val="baseline"/>
        <sz val="11"/>
        <color theme="1"/>
        <name val="Calibri"/>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167" formatCode="[$-409]h:mm\ AM/PM;@"/>
      <fill>
        <patternFill patternType="solid">
          <fgColor indexed="64"/>
          <bgColor theme="0"/>
        </patternFill>
      </fill>
      <alignment horizontal="center" textRotation="0" indent="0" justifyLastLine="0" shrinkToFit="0" readingOrder="0"/>
      <border diagonalUp="0" diagonalDown="0" outline="0">
        <left style="thin">
          <color auto="1"/>
        </left>
        <right style="thin">
          <color auto="1"/>
        </right>
        <top style="thin">
          <color auto="1"/>
        </top>
        <bottom style="thin">
          <color auto="1"/>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outline="0">
        <left style="thin">
          <color auto="1"/>
        </left>
        <right style="thin">
          <color auto="1"/>
        </right>
        <top style="thin">
          <color auto="1"/>
        </top>
        <bottom style="thin">
          <color auto="1"/>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outline="0">
        <left style="thin">
          <color auto="1"/>
        </left>
        <right style="thin">
          <color auto="1"/>
        </right>
        <top style="thin">
          <color auto="1"/>
        </top>
        <bottom style="thin">
          <color auto="1"/>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left style="thin">
          <color auto="1"/>
        </left>
        <right style="thin">
          <color auto="1"/>
        </right>
        <top style="thin">
          <color auto="1"/>
        </top>
        <bottom style="thin">
          <color auto="1"/>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left style="thin">
          <color auto="1"/>
        </left>
        <right style="thin">
          <color auto="1"/>
        </right>
        <top style="thin">
          <color auto="1"/>
        </top>
        <bottom style="thin">
          <color auto="1"/>
        </bottom>
      </border>
    </dxf>
    <dxf>
      <font>
        <strike val="0"/>
        <outline val="0"/>
        <shadow val="0"/>
        <u val="none"/>
        <vertAlign val="baseline"/>
        <sz val="11"/>
        <color theme="1"/>
        <name val="Calibri"/>
        <scheme val="minor"/>
      </font>
      <numFmt numFmtId="1" formatCode="0"/>
      <fill>
        <patternFill patternType="solid">
          <fgColor indexed="64"/>
          <bgColor theme="0"/>
        </patternFill>
      </fill>
      <alignment horizontal="center" textRotation="0" indent="0" justifyLastLine="0" shrinkToFit="0" readingOrder="0"/>
      <border diagonalUp="0" diagonalDown="0">
        <left style="thin">
          <color auto="1"/>
        </left>
        <right style="thin">
          <color auto="1"/>
        </right>
        <top style="thin">
          <color auto="1"/>
        </top>
        <bottom style="thin">
          <color auto="1"/>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left style="thin">
          <color auto="1"/>
        </left>
        <right style="thin">
          <color auto="1"/>
        </right>
        <top style="thin">
          <color auto="1"/>
        </top>
        <bottom style="thin">
          <color auto="1"/>
        </bottom>
      </border>
    </dxf>
    <dxf>
      <font>
        <strike val="0"/>
        <outline val="0"/>
        <shadow val="0"/>
        <u val="none"/>
        <vertAlign val="baseline"/>
        <sz val="11"/>
        <color theme="1"/>
        <name val="Calibri"/>
        <scheme val="minor"/>
      </font>
      <numFmt numFmtId="2" formatCode="0.00"/>
      <fill>
        <patternFill patternType="solid">
          <fgColor indexed="64"/>
          <bgColor theme="0"/>
        </patternFill>
      </fill>
      <border diagonalUp="0" diagonalDown="0">
        <left style="thin">
          <color theme="3"/>
        </left>
        <right style="thin">
          <color auto="1"/>
        </right>
        <top style="thin">
          <color auto="1"/>
        </top>
        <bottom style="thin">
          <color auto="1"/>
        </bottom>
      </border>
    </dxf>
    <dxf>
      <font>
        <strike val="0"/>
        <outline val="0"/>
        <shadow val="0"/>
        <u val="none"/>
        <vertAlign val="baseline"/>
        <sz val="11"/>
        <color auto="1"/>
        <name val="Calibri"/>
        <family val="2"/>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rgb="FF000000"/>
          <bgColor rgb="FFFFFFFF"/>
        </patternFill>
      </fill>
    </dxf>
    <dxf>
      <fill>
        <patternFill>
          <fgColor indexed="64"/>
          <bgColor theme="3"/>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b/>
        <i val="0"/>
      </font>
      <fill>
        <patternFill>
          <bgColor rgb="FF00B050"/>
        </patternFill>
      </fill>
    </dxf>
  </dxfs>
  <tableStyles count="0" defaultTableStyle="TableStyleMedium2" defaultPivotStyle="PivotStyleLight16"/>
  <colors>
    <mruColors>
      <color rgb="FF43C72D"/>
      <color rgb="FF430297"/>
      <color rgb="FF1493FF"/>
      <color rgb="FFF46C2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microsoft.com/office/2007/relationships/slicerCache" Target="slicerCaches/slicerCache6.xml"/><Relationship Id="rId18" Type="http://schemas.microsoft.com/office/2007/relationships/slicerCache" Target="slicerCaches/slicerCache11.xml"/><Relationship Id="rId26" Type="http://schemas.microsoft.com/office/2007/relationships/slicerCache" Target="slicerCaches/slicerCache19.xml"/><Relationship Id="rId39" Type="http://schemas.openxmlformats.org/officeDocument/2006/relationships/theme" Target="theme/theme1.xml"/><Relationship Id="rId21" Type="http://schemas.microsoft.com/office/2007/relationships/slicerCache" Target="slicerCaches/slicerCache14.xml"/><Relationship Id="rId34" Type="http://schemas.microsoft.com/office/2007/relationships/slicerCache" Target="slicerCaches/slicerCache27.xml"/><Relationship Id="rId42" Type="http://schemas.openxmlformats.org/officeDocument/2006/relationships/calcChain" Target="calcChain.xml"/><Relationship Id="rId7" Type="http://schemas.openxmlformats.org/officeDocument/2006/relationships/worksheet" Target="worksheets/sheet7.xml"/><Relationship Id="rId2" Type="http://schemas.openxmlformats.org/officeDocument/2006/relationships/worksheet" Target="worksheets/sheet2.xml"/><Relationship Id="rId16" Type="http://schemas.microsoft.com/office/2007/relationships/slicerCache" Target="slicerCaches/slicerCache9.xml"/><Relationship Id="rId20" Type="http://schemas.microsoft.com/office/2007/relationships/slicerCache" Target="slicerCaches/slicerCache13.xml"/><Relationship Id="rId29" Type="http://schemas.microsoft.com/office/2007/relationships/slicerCache" Target="slicerCaches/slicerCache22.xml"/><Relationship Id="rId41"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4.xml"/><Relationship Id="rId24" Type="http://schemas.microsoft.com/office/2007/relationships/slicerCache" Target="slicerCaches/slicerCache17.xml"/><Relationship Id="rId32" Type="http://schemas.microsoft.com/office/2007/relationships/slicerCache" Target="slicerCaches/slicerCache25.xml"/><Relationship Id="rId37" Type="http://schemas.microsoft.com/office/2007/relationships/slicerCache" Target="slicerCaches/slicerCache30.xml"/><Relationship Id="rId40" Type="http://schemas.openxmlformats.org/officeDocument/2006/relationships/styles" Target="styles.xml"/><Relationship Id="rId5" Type="http://schemas.openxmlformats.org/officeDocument/2006/relationships/worksheet" Target="worksheets/sheet5.xml"/><Relationship Id="rId15" Type="http://schemas.microsoft.com/office/2007/relationships/slicerCache" Target="slicerCaches/slicerCache8.xml"/><Relationship Id="rId23" Type="http://schemas.microsoft.com/office/2007/relationships/slicerCache" Target="slicerCaches/slicerCache16.xml"/><Relationship Id="rId28" Type="http://schemas.microsoft.com/office/2007/relationships/slicerCache" Target="slicerCaches/slicerCache21.xml"/><Relationship Id="rId36" Type="http://schemas.microsoft.com/office/2007/relationships/slicerCache" Target="slicerCaches/slicerCache29.xml"/><Relationship Id="rId10" Type="http://schemas.microsoft.com/office/2007/relationships/slicerCache" Target="slicerCaches/slicerCache3.xml"/><Relationship Id="rId19" Type="http://schemas.microsoft.com/office/2007/relationships/slicerCache" Target="slicerCaches/slicerCache12.xml"/><Relationship Id="rId31" Type="http://schemas.microsoft.com/office/2007/relationships/slicerCache" Target="slicerCaches/slicerCache24.xml"/><Relationship Id="rId4" Type="http://schemas.openxmlformats.org/officeDocument/2006/relationships/worksheet" Target="worksheets/sheet4.xml"/><Relationship Id="rId9" Type="http://schemas.microsoft.com/office/2007/relationships/slicerCache" Target="slicerCaches/slicerCache2.xml"/><Relationship Id="rId14" Type="http://schemas.microsoft.com/office/2007/relationships/slicerCache" Target="slicerCaches/slicerCache7.xml"/><Relationship Id="rId22" Type="http://schemas.microsoft.com/office/2007/relationships/slicerCache" Target="slicerCaches/slicerCache15.xml"/><Relationship Id="rId27" Type="http://schemas.microsoft.com/office/2007/relationships/slicerCache" Target="slicerCaches/slicerCache20.xml"/><Relationship Id="rId30" Type="http://schemas.microsoft.com/office/2007/relationships/slicerCache" Target="slicerCaches/slicerCache23.xml"/><Relationship Id="rId35" Type="http://schemas.microsoft.com/office/2007/relationships/slicerCache" Target="slicerCaches/slicerCache28.xml"/><Relationship Id="rId43" Type="http://schemas.openxmlformats.org/officeDocument/2006/relationships/customXml" Target="../customXml/item1.xml"/><Relationship Id="rId8" Type="http://schemas.microsoft.com/office/2007/relationships/slicerCache" Target="slicerCaches/slicerCache1.xml"/><Relationship Id="rId3" Type="http://schemas.openxmlformats.org/officeDocument/2006/relationships/worksheet" Target="worksheets/sheet3.xml"/><Relationship Id="rId12" Type="http://schemas.microsoft.com/office/2007/relationships/slicerCache" Target="slicerCaches/slicerCache5.xml"/><Relationship Id="rId17" Type="http://schemas.microsoft.com/office/2007/relationships/slicerCache" Target="slicerCaches/slicerCache10.xml"/><Relationship Id="rId25" Type="http://schemas.microsoft.com/office/2007/relationships/slicerCache" Target="slicerCaches/slicerCache18.xml"/><Relationship Id="rId33" Type="http://schemas.microsoft.com/office/2007/relationships/slicerCache" Target="slicerCaches/slicerCache26.xml"/><Relationship Id="rId38" Type="http://schemas.microsoft.com/office/2007/relationships/slicerCache" Target="slicerCaches/slicerCache31.xml"/></Relationships>
</file>

<file path=xl/drawings/_rels/drawing1.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media/image1.png"/><Relationship Id="rId1" Type="http://schemas.openxmlformats.org/officeDocument/2006/relationships/hyperlink" Target="https://teamriseorfall.com/" TargetMode="External"/></Relationships>
</file>

<file path=xl/drawings/_rels/drawing2.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media/image1.png"/><Relationship Id="rId1" Type="http://schemas.openxmlformats.org/officeDocument/2006/relationships/hyperlink" Target="https://teamriseorfall.com/" TargetMode="External"/></Relationships>
</file>

<file path=xl/drawings/_rels/drawing3.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media/image1.png"/><Relationship Id="rId1" Type="http://schemas.openxmlformats.org/officeDocument/2006/relationships/hyperlink" Target="https://teamriseorfall.com/" TargetMode="External"/></Relationships>
</file>

<file path=xl/drawings/_rels/drawing4.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media/image1.png"/><Relationship Id="rId1" Type="http://schemas.openxmlformats.org/officeDocument/2006/relationships/hyperlink" Target="https://teamriseorfall.com/" TargetMode="External"/></Relationships>
</file>

<file path=xl/drawings/_rels/drawing5.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media/image1.png"/><Relationship Id="rId1" Type="http://schemas.openxmlformats.org/officeDocument/2006/relationships/hyperlink" Target="https://teamriseorfall.com/" TargetMode="External"/></Relationships>
</file>

<file path=xl/drawings/_rels/drawing6.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media/image1.png"/><Relationship Id="rId1" Type="http://schemas.openxmlformats.org/officeDocument/2006/relationships/hyperlink" Target="https://teamriseorfall.com/" TargetMode="External"/></Relationships>
</file>

<file path=xl/drawings/drawing1.xml><?xml version="1.0" encoding="utf-8"?>
<xdr:wsDr xmlns:xdr="http://schemas.openxmlformats.org/drawingml/2006/spreadsheetDrawing" xmlns:a="http://schemas.openxmlformats.org/drawingml/2006/main">
  <xdr:absoluteAnchor>
    <xdr:pos x="4949824" y="0"/>
    <xdr:ext cx="2011680" cy="1645920"/>
    <mc:AlternateContent xmlns:mc="http://schemas.openxmlformats.org/markup-compatibility/2006" xmlns:sle15="http://schemas.microsoft.com/office/drawing/2012/slicer">
      <mc:Choice Requires="sle15">
        <xdr:graphicFrame macro="">
          <xdr:nvGraphicFramePr>
            <xdr:cNvPr id="2" name="Matchup 1">
              <a:extLst>
                <a:ext uri="{FF2B5EF4-FFF2-40B4-BE49-F238E27FC236}">
                  <a16:creationId xmlns:a16="http://schemas.microsoft.com/office/drawing/2014/main" id="{CC9E3BFB-A492-4356-B4AD-242CF779D960}"/>
                </a:ext>
              </a:extLst>
            </xdr:cNvPr>
            <xdr:cNvGraphicFramePr/>
          </xdr:nvGraphicFramePr>
          <xdr:xfrm>
            <a:off x="0" y="0"/>
            <a:ext cx="0" cy="0"/>
          </xdr:xfrm>
          <a:graphic>
            <a:graphicData uri="http://schemas.microsoft.com/office/drawing/2010/slicer">
              <sle:slicer xmlns:sle="http://schemas.microsoft.com/office/drawing/2010/slicer" name="Matchup 1"/>
            </a:graphicData>
          </a:graphic>
        </xdr:graphicFrame>
      </mc:Choice>
      <mc:Fallback xmlns="">
        <xdr:sp macro="" textlink="">
          <xdr:nvSpPr>
            <xdr:cNvPr id="0" name=""/>
            <xdr:cNvSpPr>
              <a:spLocks noTextEdit="1"/>
            </xdr:cNvSpPr>
          </xdr:nvSpPr>
          <xdr:spPr>
            <a:xfrm>
              <a:off x="4949824" y="0"/>
              <a:ext cx="2011680" cy="164592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absoluteAnchor>
  <xdr:absoluteAnchor>
    <xdr:pos x="7066494" y="0"/>
    <xdr:ext cx="2194560" cy="1645920"/>
    <mc:AlternateContent xmlns:mc="http://schemas.openxmlformats.org/markup-compatibility/2006" xmlns:sle15="http://schemas.microsoft.com/office/drawing/2012/slicer">
      <mc:Choice Requires="sle15">
        <xdr:graphicFrame macro="">
          <xdr:nvGraphicFramePr>
            <xdr:cNvPr id="3" name="Team 1">
              <a:extLst>
                <a:ext uri="{FF2B5EF4-FFF2-40B4-BE49-F238E27FC236}">
                  <a16:creationId xmlns:a16="http://schemas.microsoft.com/office/drawing/2014/main" id="{94EFB3BA-2F3F-4618-B760-86ED68F2BDD5}"/>
                </a:ext>
              </a:extLst>
            </xdr:cNvPr>
            <xdr:cNvGraphicFramePr/>
          </xdr:nvGraphicFramePr>
          <xdr:xfrm>
            <a:off x="0" y="0"/>
            <a:ext cx="0" cy="0"/>
          </xdr:xfrm>
          <a:graphic>
            <a:graphicData uri="http://schemas.microsoft.com/office/drawing/2010/slicer">
              <sle:slicer xmlns:sle="http://schemas.microsoft.com/office/drawing/2010/slicer" name="Team 1"/>
            </a:graphicData>
          </a:graphic>
        </xdr:graphicFrame>
      </mc:Choice>
      <mc:Fallback xmlns="">
        <xdr:sp macro="" textlink="">
          <xdr:nvSpPr>
            <xdr:cNvPr id="0" name=""/>
            <xdr:cNvSpPr>
              <a:spLocks noTextEdit="1"/>
            </xdr:cNvSpPr>
          </xdr:nvSpPr>
          <xdr:spPr>
            <a:xfrm>
              <a:off x="7066494" y="0"/>
              <a:ext cx="2194560" cy="164592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absoluteAnchor>
  <xdr:absoluteAnchor>
    <xdr:pos x="9364134" y="0"/>
    <xdr:ext cx="1097280" cy="1645920"/>
    <mc:AlternateContent xmlns:mc="http://schemas.openxmlformats.org/markup-compatibility/2006" xmlns:sle15="http://schemas.microsoft.com/office/drawing/2012/slicer">
      <mc:Choice Requires="sle15">
        <xdr:graphicFrame macro="">
          <xdr:nvGraphicFramePr>
            <xdr:cNvPr id="5" name="Time 2">
              <a:extLst>
                <a:ext uri="{FF2B5EF4-FFF2-40B4-BE49-F238E27FC236}">
                  <a16:creationId xmlns:a16="http://schemas.microsoft.com/office/drawing/2014/main" id="{32955988-33AB-45F4-9646-22587988EC03}"/>
                </a:ext>
              </a:extLst>
            </xdr:cNvPr>
            <xdr:cNvGraphicFramePr/>
          </xdr:nvGraphicFramePr>
          <xdr:xfrm>
            <a:off x="0" y="0"/>
            <a:ext cx="0" cy="0"/>
          </xdr:xfrm>
          <a:graphic>
            <a:graphicData uri="http://schemas.microsoft.com/office/drawing/2010/slicer">
              <sle:slicer xmlns:sle="http://schemas.microsoft.com/office/drawing/2010/slicer" name="Time 2"/>
            </a:graphicData>
          </a:graphic>
        </xdr:graphicFrame>
      </mc:Choice>
      <mc:Fallback xmlns="">
        <xdr:sp macro="" textlink="">
          <xdr:nvSpPr>
            <xdr:cNvPr id="0" name=""/>
            <xdr:cNvSpPr>
              <a:spLocks noTextEdit="1"/>
            </xdr:cNvSpPr>
          </xdr:nvSpPr>
          <xdr:spPr>
            <a:xfrm>
              <a:off x="9364134" y="0"/>
              <a:ext cx="1097280" cy="164592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absoluteAnchor>
  <xdr:oneCellAnchor>
    <xdr:from>
      <xdr:col>1</xdr:col>
      <xdr:colOff>402166</xdr:colOff>
      <xdr:row>0</xdr:row>
      <xdr:rowOff>137585</xdr:rowOff>
    </xdr:from>
    <xdr:ext cx="876300" cy="1304475"/>
    <xdr:pic>
      <xdr:nvPicPr>
        <xdr:cNvPr id="6" name="Picture 5">
          <a:hlinkClick xmlns:r="http://schemas.openxmlformats.org/officeDocument/2006/relationships" r:id="rId1"/>
          <a:extLst>
            <a:ext uri="{FF2B5EF4-FFF2-40B4-BE49-F238E27FC236}">
              <a16:creationId xmlns:a16="http://schemas.microsoft.com/office/drawing/2014/main" id="{3C40E256-0AD2-4AD0-AFAA-381DDBF4262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011766" y="137585"/>
          <a:ext cx="876300" cy="1304475"/>
        </a:xfrm>
        <a:prstGeom prst="rect">
          <a:avLst/>
        </a:prstGeom>
      </xdr:spPr>
    </xdr:pic>
    <xdr:clientData/>
  </xdr:oneCellAnchor>
  <xdr:absoluteAnchor>
    <xdr:pos x="11586634" y="1"/>
    <xdr:ext cx="1097280" cy="1645920"/>
    <mc:AlternateContent xmlns:mc="http://schemas.openxmlformats.org/markup-compatibility/2006" xmlns:sle15="http://schemas.microsoft.com/office/drawing/2012/slicer">
      <mc:Choice Requires="sle15">
        <xdr:graphicFrame macro="">
          <xdr:nvGraphicFramePr>
            <xdr:cNvPr id="8" name="Tier">
              <a:extLst>
                <a:ext uri="{FF2B5EF4-FFF2-40B4-BE49-F238E27FC236}">
                  <a16:creationId xmlns:a16="http://schemas.microsoft.com/office/drawing/2014/main" id="{49BD7B8F-7D0B-4DD0-80E2-6EA9969BD58F}"/>
                </a:ext>
              </a:extLst>
            </xdr:cNvPr>
            <xdr:cNvGraphicFramePr/>
          </xdr:nvGraphicFramePr>
          <xdr:xfrm>
            <a:off x="0" y="0"/>
            <a:ext cx="0" cy="0"/>
          </xdr:xfrm>
          <a:graphic>
            <a:graphicData uri="http://schemas.microsoft.com/office/drawing/2010/slicer">
              <sle:slicer xmlns:sle="http://schemas.microsoft.com/office/drawing/2010/slicer" name="Tier"/>
            </a:graphicData>
          </a:graphic>
        </xdr:graphicFrame>
      </mc:Choice>
      <mc:Fallback xmlns="">
        <xdr:sp macro="" textlink="">
          <xdr:nvSpPr>
            <xdr:cNvPr id="0" name=""/>
            <xdr:cNvSpPr>
              <a:spLocks noTextEdit="1"/>
            </xdr:cNvSpPr>
          </xdr:nvSpPr>
          <xdr:spPr>
            <a:xfrm>
              <a:off x="11586634" y="1"/>
              <a:ext cx="1097280" cy="164592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absoluteAnchor>
  <xdr:twoCellAnchor editAs="absolute">
    <xdr:from>
      <xdr:col>20</xdr:col>
      <xdr:colOff>273051</xdr:colOff>
      <xdr:row>0</xdr:row>
      <xdr:rowOff>0</xdr:rowOff>
    </xdr:from>
    <xdr:to>
      <xdr:col>22</xdr:col>
      <xdr:colOff>160021</xdr:colOff>
      <xdr:row>8</xdr:row>
      <xdr:rowOff>121920</xdr:rowOff>
    </xdr:to>
    <mc:AlternateContent xmlns:mc="http://schemas.openxmlformats.org/markup-compatibility/2006" xmlns:sle15="http://schemas.microsoft.com/office/drawing/2012/slicer">
      <mc:Choice Requires="sle15">
        <xdr:graphicFrame macro="">
          <xdr:nvGraphicFramePr>
            <xdr:cNvPr id="9" name="Proj Tier">
              <a:extLst>
                <a:ext uri="{FF2B5EF4-FFF2-40B4-BE49-F238E27FC236}">
                  <a16:creationId xmlns:a16="http://schemas.microsoft.com/office/drawing/2014/main" id="{A6432299-65B6-4BA7-81C6-AB1D0EBBD611}"/>
                </a:ext>
              </a:extLst>
            </xdr:cNvPr>
            <xdr:cNvGraphicFramePr/>
          </xdr:nvGraphicFramePr>
          <xdr:xfrm>
            <a:off x="0" y="0"/>
            <a:ext cx="0" cy="0"/>
          </xdr:xfrm>
          <a:graphic>
            <a:graphicData uri="http://schemas.microsoft.com/office/drawing/2010/slicer">
              <sle:slicer xmlns:sle="http://schemas.microsoft.com/office/drawing/2010/slicer" name="Proj Tier"/>
            </a:graphicData>
          </a:graphic>
        </xdr:graphicFrame>
      </mc:Choice>
      <mc:Fallback xmlns="">
        <xdr:sp macro="" textlink="">
          <xdr:nvSpPr>
            <xdr:cNvPr id="0" name=""/>
            <xdr:cNvSpPr>
              <a:spLocks noTextEdit="1"/>
            </xdr:cNvSpPr>
          </xdr:nvSpPr>
          <xdr:spPr>
            <a:xfrm>
              <a:off x="12769851" y="0"/>
              <a:ext cx="1207770" cy="1628987"/>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22</xdr:col>
      <xdr:colOff>254003</xdr:colOff>
      <xdr:row>0</xdr:row>
      <xdr:rowOff>0</xdr:rowOff>
    </xdr:from>
    <xdr:to>
      <xdr:col>25</xdr:col>
      <xdr:colOff>41913</xdr:colOff>
      <xdr:row>8</xdr:row>
      <xdr:rowOff>121920</xdr:rowOff>
    </xdr:to>
    <mc:AlternateContent xmlns:mc="http://schemas.openxmlformats.org/markup-compatibility/2006" xmlns:sle15="http://schemas.microsoft.com/office/drawing/2012/slicer">
      <mc:Choice Requires="sle15">
        <xdr:graphicFrame macro="">
          <xdr:nvGraphicFramePr>
            <xdr:cNvPr id="10" name="DK Value Tier">
              <a:extLst>
                <a:ext uri="{FF2B5EF4-FFF2-40B4-BE49-F238E27FC236}">
                  <a16:creationId xmlns:a16="http://schemas.microsoft.com/office/drawing/2014/main" id="{837C1BAF-E241-4092-AF6E-8075341FA9C0}"/>
                </a:ext>
              </a:extLst>
            </xdr:cNvPr>
            <xdr:cNvGraphicFramePr/>
          </xdr:nvGraphicFramePr>
          <xdr:xfrm>
            <a:off x="0" y="0"/>
            <a:ext cx="0" cy="0"/>
          </xdr:xfrm>
          <a:graphic>
            <a:graphicData uri="http://schemas.microsoft.com/office/drawing/2010/slicer">
              <sle:slicer xmlns:sle="http://schemas.microsoft.com/office/drawing/2010/slicer" name="DK Value Tier"/>
            </a:graphicData>
          </a:graphic>
        </xdr:graphicFrame>
      </mc:Choice>
      <mc:Fallback xmlns="">
        <xdr:sp macro="" textlink="">
          <xdr:nvSpPr>
            <xdr:cNvPr id="0" name=""/>
            <xdr:cNvSpPr>
              <a:spLocks noTextEdit="1"/>
            </xdr:cNvSpPr>
          </xdr:nvSpPr>
          <xdr:spPr>
            <a:xfrm>
              <a:off x="14071603" y="0"/>
              <a:ext cx="1303443" cy="1628987"/>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oneCell">
    <xdr:from>
      <xdr:col>2</xdr:col>
      <xdr:colOff>0</xdr:colOff>
      <xdr:row>3</xdr:row>
      <xdr:rowOff>0</xdr:rowOff>
    </xdr:from>
    <xdr:to>
      <xdr:col>6</xdr:col>
      <xdr:colOff>455631</xdr:colOff>
      <xdr:row>5</xdr:row>
      <xdr:rowOff>128953</xdr:rowOff>
    </xdr:to>
    <xdr:pic>
      <xdr:nvPicPr>
        <xdr:cNvPr id="11" name="Picture 10">
          <a:extLst>
            <a:ext uri="{FF2B5EF4-FFF2-40B4-BE49-F238E27FC236}">
              <a16:creationId xmlns:a16="http://schemas.microsoft.com/office/drawing/2014/main" id="{57A3A60C-A443-4BDF-BA94-DF9B9C23C820}"/>
            </a:ext>
          </a:extLst>
        </xdr:cNvPr>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l="4017" t="29185" r="4217" b="45815"/>
        <a:stretch/>
      </xdr:blipFill>
      <xdr:spPr>
        <a:xfrm>
          <a:off x="1830917" y="571500"/>
          <a:ext cx="2836881" cy="509953"/>
        </a:xfrm>
        <a:prstGeom prst="rect">
          <a:avLst/>
        </a:prstGeom>
      </xdr:spPr>
    </xdr:pic>
    <xdr:clientData/>
  </xdr:twoCellAnchor>
  <xdr:twoCellAnchor editAs="absolute">
    <xdr:from>
      <xdr:col>17</xdr:col>
      <xdr:colOff>88901</xdr:colOff>
      <xdr:row>0</xdr:row>
      <xdr:rowOff>0</xdr:rowOff>
    </xdr:from>
    <xdr:to>
      <xdr:col>18</xdr:col>
      <xdr:colOff>478367</xdr:colOff>
      <xdr:row>8</xdr:row>
      <xdr:rowOff>121920</xdr:rowOff>
    </xdr:to>
    <mc:AlternateContent xmlns:mc="http://schemas.openxmlformats.org/markup-compatibility/2006" xmlns:sle15="http://schemas.microsoft.com/office/drawing/2012/slicer">
      <mc:Choice Requires="sle15">
        <xdr:graphicFrame macro="">
          <xdr:nvGraphicFramePr>
            <xdr:cNvPr id="12" name="Pos">
              <a:extLst>
                <a:ext uri="{FF2B5EF4-FFF2-40B4-BE49-F238E27FC236}">
                  <a16:creationId xmlns:a16="http://schemas.microsoft.com/office/drawing/2014/main" id="{2932F5B3-B39F-446C-82BF-19E29DF381ED}"/>
                </a:ext>
              </a:extLst>
            </xdr:cNvPr>
            <xdr:cNvGraphicFramePr/>
          </xdr:nvGraphicFramePr>
          <xdr:xfrm>
            <a:off x="0" y="0"/>
            <a:ext cx="0" cy="0"/>
          </xdr:xfrm>
          <a:graphic>
            <a:graphicData uri="http://schemas.microsoft.com/office/drawing/2010/slicer">
              <sle:slicer xmlns:sle="http://schemas.microsoft.com/office/drawing/2010/slicer" name="Pos"/>
            </a:graphicData>
          </a:graphic>
        </xdr:graphicFrame>
      </mc:Choice>
      <mc:Fallback xmlns="">
        <xdr:sp macro="" textlink="">
          <xdr:nvSpPr>
            <xdr:cNvPr id="0" name=""/>
            <xdr:cNvSpPr>
              <a:spLocks noTextEdit="1"/>
            </xdr:cNvSpPr>
          </xdr:nvSpPr>
          <xdr:spPr>
            <a:xfrm>
              <a:off x="10608734" y="0"/>
              <a:ext cx="908050" cy="164592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absoluteAnchor>
    <xdr:pos x="5124439" y="0"/>
    <xdr:ext cx="2011680" cy="1645920"/>
    <mc:AlternateContent xmlns:mc="http://schemas.openxmlformats.org/markup-compatibility/2006" xmlns:sle15="http://schemas.microsoft.com/office/drawing/2012/slicer">
      <mc:Choice Requires="sle15">
        <xdr:graphicFrame macro="">
          <xdr:nvGraphicFramePr>
            <xdr:cNvPr id="2" name="Matchup 3">
              <a:extLst>
                <a:ext uri="{FF2B5EF4-FFF2-40B4-BE49-F238E27FC236}">
                  <a16:creationId xmlns:a16="http://schemas.microsoft.com/office/drawing/2014/main" id="{C68DE1B5-A0D3-42D6-8544-44140AAFE0AC}"/>
                </a:ext>
              </a:extLst>
            </xdr:cNvPr>
            <xdr:cNvGraphicFramePr/>
          </xdr:nvGraphicFramePr>
          <xdr:xfrm>
            <a:off x="0" y="0"/>
            <a:ext cx="0" cy="0"/>
          </xdr:xfrm>
          <a:graphic>
            <a:graphicData uri="http://schemas.microsoft.com/office/drawing/2010/slicer">
              <sle:slicer xmlns:sle="http://schemas.microsoft.com/office/drawing/2010/slicer" name="Matchup 3"/>
            </a:graphicData>
          </a:graphic>
        </xdr:graphicFrame>
      </mc:Choice>
      <mc:Fallback xmlns="">
        <xdr:sp macro="" textlink="">
          <xdr:nvSpPr>
            <xdr:cNvPr id="0" name=""/>
            <xdr:cNvSpPr>
              <a:spLocks noTextEdit="1"/>
            </xdr:cNvSpPr>
          </xdr:nvSpPr>
          <xdr:spPr>
            <a:xfrm>
              <a:off x="5124439" y="0"/>
              <a:ext cx="2011680" cy="164592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absoluteAnchor>
  <xdr:absoluteAnchor>
    <xdr:pos x="7268625" y="0"/>
    <xdr:ext cx="2194560" cy="1645920"/>
    <mc:AlternateContent xmlns:mc="http://schemas.openxmlformats.org/markup-compatibility/2006" xmlns:sle15="http://schemas.microsoft.com/office/drawing/2012/slicer">
      <mc:Choice Requires="sle15">
        <xdr:graphicFrame macro="">
          <xdr:nvGraphicFramePr>
            <xdr:cNvPr id="3" name="Team 3">
              <a:extLst>
                <a:ext uri="{FF2B5EF4-FFF2-40B4-BE49-F238E27FC236}">
                  <a16:creationId xmlns:a16="http://schemas.microsoft.com/office/drawing/2014/main" id="{712124D9-EF63-410F-A189-7C6ED373C925}"/>
                </a:ext>
              </a:extLst>
            </xdr:cNvPr>
            <xdr:cNvGraphicFramePr/>
          </xdr:nvGraphicFramePr>
          <xdr:xfrm>
            <a:off x="0" y="0"/>
            <a:ext cx="0" cy="0"/>
          </xdr:xfrm>
          <a:graphic>
            <a:graphicData uri="http://schemas.microsoft.com/office/drawing/2010/slicer">
              <sle:slicer xmlns:sle="http://schemas.microsoft.com/office/drawing/2010/slicer" name="Team 3"/>
            </a:graphicData>
          </a:graphic>
        </xdr:graphicFrame>
      </mc:Choice>
      <mc:Fallback xmlns="">
        <xdr:sp macro="" textlink="">
          <xdr:nvSpPr>
            <xdr:cNvPr id="0" name=""/>
            <xdr:cNvSpPr>
              <a:spLocks noTextEdit="1"/>
            </xdr:cNvSpPr>
          </xdr:nvSpPr>
          <xdr:spPr>
            <a:xfrm>
              <a:off x="7268625" y="0"/>
              <a:ext cx="2194560" cy="164592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absoluteAnchor>
  <xdr:absoluteAnchor>
    <xdr:pos x="9609659" y="0"/>
    <xdr:ext cx="1097280" cy="1645920"/>
    <mc:AlternateContent xmlns:mc="http://schemas.openxmlformats.org/markup-compatibility/2006" xmlns:sle15="http://schemas.microsoft.com/office/drawing/2012/slicer">
      <mc:Choice Requires="sle15">
        <xdr:graphicFrame macro="">
          <xdr:nvGraphicFramePr>
            <xdr:cNvPr id="5" name="Time 4">
              <a:extLst>
                <a:ext uri="{FF2B5EF4-FFF2-40B4-BE49-F238E27FC236}">
                  <a16:creationId xmlns:a16="http://schemas.microsoft.com/office/drawing/2014/main" id="{34D5CE9B-65EE-4285-8C0F-7BE10ACF8C84}"/>
                </a:ext>
              </a:extLst>
            </xdr:cNvPr>
            <xdr:cNvGraphicFramePr/>
          </xdr:nvGraphicFramePr>
          <xdr:xfrm>
            <a:off x="0" y="0"/>
            <a:ext cx="0" cy="0"/>
          </xdr:xfrm>
          <a:graphic>
            <a:graphicData uri="http://schemas.microsoft.com/office/drawing/2010/slicer">
              <sle:slicer xmlns:sle="http://schemas.microsoft.com/office/drawing/2010/slicer" name="Time 4"/>
            </a:graphicData>
          </a:graphic>
        </xdr:graphicFrame>
      </mc:Choice>
      <mc:Fallback xmlns="">
        <xdr:sp macro="" textlink="">
          <xdr:nvSpPr>
            <xdr:cNvPr id="0" name=""/>
            <xdr:cNvSpPr>
              <a:spLocks noTextEdit="1"/>
            </xdr:cNvSpPr>
          </xdr:nvSpPr>
          <xdr:spPr>
            <a:xfrm>
              <a:off x="9609659" y="0"/>
              <a:ext cx="1097280" cy="164592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absoluteAnchor>
  <xdr:oneCellAnchor>
    <xdr:from>
      <xdr:col>1</xdr:col>
      <xdr:colOff>402166</xdr:colOff>
      <xdr:row>0</xdr:row>
      <xdr:rowOff>137585</xdr:rowOff>
    </xdr:from>
    <xdr:ext cx="876300" cy="1304475"/>
    <xdr:pic>
      <xdr:nvPicPr>
        <xdr:cNvPr id="6" name="Picture 5">
          <a:hlinkClick xmlns:r="http://schemas.openxmlformats.org/officeDocument/2006/relationships" r:id="rId1"/>
          <a:extLst>
            <a:ext uri="{FF2B5EF4-FFF2-40B4-BE49-F238E27FC236}">
              <a16:creationId xmlns:a16="http://schemas.microsoft.com/office/drawing/2014/main" id="{868249B3-D88B-489E-91D4-65101D4F3A3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011766" y="137585"/>
          <a:ext cx="876300" cy="1304475"/>
        </a:xfrm>
        <a:prstGeom prst="rect">
          <a:avLst/>
        </a:prstGeom>
      </xdr:spPr>
    </xdr:pic>
    <xdr:clientData/>
  </xdr:oneCellAnchor>
  <xdr:twoCellAnchor editAs="absolute">
    <xdr:from>
      <xdr:col>18</xdr:col>
      <xdr:colOff>550332</xdr:colOff>
      <xdr:row>0</xdr:row>
      <xdr:rowOff>0</xdr:rowOff>
    </xdr:from>
    <xdr:to>
      <xdr:col>20</xdr:col>
      <xdr:colOff>574885</xdr:colOff>
      <xdr:row>8</xdr:row>
      <xdr:rowOff>121920</xdr:rowOff>
    </xdr:to>
    <mc:AlternateContent xmlns:mc="http://schemas.openxmlformats.org/markup-compatibility/2006" xmlns:sle15="http://schemas.microsoft.com/office/drawing/2012/slicer">
      <mc:Choice Requires="sle15">
        <xdr:graphicFrame macro="">
          <xdr:nvGraphicFramePr>
            <xdr:cNvPr id="8" name="FD Proj Tier">
              <a:extLst>
                <a:ext uri="{FF2B5EF4-FFF2-40B4-BE49-F238E27FC236}">
                  <a16:creationId xmlns:a16="http://schemas.microsoft.com/office/drawing/2014/main" id="{DD3F46AB-204A-4A4B-B624-7C523375D2F7}"/>
                </a:ext>
              </a:extLst>
            </xdr:cNvPr>
            <xdr:cNvGraphicFramePr/>
          </xdr:nvGraphicFramePr>
          <xdr:xfrm>
            <a:off x="0" y="0"/>
            <a:ext cx="0" cy="0"/>
          </xdr:xfrm>
          <a:graphic>
            <a:graphicData uri="http://schemas.microsoft.com/office/drawing/2010/slicer">
              <sle:slicer xmlns:sle="http://schemas.microsoft.com/office/drawing/2010/slicer" name="FD Proj Tier"/>
            </a:graphicData>
          </a:graphic>
        </xdr:graphicFrame>
      </mc:Choice>
      <mc:Fallback xmlns="">
        <xdr:sp macro="" textlink="">
          <xdr:nvSpPr>
            <xdr:cNvPr id="0" name=""/>
            <xdr:cNvSpPr>
              <a:spLocks noTextEdit="1"/>
            </xdr:cNvSpPr>
          </xdr:nvSpPr>
          <xdr:spPr>
            <a:xfrm>
              <a:off x="11895665" y="0"/>
              <a:ext cx="1209887" cy="1628987"/>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21</xdr:col>
      <xdr:colOff>63496</xdr:colOff>
      <xdr:row>0</xdr:row>
      <xdr:rowOff>0</xdr:rowOff>
    </xdr:from>
    <xdr:to>
      <xdr:col>22</xdr:col>
      <xdr:colOff>632455</xdr:colOff>
      <xdr:row>8</xdr:row>
      <xdr:rowOff>121920</xdr:rowOff>
    </xdr:to>
    <mc:AlternateContent xmlns:mc="http://schemas.openxmlformats.org/markup-compatibility/2006" xmlns:sle15="http://schemas.microsoft.com/office/drawing/2012/slicer">
      <mc:Choice Requires="sle15">
        <xdr:graphicFrame macro="">
          <xdr:nvGraphicFramePr>
            <xdr:cNvPr id="9" name="FD Value Tier">
              <a:extLst>
                <a:ext uri="{FF2B5EF4-FFF2-40B4-BE49-F238E27FC236}">
                  <a16:creationId xmlns:a16="http://schemas.microsoft.com/office/drawing/2014/main" id="{AEF11EC0-EC3A-4036-855F-C801E76BF418}"/>
                </a:ext>
              </a:extLst>
            </xdr:cNvPr>
            <xdr:cNvGraphicFramePr/>
          </xdr:nvGraphicFramePr>
          <xdr:xfrm>
            <a:off x="0" y="0"/>
            <a:ext cx="0" cy="0"/>
          </xdr:xfrm>
          <a:graphic>
            <a:graphicData uri="http://schemas.microsoft.com/office/drawing/2010/slicer">
              <sle:slicer xmlns:sle="http://schemas.microsoft.com/office/drawing/2010/slicer" name="FD Value Tier"/>
            </a:graphicData>
          </a:graphic>
        </xdr:graphicFrame>
      </mc:Choice>
      <mc:Fallback xmlns="">
        <xdr:sp macro="" textlink="">
          <xdr:nvSpPr>
            <xdr:cNvPr id="0" name=""/>
            <xdr:cNvSpPr>
              <a:spLocks noTextEdit="1"/>
            </xdr:cNvSpPr>
          </xdr:nvSpPr>
          <xdr:spPr>
            <a:xfrm>
              <a:off x="13186829" y="0"/>
              <a:ext cx="1297093" cy="1628987"/>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oneCell">
    <xdr:from>
      <xdr:col>2</xdr:col>
      <xdr:colOff>0</xdr:colOff>
      <xdr:row>3</xdr:row>
      <xdr:rowOff>0</xdr:rowOff>
    </xdr:from>
    <xdr:to>
      <xdr:col>6</xdr:col>
      <xdr:colOff>434465</xdr:colOff>
      <xdr:row>5</xdr:row>
      <xdr:rowOff>128953</xdr:rowOff>
    </xdr:to>
    <xdr:pic>
      <xdr:nvPicPr>
        <xdr:cNvPr id="10" name="Picture 9">
          <a:extLst>
            <a:ext uri="{FF2B5EF4-FFF2-40B4-BE49-F238E27FC236}">
              <a16:creationId xmlns:a16="http://schemas.microsoft.com/office/drawing/2014/main" id="{759BAFDD-C716-41BB-B864-AC85F51AAA9F}"/>
            </a:ext>
          </a:extLst>
        </xdr:cNvPr>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l="4017" t="29185" r="4217" b="45815"/>
        <a:stretch/>
      </xdr:blipFill>
      <xdr:spPr>
        <a:xfrm>
          <a:off x="1830917" y="571500"/>
          <a:ext cx="2836881" cy="509953"/>
        </a:xfrm>
        <a:prstGeom prst="rect">
          <a:avLst/>
        </a:prstGeom>
      </xdr:spPr>
    </xdr:pic>
    <xdr:clientData/>
  </xdr:twoCellAnchor>
  <xdr:twoCellAnchor editAs="absolute">
    <xdr:from>
      <xdr:col>17</xdr:col>
      <xdr:colOff>38101</xdr:colOff>
      <xdr:row>0</xdr:row>
      <xdr:rowOff>0</xdr:rowOff>
    </xdr:from>
    <xdr:to>
      <xdr:col>18</xdr:col>
      <xdr:colOff>444501</xdr:colOff>
      <xdr:row>8</xdr:row>
      <xdr:rowOff>121920</xdr:rowOff>
    </xdr:to>
    <mc:AlternateContent xmlns:mc="http://schemas.openxmlformats.org/markup-compatibility/2006" xmlns:sle15="http://schemas.microsoft.com/office/drawing/2012/slicer">
      <mc:Choice Requires="sle15">
        <xdr:graphicFrame macro="">
          <xdr:nvGraphicFramePr>
            <xdr:cNvPr id="11" name="Pos 1">
              <a:extLst>
                <a:ext uri="{FF2B5EF4-FFF2-40B4-BE49-F238E27FC236}">
                  <a16:creationId xmlns:a16="http://schemas.microsoft.com/office/drawing/2014/main" id="{69C3F0C8-DE12-4B79-B29B-A76CD14F6D7A}"/>
                </a:ext>
              </a:extLst>
            </xdr:cNvPr>
            <xdr:cNvGraphicFramePr/>
          </xdr:nvGraphicFramePr>
          <xdr:xfrm>
            <a:off x="0" y="0"/>
            <a:ext cx="0" cy="0"/>
          </xdr:xfrm>
          <a:graphic>
            <a:graphicData uri="http://schemas.microsoft.com/office/drawing/2010/slicer">
              <sle:slicer xmlns:sle="http://schemas.microsoft.com/office/drawing/2010/slicer" name="Pos 1"/>
            </a:graphicData>
          </a:graphic>
        </xdr:graphicFrame>
      </mc:Choice>
      <mc:Fallback xmlns="">
        <xdr:sp macro="" textlink="">
          <xdr:nvSpPr>
            <xdr:cNvPr id="0" name=""/>
            <xdr:cNvSpPr>
              <a:spLocks noTextEdit="1"/>
            </xdr:cNvSpPr>
          </xdr:nvSpPr>
          <xdr:spPr>
            <a:xfrm>
              <a:off x="10858501" y="0"/>
              <a:ext cx="931333" cy="1628987"/>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absoluteAnchor>
    <xdr:pos x="4814352" y="0"/>
    <xdr:ext cx="3383280" cy="1645920"/>
    <mc:AlternateContent xmlns:mc="http://schemas.openxmlformats.org/markup-compatibility/2006" xmlns:sle15="http://schemas.microsoft.com/office/drawing/2012/slicer">
      <mc:Choice Requires="sle15">
        <xdr:graphicFrame macro="">
          <xdr:nvGraphicFramePr>
            <xdr:cNvPr id="2" name="Matchup 2">
              <a:extLst>
                <a:ext uri="{FF2B5EF4-FFF2-40B4-BE49-F238E27FC236}">
                  <a16:creationId xmlns:a16="http://schemas.microsoft.com/office/drawing/2014/main" id="{EDD741B3-B8D3-4FEC-AB3F-3C3860A16743}"/>
                </a:ext>
              </a:extLst>
            </xdr:cNvPr>
            <xdr:cNvGraphicFramePr/>
          </xdr:nvGraphicFramePr>
          <xdr:xfrm>
            <a:off x="0" y="0"/>
            <a:ext cx="0" cy="0"/>
          </xdr:xfrm>
          <a:graphic>
            <a:graphicData uri="http://schemas.microsoft.com/office/drawing/2010/slicer">
              <sle:slicer xmlns:sle="http://schemas.microsoft.com/office/drawing/2010/slicer" name="Matchup 2"/>
            </a:graphicData>
          </a:graphic>
        </xdr:graphicFrame>
      </mc:Choice>
      <mc:Fallback xmlns="">
        <xdr:sp macro="" textlink="">
          <xdr:nvSpPr>
            <xdr:cNvPr id="0" name=""/>
            <xdr:cNvSpPr>
              <a:spLocks noTextEdit="1"/>
            </xdr:cNvSpPr>
          </xdr:nvSpPr>
          <xdr:spPr>
            <a:xfrm>
              <a:off x="4814352" y="0"/>
              <a:ext cx="3383280" cy="164592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absoluteAnchor>
  <xdr:absoluteAnchor>
    <xdr:pos x="8278279" y="0"/>
    <xdr:ext cx="2743200" cy="1645920"/>
    <mc:AlternateContent xmlns:mc="http://schemas.openxmlformats.org/markup-compatibility/2006" xmlns:sle15="http://schemas.microsoft.com/office/drawing/2012/slicer">
      <mc:Choice Requires="sle15">
        <xdr:graphicFrame macro="">
          <xdr:nvGraphicFramePr>
            <xdr:cNvPr id="3" name="Team 2">
              <a:extLst>
                <a:ext uri="{FF2B5EF4-FFF2-40B4-BE49-F238E27FC236}">
                  <a16:creationId xmlns:a16="http://schemas.microsoft.com/office/drawing/2014/main" id="{75A3572D-862E-40F8-BC76-29C16858EDE4}"/>
                </a:ext>
              </a:extLst>
            </xdr:cNvPr>
            <xdr:cNvGraphicFramePr/>
          </xdr:nvGraphicFramePr>
          <xdr:xfrm>
            <a:off x="0" y="0"/>
            <a:ext cx="0" cy="0"/>
          </xdr:xfrm>
          <a:graphic>
            <a:graphicData uri="http://schemas.microsoft.com/office/drawing/2010/slicer">
              <sle:slicer xmlns:sle="http://schemas.microsoft.com/office/drawing/2010/slicer" name="Team 2"/>
            </a:graphicData>
          </a:graphic>
        </xdr:graphicFrame>
      </mc:Choice>
      <mc:Fallback xmlns="">
        <xdr:sp macro="" textlink="">
          <xdr:nvSpPr>
            <xdr:cNvPr id="0" name=""/>
            <xdr:cNvSpPr>
              <a:spLocks noTextEdit="1"/>
            </xdr:cNvSpPr>
          </xdr:nvSpPr>
          <xdr:spPr>
            <a:xfrm>
              <a:off x="8278279" y="0"/>
              <a:ext cx="2743200" cy="164592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absoluteAnchor>
  <xdr:absoluteAnchor>
    <xdr:pos x="12612153" y="0"/>
    <xdr:ext cx="914400" cy="1645920"/>
    <mc:AlternateContent xmlns:mc="http://schemas.openxmlformats.org/markup-compatibility/2006" xmlns:sle15="http://schemas.microsoft.com/office/drawing/2012/slicer">
      <mc:Choice Requires="sle15">
        <xdr:graphicFrame macro="">
          <xdr:nvGraphicFramePr>
            <xdr:cNvPr id="4" name="Pos 2">
              <a:extLst>
                <a:ext uri="{FF2B5EF4-FFF2-40B4-BE49-F238E27FC236}">
                  <a16:creationId xmlns:a16="http://schemas.microsoft.com/office/drawing/2014/main" id="{8FAE75D9-BBFF-43D5-A2E8-1A2AAB64FA9A}"/>
                </a:ext>
              </a:extLst>
            </xdr:cNvPr>
            <xdr:cNvGraphicFramePr/>
          </xdr:nvGraphicFramePr>
          <xdr:xfrm>
            <a:off x="0" y="0"/>
            <a:ext cx="0" cy="0"/>
          </xdr:xfrm>
          <a:graphic>
            <a:graphicData uri="http://schemas.microsoft.com/office/drawing/2010/slicer">
              <sle:slicer xmlns:sle="http://schemas.microsoft.com/office/drawing/2010/slicer" name="Pos 2"/>
            </a:graphicData>
          </a:graphic>
        </xdr:graphicFrame>
      </mc:Choice>
      <mc:Fallback xmlns="">
        <xdr:sp macro="" textlink="">
          <xdr:nvSpPr>
            <xdr:cNvPr id="0" name=""/>
            <xdr:cNvSpPr>
              <a:spLocks noTextEdit="1"/>
            </xdr:cNvSpPr>
          </xdr:nvSpPr>
          <xdr:spPr>
            <a:xfrm>
              <a:off x="12612153" y="0"/>
              <a:ext cx="914400" cy="164592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absoluteAnchor>
  <xdr:absoluteAnchor>
    <xdr:pos x="11109320" y="0"/>
    <xdr:ext cx="1371600" cy="1645920"/>
    <mc:AlternateContent xmlns:mc="http://schemas.openxmlformats.org/markup-compatibility/2006" xmlns:sle15="http://schemas.microsoft.com/office/drawing/2012/slicer">
      <mc:Choice Requires="sle15">
        <xdr:graphicFrame macro="">
          <xdr:nvGraphicFramePr>
            <xdr:cNvPr id="5" name="Time 3">
              <a:extLst>
                <a:ext uri="{FF2B5EF4-FFF2-40B4-BE49-F238E27FC236}">
                  <a16:creationId xmlns:a16="http://schemas.microsoft.com/office/drawing/2014/main" id="{B15190EB-A2D0-481C-96BE-C3E07D6AF177}"/>
                </a:ext>
              </a:extLst>
            </xdr:cNvPr>
            <xdr:cNvGraphicFramePr/>
          </xdr:nvGraphicFramePr>
          <xdr:xfrm>
            <a:off x="0" y="0"/>
            <a:ext cx="0" cy="0"/>
          </xdr:xfrm>
          <a:graphic>
            <a:graphicData uri="http://schemas.microsoft.com/office/drawing/2010/slicer">
              <sle:slicer xmlns:sle="http://schemas.microsoft.com/office/drawing/2010/slicer" name="Time 3"/>
            </a:graphicData>
          </a:graphic>
        </xdr:graphicFrame>
      </mc:Choice>
      <mc:Fallback xmlns="">
        <xdr:sp macro="" textlink="">
          <xdr:nvSpPr>
            <xdr:cNvPr id="0" name=""/>
            <xdr:cNvSpPr>
              <a:spLocks noTextEdit="1"/>
            </xdr:cNvSpPr>
          </xdr:nvSpPr>
          <xdr:spPr>
            <a:xfrm>
              <a:off x="11109320" y="0"/>
              <a:ext cx="1371600" cy="164592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absoluteAnchor>
  <xdr:oneCellAnchor>
    <xdr:from>
      <xdr:col>1</xdr:col>
      <xdr:colOff>402166</xdr:colOff>
      <xdr:row>0</xdr:row>
      <xdr:rowOff>137585</xdr:rowOff>
    </xdr:from>
    <xdr:ext cx="876300" cy="1304475"/>
    <xdr:pic>
      <xdr:nvPicPr>
        <xdr:cNvPr id="6" name="Picture 5">
          <a:hlinkClick xmlns:r="http://schemas.openxmlformats.org/officeDocument/2006/relationships" r:id="rId1"/>
          <a:extLst>
            <a:ext uri="{FF2B5EF4-FFF2-40B4-BE49-F238E27FC236}">
              <a16:creationId xmlns:a16="http://schemas.microsoft.com/office/drawing/2014/main" id="{3B1A4BF0-F994-4048-A6F3-5E6CBFF760CA}"/>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011766" y="137585"/>
          <a:ext cx="876300" cy="1304475"/>
        </a:xfrm>
        <a:prstGeom prst="rect">
          <a:avLst/>
        </a:prstGeom>
      </xdr:spPr>
    </xdr:pic>
    <xdr:clientData/>
  </xdr:oneCellAnchor>
  <xdr:twoCellAnchor editAs="oneCell">
    <xdr:from>
      <xdr:col>2</xdr:col>
      <xdr:colOff>0</xdr:colOff>
      <xdr:row>3</xdr:row>
      <xdr:rowOff>0</xdr:rowOff>
    </xdr:from>
    <xdr:to>
      <xdr:col>6</xdr:col>
      <xdr:colOff>519131</xdr:colOff>
      <xdr:row>5</xdr:row>
      <xdr:rowOff>128953</xdr:rowOff>
    </xdr:to>
    <xdr:pic>
      <xdr:nvPicPr>
        <xdr:cNvPr id="7" name="Picture 6">
          <a:extLst>
            <a:ext uri="{FF2B5EF4-FFF2-40B4-BE49-F238E27FC236}">
              <a16:creationId xmlns:a16="http://schemas.microsoft.com/office/drawing/2014/main" id="{DA2CF733-3344-4231-B58D-8F67D73AF145}"/>
            </a:ext>
          </a:extLst>
        </xdr:cNvPr>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l="4017" t="29185" r="4217" b="45815"/>
        <a:stretch/>
      </xdr:blipFill>
      <xdr:spPr>
        <a:xfrm>
          <a:off x="1830917" y="571500"/>
          <a:ext cx="2836881" cy="509953"/>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absoluteAnchor>
    <xdr:pos x="4785777" y="0"/>
    <xdr:ext cx="2286000" cy="1645920"/>
    <mc:AlternateContent xmlns:mc="http://schemas.openxmlformats.org/markup-compatibility/2006" xmlns:sle15="http://schemas.microsoft.com/office/drawing/2012/slicer">
      <mc:Choice Requires="sle15">
        <xdr:graphicFrame macro="">
          <xdr:nvGraphicFramePr>
            <xdr:cNvPr id="2" name="Matchup 6">
              <a:extLst>
                <a:ext uri="{FF2B5EF4-FFF2-40B4-BE49-F238E27FC236}">
                  <a16:creationId xmlns:a16="http://schemas.microsoft.com/office/drawing/2014/main" id="{1560F8BE-C8EF-4B6E-AC7E-6F7FAA6BA1F3}"/>
                </a:ext>
              </a:extLst>
            </xdr:cNvPr>
            <xdr:cNvGraphicFramePr/>
          </xdr:nvGraphicFramePr>
          <xdr:xfrm>
            <a:off x="0" y="0"/>
            <a:ext cx="0" cy="0"/>
          </xdr:xfrm>
          <a:graphic>
            <a:graphicData uri="http://schemas.microsoft.com/office/drawing/2010/slicer">
              <sle:slicer xmlns:sle="http://schemas.microsoft.com/office/drawing/2010/slicer" name="Matchup 6"/>
            </a:graphicData>
          </a:graphic>
        </xdr:graphicFrame>
      </mc:Choice>
      <mc:Fallback xmlns="">
        <xdr:sp macro="" textlink="">
          <xdr:nvSpPr>
            <xdr:cNvPr id="0" name=""/>
            <xdr:cNvSpPr>
              <a:spLocks noTextEdit="1"/>
            </xdr:cNvSpPr>
          </xdr:nvSpPr>
          <xdr:spPr>
            <a:xfrm>
              <a:off x="4785777" y="0"/>
              <a:ext cx="2286000" cy="164592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absoluteAnchor>
  <xdr:absoluteAnchor>
    <xdr:pos x="7152212" y="0"/>
    <xdr:ext cx="2743200" cy="1645920"/>
    <mc:AlternateContent xmlns:mc="http://schemas.openxmlformats.org/markup-compatibility/2006" xmlns:sle15="http://schemas.microsoft.com/office/drawing/2012/slicer">
      <mc:Choice Requires="sle15">
        <xdr:graphicFrame macro="">
          <xdr:nvGraphicFramePr>
            <xdr:cNvPr id="3" name="Team 6">
              <a:extLst>
                <a:ext uri="{FF2B5EF4-FFF2-40B4-BE49-F238E27FC236}">
                  <a16:creationId xmlns:a16="http://schemas.microsoft.com/office/drawing/2014/main" id="{629D7415-C760-4F21-8852-C91F508AF498}"/>
                </a:ext>
              </a:extLst>
            </xdr:cNvPr>
            <xdr:cNvGraphicFramePr/>
          </xdr:nvGraphicFramePr>
          <xdr:xfrm>
            <a:off x="0" y="0"/>
            <a:ext cx="0" cy="0"/>
          </xdr:xfrm>
          <a:graphic>
            <a:graphicData uri="http://schemas.microsoft.com/office/drawing/2010/slicer">
              <sle:slicer xmlns:sle="http://schemas.microsoft.com/office/drawing/2010/slicer" name="Team 6"/>
            </a:graphicData>
          </a:graphic>
        </xdr:graphicFrame>
      </mc:Choice>
      <mc:Fallback xmlns="">
        <xdr:sp macro="" textlink="">
          <xdr:nvSpPr>
            <xdr:cNvPr id="0" name=""/>
            <xdr:cNvSpPr>
              <a:spLocks noTextEdit="1"/>
            </xdr:cNvSpPr>
          </xdr:nvSpPr>
          <xdr:spPr>
            <a:xfrm>
              <a:off x="7152212" y="0"/>
              <a:ext cx="2743200" cy="164592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absoluteAnchor>
  <xdr:absoluteAnchor>
    <xdr:pos x="11359083" y="0"/>
    <xdr:ext cx="914400" cy="1645920"/>
    <mc:AlternateContent xmlns:mc="http://schemas.openxmlformats.org/markup-compatibility/2006" xmlns:sle15="http://schemas.microsoft.com/office/drawing/2012/slicer">
      <mc:Choice Requires="sle15">
        <xdr:graphicFrame macro="">
          <xdr:nvGraphicFramePr>
            <xdr:cNvPr id="4" name="Pos 6">
              <a:extLst>
                <a:ext uri="{FF2B5EF4-FFF2-40B4-BE49-F238E27FC236}">
                  <a16:creationId xmlns:a16="http://schemas.microsoft.com/office/drawing/2014/main" id="{02C8F9EA-553E-4194-B053-C196C764AA5A}"/>
                </a:ext>
              </a:extLst>
            </xdr:cNvPr>
            <xdr:cNvGraphicFramePr/>
          </xdr:nvGraphicFramePr>
          <xdr:xfrm>
            <a:off x="0" y="0"/>
            <a:ext cx="0" cy="0"/>
          </xdr:xfrm>
          <a:graphic>
            <a:graphicData uri="http://schemas.microsoft.com/office/drawing/2010/slicer">
              <sle:slicer xmlns:sle="http://schemas.microsoft.com/office/drawing/2010/slicer" name="Pos 6"/>
            </a:graphicData>
          </a:graphic>
        </xdr:graphicFrame>
      </mc:Choice>
      <mc:Fallback xmlns="">
        <xdr:sp macro="" textlink="">
          <xdr:nvSpPr>
            <xdr:cNvPr id="0" name=""/>
            <xdr:cNvSpPr>
              <a:spLocks noTextEdit="1"/>
            </xdr:cNvSpPr>
          </xdr:nvSpPr>
          <xdr:spPr>
            <a:xfrm>
              <a:off x="11359083" y="0"/>
              <a:ext cx="914400" cy="164592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absoluteAnchor>
  <xdr:absoluteAnchor>
    <xdr:pos x="9980081" y="0"/>
    <xdr:ext cx="1280160" cy="1645920"/>
    <mc:AlternateContent xmlns:mc="http://schemas.openxmlformats.org/markup-compatibility/2006" xmlns:sle15="http://schemas.microsoft.com/office/drawing/2012/slicer">
      <mc:Choice Requires="sle15">
        <xdr:graphicFrame macro="">
          <xdr:nvGraphicFramePr>
            <xdr:cNvPr id="5" name="Time 5">
              <a:extLst>
                <a:ext uri="{FF2B5EF4-FFF2-40B4-BE49-F238E27FC236}">
                  <a16:creationId xmlns:a16="http://schemas.microsoft.com/office/drawing/2014/main" id="{52AC1119-53B3-4ADA-99FA-492DC6903BB1}"/>
                </a:ext>
              </a:extLst>
            </xdr:cNvPr>
            <xdr:cNvGraphicFramePr/>
          </xdr:nvGraphicFramePr>
          <xdr:xfrm>
            <a:off x="0" y="0"/>
            <a:ext cx="0" cy="0"/>
          </xdr:xfrm>
          <a:graphic>
            <a:graphicData uri="http://schemas.microsoft.com/office/drawing/2010/slicer">
              <sle:slicer xmlns:sle="http://schemas.microsoft.com/office/drawing/2010/slicer" name="Time 5"/>
            </a:graphicData>
          </a:graphic>
        </xdr:graphicFrame>
      </mc:Choice>
      <mc:Fallback xmlns="">
        <xdr:sp macro="" textlink="">
          <xdr:nvSpPr>
            <xdr:cNvPr id="0" name=""/>
            <xdr:cNvSpPr>
              <a:spLocks noTextEdit="1"/>
            </xdr:cNvSpPr>
          </xdr:nvSpPr>
          <xdr:spPr>
            <a:xfrm>
              <a:off x="9980081" y="0"/>
              <a:ext cx="1280160" cy="164592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absoluteAnchor>
  <xdr:oneCellAnchor>
    <xdr:from>
      <xdr:col>1</xdr:col>
      <xdr:colOff>402166</xdr:colOff>
      <xdr:row>0</xdr:row>
      <xdr:rowOff>137585</xdr:rowOff>
    </xdr:from>
    <xdr:ext cx="876300" cy="1304475"/>
    <xdr:pic>
      <xdr:nvPicPr>
        <xdr:cNvPr id="6" name="Picture 5">
          <a:hlinkClick xmlns:r="http://schemas.openxmlformats.org/officeDocument/2006/relationships" r:id="rId1"/>
          <a:extLst>
            <a:ext uri="{FF2B5EF4-FFF2-40B4-BE49-F238E27FC236}">
              <a16:creationId xmlns:a16="http://schemas.microsoft.com/office/drawing/2014/main" id="{CB564586-7B0D-45C1-AC20-A130DC728D29}"/>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583141" y="137585"/>
          <a:ext cx="876300" cy="1304475"/>
        </a:xfrm>
        <a:prstGeom prst="rect">
          <a:avLst/>
        </a:prstGeom>
      </xdr:spPr>
    </xdr:pic>
    <xdr:clientData/>
  </xdr:oneCellAnchor>
  <xdr:twoCellAnchor editAs="absolute">
    <xdr:from>
      <xdr:col>22</xdr:col>
      <xdr:colOff>216962</xdr:colOff>
      <xdr:row>0</xdr:row>
      <xdr:rowOff>0</xdr:rowOff>
    </xdr:from>
    <xdr:to>
      <xdr:col>24</xdr:col>
      <xdr:colOff>459956</xdr:colOff>
      <xdr:row>8</xdr:row>
      <xdr:rowOff>121920</xdr:rowOff>
    </xdr:to>
    <mc:AlternateContent xmlns:mc="http://schemas.openxmlformats.org/markup-compatibility/2006" xmlns:sle15="http://schemas.microsoft.com/office/drawing/2012/slicer">
      <mc:Choice Requires="sle15">
        <xdr:graphicFrame macro="">
          <xdr:nvGraphicFramePr>
            <xdr:cNvPr id="8" name="YA Proj Tier">
              <a:extLst>
                <a:ext uri="{FF2B5EF4-FFF2-40B4-BE49-F238E27FC236}">
                  <a16:creationId xmlns:a16="http://schemas.microsoft.com/office/drawing/2014/main" id="{452C14CB-1903-4832-8776-D45EE26D9992}"/>
                </a:ext>
              </a:extLst>
            </xdr:cNvPr>
            <xdr:cNvGraphicFramePr/>
          </xdr:nvGraphicFramePr>
          <xdr:xfrm>
            <a:off x="0" y="0"/>
            <a:ext cx="0" cy="0"/>
          </xdr:xfrm>
          <a:graphic>
            <a:graphicData uri="http://schemas.microsoft.com/office/drawing/2010/slicer">
              <sle:slicer xmlns:sle="http://schemas.microsoft.com/office/drawing/2010/slicer" name="YA Proj Tier"/>
            </a:graphicData>
          </a:graphic>
        </xdr:graphicFrame>
      </mc:Choice>
      <mc:Fallback xmlns="">
        <xdr:sp macro="" textlink="">
          <xdr:nvSpPr>
            <xdr:cNvPr id="0" name=""/>
            <xdr:cNvSpPr>
              <a:spLocks noTextEdit="1"/>
            </xdr:cNvSpPr>
          </xdr:nvSpPr>
          <xdr:spPr>
            <a:xfrm>
              <a:off x="12408962" y="0"/>
              <a:ext cx="1292861" cy="1628987"/>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25</xdr:col>
      <xdr:colOff>73034</xdr:colOff>
      <xdr:row>0</xdr:row>
      <xdr:rowOff>1</xdr:rowOff>
    </xdr:from>
    <xdr:to>
      <xdr:col>27</xdr:col>
      <xdr:colOff>328727</xdr:colOff>
      <xdr:row>8</xdr:row>
      <xdr:rowOff>121921</xdr:rowOff>
    </xdr:to>
    <mc:AlternateContent xmlns:mc="http://schemas.openxmlformats.org/markup-compatibility/2006" xmlns:sle15="http://schemas.microsoft.com/office/drawing/2012/slicer">
      <mc:Choice Requires="sle15">
        <xdr:graphicFrame macro="">
          <xdr:nvGraphicFramePr>
            <xdr:cNvPr id="9" name="YA Value Tier">
              <a:extLst>
                <a:ext uri="{FF2B5EF4-FFF2-40B4-BE49-F238E27FC236}">
                  <a16:creationId xmlns:a16="http://schemas.microsoft.com/office/drawing/2014/main" id="{953C59A5-7168-4BEB-8867-E3521EE8E765}"/>
                </a:ext>
              </a:extLst>
            </xdr:cNvPr>
            <xdr:cNvGraphicFramePr/>
          </xdr:nvGraphicFramePr>
          <xdr:xfrm>
            <a:off x="0" y="0"/>
            <a:ext cx="0" cy="0"/>
          </xdr:xfrm>
          <a:graphic>
            <a:graphicData uri="http://schemas.microsoft.com/office/drawing/2010/slicer">
              <sle:slicer xmlns:sle="http://schemas.microsoft.com/office/drawing/2010/slicer" name="YA Value Tier"/>
            </a:graphicData>
          </a:graphic>
        </xdr:graphicFrame>
      </mc:Choice>
      <mc:Fallback xmlns="">
        <xdr:sp macro="" textlink="">
          <xdr:nvSpPr>
            <xdr:cNvPr id="0" name=""/>
            <xdr:cNvSpPr>
              <a:spLocks noTextEdit="1"/>
            </xdr:cNvSpPr>
          </xdr:nvSpPr>
          <xdr:spPr>
            <a:xfrm>
              <a:off x="13839834" y="1"/>
              <a:ext cx="1305560" cy="1628987"/>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oneCell">
    <xdr:from>
      <xdr:col>2</xdr:col>
      <xdr:colOff>0</xdr:colOff>
      <xdr:row>3</xdr:row>
      <xdr:rowOff>0</xdr:rowOff>
    </xdr:from>
    <xdr:to>
      <xdr:col>7</xdr:col>
      <xdr:colOff>74631</xdr:colOff>
      <xdr:row>5</xdr:row>
      <xdr:rowOff>128953</xdr:rowOff>
    </xdr:to>
    <xdr:pic>
      <xdr:nvPicPr>
        <xdr:cNvPr id="10" name="Picture 9">
          <a:extLst>
            <a:ext uri="{FF2B5EF4-FFF2-40B4-BE49-F238E27FC236}">
              <a16:creationId xmlns:a16="http://schemas.microsoft.com/office/drawing/2014/main" id="{55D77F93-C839-49D9-9EB5-FE0C211EC6DC}"/>
            </a:ext>
          </a:extLst>
        </xdr:cNvPr>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l="4017" t="29185" r="4217" b="45815"/>
        <a:stretch/>
      </xdr:blipFill>
      <xdr:spPr>
        <a:xfrm>
          <a:off x="1830917" y="571500"/>
          <a:ext cx="2836881" cy="509953"/>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absoluteAnchor>
    <xdr:pos x="4981572" y="0"/>
    <xdr:ext cx="3200400" cy="1645920"/>
    <mc:AlternateContent xmlns:mc="http://schemas.openxmlformats.org/markup-compatibility/2006" xmlns:sle15="http://schemas.microsoft.com/office/drawing/2012/slicer">
      <mc:Choice Requires="sle15">
        <xdr:graphicFrame macro="">
          <xdr:nvGraphicFramePr>
            <xdr:cNvPr id="2" name="Matchup 7">
              <a:extLst>
                <a:ext uri="{FF2B5EF4-FFF2-40B4-BE49-F238E27FC236}">
                  <a16:creationId xmlns:a16="http://schemas.microsoft.com/office/drawing/2014/main" id="{7D34820F-CE89-4E26-8146-4EA0FB1E92B0}"/>
                </a:ext>
              </a:extLst>
            </xdr:cNvPr>
            <xdr:cNvGraphicFramePr/>
          </xdr:nvGraphicFramePr>
          <xdr:xfrm>
            <a:off x="0" y="0"/>
            <a:ext cx="0" cy="0"/>
          </xdr:xfrm>
          <a:graphic>
            <a:graphicData uri="http://schemas.microsoft.com/office/drawing/2010/slicer">
              <sle:slicer xmlns:sle="http://schemas.microsoft.com/office/drawing/2010/slicer" name="Matchup 7"/>
            </a:graphicData>
          </a:graphic>
        </xdr:graphicFrame>
      </mc:Choice>
      <mc:Fallback xmlns="">
        <xdr:sp macro="" textlink="">
          <xdr:nvSpPr>
            <xdr:cNvPr id="0" name=""/>
            <xdr:cNvSpPr>
              <a:spLocks noTextEdit="1"/>
            </xdr:cNvSpPr>
          </xdr:nvSpPr>
          <xdr:spPr>
            <a:xfrm>
              <a:off x="4981572" y="0"/>
              <a:ext cx="3200400" cy="164592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absoluteAnchor>
  <xdr:absoluteAnchor>
    <xdr:pos x="8325909" y="0"/>
    <xdr:ext cx="2743200" cy="1645920"/>
    <mc:AlternateContent xmlns:mc="http://schemas.openxmlformats.org/markup-compatibility/2006" xmlns:sle15="http://schemas.microsoft.com/office/drawing/2012/slicer">
      <mc:Choice Requires="sle15">
        <xdr:graphicFrame macro="">
          <xdr:nvGraphicFramePr>
            <xdr:cNvPr id="3" name="Team 7">
              <a:extLst>
                <a:ext uri="{FF2B5EF4-FFF2-40B4-BE49-F238E27FC236}">
                  <a16:creationId xmlns:a16="http://schemas.microsoft.com/office/drawing/2014/main" id="{253500B7-5089-4A16-8591-9CFCE5265DB0}"/>
                </a:ext>
              </a:extLst>
            </xdr:cNvPr>
            <xdr:cNvGraphicFramePr/>
          </xdr:nvGraphicFramePr>
          <xdr:xfrm>
            <a:off x="0" y="0"/>
            <a:ext cx="0" cy="0"/>
          </xdr:xfrm>
          <a:graphic>
            <a:graphicData uri="http://schemas.microsoft.com/office/drawing/2010/slicer">
              <sle:slicer xmlns:sle="http://schemas.microsoft.com/office/drawing/2010/slicer" name="Team 7"/>
            </a:graphicData>
          </a:graphic>
        </xdr:graphicFrame>
      </mc:Choice>
      <mc:Fallback xmlns="">
        <xdr:sp macro="" textlink="">
          <xdr:nvSpPr>
            <xdr:cNvPr id="0" name=""/>
            <xdr:cNvSpPr>
              <a:spLocks noTextEdit="1"/>
            </xdr:cNvSpPr>
          </xdr:nvSpPr>
          <xdr:spPr>
            <a:xfrm>
              <a:off x="8325909" y="0"/>
              <a:ext cx="2743200" cy="164592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absoluteAnchor>
  <xdr:absoluteAnchor>
    <xdr:pos x="12553947" y="0"/>
    <xdr:ext cx="914400" cy="1645920"/>
    <mc:AlternateContent xmlns:mc="http://schemas.openxmlformats.org/markup-compatibility/2006" xmlns:sle15="http://schemas.microsoft.com/office/drawing/2012/slicer">
      <mc:Choice Requires="sle15">
        <xdr:graphicFrame macro="">
          <xdr:nvGraphicFramePr>
            <xdr:cNvPr id="4" name="Pos 7">
              <a:extLst>
                <a:ext uri="{FF2B5EF4-FFF2-40B4-BE49-F238E27FC236}">
                  <a16:creationId xmlns:a16="http://schemas.microsoft.com/office/drawing/2014/main" id="{10DC6B5A-4FD0-4EDA-BAD1-940FF4BCD6D2}"/>
                </a:ext>
              </a:extLst>
            </xdr:cNvPr>
            <xdr:cNvGraphicFramePr/>
          </xdr:nvGraphicFramePr>
          <xdr:xfrm>
            <a:off x="0" y="0"/>
            <a:ext cx="0" cy="0"/>
          </xdr:xfrm>
          <a:graphic>
            <a:graphicData uri="http://schemas.microsoft.com/office/drawing/2010/slicer">
              <sle:slicer xmlns:sle="http://schemas.microsoft.com/office/drawing/2010/slicer" name="Pos 7"/>
            </a:graphicData>
          </a:graphic>
        </xdr:graphicFrame>
      </mc:Choice>
      <mc:Fallback xmlns="">
        <xdr:sp macro="" textlink="">
          <xdr:nvSpPr>
            <xdr:cNvPr id="0" name=""/>
            <xdr:cNvSpPr>
              <a:spLocks noTextEdit="1"/>
            </xdr:cNvSpPr>
          </xdr:nvSpPr>
          <xdr:spPr>
            <a:xfrm>
              <a:off x="12553947" y="0"/>
              <a:ext cx="914400" cy="164592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absoluteAnchor>
  <xdr:absoluteAnchor>
    <xdr:pos x="11184465" y="0"/>
    <xdr:ext cx="1280160" cy="1645920"/>
    <mc:AlternateContent xmlns:mc="http://schemas.openxmlformats.org/markup-compatibility/2006" xmlns:sle15="http://schemas.microsoft.com/office/drawing/2012/slicer">
      <mc:Choice Requires="sle15">
        <xdr:graphicFrame macro="">
          <xdr:nvGraphicFramePr>
            <xdr:cNvPr id="5" name="Time 6">
              <a:extLst>
                <a:ext uri="{FF2B5EF4-FFF2-40B4-BE49-F238E27FC236}">
                  <a16:creationId xmlns:a16="http://schemas.microsoft.com/office/drawing/2014/main" id="{A24738C5-165F-440B-A2A5-9F41DC757DC6}"/>
                </a:ext>
              </a:extLst>
            </xdr:cNvPr>
            <xdr:cNvGraphicFramePr/>
          </xdr:nvGraphicFramePr>
          <xdr:xfrm>
            <a:off x="0" y="0"/>
            <a:ext cx="0" cy="0"/>
          </xdr:xfrm>
          <a:graphic>
            <a:graphicData uri="http://schemas.microsoft.com/office/drawing/2010/slicer">
              <sle:slicer xmlns:sle="http://schemas.microsoft.com/office/drawing/2010/slicer" name="Time 6"/>
            </a:graphicData>
          </a:graphic>
        </xdr:graphicFrame>
      </mc:Choice>
      <mc:Fallback xmlns="">
        <xdr:sp macro="" textlink="">
          <xdr:nvSpPr>
            <xdr:cNvPr id="0" name=""/>
            <xdr:cNvSpPr>
              <a:spLocks noTextEdit="1"/>
            </xdr:cNvSpPr>
          </xdr:nvSpPr>
          <xdr:spPr>
            <a:xfrm>
              <a:off x="11184465" y="0"/>
              <a:ext cx="1280160" cy="164592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absoluteAnchor>
  <xdr:oneCellAnchor>
    <xdr:from>
      <xdr:col>1</xdr:col>
      <xdr:colOff>402166</xdr:colOff>
      <xdr:row>0</xdr:row>
      <xdr:rowOff>137585</xdr:rowOff>
    </xdr:from>
    <xdr:ext cx="876300" cy="1304475"/>
    <xdr:pic>
      <xdr:nvPicPr>
        <xdr:cNvPr id="6" name="Picture 5">
          <a:hlinkClick xmlns:r="http://schemas.openxmlformats.org/officeDocument/2006/relationships" r:id="rId1"/>
          <a:extLst>
            <a:ext uri="{FF2B5EF4-FFF2-40B4-BE49-F238E27FC236}">
              <a16:creationId xmlns:a16="http://schemas.microsoft.com/office/drawing/2014/main" id="{819E5CFD-48D4-4CE8-B344-DE54986212FF}"/>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011766" y="137585"/>
          <a:ext cx="876300" cy="1304475"/>
        </a:xfrm>
        <a:prstGeom prst="rect">
          <a:avLst/>
        </a:prstGeom>
      </xdr:spPr>
    </xdr:pic>
    <xdr:clientData/>
  </xdr:oneCellAnchor>
  <xdr:twoCellAnchor editAs="oneCell">
    <xdr:from>
      <xdr:col>2</xdr:col>
      <xdr:colOff>0</xdr:colOff>
      <xdr:row>3</xdr:row>
      <xdr:rowOff>0</xdr:rowOff>
    </xdr:from>
    <xdr:to>
      <xdr:col>6</xdr:col>
      <xdr:colOff>455631</xdr:colOff>
      <xdr:row>5</xdr:row>
      <xdr:rowOff>128953</xdr:rowOff>
    </xdr:to>
    <xdr:pic>
      <xdr:nvPicPr>
        <xdr:cNvPr id="8" name="Picture 7">
          <a:extLst>
            <a:ext uri="{FF2B5EF4-FFF2-40B4-BE49-F238E27FC236}">
              <a16:creationId xmlns:a16="http://schemas.microsoft.com/office/drawing/2014/main" id="{65EFBA3C-D590-49E6-B93A-6B655D71A182}"/>
            </a:ext>
          </a:extLst>
        </xdr:cNvPr>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l="4017" t="29185" r="4217" b="45815"/>
        <a:stretch/>
      </xdr:blipFill>
      <xdr:spPr>
        <a:xfrm>
          <a:off x="1830917" y="571500"/>
          <a:ext cx="2836881" cy="509953"/>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absoluteAnchor>
    <xdr:pos x="5060944" y="0"/>
    <xdr:ext cx="3383280" cy="1645920"/>
    <mc:AlternateContent xmlns:mc="http://schemas.openxmlformats.org/markup-compatibility/2006" xmlns:sle15="http://schemas.microsoft.com/office/drawing/2012/slicer">
      <mc:Choice Requires="sle15">
        <xdr:graphicFrame macro="">
          <xdr:nvGraphicFramePr>
            <xdr:cNvPr id="2" name="Matchup 8">
              <a:extLst>
                <a:ext uri="{FF2B5EF4-FFF2-40B4-BE49-F238E27FC236}">
                  <a16:creationId xmlns:a16="http://schemas.microsoft.com/office/drawing/2014/main" id="{23BE2208-A942-4655-A789-5024ABA9600C}"/>
                </a:ext>
              </a:extLst>
            </xdr:cNvPr>
            <xdr:cNvGraphicFramePr/>
          </xdr:nvGraphicFramePr>
          <xdr:xfrm>
            <a:off x="0" y="0"/>
            <a:ext cx="0" cy="0"/>
          </xdr:xfrm>
          <a:graphic>
            <a:graphicData uri="http://schemas.microsoft.com/office/drawing/2010/slicer">
              <sle:slicer xmlns:sle="http://schemas.microsoft.com/office/drawing/2010/slicer" name="Matchup 8"/>
            </a:graphicData>
          </a:graphic>
        </xdr:graphicFrame>
      </mc:Choice>
      <mc:Fallback xmlns="">
        <xdr:sp macro="" textlink="">
          <xdr:nvSpPr>
            <xdr:cNvPr id="0" name=""/>
            <xdr:cNvSpPr>
              <a:spLocks noTextEdit="1"/>
            </xdr:cNvSpPr>
          </xdr:nvSpPr>
          <xdr:spPr>
            <a:xfrm>
              <a:off x="5060944" y="0"/>
              <a:ext cx="3383280" cy="164592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absoluteAnchor>
  <xdr:absoluteAnchor>
    <xdr:pos x="8570380" y="0"/>
    <xdr:ext cx="2743200" cy="1645920"/>
    <mc:AlternateContent xmlns:mc="http://schemas.openxmlformats.org/markup-compatibility/2006" xmlns:sle15="http://schemas.microsoft.com/office/drawing/2012/slicer">
      <mc:Choice Requires="sle15">
        <xdr:graphicFrame macro="">
          <xdr:nvGraphicFramePr>
            <xdr:cNvPr id="3" name="Team 8">
              <a:extLst>
                <a:ext uri="{FF2B5EF4-FFF2-40B4-BE49-F238E27FC236}">
                  <a16:creationId xmlns:a16="http://schemas.microsoft.com/office/drawing/2014/main" id="{82C52547-9135-4F4F-B0FF-C5DC22607503}"/>
                </a:ext>
              </a:extLst>
            </xdr:cNvPr>
            <xdr:cNvGraphicFramePr/>
          </xdr:nvGraphicFramePr>
          <xdr:xfrm>
            <a:off x="0" y="0"/>
            <a:ext cx="0" cy="0"/>
          </xdr:xfrm>
          <a:graphic>
            <a:graphicData uri="http://schemas.microsoft.com/office/drawing/2010/slicer">
              <sle:slicer xmlns:sle="http://schemas.microsoft.com/office/drawing/2010/slicer" name="Team 8"/>
            </a:graphicData>
          </a:graphic>
        </xdr:graphicFrame>
      </mc:Choice>
      <mc:Fallback xmlns="">
        <xdr:sp macro="" textlink="">
          <xdr:nvSpPr>
            <xdr:cNvPr id="0" name=""/>
            <xdr:cNvSpPr>
              <a:spLocks noTextEdit="1"/>
            </xdr:cNvSpPr>
          </xdr:nvSpPr>
          <xdr:spPr>
            <a:xfrm>
              <a:off x="8570380" y="0"/>
              <a:ext cx="2743200" cy="164592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absoluteAnchor>
  <xdr:absoluteAnchor>
    <xdr:pos x="12787834" y="0"/>
    <xdr:ext cx="914400" cy="1645920"/>
    <mc:AlternateContent xmlns:mc="http://schemas.openxmlformats.org/markup-compatibility/2006" xmlns:sle15="http://schemas.microsoft.com/office/drawing/2012/slicer">
      <mc:Choice Requires="sle15">
        <xdr:graphicFrame macro="">
          <xdr:nvGraphicFramePr>
            <xdr:cNvPr id="4" name="Pos 8">
              <a:extLst>
                <a:ext uri="{FF2B5EF4-FFF2-40B4-BE49-F238E27FC236}">
                  <a16:creationId xmlns:a16="http://schemas.microsoft.com/office/drawing/2014/main" id="{7820C67A-75C4-4EC9-9847-1FB471B57883}"/>
                </a:ext>
              </a:extLst>
            </xdr:cNvPr>
            <xdr:cNvGraphicFramePr/>
          </xdr:nvGraphicFramePr>
          <xdr:xfrm>
            <a:off x="0" y="0"/>
            <a:ext cx="0" cy="0"/>
          </xdr:xfrm>
          <a:graphic>
            <a:graphicData uri="http://schemas.microsoft.com/office/drawing/2010/slicer">
              <sle:slicer xmlns:sle="http://schemas.microsoft.com/office/drawing/2010/slicer" name="Pos 8"/>
            </a:graphicData>
          </a:graphic>
        </xdr:graphicFrame>
      </mc:Choice>
      <mc:Fallback xmlns="">
        <xdr:sp macro="" textlink="">
          <xdr:nvSpPr>
            <xdr:cNvPr id="0" name=""/>
            <xdr:cNvSpPr>
              <a:spLocks noTextEdit="1"/>
            </xdr:cNvSpPr>
          </xdr:nvSpPr>
          <xdr:spPr>
            <a:xfrm>
              <a:off x="12787834" y="0"/>
              <a:ext cx="914400" cy="164592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absoluteAnchor>
  <xdr:absoluteAnchor>
    <xdr:pos x="11408830" y="0"/>
    <xdr:ext cx="1280160" cy="1645920"/>
    <mc:AlternateContent xmlns:mc="http://schemas.openxmlformats.org/markup-compatibility/2006" xmlns:sle15="http://schemas.microsoft.com/office/drawing/2012/slicer">
      <mc:Choice Requires="sle15">
        <xdr:graphicFrame macro="">
          <xdr:nvGraphicFramePr>
            <xdr:cNvPr id="5" name="Time 7">
              <a:extLst>
                <a:ext uri="{FF2B5EF4-FFF2-40B4-BE49-F238E27FC236}">
                  <a16:creationId xmlns:a16="http://schemas.microsoft.com/office/drawing/2014/main" id="{7FEB695B-2A13-4DFE-BB70-8944F42F14F2}"/>
                </a:ext>
              </a:extLst>
            </xdr:cNvPr>
            <xdr:cNvGraphicFramePr/>
          </xdr:nvGraphicFramePr>
          <xdr:xfrm>
            <a:off x="0" y="0"/>
            <a:ext cx="0" cy="0"/>
          </xdr:xfrm>
          <a:graphic>
            <a:graphicData uri="http://schemas.microsoft.com/office/drawing/2010/slicer">
              <sle:slicer xmlns:sle="http://schemas.microsoft.com/office/drawing/2010/slicer" name="Time 7"/>
            </a:graphicData>
          </a:graphic>
        </xdr:graphicFrame>
      </mc:Choice>
      <mc:Fallback xmlns="">
        <xdr:sp macro="" textlink="">
          <xdr:nvSpPr>
            <xdr:cNvPr id="0" name=""/>
            <xdr:cNvSpPr>
              <a:spLocks noTextEdit="1"/>
            </xdr:cNvSpPr>
          </xdr:nvSpPr>
          <xdr:spPr>
            <a:xfrm>
              <a:off x="11408830" y="0"/>
              <a:ext cx="1280160" cy="164592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absoluteAnchor>
  <xdr:oneCellAnchor>
    <xdr:from>
      <xdr:col>1</xdr:col>
      <xdr:colOff>402166</xdr:colOff>
      <xdr:row>0</xdr:row>
      <xdr:rowOff>137585</xdr:rowOff>
    </xdr:from>
    <xdr:ext cx="876300" cy="1304475"/>
    <xdr:pic>
      <xdr:nvPicPr>
        <xdr:cNvPr id="6" name="Picture 5">
          <a:hlinkClick xmlns:r="http://schemas.openxmlformats.org/officeDocument/2006/relationships" r:id="rId1"/>
          <a:extLst>
            <a:ext uri="{FF2B5EF4-FFF2-40B4-BE49-F238E27FC236}">
              <a16:creationId xmlns:a16="http://schemas.microsoft.com/office/drawing/2014/main" id="{BD7CB224-9143-48AC-A7FC-80C318747229}"/>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583141" y="137585"/>
          <a:ext cx="876300" cy="1304475"/>
        </a:xfrm>
        <a:prstGeom prst="rect">
          <a:avLst/>
        </a:prstGeom>
      </xdr:spPr>
    </xdr:pic>
    <xdr:clientData/>
  </xdr:oneCellAnchor>
  <xdr:twoCellAnchor editAs="oneCell">
    <xdr:from>
      <xdr:col>2</xdr:col>
      <xdr:colOff>0</xdr:colOff>
      <xdr:row>3</xdr:row>
      <xdr:rowOff>0</xdr:rowOff>
    </xdr:from>
    <xdr:to>
      <xdr:col>8</xdr:col>
      <xdr:colOff>74631</xdr:colOff>
      <xdr:row>5</xdr:row>
      <xdr:rowOff>128953</xdr:rowOff>
    </xdr:to>
    <xdr:pic>
      <xdr:nvPicPr>
        <xdr:cNvPr id="8" name="Picture 7">
          <a:extLst>
            <a:ext uri="{FF2B5EF4-FFF2-40B4-BE49-F238E27FC236}">
              <a16:creationId xmlns:a16="http://schemas.microsoft.com/office/drawing/2014/main" id="{2BA03170-23B1-4A4D-A55F-B0BB7AA0CFC8}"/>
            </a:ext>
          </a:extLst>
        </xdr:cNvPr>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l="4017" t="29185" r="4217" b="45815"/>
        <a:stretch/>
      </xdr:blipFill>
      <xdr:spPr>
        <a:xfrm>
          <a:off x="1830917" y="571500"/>
          <a:ext cx="2836881" cy="509953"/>
        </a:xfrm>
        <a:prstGeom prst="rect">
          <a:avLst/>
        </a:prstGeom>
      </xdr:spPr>
    </xdr:pic>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tchup2" xr10:uid="{783B0D8A-B397-44CA-A8A8-126DCDBA28D4}" sourceName="Matchup">
  <extLst>
    <x:ext xmlns:x15="http://schemas.microsoft.com/office/spreadsheetml/2010/11/main" uri="{2F2917AC-EB37-4324-AD4E-5DD8C200BD13}">
      <x15:tableSlicerCache tableId="19" column="67"/>
    </x:ext>
  </extLst>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os31" xr10:uid="{C464BCCB-036C-4230-9C4E-B62BC66F1718}" sourceName="Pos">
  <extLst>
    <x:ext xmlns:x15="http://schemas.microsoft.com/office/spreadsheetml/2010/11/main" uri="{2F2917AC-EB37-4324-AD4E-5DD8C200BD13}">
      <x15:tableSlicerCache tableId="34" column="5"/>
    </x:ext>
  </extLst>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ime131" xr10:uid="{DC18C84A-35E9-43D4-A408-5130595318E3}" sourceName="Game Time">
  <extLst>
    <x:ext xmlns:x15="http://schemas.microsoft.com/office/spreadsheetml/2010/11/main" uri="{2F2917AC-EB37-4324-AD4E-5DD8C200BD13}">
      <x15:tableSlicerCache tableId="34" column="10"/>
    </x:ext>
  </extLst>
</slicerCacheDefinition>
</file>

<file path=xl/slicerCaches/slicerCache1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tchup32" xr10:uid="{08F16218-058B-488E-8215-FA673F5E1F6B}" sourceName="Matchup">
  <extLst>
    <x:ext xmlns:x15="http://schemas.microsoft.com/office/spreadsheetml/2010/11/main" uri="{2F2917AC-EB37-4324-AD4E-5DD8C200BD13}">
      <x15:tableSlicerCache tableId="37" column="67"/>
    </x:ext>
  </extLst>
</slicerCacheDefinition>
</file>

<file path=xl/slicerCaches/slicerCache1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am32" xr10:uid="{523EB695-EB9F-46ED-A2BD-28225883A7BE}" sourceName="Team">
  <extLst>
    <x:ext xmlns:x15="http://schemas.microsoft.com/office/spreadsheetml/2010/11/main" uri="{2F2917AC-EB37-4324-AD4E-5DD8C200BD13}">
      <x15:tableSlicerCache tableId="37" column="6"/>
    </x:ext>
  </extLst>
</slicerCacheDefinition>
</file>

<file path=xl/slicerCaches/slicerCache1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os32" xr10:uid="{CD22138C-CC22-4FD7-A45B-778C36180E9B}" sourceName="Pos">
  <extLst>
    <x:ext xmlns:x15="http://schemas.microsoft.com/office/spreadsheetml/2010/11/main" uri="{2F2917AC-EB37-4324-AD4E-5DD8C200BD13}">
      <x15:tableSlicerCache tableId="37" column="5"/>
    </x:ext>
  </extLst>
</slicerCacheDefinition>
</file>

<file path=xl/slicerCaches/slicerCache1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ime132" xr10:uid="{73CB9D68-2666-4CBB-8406-C2627BA3B091}" sourceName="Game Time">
  <extLst>
    <x:ext xmlns:x15="http://schemas.microsoft.com/office/spreadsheetml/2010/11/main" uri="{2F2917AC-EB37-4324-AD4E-5DD8C200BD13}">
      <x15:tableSlicerCache tableId="37" column="10"/>
    </x:ext>
  </extLst>
</slicerCacheDefinition>
</file>

<file path=xl/slicerCaches/slicerCache1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am1" xr10:uid="{0B024B1E-D9FF-4A0A-AC7A-252458D6C10D}" sourceName="Team">
  <extLst>
    <x:ext xmlns:x15="http://schemas.microsoft.com/office/spreadsheetml/2010/11/main" uri="{2F2917AC-EB37-4324-AD4E-5DD8C200BD13}">
      <x15:tableSlicerCache tableId="18" column="6"/>
    </x:ext>
  </extLst>
</slicerCacheDefinition>
</file>

<file path=xl/slicerCaches/slicerCache1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ime11" xr10:uid="{5031ACCB-EF64-4DEC-A4C5-B2D25C9E919A}" sourceName="Game Time">
  <extLst>
    <x:ext xmlns:x15="http://schemas.microsoft.com/office/spreadsheetml/2010/11/main" uri="{2F2917AC-EB37-4324-AD4E-5DD8C200BD13}">
      <x15:tableSlicerCache tableId="18" column="10"/>
    </x:ext>
  </extLst>
</slicerCacheDefinition>
</file>

<file path=xl/slicerCaches/slicerCache1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ier" xr10:uid="{98D9D53B-4245-4B02-B074-F8E15AB1123F}" sourceName="Tier">
  <extLst>
    <x:ext xmlns:x15="http://schemas.microsoft.com/office/spreadsheetml/2010/11/main" uri="{2F2917AC-EB37-4324-AD4E-5DD8C200BD13}">
      <x15:tableSlicerCache tableId="18" column="149"/>
    </x:ext>
  </extLst>
</slicerCacheDefinition>
</file>

<file path=xl/slicerCaches/slicerCache1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tchup11" xr10:uid="{A35FEA3A-7FE6-4399-9D7B-D1E5DD6C09FB}" sourceName="Matchup">
  <extLst>
    <x:ext xmlns:x15="http://schemas.microsoft.com/office/spreadsheetml/2010/11/main" uri="{2F2917AC-EB37-4324-AD4E-5DD8C200BD13}">
      <x15:tableSlicerCache tableId="36" column="67"/>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am2" xr10:uid="{93694A22-2C34-448B-A3B9-9EE86E18EC5B}" sourceName="Team">
  <extLst>
    <x:ext xmlns:x15="http://schemas.microsoft.com/office/spreadsheetml/2010/11/main" uri="{2F2917AC-EB37-4324-AD4E-5DD8C200BD13}">
      <x15:tableSlicerCache tableId="19" column="6"/>
    </x:ext>
  </extLst>
</slicerCacheDefinition>
</file>

<file path=xl/slicerCaches/slicerCache2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am11" xr10:uid="{BF155A49-B4FD-4E7B-A0DC-292DFE2825CE}" sourceName="Team">
  <extLst>
    <x:ext xmlns:x15="http://schemas.microsoft.com/office/spreadsheetml/2010/11/main" uri="{2F2917AC-EB37-4324-AD4E-5DD8C200BD13}">
      <x15:tableSlicerCache tableId="36" column="6"/>
    </x:ext>
  </extLst>
</slicerCacheDefinition>
</file>

<file path=xl/slicerCaches/slicerCache2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os11" xr10:uid="{78FC1636-8011-4014-96E9-39C435534D98}" sourceName="Pos">
  <extLst>
    <x:ext xmlns:x15="http://schemas.microsoft.com/office/spreadsheetml/2010/11/main" uri="{2F2917AC-EB37-4324-AD4E-5DD8C200BD13}">
      <x15:tableSlicerCache tableId="36" column="5"/>
    </x:ext>
  </extLst>
</slicerCacheDefinition>
</file>

<file path=xl/slicerCaches/slicerCache2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ime111" xr10:uid="{1F723FA7-64C6-4D7A-AC15-7ABACF4E902D}" sourceName="Game Time">
  <extLst>
    <x:ext xmlns:x15="http://schemas.microsoft.com/office/spreadsheetml/2010/11/main" uri="{2F2917AC-EB37-4324-AD4E-5DD8C200BD13}">
      <x15:tableSlicerCache tableId="36" column="10"/>
    </x:ext>
  </extLst>
</slicerCacheDefinition>
</file>

<file path=xl/slicerCaches/slicerCache2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K_Proj_Tier" xr10:uid="{A07C5015-4253-4A7E-A74F-D5B60DFE9916}" sourceName="DK Proj Tier">
  <extLst>
    <x:ext xmlns:x15="http://schemas.microsoft.com/office/spreadsheetml/2010/11/main" uri="{2F2917AC-EB37-4324-AD4E-5DD8C200BD13}">
      <x15:tableSlicerCache tableId="18" column="151" crossFilter="none"/>
    </x:ext>
  </extLst>
</slicerCacheDefinition>
</file>

<file path=xl/slicerCaches/slicerCache2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K_Value_Tier" xr10:uid="{A8257AB4-FFF2-4D9C-A363-BFDF1C278D90}" sourceName="DK Value Tier">
  <extLst>
    <x:ext xmlns:x15="http://schemas.microsoft.com/office/spreadsheetml/2010/11/main" uri="{2F2917AC-EB37-4324-AD4E-5DD8C200BD13}">
      <x15:tableSlicerCache tableId="18" column="152" crossFilter="none"/>
    </x:ext>
  </extLst>
</slicerCacheDefinition>
</file>

<file path=xl/slicerCaches/slicerCache2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D_Proj_Tier" xr10:uid="{569AC0A4-B400-4403-8A60-CFD00E8AD701}" sourceName="FD Proj Tier">
  <extLst>
    <x:ext xmlns:x15="http://schemas.microsoft.com/office/spreadsheetml/2010/11/main" uri="{2F2917AC-EB37-4324-AD4E-5DD8C200BD13}">
      <x15:tableSlicerCache tableId="27" column="35"/>
    </x:ext>
  </extLst>
</slicerCacheDefinition>
</file>

<file path=xl/slicerCaches/slicerCache2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D_Value_Tier" xr10:uid="{8D5116CA-6F07-4213-9118-06902A48B004}" sourceName="FD Value Tier">
  <extLst>
    <x:ext xmlns:x15="http://schemas.microsoft.com/office/spreadsheetml/2010/11/main" uri="{2F2917AC-EB37-4324-AD4E-5DD8C200BD13}">
      <x15:tableSlicerCache tableId="27" column="140"/>
    </x:ext>
  </extLst>
</slicerCacheDefinition>
</file>

<file path=xl/slicerCaches/slicerCache2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tchup1" xr10:uid="{C7CC7B8D-0570-4B80-BA5A-01AC09D8AC66}" sourceName="Matchup">
  <extLst>
    <x:ext xmlns:x15="http://schemas.microsoft.com/office/spreadsheetml/2010/11/main" uri="{2F2917AC-EB37-4324-AD4E-5DD8C200BD13}">
      <x15:tableSlicerCache tableId="18" column="67"/>
    </x:ext>
  </extLst>
</slicerCacheDefinition>
</file>

<file path=xl/slicerCaches/slicerCache2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A_Proj_Tier" xr10:uid="{8A5DB1DE-2DA6-4D93-B552-0C4B9A02E1DD}" sourceName="YA Proj Tier">
  <extLst>
    <x:ext xmlns:x15="http://schemas.microsoft.com/office/spreadsheetml/2010/11/main" uri="{2F2917AC-EB37-4324-AD4E-5DD8C200BD13}">
      <x15:tableSlicerCache tableId="34" column="32"/>
    </x:ext>
  </extLst>
</slicerCacheDefinition>
</file>

<file path=xl/slicerCaches/slicerCache2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A_Value_Tier" xr10:uid="{5A442376-E734-4BE1-9ECE-30E7F3DFF3EC}" sourceName="YA Value Tier">
  <extLst>
    <x:ext xmlns:x15="http://schemas.microsoft.com/office/spreadsheetml/2010/11/main" uri="{2F2917AC-EB37-4324-AD4E-5DD8C200BD13}">
      <x15:tableSlicerCache tableId="34" column="35"/>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os2" xr10:uid="{5C1BC2B5-CAE5-422A-90E9-DA7409FB0B36}" sourceName="Pos">
  <extLst>
    <x:ext xmlns:x15="http://schemas.microsoft.com/office/spreadsheetml/2010/11/main" uri="{2F2917AC-EB37-4324-AD4E-5DD8C200BD13}">
      <x15:tableSlicerCache tableId="19" column="5"/>
    </x:ext>
  </extLst>
</slicerCacheDefinition>
</file>

<file path=xl/slicerCaches/slicerCache3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os1" xr10:uid="{17D89DCC-CD6D-4C35-9D3B-A44DC739785B}" sourceName="Pos">
  <extLst>
    <x:ext xmlns:x15="http://schemas.microsoft.com/office/spreadsheetml/2010/11/main" uri="{2F2917AC-EB37-4324-AD4E-5DD8C200BD13}">
      <x15:tableSlicerCache tableId="27" column="5"/>
    </x:ext>
  </extLst>
</slicerCacheDefinition>
</file>

<file path=xl/slicerCaches/slicerCache3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os" xr10:uid="{53A85687-20AC-4003-BC7F-EF5E4098459F}" sourceName="Pos">
  <extLst>
    <x:ext xmlns:x15="http://schemas.microsoft.com/office/spreadsheetml/2010/11/main" uri="{2F2917AC-EB37-4324-AD4E-5DD8C200BD13}">
      <x15:tableSlicerCache tableId="18" column="5"/>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ime12" xr10:uid="{90F2D224-1323-4A76-B682-D11D962A0067}" sourceName="Game Time">
  <extLst>
    <x:ext xmlns:x15="http://schemas.microsoft.com/office/spreadsheetml/2010/11/main" uri="{2F2917AC-EB37-4324-AD4E-5DD8C200BD13}">
      <x15:tableSlicerCache tableId="19" column="10"/>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tchup3" xr10:uid="{70566517-2983-4FF6-BADA-B2E90D7478B7}" sourceName="Matchup">
  <extLst>
    <x:ext xmlns:x15="http://schemas.microsoft.com/office/spreadsheetml/2010/11/main" uri="{2F2917AC-EB37-4324-AD4E-5DD8C200BD13}">
      <x15:tableSlicerCache tableId="27" column="67"/>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am3" xr10:uid="{D6B89FCC-494C-4803-B3B9-F2B78E59F40A}" sourceName="Team">
  <extLst>
    <x:ext xmlns:x15="http://schemas.microsoft.com/office/spreadsheetml/2010/11/main" uri="{2F2917AC-EB37-4324-AD4E-5DD8C200BD13}">
      <x15:tableSlicerCache tableId="27" column="6"/>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ime13" xr10:uid="{B643310E-8BAB-4EF6-9CDA-1D1ABAE0CEDF}" sourceName="Game Time">
  <extLst>
    <x:ext xmlns:x15="http://schemas.microsoft.com/office/spreadsheetml/2010/11/main" uri="{2F2917AC-EB37-4324-AD4E-5DD8C200BD13}">
      <x15:tableSlicerCache tableId="27" column="10"/>
    </x:ext>
  </extLst>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tchup31" xr10:uid="{ABA2F0A8-3BAD-4D95-A577-F7650859F6FC}" sourceName="Matchup">
  <extLst>
    <x:ext xmlns:x15="http://schemas.microsoft.com/office/spreadsheetml/2010/11/main" uri="{2F2917AC-EB37-4324-AD4E-5DD8C200BD13}">
      <x15:tableSlicerCache tableId="34" column="67"/>
    </x:ext>
  </extLst>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am31" xr10:uid="{B9B75E45-BD5B-4060-BCF4-FCC43D97AF2B}" sourceName="Team">
  <extLst>
    <x:ext xmlns:x15="http://schemas.microsoft.com/office/spreadsheetml/2010/11/main" uri="{2F2917AC-EB37-4324-AD4E-5DD8C200BD13}">
      <x15:tableSlicerCache tableId="34" column="6"/>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eam 1" xr10:uid="{FCD88B83-0F72-4BAA-8E94-9ED7470FA61F}" cache="Slicer_Team1" caption="Team" columnCount="4" rowHeight="182880"/>
  <slicer name="Time 2" xr10:uid="{CB72515B-FA25-4D59-9CC5-538B195AF182}" cache="Slicer_Time11" caption="Time" rowHeight="182880"/>
  <slicer name="Tier" xr10:uid="{EB6F407C-5E08-4D86-BFDD-5337F772E6F8}" cache="Slicer_Tier" caption="Tier" rowHeight="137160"/>
  <slicer name="Proj Tier" xr10:uid="{51F3D4D0-55B4-46E1-9023-453862D8ED82}" cache="Slicer_DK_Proj_Tier" caption="Proj Tier" rowHeight="182880"/>
  <slicer name="DK Value Tier" xr10:uid="{107941D3-27AA-4998-851B-8414D025BAC9}" cache="Slicer_DK_Value_Tier" caption="Value Tier" rowHeight="182880"/>
  <slicer name="Matchup 1" xr10:uid="{DEF1F123-FAAA-40F3-9690-E047C36D0C59}" cache="Slicer_Matchup1" caption="Matchup" columnCount="2" rowHeight="182880"/>
  <slicer name="Pos" xr10:uid="{A9852A76-2115-4841-934D-90939777CB5D}" cache="Slicer_Pos" caption="Pos" rowHeight="18288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tchup 3" xr10:uid="{24365C87-7B6D-4465-96FE-5EA0BFA2EED9}" cache="Slicer_Matchup3" caption="Matchup" columnCount="2" rowHeight="182880"/>
  <slicer name="Team 3" xr10:uid="{11166DB5-6242-406F-A5BF-CB51BCCD4C30}" cache="Slicer_Team3" caption="Team" columnCount="4" rowHeight="182880"/>
  <slicer name="Time 4" xr10:uid="{89664447-51EC-4076-B3BE-8E80C6DBC3AD}" cache="Slicer_Time13" caption="Time" rowHeight="182880"/>
  <slicer name="FD Proj Tier" xr10:uid="{CD1E4A83-BB55-4B17-8227-72380FFC45C7}" cache="Slicer_FD_Proj_Tier" caption="Proj Tier" rowHeight="182880"/>
  <slicer name="FD Value Tier" xr10:uid="{1EE97A3C-F63E-49BD-8B8B-990AD640FC5B}" cache="Slicer_FD_Value_Tier" caption="Value Tier" rowHeight="182880"/>
  <slicer name="Pos 1" xr10:uid="{8CB9F2AB-D796-4A66-8D61-BEE4E08CCAB6}" cache="Slicer_Pos1" caption="Pos" rowHeight="18288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tchup 2" xr10:uid="{45358D6B-E235-427B-B4F2-9A06581E1052}" cache="Slicer_Matchup2" caption="Matchup" columnCount="2" rowHeight="182880"/>
  <slicer name="Team 2" xr10:uid="{E26168C9-C61E-4BD8-85C1-BC1614475E3C}" cache="Slicer_Team2" caption="Team" columnCount="4" rowHeight="182880"/>
  <slicer name="Pos 2" xr10:uid="{5915C401-BDFD-42D1-9892-E61941EF8A78}" cache="Slicer_Pos2" caption="Pos" rowHeight="182880"/>
  <slicer name="Time 3" xr10:uid="{F273FDC2-5445-49C0-9B39-F43222A94B32}" cache="Slicer_Time12" caption="Game Time" rowHeight="18288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tchup 6" xr10:uid="{8FDCCD31-58F6-4C55-978B-9DE992FB6473}" cache="Slicer_Matchup31" caption="Matchup" columnCount="2" rowHeight="182880"/>
  <slicer name="Team 6" xr10:uid="{26A86ED9-4A45-4276-A540-ECC0EDCD606B}" cache="Slicer_Team31" caption="Team" columnCount="4" rowHeight="182880"/>
  <slicer name="Pos 6" xr10:uid="{C9391528-D20C-406B-8390-8FD41FDE3214}" cache="Slicer_Pos31" caption="Pos" rowHeight="182880"/>
  <slicer name="Time 5" xr10:uid="{1EEAF30F-190F-473C-AA1B-1D5DF4A20B65}" cache="Slicer_Time131" caption="Time" rowHeight="182880"/>
  <slicer name="YA Proj Tier" xr10:uid="{E0250608-A7B5-469E-95D1-C644C1115A1E}" cache="Slicer_YA_Proj_Tier" caption="Proj Tier" rowHeight="182880"/>
  <slicer name="YA Value Tier" xr10:uid="{B7316A30-2FA5-4B42-AC87-959E9457C300}" cache="Slicer_YA_Value_Tier" caption="Value Tier" rowHeight="18288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tchup 7" xr10:uid="{75AA9ED5-BBD1-442A-A0EC-48D6AE8066CE}" cache="Slicer_Matchup11" caption="Matchup" columnCount="3" rowHeight="182880"/>
  <slicer name="Team 7" xr10:uid="{66C13127-5DA0-40BF-8B88-1AE47690E212}" cache="Slicer_Team11" caption="Team" columnCount="5" rowHeight="182880"/>
  <slicer name="Pos 7" xr10:uid="{503A6064-7A7E-4178-ABB4-B4D322A0FA34}" cache="Slicer_Pos11" caption="Pos" rowHeight="182880"/>
  <slicer name="Time 6" xr10:uid="{36DF1E63-DE0E-4C94-B440-DADC3F218751}" cache="Slicer_Time111" caption="Time" rowHeight="182880"/>
</slicers>
</file>

<file path=xl/slicers/slicer6.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tchup 8" xr10:uid="{3A126D3D-2457-4F33-9C03-A5770C0B70FE}" cache="Slicer_Matchup32" caption="Matchup" columnCount="3" rowHeight="182880"/>
  <slicer name="Team 8" xr10:uid="{C7E64091-D232-426B-8E36-889F437D4FC5}" cache="Slicer_Team32" caption="Team" columnCount="5" rowHeight="182880"/>
  <slicer name="Pos 8" xr10:uid="{FACA7620-5F33-4018-B220-EFCC78286AF4}" cache="Slicer_Pos32" caption="Pos" rowHeight="182880"/>
  <slicer name="Time 7" xr10:uid="{7C078DE1-1142-4FFA-9DA7-694BD2E485AF}" cache="Slicer_Time132" caption="Time" rowHeight="18288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E2073E62-29E5-4108-AB34-63D0141B5A19}" name="Draftkings" displayName="Draftkings" ref="A11:CW195" totalsRowShown="0" headerRowDxfId="583" dataDxfId="582">
  <autoFilter ref="A11:CW195" xr:uid="{00000000-0009-0000-0100-000012000000}"/>
  <sortState xmlns:xlrd2="http://schemas.microsoft.com/office/spreadsheetml/2017/richdata2" ref="A12:CW195">
    <sortCondition descending="1" ref="L11:L195"/>
  </sortState>
  <tableColumns count="101">
    <tableColumn id="11" xr3:uid="{00000000-0010-0000-1300-00000B000000}" name="Column1" dataDxfId="581"/>
    <tableColumn id="2" xr3:uid="{00000000-0010-0000-1300-000002000000}" name="Name" dataDxfId="580"/>
    <tableColumn id="3" xr3:uid="{00000000-0010-0000-1300-000003000000}" name="DK Sal" dataDxfId="579"/>
    <tableColumn id="4" xr3:uid="{00000000-0010-0000-1300-000004000000}" name="DK $(+/-)" dataDxfId="578"/>
    <tableColumn id="5" xr3:uid="{00000000-0010-0000-1300-000005000000}" name="Pos" dataDxfId="577"/>
    <tableColumn id="6" xr3:uid="{00000000-0010-0000-1300-000006000000}" name="Team" dataDxfId="576"/>
    <tableColumn id="7" xr3:uid="{00000000-0010-0000-1300-000007000000}" name="Opp" dataDxfId="575"/>
    <tableColumn id="8" xr3:uid="{00000000-0010-0000-1300-000008000000}" name="DVP" dataDxfId="574"/>
    <tableColumn id="10" xr3:uid="{00000000-0010-0000-1300-00000A000000}" name="Game Time" dataDxfId="573"/>
    <tableColumn id="113" xr3:uid="{00000000-0010-0000-1300-000071000000}" name="Column1232242222222" dataDxfId="572"/>
    <tableColumn id="45" xr3:uid="{00000000-0010-0000-1300-00002D000000}" name="DK Rating" dataDxfId="571"/>
    <tableColumn id="12" xr3:uid="{00000000-0010-0000-1300-00000C000000}" name="DK Proj" dataDxfId="570"/>
    <tableColumn id="13" xr3:uid="{00000000-0010-0000-1300-00000D000000}" name="Proj Min" dataDxfId="569"/>
    <tableColumn id="14" xr3:uid="{00000000-0010-0000-1300-00000E000000}" name="Value" dataDxfId="568"/>
    <tableColumn id="136" xr3:uid="{00000000-0010-0000-1300-000088000000}" name="(+/-)" dataDxfId="567"/>
    <tableColumn id="15" xr3:uid="{00000000-0010-0000-1300-00000F000000}" name="Floor" dataDxfId="566"/>
    <tableColumn id="16" xr3:uid="{00000000-0010-0000-1300-000010000000}" name="Ceiling" dataDxfId="565"/>
    <tableColumn id="17" xr3:uid="{00000000-0010-0000-1300-000011000000}" name="FP/Min" dataDxfId="564"/>
    <tableColumn id="151" xr3:uid="{66F5D950-7B14-4EE8-B3CD-F8E65BEC34B5}" name="DK Proj Tier" dataDxfId="563"/>
    <tableColumn id="152" xr3:uid="{D9B01CD6-FE8B-4342-8E1A-243E7B8B0921}" name="DK Value Tier" dataDxfId="562"/>
    <tableColumn id="57" xr3:uid="{4F95342E-63C6-42F4-857E-7AA0136C3F95}" name="Targget Score" dataDxfId="561"/>
    <tableColumn id="131" xr3:uid="{00000000-0010-0000-1300-000083000000}" name="RISE" dataDxfId="560" dataCellStyle="Percent"/>
    <tableColumn id="129" xr3:uid="{00000000-0010-0000-1300-000081000000}" name="FALL" dataDxfId="559" dataCellStyle="Percent"/>
    <tableColumn id="44" xr3:uid="{00000000-0010-0000-1300-00002C000000}" name="DK Own%" dataDxfId="558" dataCellStyle="Percent"/>
    <tableColumn id="23" xr3:uid="{00000000-0010-0000-1300-000017000000}" name="Column123224222222" dataDxfId="557" dataCellStyle="Percent"/>
    <tableColumn id="149" xr3:uid="{CD1A69ED-594A-4E96-9404-D37482217E04}" name="Tier" dataDxfId="556" dataCellStyle="Percent"/>
    <tableColumn id="150" xr3:uid="{B7E94791-C728-4E2C-A497-DF15D8F32855}" name="Column1232242222223" dataDxfId="555" dataCellStyle="Percent"/>
    <tableColumn id="47" xr3:uid="{00000000-0010-0000-1300-00002F000000}" name="O/U" dataDxfId="554" dataCellStyle="Percent"/>
    <tableColumn id="48" xr3:uid="{00000000-0010-0000-1300-000030000000}" name="Team Total" dataDxfId="553" dataCellStyle="Percent"/>
    <tableColumn id="49" xr3:uid="{00000000-0010-0000-1300-000031000000}" name="Opp Total" dataDxfId="552" dataCellStyle="Percent"/>
    <tableColumn id="50" xr3:uid="{00000000-0010-0000-1300-000032000000}" name="Spread" dataDxfId="551" dataCellStyle="Percent"/>
    <tableColumn id="111" xr3:uid="{00000000-0010-0000-1300-00006F000000}" name="Team Avg" dataDxfId="550" dataCellStyle="Percent"/>
    <tableColumn id="112" xr3:uid="{00000000-0010-0000-1300-000070000000}" name="Avg +/-" dataDxfId="549" dataCellStyle="Percent"/>
    <tableColumn id="51" xr3:uid="{00000000-0010-0000-1300-000033000000}" name="Column12322422222" dataDxfId="548" dataCellStyle="Percent"/>
    <tableColumn id="58" xr3:uid="{00000000-0010-0000-1300-00003A000000}" name="Team " dataDxfId="547" dataCellStyle="Percent"/>
    <tableColumn id="62" xr3:uid="{00000000-0010-0000-1300-00003E000000}" name="Opp " dataDxfId="546" dataCellStyle="Percent"/>
    <tableColumn id="65" xr3:uid="{00000000-0010-0000-1300-000041000000}" name="Pace +/-" dataDxfId="545" dataCellStyle="Percent"/>
    <tableColumn id="69" xr3:uid="{00000000-0010-0000-1300-000045000000}" name="Column1232242222" dataDxfId="544" dataCellStyle="Percent"/>
    <tableColumn id="18" xr3:uid="{00000000-0010-0000-1300-000012000000}" name="Opp  " dataDxfId="543"/>
    <tableColumn id="19" xr3:uid="{00000000-0010-0000-1300-000013000000}" name="Last 1" dataDxfId="542"/>
    <tableColumn id="20" xr3:uid="{00000000-0010-0000-1300-000014000000}" name="Last 3" dataDxfId="541"/>
    <tableColumn id="109" xr3:uid="{00000000-0010-0000-1300-00006D000000}" name="Column123224222" dataDxfId="540"/>
    <tableColumn id="64" xr3:uid="{00000000-0010-0000-1300-000040000000}" name="10g" dataDxfId="539"/>
    <tableColumn id="153" xr3:uid="{1659B77B-A535-4A39-AF3C-A443ABAB6D8A}" name="9g" dataDxfId="538"/>
    <tableColumn id="22" xr3:uid="{00000000-0010-0000-1300-000016000000}" name="8g" dataDxfId="537"/>
    <tableColumn id="154" xr3:uid="{757C593E-ED95-49C6-874F-1ECB726FA601}" name="7g" dataDxfId="536"/>
    <tableColumn id="24" xr3:uid="{00000000-0010-0000-1300-000018000000}" name="6g" dataDxfId="535"/>
    <tableColumn id="155" xr3:uid="{6A465C7D-6265-4220-AD24-E13212BF37C6}" name="5g" dataDxfId="534"/>
    <tableColumn id="43" xr3:uid="{00000000-0010-0000-1300-00002B000000}" name="4g" dataDxfId="533"/>
    <tableColumn id="157" xr3:uid="{1D2EE902-32B8-474D-AECB-AA4BFEB06102}" name="3g" dataDxfId="532"/>
    <tableColumn id="156" xr3:uid="{2DD38736-E52C-410A-9187-A4026F071F6A}" name="2g" dataDxfId="531"/>
    <tableColumn id="25" xr3:uid="{00000000-0010-0000-1300-000019000000}" name="1g" dataDxfId="530"/>
    <tableColumn id="68" xr3:uid="{AF7EF3DF-F6E1-4355-A0A5-BFE78DE0B5EE}" name="Trend" dataDxfId="529"/>
    <tableColumn id="110" xr3:uid="{00000000-0010-0000-1300-00006E000000}" name="Column12322422" dataDxfId="528"/>
    <tableColumn id="165" xr3:uid="{AA7A7C76-5299-404A-8203-6CBC5DF93AFC}" name="10g " dataDxfId="527"/>
    <tableColumn id="166" xr3:uid="{CC0A8B94-A88D-4D05-B446-525F2836948F}" name="9g " dataDxfId="526"/>
    <tableColumn id="167" xr3:uid="{F93D7A3F-A693-4049-81CB-92CFC5716370}" name="8g " dataDxfId="525"/>
    <tableColumn id="168" xr3:uid="{45202754-FBB9-4E2F-9E6A-741A7E61734E}" name="7g " dataDxfId="524"/>
    <tableColumn id="169" xr3:uid="{2348759F-71D3-4DB8-A063-D70E23F59CCD}" name="6g " dataDxfId="523"/>
    <tableColumn id="170" xr3:uid="{567E1FB6-EAB4-45C3-B08E-B029E0826A64}" name="5g " dataDxfId="522"/>
    <tableColumn id="144" xr3:uid="{CBA50807-6F33-415C-BF83-CB82B17A5C22}" name="4g " dataDxfId="521"/>
    <tableColumn id="145" xr3:uid="{160F7024-6E19-472C-845B-AD6B80F181F3}" name="3g " dataDxfId="520"/>
    <tableColumn id="161" xr3:uid="{60692D33-7493-4A70-92B2-BB4B401E4A07}" name="2g " dataDxfId="519"/>
    <tableColumn id="162" xr3:uid="{E5BDE937-879F-46C5-A688-2B4AB32C528A}" name="1g " dataDxfId="518"/>
    <tableColumn id="163" xr3:uid="{9B39D7B9-7F94-4496-BA2E-9E34DB2DA61C}" name="Last10 Avg Value" dataDxfId="517"/>
    <tableColumn id="164" xr3:uid="{7B6E7BF3-1310-4ACD-913A-319AEF619E15}" name="Column12322428" dataDxfId="516"/>
    <tableColumn id="61" xr3:uid="{00000000-0010-0000-1300-00003D000000}" name="10g  " dataDxfId="515"/>
    <tableColumn id="107" xr3:uid="{00000000-0010-0000-1300-00006B000000}" name="7g  " dataDxfId="514"/>
    <tableColumn id="60" xr3:uid="{00000000-0010-0000-1300-00003C000000}" name="5g  " dataDxfId="513"/>
    <tableColumn id="59" xr3:uid="{00000000-0010-0000-1300-00003B000000}" name="3.00" dataDxfId="512"/>
    <tableColumn id="106" xr3:uid="{00000000-0010-0000-1300-00006A000000}" name="1g  " dataDxfId="511"/>
    <tableColumn id="158" xr3:uid="{8B7E02F6-E3FF-417E-8876-AD72293561DC}" name="Trend " dataDxfId="510"/>
    <tableColumn id="108" xr3:uid="{00000000-0010-0000-1300-00006C000000}" name="Column123224223" dataDxfId="509"/>
    <tableColumn id="117" xr3:uid="{00000000-0010-0000-1300-000075000000}" name="10g   " dataDxfId="508"/>
    <tableColumn id="116" xr3:uid="{00000000-0010-0000-1300-000074000000}" name="7g   " dataDxfId="507"/>
    <tableColumn id="115" xr3:uid="{00000000-0010-0000-1300-000073000000}" name="5g   " dataDxfId="506"/>
    <tableColumn id="119" xr3:uid="{00000000-0010-0000-1300-000077000000}" name="3g    " dataDxfId="505"/>
    <tableColumn id="114" xr3:uid="{00000000-0010-0000-1300-000072000000}" name="1g   " dataDxfId="504"/>
    <tableColumn id="159" xr3:uid="{89AE171B-6278-4828-A8F3-641A91244AE7}" name="Trend  " dataDxfId="503"/>
    <tableColumn id="118" xr3:uid="{00000000-0010-0000-1300-000076000000}" name="Column123224224" dataDxfId="502"/>
    <tableColumn id="122" xr3:uid="{00000000-0010-0000-1300-00007A000000}" name="2x Score" dataDxfId="501" dataCellStyle="Percent"/>
    <tableColumn id="123" xr3:uid="{00000000-0010-0000-1300-00007B000000}" name="3x Score" dataDxfId="500" dataCellStyle="Percent"/>
    <tableColumn id="124" xr3:uid="{00000000-0010-0000-1300-00007C000000}" name="4x Score" dataDxfId="499" dataCellStyle="Percent"/>
    <tableColumn id="125" xr3:uid="{00000000-0010-0000-1300-00007D000000}" name="5x Score" dataDxfId="498" dataCellStyle="Percent"/>
    <tableColumn id="126" xr3:uid="{00000000-0010-0000-1300-00007E000000}" name="6x Score" dataDxfId="497" dataCellStyle="Percent"/>
    <tableColumn id="127" xr3:uid="{00000000-0010-0000-1300-00007F000000}" name="7x Score" dataDxfId="496" dataCellStyle="Percent"/>
    <tableColumn id="128" xr3:uid="{00000000-0010-0000-1300-000080000000}" name="8x Score" dataDxfId="495" dataCellStyle="Percent"/>
    <tableColumn id="130" xr3:uid="{00000000-0010-0000-1300-000082000000}" name="Column123224225" dataDxfId="494" dataCellStyle="Percent"/>
    <tableColumn id="98" xr3:uid="{00000000-0010-0000-1300-000062000000}" name="2x" dataDxfId="493" dataCellStyle="Percent"/>
    <tableColumn id="99" xr3:uid="{00000000-0010-0000-1300-000063000000}" name="3x" dataDxfId="492" dataCellStyle="Percent"/>
    <tableColumn id="100" xr3:uid="{00000000-0010-0000-1300-000064000000}" name="4x" dataDxfId="491" dataCellStyle="Percent"/>
    <tableColumn id="101" xr3:uid="{00000000-0010-0000-1300-000065000000}" name="5x" dataDxfId="490" dataCellStyle="Percent"/>
    <tableColumn id="102" xr3:uid="{00000000-0010-0000-1300-000066000000}" name="6x" dataDxfId="489" dataCellStyle="Percent"/>
    <tableColumn id="103" xr3:uid="{00000000-0010-0000-1300-000067000000}" name="7x" dataDxfId="488" dataCellStyle="Percent"/>
    <tableColumn id="104" xr3:uid="{00000000-0010-0000-1300-000068000000}" name="8x" dataDxfId="487" dataCellStyle="Percent"/>
    <tableColumn id="105" xr3:uid="{00000000-0010-0000-1300-000069000000}" name="Column1232242222222222" dataDxfId="486"/>
    <tableColumn id="120" xr3:uid="{00000000-0010-0000-1300-000078000000}" name="Opp2" dataDxfId="485"/>
    <tableColumn id="67" xr3:uid="{00000000-0010-0000-1300-000043000000}" name="Matchup" dataDxfId="484"/>
    <tableColumn id="9" xr3:uid="{00000000-0010-0000-1300-000009000000}" name="Randomness" dataDxfId="483" dataCellStyle="Percent"/>
    <tableColumn id="160" xr3:uid="{FEF0B6B7-5A70-4826-9BED-6B8F183C29DA}" name="Position" dataDxfId="482" dataCellStyle="Percent"/>
    <tableColumn id="66" xr3:uid="{00000000-0010-0000-1300-000042000000}" name="Column12" dataDxfId="481"/>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1957090A-504B-44E2-A272-ECB6F8423383}" name="Fanduel" displayName="Fanduel" ref="A11:CY169" totalsRowShown="0" headerRowDxfId="474" dataDxfId="473">
  <autoFilter ref="A11:CY169" xr:uid="{00000000-0009-0000-0100-000002000000}"/>
  <sortState xmlns:xlrd2="http://schemas.microsoft.com/office/spreadsheetml/2017/richdata2" ref="A12:CY169">
    <sortCondition descending="1" ref="L11:L169"/>
  </sortState>
  <tableColumns count="103">
    <tableColumn id="11" xr3:uid="{3A66FC5F-2BA8-4A89-A150-EE5006E7B9E8}" name="Column1" dataDxfId="472"/>
    <tableColumn id="2" xr3:uid="{7FAE0AAE-B512-4980-945D-04639E32A6EA}" name="Name" dataDxfId="471"/>
    <tableColumn id="3" xr3:uid="{4D7A84EC-9629-4C79-90A5-1C8E3118AB64}" name="FD Sal" dataDxfId="470"/>
    <tableColumn id="4" xr3:uid="{224A7D86-4D6F-4E39-B666-EFD9CB6279E4}" name="$(+/-)" dataDxfId="469"/>
    <tableColumn id="5" xr3:uid="{4812AFE0-B860-44B1-961D-5DA2377AC1AD}" name="Pos" dataDxfId="468"/>
    <tableColumn id="6" xr3:uid="{402CC830-5DE9-47AF-8C0C-950D5200127D}" name="Team" dataDxfId="467"/>
    <tableColumn id="7" xr3:uid="{E38E22CD-DE2D-4C5E-960B-ABE263B4CBCC}" name="Opp" dataDxfId="466"/>
    <tableColumn id="8" xr3:uid="{BEC32D85-60D1-42B3-8B03-D19B2FD774C5}" name="DVP" dataDxfId="465"/>
    <tableColumn id="10" xr3:uid="{91B0D968-100B-4183-BED0-D01888FFF834}" name="Game Time" dataDxfId="464"/>
    <tableColumn id="98" xr3:uid="{822D3294-DBB5-44C8-A077-65FB0DFBB7E3}" name="Column12322" dataDxfId="463"/>
    <tableColumn id="45" xr3:uid="{4FCCBC41-A663-4846-830B-A048F2BC8458}" name="FD Rating" dataDxfId="462"/>
    <tableColumn id="12" xr3:uid="{CFD5F029-5C87-499A-8064-E4B88E74A6E5}" name="FD Proj" dataDxfId="461"/>
    <tableColumn id="13" xr3:uid="{78EA3E8A-2FB7-454A-A58F-BD06478A0624}" name="Proj Min" dataDxfId="460"/>
    <tableColumn id="14" xr3:uid="{92B2E623-515B-4D48-A532-1670C403AE25}" name="Value" dataDxfId="459"/>
    <tableColumn id="136" xr3:uid="{71A696F4-F9B9-411D-A8FA-6B6508D39DF7}" name="(+/-)" dataDxfId="458"/>
    <tableColumn id="15" xr3:uid="{D64375BD-7740-4452-9430-57091DF15510}" name="Floor" dataDxfId="457"/>
    <tableColumn id="16" xr3:uid="{4449082A-A29F-44E0-9718-F6621090A0EB}" name="Ceiling" dataDxfId="456"/>
    <tableColumn id="17" xr3:uid="{8419435C-F2D5-46F8-8497-7EA85E0693C9}" name="FP/Min" dataDxfId="455"/>
    <tableColumn id="35" xr3:uid="{D505664D-A8CC-4944-B118-802920ADDA47}" name="FD Proj Tier" dataDxfId="454"/>
    <tableColumn id="140" xr3:uid="{7242DC6F-3DEC-4D0E-B91E-B3C3C98C3777}" name="FD Value Tier" dataDxfId="453"/>
    <tableColumn id="54" xr3:uid="{2737947D-99F8-4B38-8E6A-9CC114BF6A8C}" name="Target Score" dataDxfId="452"/>
    <tableColumn id="133" xr3:uid="{944B1367-00C4-4A23-97C7-342D971D7607}" name="Rise%" dataDxfId="451" dataCellStyle="Percent"/>
    <tableColumn id="134" xr3:uid="{60EAF2EF-4D73-49BB-B281-452866980795}" name="Fall%" dataDxfId="450" dataCellStyle="Percent"/>
    <tableColumn id="44" xr3:uid="{BB7CA07A-1F79-4244-9B9E-2D5A3565BDC4}" name="FD Own%" dataDxfId="449" dataCellStyle="Percent"/>
    <tableColumn id="97" xr3:uid="{62889F6A-7DD9-4F81-8084-130A5513BD75}" name="Column123223" dataDxfId="448" dataCellStyle="Percent"/>
    <tableColumn id="99" xr3:uid="{E0D0BCBA-5CC6-4CE1-96D9-52D2F0798C2E}" name="O/U" dataDxfId="447"/>
    <tableColumn id="108" xr3:uid="{0402D3BE-30D9-40A6-BE09-8C0A624BE5E7}" name="Team Total" dataDxfId="446"/>
    <tableColumn id="109" xr3:uid="{6712060A-E4F1-4493-A313-1A295B337B62}" name="Opp Total" dataDxfId="445"/>
    <tableColumn id="100" xr3:uid="{A2B40E98-BEF0-4CC1-9ACF-E6EA3311D538}" name="Spread" dataDxfId="444"/>
    <tableColumn id="114" xr3:uid="{7D5AB3AF-690A-4986-BCA7-BF846940E292}" name="Team Avg" dataDxfId="443"/>
    <tableColumn id="115" xr3:uid="{F51C93BA-0ADA-46B3-A4DA-C4D0E7D3CC19}" name="Avg +/-" dataDxfId="442"/>
    <tableColumn id="112" xr3:uid="{823A9374-C4F3-44D1-9F8E-13EE27C3B4BF}" name="Column123224" dataDxfId="441"/>
    <tableColumn id="111" xr3:uid="{57366651-C9B0-4FA0-9090-78ECB9E708E4}" name="Team " dataDxfId="440"/>
    <tableColumn id="110" xr3:uid="{7E55B3A6-B212-4111-AAFB-A3203247F6D6}" name="Opp " dataDxfId="439"/>
    <tableColumn id="101" xr3:uid="{42CF9E7A-014E-4125-98A2-A6494F67D1BA}" name="Pace +/-" dataDxfId="438"/>
    <tableColumn id="113" xr3:uid="{DDDE7613-6D3E-4DF0-B4DE-7EB21D683FB8}" name="Column1232242" dataDxfId="437"/>
    <tableColumn id="18" xr3:uid="{4FF61368-3673-4813-95ED-3C31AF6E5316}" name="Opp  " dataDxfId="436"/>
    <tableColumn id="19" xr3:uid="{EE980061-82D9-4D4F-82C5-86FE015FB6C0}" name="Last 1" dataDxfId="435"/>
    <tableColumn id="20" xr3:uid="{D964A096-6793-4E3F-8BE5-08174ECEF65A}" name="Last 3" dataDxfId="434"/>
    <tableColumn id="96" xr3:uid="{C1C0EF19-913B-428E-82CB-4D62AF207D09}" name="Column12322422" dataDxfId="433"/>
    <tableColumn id="64" xr3:uid="{4E1796AE-3C79-49A9-BD7B-4B3BC5BD5363}" name="10g" dataDxfId="432"/>
    <tableColumn id="142" xr3:uid="{A7C3FAA2-A5C5-461F-B03C-B22292F86709}" name="9g" dataDxfId="431"/>
    <tableColumn id="22" xr3:uid="{1F485D8B-6C38-488D-B3D3-6717369A620D}" name="8g" dataDxfId="430"/>
    <tableColumn id="143" xr3:uid="{7D0BB164-116D-418C-91D1-294FF473685F}" name="7g" dataDxfId="429"/>
    <tableColumn id="24" xr3:uid="{66CB5DD0-885A-456C-8DEC-54CC29A84BF5}" name="6g" dataDxfId="428"/>
    <tableColumn id="149" xr3:uid="{9EFBD3C3-9816-44CC-BD78-A0330DE18BA2}" name="5g" dataDxfId="427"/>
    <tableColumn id="26" xr3:uid="{B922E30A-E6AA-4BB8-9A98-59139E7A2C70}" name="4g" dataDxfId="426"/>
    <tableColumn id="151" xr3:uid="{5374CB09-9869-4D77-BEFC-DB40C8E8F718}" name="3g" dataDxfId="425"/>
    <tableColumn id="150" xr3:uid="{480AB8EA-8783-4C84-B5FF-8992B2F79927}" name="2g" dataDxfId="424"/>
    <tableColumn id="25" xr3:uid="{3B471D81-FD61-45D0-BC23-46FD7D66B7E8}" name="1g" dataDxfId="423"/>
    <tableColumn id="152" xr3:uid="{4D4BE90A-4F61-4364-AC90-ADC79E71FA6A}" name="Trend" dataDxfId="422"/>
    <tableColumn id="95" xr3:uid="{9644DE82-6E72-446C-B98C-8A4DDE59E8D9}" name="Column123225" dataDxfId="421"/>
    <tableColumn id="146" xr3:uid="{06975D60-10BC-4C1C-B741-4F282A983102}" name="10g " dataDxfId="420"/>
    <tableColumn id="147" xr3:uid="{87362E09-2B00-4794-8E0D-23A309C45A93}" name="9g " dataDxfId="419"/>
    <tableColumn id="156" xr3:uid="{CAC0E43F-9C23-44DC-BFDC-6EF4EDBA3372}" name="8g " dataDxfId="418"/>
    <tableColumn id="157" xr3:uid="{482702B4-28BC-4E56-AB38-202B3A8C120A}" name="7g " dataDxfId="417"/>
    <tableColumn id="158" xr3:uid="{AF8A5CF5-3253-46A6-8EF5-E4A5B834E6E8}" name="6g " dataDxfId="416"/>
    <tableColumn id="159" xr3:uid="{B23AF7F6-56DA-486F-A7F5-913A91AEED70}" name="5g " dataDxfId="415"/>
    <tableColumn id="160" xr3:uid="{7EE9FD4F-E31B-4206-A78E-706163571348}" name="4g " dataDxfId="414"/>
    <tableColumn id="161" xr3:uid="{C8B81766-10CC-45E9-A265-A14E1F1046F5}" name="3g " dataDxfId="413"/>
    <tableColumn id="162" xr3:uid="{C65E5017-4C03-4E0B-A183-AAD5C13847C4}" name="2g " dataDxfId="412"/>
    <tableColumn id="163" xr3:uid="{E81E500A-AC8E-401E-A6A1-6254049030D1}" name="1g " dataDxfId="411"/>
    <tableColumn id="164" xr3:uid="{B287EBA1-5385-45B6-A1D8-13E7A22AE49B}" name="Last10 Avg Value" dataDxfId="410"/>
    <tableColumn id="165" xr3:uid="{832E4DAC-229E-400F-BA44-4D8252A67E0F}" name="Column1232272" dataDxfId="409"/>
    <tableColumn id="61" xr3:uid="{0566A093-EA07-437D-A936-1C85B5DB00AB}" name="10g  " dataDxfId="408"/>
    <tableColumn id="46" xr3:uid="{B90366FF-5350-40BD-8357-BA838CEBA130}" name="7g  " dataDxfId="407"/>
    <tableColumn id="60" xr3:uid="{97168CE1-C93E-4E50-9341-0C69E79A28A4}" name="5g  " dataDxfId="406"/>
    <tableColumn id="59" xr3:uid="{B3849AD9-9288-4477-8D42-99ECB656D7F0}" name="3g  " dataDxfId="405"/>
    <tableColumn id="43" xr3:uid="{163D3904-5E25-4C4B-A10D-F24D21B9C0F7}" name="1g  " dataDxfId="404"/>
    <tableColumn id="153" xr3:uid="{0FFF922E-700E-4017-A50A-C5C8DBD808C6}" name="Trend " dataDxfId="403"/>
    <tableColumn id="94" xr3:uid="{34A61882-EE16-4C85-936C-18EF3E83F92D}" name="Column1232252" dataDxfId="402"/>
    <tableColumn id="118" xr3:uid="{2B101530-B3FE-49F8-9E5D-AE698D083F3C}" name="10g   " dataDxfId="401"/>
    <tableColumn id="117" xr3:uid="{4736ABDE-3C67-40E6-A05A-C583DD4AAEB3}" name="7g   " dataDxfId="400"/>
    <tableColumn id="116" xr3:uid="{D6FB6AE6-3779-4D8F-BF39-5719850DA0E3}" name="5g   " dataDxfId="399"/>
    <tableColumn id="48" xr3:uid="{7C34CFFE-FC13-477D-8CA7-F317C2064BA8}" name="3g   " dataDxfId="398"/>
    <tableColumn id="47" xr3:uid="{6F976D47-947A-42B8-A2F5-90D8F37D26B2}" name="1g   " dataDxfId="397"/>
    <tableColumn id="154" xr3:uid="{3C82AA2E-878B-4650-A232-6C8396EB4385}" name="Trend  " dataDxfId="396"/>
    <tableColumn id="119" xr3:uid="{E218B09B-E728-4A1D-914B-A5AEBB187FCD}" name="Column1232253" dataDxfId="395" dataCellStyle="Percent"/>
    <tableColumn id="121" xr3:uid="{17657AB2-EAAE-4304-943B-AFC41DD5068A}" name="2x Score" dataDxfId="394" dataCellStyle="Percent"/>
    <tableColumn id="122" xr3:uid="{8ECE4843-A4FB-4264-9B1A-1BB694EBB7E5}" name="3x Score" dataDxfId="393" dataCellStyle="Percent"/>
    <tableColumn id="123" xr3:uid="{9BA29A2E-5328-4DB2-B710-4286E0CD2FFD}" name="4x Score" dataDxfId="392" dataCellStyle="Percent"/>
    <tableColumn id="124" xr3:uid="{35F70AE4-A7F9-4F30-889C-879767298BCA}" name="5x Score" dataDxfId="391" dataCellStyle="Percent"/>
    <tableColumn id="125" xr3:uid="{371FEED9-FB61-4F31-AB01-BF19009201BE}" name="6x Score" dataDxfId="390" dataCellStyle="Percent"/>
    <tableColumn id="126" xr3:uid="{A3735639-4858-406B-936A-6D2667AC02C3}" name="7x Score" dataDxfId="389" dataCellStyle="Percent"/>
    <tableColumn id="127" xr3:uid="{C44C4DAB-0FA0-4290-BDE3-DFC42025817D}" name="8x Score" dataDxfId="388" dataCellStyle="Percent"/>
    <tableColumn id="128" xr3:uid="{8D43D1BD-C491-44C1-B93E-A5AD64B74A49}" name="Column1232254" dataDxfId="387" dataCellStyle="Percent"/>
    <tableColumn id="72" xr3:uid="{098E264F-C0C6-4099-8EDA-961BF4DBFD56}" name="2x" dataDxfId="386" dataCellStyle="Percent"/>
    <tableColumn id="73" xr3:uid="{69B5DC9E-F6BE-4922-BA61-393D88DCE2F4}" name="3x" dataDxfId="385" dataCellStyle="Percent"/>
    <tableColumn id="74" xr3:uid="{9A94A2DE-AB37-4E6F-9FBB-37E763D15B18}" name="4x" dataDxfId="384" dataCellStyle="Percent"/>
    <tableColumn id="75" xr3:uid="{8ECB5CD1-498D-4BC9-8A09-777138AEE525}" name="5x" dataDxfId="383" dataCellStyle="Percent"/>
    <tableColumn id="76" xr3:uid="{5294C576-6266-45EB-B60B-390D7404C412}" name="6x" dataDxfId="382" dataCellStyle="Percent"/>
    <tableColumn id="77" xr3:uid="{B2DEE66B-5B89-4CE0-98CE-F02A7D073BAF}" name="7x" dataDxfId="381" dataCellStyle="Percent"/>
    <tableColumn id="78" xr3:uid="{940F6369-178F-4CDB-B00E-C0FC4A2AAC02}" name="8x" dataDxfId="380" dataCellStyle="Percent"/>
    <tableColumn id="93" xr3:uid="{FED47510-08B8-4645-8022-714ACB095EE8}" name="Column1232255" dataDxfId="379" dataCellStyle="Percent"/>
    <tableColumn id="1" xr3:uid="{883A451B-4A97-42D7-B7E6-AD308078B8C9}" name="Opp2" dataDxfId="378"/>
    <tableColumn id="67" xr3:uid="{D350D428-D92D-4E33-94A4-CA311367C6AB}" name="Matchup" dataDxfId="377"/>
    <tableColumn id="9" xr3:uid="{92C612CE-8F18-4D9A-8D1D-7DAA5983037C}" name="Randomness" dataDxfId="376" dataCellStyle="Percent"/>
    <tableColumn id="56" xr3:uid="{EF7AE34D-A9AD-4576-B731-22720AB399D0}" name="ID" dataDxfId="375" dataCellStyle="Percent"/>
    <tableColumn id="57" xr3:uid="{B9A548E2-82CE-46FB-A48D-B5655103E1E2}" name="First Name" dataDxfId="374" dataCellStyle="Percent"/>
    <tableColumn id="63" xr3:uid="{8DCDB34A-B787-421D-AD09-49AA25694603}" name="Last name" dataDxfId="373" dataCellStyle="Percent"/>
    <tableColumn id="68" xr3:uid="{4B1DB28E-33E4-4EE3-A374-64E0713C2A82}" name="Projection" dataDxfId="372" dataCellStyle="Percent"/>
    <tableColumn id="155" xr3:uid="{E065DB64-EEEE-43BD-BF67-1D8BDF0B8F18}" name="Position" dataDxfId="371" dataCellStyle="Percent"/>
    <tableColumn id="66" xr3:uid="{CDC49CC0-CCC9-478A-8759-337301B4694D}" name="Column123227" dataDxfId="37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5993B31F-98E4-4E40-8A5D-160A7BCECE04}" name="SuperDraft" displayName="SuperDraft" ref="A11:BR138" totalsRowShown="0" headerRowDxfId="369" dataDxfId="368">
  <autoFilter ref="A11:BR138" xr:uid="{00000000-0009-0000-0100-000014000000}"/>
  <sortState xmlns:xlrd2="http://schemas.microsoft.com/office/spreadsheetml/2017/richdata2" ref="A12:BR138">
    <sortCondition descending="1" ref="L11:L138"/>
  </sortState>
  <tableColumns count="70">
    <tableColumn id="11" xr3:uid="{00000000-0010-0000-1400-00000B000000}" name="Column1" dataDxfId="367"/>
    <tableColumn id="2" xr3:uid="{00000000-0010-0000-1400-000002000000}" name="Name" dataDxfId="366"/>
    <tableColumn id="3" xr3:uid="{00000000-0010-0000-1400-000003000000}" name="SD Multi" dataDxfId="365"/>
    <tableColumn id="5" xr3:uid="{00000000-0010-0000-1400-000005000000}" name="Pos" dataDxfId="364"/>
    <tableColumn id="6" xr3:uid="{00000000-0010-0000-1400-000006000000}" name="Team" dataDxfId="363"/>
    <tableColumn id="7" xr3:uid="{00000000-0010-0000-1400-000007000000}" name="Opp" dataDxfId="362"/>
    <tableColumn id="8" xr3:uid="{00000000-0010-0000-1400-000008000000}" name="DVP" dataDxfId="361"/>
    <tableColumn id="10" xr3:uid="{00000000-0010-0000-1400-00000A000000}" name="Game Time" dataDxfId="360"/>
    <tableColumn id="98" xr3:uid="{00000000-0010-0000-1400-000062000000}" name="Column12322" dataDxfId="359" dataCellStyle="Percent"/>
    <tableColumn id="129" xr3:uid="{00000000-0010-0000-1400-000081000000}" name="SD Rating" dataDxfId="358"/>
    <tableColumn id="4" xr3:uid="{EF978EAB-8F04-45D4-B67D-38D2B9267A9A}" name="SD Base Proj" dataDxfId="357"/>
    <tableColumn id="12" xr3:uid="{00000000-0010-0000-1400-00000C000000}" name="SD xMulti Proj" dataDxfId="356"/>
    <tableColumn id="13" xr3:uid="{00000000-0010-0000-1400-00000D000000}" name="Proj Min" dataDxfId="355"/>
    <tableColumn id="15" xr3:uid="{00000000-0010-0000-1400-00000F000000}" name="Floor" dataDxfId="354"/>
    <tableColumn id="16" xr3:uid="{00000000-0010-0000-1400-000010000000}" name="Ceiling" dataDxfId="353"/>
    <tableColumn id="17" xr3:uid="{00000000-0010-0000-1400-000011000000}" name="FP/Min" dataDxfId="352"/>
    <tableColumn id="97" xr3:uid="{00000000-0010-0000-1400-000061000000}" name="Column123223" dataDxfId="351" dataCellStyle="Percent"/>
    <tableColumn id="99" xr3:uid="{00000000-0010-0000-1400-000063000000}" name="O/U" dataDxfId="350"/>
    <tableColumn id="108" xr3:uid="{00000000-0010-0000-1400-00006C000000}" name="Team Total" dataDxfId="349"/>
    <tableColumn id="109" xr3:uid="{00000000-0010-0000-1400-00006D000000}" name="Opp Total" dataDxfId="348"/>
    <tableColumn id="100" xr3:uid="{00000000-0010-0000-1400-000064000000}" name="Spread" dataDxfId="347"/>
    <tableColumn id="114" xr3:uid="{00000000-0010-0000-1400-000072000000}" name="Team Avg" dataDxfId="346"/>
    <tableColumn id="115" xr3:uid="{00000000-0010-0000-1400-000073000000}" name="Avg +/-" dataDxfId="345"/>
    <tableColumn id="112" xr3:uid="{00000000-0010-0000-1400-000070000000}" name="Column123224" dataDxfId="344" dataCellStyle="Percent"/>
    <tableColumn id="111" xr3:uid="{00000000-0010-0000-1400-00006F000000}" name="Team " dataDxfId="343"/>
    <tableColumn id="110" xr3:uid="{00000000-0010-0000-1400-00006E000000}" name="Opp " dataDxfId="342"/>
    <tableColumn id="101" xr3:uid="{00000000-0010-0000-1400-000065000000}" name="Pace +/-" dataDxfId="341"/>
    <tableColumn id="113" xr3:uid="{00000000-0010-0000-1400-000071000000}" name="Column1232242" dataDxfId="340" dataCellStyle="Percent"/>
    <tableColumn id="18" xr3:uid="{00000000-0010-0000-1400-000012000000}" name="Opp  " dataDxfId="339"/>
    <tableColumn id="19" xr3:uid="{00000000-0010-0000-1400-000013000000}" name="Last 1" dataDxfId="338"/>
    <tableColumn id="20" xr3:uid="{00000000-0010-0000-1400-000014000000}" name="Last 3" dataDxfId="337"/>
    <tableColumn id="96" xr3:uid="{00000000-0010-0000-1400-000060000000}" name="Column12322422" dataDxfId="336" dataCellStyle="Percent"/>
    <tableColumn id="64" xr3:uid="{00000000-0010-0000-1400-000040000000}" name="1g" dataDxfId="335"/>
    <tableColumn id="22" xr3:uid="{00000000-0010-0000-1400-000016000000}" name="3g" dataDxfId="334"/>
    <tableColumn id="24" xr3:uid="{00000000-0010-0000-1400-000018000000}" name="5g" dataDxfId="333"/>
    <tableColumn id="26" xr3:uid="{00000000-0010-0000-1400-00001A000000}" name="7g" dataDxfId="332"/>
    <tableColumn id="25" xr3:uid="{00000000-0010-0000-1400-000019000000}" name="10g" dataDxfId="331"/>
    <tableColumn id="124" xr3:uid="{3840012B-5431-438A-944E-EED898E7661D}" name="Trend" dataDxfId="330"/>
    <tableColumn id="95" xr3:uid="{00000000-0010-0000-1400-00005F000000}" name="Column123225" dataDxfId="329" dataCellStyle="Percent"/>
    <tableColumn id="43" xr3:uid="{00000000-0010-0000-1400-00002B000000}" name="1g " dataDxfId="328"/>
    <tableColumn id="59" xr3:uid="{00000000-0010-0000-1400-00003B000000}" name="3g " dataDxfId="327"/>
    <tableColumn id="60" xr3:uid="{00000000-0010-0000-1400-00003C000000}" name="5g " dataDxfId="326"/>
    <tableColumn id="46" xr3:uid="{00000000-0010-0000-1400-00002E000000}" name="7g " dataDxfId="325"/>
    <tableColumn id="61" xr3:uid="{00000000-0010-0000-1400-00003D000000}" name="10g " dataDxfId="324"/>
    <tableColumn id="94" xr3:uid="{00000000-0010-0000-1400-00005E000000}" name="Column123226" dataDxfId="323" dataCellStyle="Percent"/>
    <tableColumn id="47" xr3:uid="{00000000-0010-0000-1400-00002F000000}" name="1g  " dataDxfId="322"/>
    <tableColumn id="48" xr3:uid="{00000000-0010-0000-1400-000030000000}" name="3g  " dataDxfId="321"/>
    <tableColumn id="116" xr3:uid="{00000000-0010-0000-1400-000074000000}" name="5g  " dataDxfId="320"/>
    <tableColumn id="117" xr3:uid="{00000000-0010-0000-1400-000075000000}" name="7g  " dataDxfId="319"/>
    <tableColumn id="118" xr3:uid="{00000000-0010-0000-1400-000076000000}" name="10g  " dataDxfId="318"/>
    <tableColumn id="119" xr3:uid="{00000000-0010-0000-1400-000077000000}" name="Column123222" dataDxfId="317" dataCellStyle="Percent"/>
    <tableColumn id="72" xr3:uid="{00000000-0010-0000-1400-000048000000}" name="20" dataDxfId="316" dataCellStyle="Percent"/>
    <tableColumn id="73" xr3:uid="{00000000-0010-0000-1400-000049000000}" name="30" dataDxfId="315" dataCellStyle="Percent"/>
    <tableColumn id="74" xr3:uid="{00000000-0010-0000-1400-00004A000000}" name="40" dataDxfId="314" dataCellStyle="Percent"/>
    <tableColumn id="75" xr3:uid="{00000000-0010-0000-1400-00004B000000}" name="50" dataDxfId="313" dataCellStyle="Percent"/>
    <tableColumn id="76" xr3:uid="{00000000-0010-0000-1400-00004C000000}" name="60" dataDxfId="312" dataCellStyle="Percent"/>
    <tableColumn id="77" xr3:uid="{00000000-0010-0000-1400-00004D000000}" name="70" dataDxfId="311" dataCellStyle="Percent"/>
    <tableColumn id="78" xr3:uid="{00000000-0010-0000-1400-00004E000000}" name="80" dataDxfId="310" dataCellStyle="Percent"/>
    <tableColumn id="93" xr3:uid="{00000000-0010-0000-1400-00005D000000}" name="Column1232222" dataDxfId="309" dataCellStyle="Percent"/>
    <tableColumn id="68" xr3:uid="{00000000-0010-0000-1400-000044000000}" name="Games" dataDxfId="308"/>
    <tableColumn id="63" xr3:uid="{00000000-0010-0000-1400-00003F000000}" name="2x%" dataDxfId="307"/>
    <tableColumn id="52" xr3:uid="{00000000-0010-0000-1400-000034000000}" name="3x%" dataDxfId="306"/>
    <tableColumn id="53" xr3:uid="{00000000-0010-0000-1400-000035000000}" name="4x%" dataDxfId="305"/>
    <tableColumn id="54" xr3:uid="{00000000-0010-0000-1400-000036000000}" name="5x%" dataDxfId="304"/>
    <tableColumn id="55" xr3:uid="{00000000-0010-0000-1400-000037000000}" name="6x%" dataDxfId="303"/>
    <tableColumn id="56" xr3:uid="{00000000-0010-0000-1400-000038000000}" name="7x%" dataDxfId="302"/>
    <tableColumn id="57" xr3:uid="{00000000-0010-0000-1400-000039000000}" name="8x%" dataDxfId="301"/>
    <tableColumn id="1" xr3:uid="{00000000-0010-0000-1400-000001000000}" name="Opp2" dataDxfId="300"/>
    <tableColumn id="67" xr3:uid="{00000000-0010-0000-1400-000043000000}" name="Matchup" dataDxfId="299"/>
    <tableColumn id="66" xr3:uid="{00000000-0010-0000-1400-000042000000}" name="Column123227" dataDxfId="298"/>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 xr:uid="{B40B655E-3ACA-45B8-94DC-8E5238241580}" name="Yahoo" displayName="Yahoo" ref="A11:CK143" totalsRowShown="0" headerRowDxfId="292" dataDxfId="291">
  <autoFilter ref="A11:CK143" xr:uid="{00000000-0009-0000-0100-000002000000}"/>
  <sortState xmlns:xlrd2="http://schemas.microsoft.com/office/spreadsheetml/2017/richdata2" ref="A12:CK143">
    <sortCondition descending="1" ref="K11:K143"/>
  </sortState>
  <tableColumns count="89">
    <tableColumn id="11" xr3:uid="{8B996CF0-2DB0-4FE9-8388-D47776652E2C}" name="Column1" dataDxfId="290"/>
    <tableColumn id="2" xr3:uid="{C7C5456A-1517-43C1-B975-E51FD3467D44}" name="Name" dataDxfId="289"/>
    <tableColumn id="3" xr3:uid="{0D44EBC8-11A3-4507-876B-D15C0B76D9D8}" name="YA Sal" dataDxfId="288"/>
    <tableColumn id="5" xr3:uid="{B3C65A3D-AA07-4ABE-8E91-A9DFD78C99FC}" name="Pos" dataDxfId="287"/>
    <tableColumn id="6" xr3:uid="{1D2659DF-DC00-4E23-9055-027964C6F3AD}" name="Team" dataDxfId="286"/>
    <tableColumn id="7" xr3:uid="{CAFF7837-B1A1-44B2-8E64-B83085178A91}" name="Opp" dataDxfId="285"/>
    <tableColumn id="8" xr3:uid="{1344B3C6-EA11-44A6-8C19-1AF710569A08}" name="DVP" dataDxfId="284"/>
    <tableColumn id="10" xr3:uid="{A8868331-2756-4668-B393-236BDE2E29A2}" name="Game Time" dataDxfId="283"/>
    <tableColumn id="98" xr3:uid="{C7382A31-AEAC-4721-BE32-710100C03B56}" name="Column12322" dataDxfId="282"/>
    <tableColumn id="45" xr3:uid="{640B0500-CF40-44A2-96B1-B6605874606F}" name="YA Rating" dataDxfId="281"/>
    <tableColumn id="12" xr3:uid="{649F2B46-93DA-49FB-ABEA-C22D89CE6327}" name="YA Proj" dataDxfId="280"/>
    <tableColumn id="13" xr3:uid="{CD44546A-5CFF-4A3D-9AE3-A3B460C66691}" name="Proj Min" dataDxfId="279"/>
    <tableColumn id="14" xr3:uid="{BFA686BB-F331-478A-AFBC-3B4B52220716}" name="Value" dataDxfId="278"/>
    <tableColumn id="15" xr3:uid="{942B4FC6-31B0-4307-A286-9DE6A30A721D}" name="Floor" dataDxfId="277"/>
    <tableColumn id="16" xr3:uid="{3CD3C276-63A9-4F40-B0FD-FE91FBB25DD0}" name="Ceiling" dataDxfId="276"/>
    <tableColumn id="17" xr3:uid="{8C494E79-1B8A-4ADC-9B2F-14654A4ED4D0}" name="FP/Min" dataDxfId="275"/>
    <tableColumn id="32" xr3:uid="{C4669E87-B638-4926-8DB7-7ECC63E48382}" name="YA Proj Tier" dataDxfId="274"/>
    <tableColumn id="35" xr3:uid="{9D3B7AE4-4990-4EDE-8FA7-85E97BD5F999}" name="YA Value Tier" dataDxfId="273"/>
    <tableColumn id="44" xr3:uid="{A6B2A2C8-CD12-4EDA-A946-BD31BE82EA70}" name="YA Own%" dataDxfId="272" dataCellStyle="Percent"/>
    <tableColumn id="147" xr3:uid="{EA7E4F37-AC4A-4236-B630-F6388C13B6EE}" name="Optimal" dataDxfId="271" dataCellStyle="Percent"/>
    <tableColumn id="146" xr3:uid="{6BC1B93D-4BC4-4BBC-86EC-FDFC94EA65DF}" name="Leverage" dataDxfId="270" dataCellStyle="Percent"/>
    <tableColumn id="97" xr3:uid="{5A9E1827-A125-4467-9555-58EB616B71BF}" name="Column123223" dataDxfId="269" dataCellStyle="Percent"/>
    <tableColumn id="99" xr3:uid="{46AF7249-46DE-4445-A7B6-0F49C998DFD1}" name="O/U" dataDxfId="268"/>
    <tableColumn id="108" xr3:uid="{B96A974A-3EA3-4106-834E-7DE2DCE14823}" name="Team Total" dataDxfId="267"/>
    <tableColumn id="109" xr3:uid="{F52D97BE-722A-410A-9CCB-C6FEF2AF48AA}" name="Opp Total" dataDxfId="266"/>
    <tableColumn id="100" xr3:uid="{204D11D7-0AFC-44BE-858F-2B6D1D74018F}" name="Spread" dataDxfId="265"/>
    <tableColumn id="114" xr3:uid="{36C9613D-3C0F-4BC3-AEE7-F9DC5D152395}" name="Team Avg" dataDxfId="264"/>
    <tableColumn id="115" xr3:uid="{826669FE-8F3D-43D4-99EF-548AED0AA17A}" name="Avg +/-" dataDxfId="263"/>
    <tableColumn id="112" xr3:uid="{CCFB199F-3C5C-408F-9F0D-86FBA9AC1286}" name="Column123224" dataDxfId="262"/>
    <tableColumn id="111" xr3:uid="{A8F499E2-FFC0-4721-A455-416B69DCD1A0}" name="Team " dataDxfId="261"/>
    <tableColumn id="110" xr3:uid="{C121B103-53AF-4B89-A4FC-99E8D86FBB2E}" name="Opp " dataDxfId="260"/>
    <tableColumn id="101" xr3:uid="{43395564-F515-4CAE-A301-8FEFF64E34F3}" name="Pace +/-" dataDxfId="259"/>
    <tableColumn id="113" xr3:uid="{913919F0-7576-46AA-87B4-FC159AAC455F}" name="Column1232242" dataDxfId="258"/>
    <tableColumn id="18" xr3:uid="{FF441ADD-3791-41AD-9160-B7F1312649C8}" name="Opp  " dataDxfId="257"/>
    <tableColumn id="19" xr3:uid="{0F285413-7140-4447-89A9-B802F037BF02}" name="Last 1" dataDxfId="256"/>
    <tableColumn id="20" xr3:uid="{FAB7219C-A9D1-43D1-888A-D425391209A4}" name="Last 3" dataDxfId="255"/>
    <tableColumn id="96" xr3:uid="{97890911-1ABB-4E5D-B659-EF0182CB4D3F}" name="Column12322422" dataDxfId="254"/>
    <tableColumn id="64" xr3:uid="{AA042ADF-B57A-4A4A-8ED6-7912FA7B1009}" name="10g" dataDxfId="253"/>
    <tableColumn id="150" xr3:uid="{D2687AF9-1B19-4B87-938F-BEAFC46132BE}" name="9g" dataDxfId="252"/>
    <tableColumn id="22" xr3:uid="{A7058795-88A3-4529-8D52-364E0D05DD7B}" name="8g" dataDxfId="251"/>
    <tableColumn id="154" xr3:uid="{33B59302-F9E0-49CD-82FD-9D1559A00DA8}" name="7g" dataDxfId="250"/>
    <tableColumn id="24" xr3:uid="{56DBFDD3-F162-4C79-8F0D-D9CB2C6749B4}" name="6g" dataDxfId="249"/>
    <tableColumn id="151" xr3:uid="{BFF0AC4B-5A3B-4178-A3F0-8B94B43DBD55}" name="5g" dataDxfId="248"/>
    <tableColumn id="26" xr3:uid="{9A289CCE-C3C8-4816-9DC2-719B6F5ED240}" name="4g" dataDxfId="247"/>
    <tableColumn id="152" xr3:uid="{C289AE7D-7C5E-4C5D-B836-D960334E70D3}" name="3g" dataDxfId="246"/>
    <tableColumn id="153" xr3:uid="{066E1D02-4694-4681-9871-AFBB4B40CBAD}" name="2g" dataDxfId="245"/>
    <tableColumn id="25" xr3:uid="{014963A9-FD86-474B-88C9-98E1B80DB7F9}" name="1g" dataDxfId="244"/>
    <tableColumn id="149" xr3:uid="{678430ED-A5FA-4EC7-902A-5C3DB5C74C7F}" name="Trend" dataDxfId="243"/>
    <tableColumn id="95" xr3:uid="{BAA9EF96-2CEB-42A5-B481-2000A0F561A1}" name="Column123225" dataDxfId="242"/>
    <tableColumn id="43" xr3:uid="{DA2AEA0E-39E7-46C8-B637-BDE7A3F8AA97}" name="1g " dataDxfId="241"/>
    <tableColumn id="59" xr3:uid="{2FD875CB-9D53-43AB-80D8-E4466EB1376F}" name="3g " dataDxfId="240"/>
    <tableColumn id="60" xr3:uid="{8ACA935C-620E-406F-876C-A9E842752A27}" name="5g " dataDxfId="239"/>
    <tableColumn id="46" xr3:uid="{C47F3D32-B330-4CB9-8794-F797F1D02585}" name="7g " dataDxfId="238"/>
    <tableColumn id="61" xr3:uid="{14AE33D9-1EF2-44FC-99A5-BD7B0D618AFD}" name="10g " dataDxfId="237"/>
    <tableColumn id="94" xr3:uid="{D14B10A9-C851-4A2E-A0EE-7F955A00F6E2}" name="Column123226" dataDxfId="236"/>
    <tableColumn id="47" xr3:uid="{5C4D6616-FDA3-4E88-B079-2EA68CA9E070}" name="1g  " dataDxfId="235"/>
    <tableColumn id="48" xr3:uid="{C85747BC-98DD-44D3-87D7-CEA4B5BFA431}" name="3g  " dataDxfId="234"/>
    <tableColumn id="116" xr3:uid="{93032BFB-612F-4455-B019-477E0DF58586}" name="5g  " dataDxfId="233"/>
    <tableColumn id="117" xr3:uid="{671F5146-9FB3-40B6-A003-8256B990DC0C}" name="7g  " dataDxfId="232"/>
    <tableColumn id="118" xr3:uid="{3D84D546-615C-47A5-8F6F-3479920875D0}" name="10g  " dataDxfId="231"/>
    <tableColumn id="119" xr3:uid="{346ABA6A-F6CE-4541-9AB1-3F9EECF1D89B}" name="Column123222" dataDxfId="230" dataCellStyle="Percent"/>
    <tableColumn id="121" xr3:uid="{66D24E4D-D437-4690-90DA-59C83219AD10}" name="2x Score" dataDxfId="229" dataCellStyle="Percent"/>
    <tableColumn id="122" xr3:uid="{FF40BB5C-1426-4B7A-9E8A-46C31C904E80}" name="3x Score" dataDxfId="228" dataCellStyle="Percent"/>
    <tableColumn id="123" xr3:uid="{C80EFFAE-3750-454E-B701-6B932DBE2175}" name="4x Score" dataDxfId="227" dataCellStyle="Percent"/>
    <tableColumn id="124" xr3:uid="{EA93CEED-57AA-498E-BF8B-837B48FAE907}" name="5x Score" dataDxfId="226" dataCellStyle="Percent"/>
    <tableColumn id="125" xr3:uid="{30DE94AB-92AD-451D-BA72-8B21C70F42E8}" name="6x Score" dataDxfId="225" dataCellStyle="Percent"/>
    <tableColumn id="126" xr3:uid="{5AE89859-AFAA-4B5F-996D-2A3EE70AFDB3}" name="7x Score" dataDxfId="224" dataCellStyle="Percent"/>
    <tableColumn id="127" xr3:uid="{790EF548-D73E-447D-AFC8-59754A98A447}" name="8x Score" dataDxfId="223" dataCellStyle="Percent"/>
    <tableColumn id="128" xr3:uid="{5A09AAEC-3EF6-4CED-8DA0-B9E56B431129}" name="Column1232223" dataDxfId="222" dataCellStyle="Percent"/>
    <tableColumn id="72" xr3:uid="{E17B443C-9F55-4E93-8908-5AE3D9CDC47E}" name="2x" dataDxfId="221" dataCellStyle="Percent"/>
    <tableColumn id="73" xr3:uid="{473C9B94-8320-496C-930A-FAFB22D8F357}" name="3x" dataDxfId="220" dataCellStyle="Percent"/>
    <tableColumn id="74" xr3:uid="{E7385112-EC8B-4EC0-AD0C-201009F903F3}" name="4x" dataDxfId="219" dataCellStyle="Percent"/>
    <tableColumn id="75" xr3:uid="{DA6709B2-8CB8-48A2-96D4-95708BFA1781}" name="5x" dataDxfId="218" dataCellStyle="Percent"/>
    <tableColumn id="76" xr3:uid="{491DE0EA-0096-460D-BD88-F043AA156668}" name="6x" dataDxfId="217" dataCellStyle="Percent"/>
    <tableColumn id="77" xr3:uid="{8C48AED2-E953-4489-9500-1AD64A9C597A}" name="7x" dataDxfId="216" dataCellStyle="Percent"/>
    <tableColumn id="78" xr3:uid="{6B230E96-023F-4B7D-88E8-1CCFBAE0EA67}" name="8x" dataDxfId="215" dataCellStyle="Percent"/>
    <tableColumn id="93" xr3:uid="{7A84AE55-AB93-4F41-8B0B-E7C37AA1E930}" name="Column1232222" dataDxfId="214" dataCellStyle="Percent"/>
    <tableColumn id="68" xr3:uid="{8C2EAE58-DC8C-4FEF-82F2-CB6D0E1E992D}" name="Games" dataDxfId="213"/>
    <tableColumn id="63" xr3:uid="{95E4B79B-4CAE-4AF9-A01D-953E64A49D2A}" name="2x%" dataDxfId="212"/>
    <tableColumn id="52" xr3:uid="{F279F734-A38C-4468-8715-001C4D95B816}" name="3x%" dataDxfId="211"/>
    <tableColumn id="53" xr3:uid="{5BBDF398-88BC-48F8-A8D8-7001B96EF16E}" name="4x%" dataDxfId="210"/>
    <tableColumn id="54" xr3:uid="{13FF45CC-60A4-4BC1-B986-5BCBC1C2DCCF}" name="5x%" dataDxfId="209"/>
    <tableColumn id="55" xr3:uid="{7E6F08AF-640B-4A67-B085-D3B26F9F525E}" name="6x%" dataDxfId="208"/>
    <tableColumn id="56" xr3:uid="{93123968-73CB-4800-B5AB-60699FB18D01}" name="7x%" dataDxfId="207"/>
    <tableColumn id="57" xr3:uid="{6F2A9A32-8922-4503-8306-4AC207F435B6}" name="8x%" dataDxfId="206"/>
    <tableColumn id="1" xr3:uid="{A5ED7B60-D5CC-48A7-A099-EC45C119B43D}" name="Opp2" dataDxfId="205"/>
    <tableColumn id="67" xr3:uid="{4D4EF5C1-9E55-40BA-AA0D-7B0B353F496A}" name="Matchup" dataDxfId="204"/>
    <tableColumn id="9" xr3:uid="{630ACA89-AAFB-440E-B6AE-20288AEF2C94}" name="Randomness" dataDxfId="203" dataCellStyle="Percent"/>
    <tableColumn id="66" xr3:uid="{4A5896DF-DC26-4D4B-B324-B0C69EC56CC4}" name="Column123227" dataDxfId="202"/>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6" xr:uid="{3324843C-77FC-46FF-A09B-7367CB7487B8}" name="DK_Showdown" displayName="DK_Showdown" ref="A11:CQ104" totalsRowShown="0" headerRowDxfId="201" dataDxfId="200">
  <autoFilter ref="A11:CQ104" xr:uid="{00000000-0009-0000-0100-000012000000}"/>
  <sortState xmlns:xlrd2="http://schemas.microsoft.com/office/spreadsheetml/2017/richdata2" ref="A12:CQ104">
    <sortCondition descending="1" ref="L11:L104"/>
  </sortState>
  <tableColumns count="95">
    <tableColumn id="11" xr3:uid="{7D6A5562-3744-47B4-B957-B427140C9193}" name="Column1" dataDxfId="199"/>
    <tableColumn id="2" xr3:uid="{0EE13AAD-1E0D-4EE0-B88F-FB078407C92F}" name="Name" dataDxfId="198"/>
    <tableColumn id="3" xr3:uid="{4BDFE0A7-4327-45CC-8D29-5AD5330FB7B8}" name="DK Sal" dataDxfId="197"/>
    <tableColumn id="4" xr3:uid="{27E65155-9AE5-4F55-B8CA-265A82729B99}" name="Captain Sal" dataDxfId="196"/>
    <tableColumn id="5" xr3:uid="{D0705646-21AF-4B0A-96CC-BE8F871720CE}" name="Pos" dataDxfId="195"/>
    <tableColumn id="6" xr3:uid="{AC52F56C-7FF1-42F5-AEA1-6767DD3FB39B}" name="Team" dataDxfId="194"/>
    <tableColumn id="7" xr3:uid="{B710F30F-25D6-433D-8C89-ECF5396506EF}" name="Opp" dataDxfId="193"/>
    <tableColumn id="8" xr3:uid="{B016154E-4548-45D2-8766-81671795E56D}" name="DVP" dataDxfId="192"/>
    <tableColumn id="10" xr3:uid="{72517DC2-0ED2-454F-BCEE-6E0D3E0C1194}" name="Game Time" dataDxfId="191"/>
    <tableColumn id="113" xr3:uid="{3728622F-2D0C-4351-B559-4A1C7B4408BE}" name="Column1232242222222" dataDxfId="190" dataCellStyle="Percent"/>
    <tableColumn id="45" xr3:uid="{70D08B9C-C0BB-4ED7-BF4A-DEEA3B945BF8}" name="DK Rating" dataDxfId="189"/>
    <tableColumn id="12" xr3:uid="{484A71A9-B2E5-4FBA-9AD2-AED6C8A38846}" name="DK Proj" dataDxfId="188"/>
    <tableColumn id="153" xr3:uid="{90046ECD-2A06-4923-B19F-6098CE762221}" name="Captain Proj" dataDxfId="187"/>
    <tableColumn id="13" xr3:uid="{A7B0B583-58AF-4D87-A2FE-851D5B60F8F6}" name="Proj Min" dataDxfId="186"/>
    <tableColumn id="14" xr3:uid="{0D539E7D-825F-4D7E-8B0D-703091252D93}" name="Value" dataDxfId="185"/>
    <tableColumn id="154" xr3:uid="{56A076A6-7C64-4E6D-B0B0-28F6B907477F}" name="Captain Value" dataDxfId="184"/>
    <tableColumn id="136" xr3:uid="{E96EB38A-CD30-448D-AB7E-A2FE72283CCB}" name="Value +/-" dataDxfId="183"/>
    <tableColumn id="15" xr3:uid="{6CDA3786-B00C-40FA-9656-4381E394BD56}" name="Floor" dataDxfId="182"/>
    <tableColumn id="16" xr3:uid="{A3C516C8-5038-4907-8D77-4858A534F7A7}" name="Ceiling" dataDxfId="181"/>
    <tableColumn id="17" xr3:uid="{B9932C10-B1EA-4C73-A1CE-AF68920A8180}" name="FP/Min" dataDxfId="180"/>
    <tableColumn id="151" xr3:uid="{3C058686-8346-4817-B907-0EC8EBF8E5F7}" name="Captain Floor" dataDxfId="179"/>
    <tableColumn id="152" xr3:uid="{9112541B-137F-4EBA-8C9D-AE0C6A610D86}" name="Captain Ceiling" dataDxfId="178"/>
    <tableColumn id="131" xr3:uid="{92034D99-074C-46B9-BA24-B15AD7B7ECEB}" name="RISE" dataDxfId="177" dataCellStyle="Percent"/>
    <tableColumn id="129" xr3:uid="{EAD4DC26-246B-45E4-9FE5-983C928C7697}" name="FALL" dataDxfId="176" dataCellStyle="Percent"/>
    <tableColumn id="44" xr3:uid="{8FA9E2BD-9524-4C4E-96BF-512819205DC5}" name="DK Own%" dataDxfId="175" dataCellStyle="Percent"/>
    <tableColumn id="145" xr3:uid="{5E0CD573-46F3-4CEB-8562-65E8454893D4}" name="Optimal" dataDxfId="174" dataCellStyle="Percent"/>
    <tableColumn id="144" xr3:uid="{F4AA08E5-7A11-4807-80A4-AFECB68528DC}" name="Leverage" dataDxfId="173" dataCellStyle="Percent"/>
    <tableColumn id="23" xr3:uid="{A3EA8673-770C-45E6-A008-3F0BF3B7B57C}" name="Column123224222222" dataDxfId="172" dataCellStyle="Percent"/>
    <tableColumn id="47" xr3:uid="{FBF75F52-5187-4762-A772-1148E64CF931}" name="O/U" dataDxfId="171" dataCellStyle="Percent"/>
    <tableColumn id="48" xr3:uid="{8EA6760B-A053-4DB3-A981-F07741A323A1}" name="Team Total" dataDxfId="170" dataCellStyle="Percent"/>
    <tableColumn id="49" xr3:uid="{45CD3F0F-8958-4B85-B777-F8E182F1067A}" name="Opp Total" dataDxfId="169" dataCellStyle="Percent"/>
    <tableColumn id="50" xr3:uid="{0A573886-9482-4FD8-A5AC-941053FD601E}" name="Spread" dataDxfId="168" dataCellStyle="Percent"/>
    <tableColumn id="111" xr3:uid="{CDEDFD4F-ADD2-43BF-B309-67E330C6649B}" name="Team Avg" dataDxfId="167" dataCellStyle="Percent"/>
    <tableColumn id="112" xr3:uid="{93B63FE5-4F26-4B39-8295-1B4CF540716B}" name="Avg +/-" dataDxfId="166" dataCellStyle="Percent"/>
    <tableColumn id="51" xr3:uid="{B6B1E5A2-9D0F-42D9-B458-3F4CAF0238A7}" name="Column12322422222" dataDxfId="165" dataCellStyle="Percent"/>
    <tableColumn id="58" xr3:uid="{E475B958-44EB-473C-86FB-1B3D72FEC0DB}" name="Team " dataDxfId="164" dataCellStyle="Percent"/>
    <tableColumn id="62" xr3:uid="{9D456EAC-6F6C-4298-BD84-1DD0E45BE485}" name="Opp " dataDxfId="163" dataCellStyle="Percent"/>
    <tableColumn id="65" xr3:uid="{FC3894FE-F5AE-4B25-8402-49023A02A4D4}" name="Pace +/-" dataDxfId="162" dataCellStyle="Percent"/>
    <tableColumn id="69" xr3:uid="{FBF7F917-41C9-4528-BC54-DFDA3782170F}" name="Column1232242222" dataDxfId="161" dataCellStyle="Percent"/>
    <tableColumn id="18" xr3:uid="{51CC3802-882A-4A52-AD2D-6C238BF54BCE}" name="Opp  " dataDxfId="160"/>
    <tableColumn id="19" xr3:uid="{EA348F6B-EF86-4877-A2C9-F6F10C19261D}" name="Last 1" dataDxfId="159"/>
    <tableColumn id="20" xr3:uid="{71631ABD-3606-4C40-BF55-6546DD768615}" name="Last 3" dataDxfId="158"/>
    <tableColumn id="109" xr3:uid="{0A294AE7-DE1C-4F04-BE86-936225328ECE}" name="Column123224222" dataDxfId="157" dataCellStyle="Percent"/>
    <tableColumn id="64" xr3:uid="{ADBC62C7-77FB-4696-BE22-8FAD59453925}" name="10g" dataDxfId="156"/>
    <tableColumn id="155" xr3:uid="{1FE87FEA-5712-430C-8BE0-5449F61E202C}" name="9g" dataDxfId="155"/>
    <tableColumn id="22" xr3:uid="{5DDA2A33-A325-41EB-A1EB-0431419B1E6E}" name="8g" dataDxfId="154"/>
    <tableColumn id="156" xr3:uid="{2CE9175B-6A17-4EEC-8A59-FC7B17F028EB}" name="7g" dataDxfId="153"/>
    <tableColumn id="24" xr3:uid="{B29D80FA-E122-4548-8D11-1C0EB4042F45}" name="6g" dataDxfId="152"/>
    <tableColumn id="157" xr3:uid="{5870AE4B-A9EE-42E3-810F-F73706776B47}" name="5g" dataDxfId="151"/>
    <tableColumn id="43" xr3:uid="{9B2E98BC-64F1-4B5F-84C5-8238AB598834}" name="4g" dataDxfId="150"/>
    <tableColumn id="158" xr3:uid="{36F36EE8-BFCB-4B7F-AAF3-913D8F3741BA}" name="3g" dataDxfId="149"/>
    <tableColumn id="159" xr3:uid="{1EE498EE-B5C9-42F1-A639-DEABB72A07EB}" name="2g" dataDxfId="148"/>
    <tableColumn id="25" xr3:uid="{580E5D1E-1BE5-406F-A445-9ABE6397C2A0}" name="1g" dataDxfId="147"/>
    <tableColumn id="160" xr3:uid="{F91D8B46-B1E1-4894-AB1A-88BCE47F2366}" name="Trend" dataDxfId="146"/>
    <tableColumn id="110" xr3:uid="{BC89EDF1-8A62-425B-AB13-D05ACBEF170A}" name="Column12322422" dataDxfId="145" dataCellStyle="Percent"/>
    <tableColumn id="106" xr3:uid="{3847E4E0-03CA-405F-ABFC-8A7E963DA978}" name="1g " dataDxfId="144"/>
    <tableColumn id="59" xr3:uid="{7BB7DAEA-A37A-45CB-81AC-DE11E0AD8B02}" name="3g  " dataDxfId="143"/>
    <tableColumn id="60" xr3:uid="{6C88DD97-2D1E-4D8D-81E5-36E9F438D90A}" name="5g " dataDxfId="142"/>
    <tableColumn id="107" xr3:uid="{DC7AFF35-FDC1-4E53-BCDA-164326F90E3F}" name="7g " dataDxfId="141"/>
    <tableColumn id="61" xr3:uid="{1BE85CA3-DA9E-48A0-B136-359D5D8219CD}" name="10g " dataDxfId="140"/>
    <tableColumn id="108" xr3:uid="{CCF062C7-B6C4-404B-8195-56A60875802D}" name="Column1232242" dataDxfId="139" dataCellStyle="Percent"/>
    <tableColumn id="114" xr3:uid="{F6C5DBE8-0EA7-48EB-B933-EBA88ADDDC39}" name="1g  " dataDxfId="138"/>
    <tableColumn id="119" xr3:uid="{8FEFDCFC-596A-426F-8568-F4EBB50078D0}" name="3g   " dataDxfId="137"/>
    <tableColumn id="115" xr3:uid="{4A0E02DA-E02A-426C-AA3D-5EFD1A498E4B}" name="5g  " dataDxfId="136"/>
    <tableColumn id="116" xr3:uid="{E21F03EF-4E33-4F6B-A935-4E44BD5485BA}" name="7g  " dataDxfId="135"/>
    <tableColumn id="117" xr3:uid="{8FC3537C-0A46-40DC-903D-1C156A2C75EF}" name="10g  " dataDxfId="134"/>
    <tableColumn id="118" xr3:uid="{89A73E83-10DC-4804-9A1E-F39ED022EFAF}" name="Column123224222222222" dataDxfId="133" dataCellStyle="Percent"/>
    <tableColumn id="122" xr3:uid="{5C66FF4C-813F-4EA4-9D4F-CD911FD33D42}" name="2x Score" dataDxfId="132" dataCellStyle="Percent"/>
    <tableColumn id="123" xr3:uid="{E8EBE6D3-EF82-497B-850B-F5169047B505}" name="3x Score" dataDxfId="131" dataCellStyle="Percent"/>
    <tableColumn id="124" xr3:uid="{496A07CF-386B-45A9-BC44-72FED6EE5F9A}" name="4x Score" dataDxfId="130" dataCellStyle="Percent"/>
    <tableColumn id="125" xr3:uid="{D4157669-9D30-4C09-9332-BD24CA992306}" name="5x Score" dataDxfId="129" dataCellStyle="Percent"/>
    <tableColumn id="126" xr3:uid="{6B8D089D-0920-480B-8603-5BA85238038F}" name="6x Score" dataDxfId="128" dataCellStyle="Percent"/>
    <tableColumn id="127" xr3:uid="{3C3560AE-42EB-46D3-BB02-83C63EBE2A88}" name="7x Score" dataDxfId="127" dataCellStyle="Percent"/>
    <tableColumn id="128" xr3:uid="{5F249E66-2B27-4EAD-9A3E-2AB5D780F208}" name="8x Score" dataDxfId="126" dataCellStyle="Percent"/>
    <tableColumn id="130" xr3:uid="{3EBA05A5-1B8B-49DB-8E99-9A5CCB580A76}" name="Column12322422222222" dataDxfId="125" dataCellStyle="Percent"/>
    <tableColumn id="98" xr3:uid="{8D531179-9B54-4A56-BF13-28B5F46203E8}" name="2x" dataDxfId="124" dataCellStyle="Percent"/>
    <tableColumn id="99" xr3:uid="{1C2D4F14-C5F1-4BE1-B7B4-8C48A5D0CF42}" name="3x" dataDxfId="123" dataCellStyle="Percent"/>
    <tableColumn id="100" xr3:uid="{E8DA6D3B-DC28-42DA-A03E-785A564B1A6E}" name="4x" dataDxfId="122" dataCellStyle="Percent"/>
    <tableColumn id="101" xr3:uid="{35ED38E2-212C-46C0-951B-DC2851F87CBF}" name="5x" dataDxfId="121" dataCellStyle="Percent"/>
    <tableColumn id="102" xr3:uid="{EDBAF69C-8A02-40C9-AAB0-3E4ED9130B70}" name="6x" dataDxfId="120" dataCellStyle="Percent"/>
    <tableColumn id="103" xr3:uid="{84DA4072-4FD9-4825-8F53-92B0901094EC}" name="7x" dataDxfId="119" dataCellStyle="Percent"/>
    <tableColumn id="104" xr3:uid="{5ACB609B-C646-4D03-833F-48FDB62D0A4E}" name="8x" dataDxfId="118" dataCellStyle="Percent"/>
    <tableColumn id="105" xr3:uid="{BE81AC56-0634-40DA-B643-539ACEC84540}" name="Column1232242222222222" dataDxfId="117"/>
    <tableColumn id="68" xr3:uid="{746ED5BC-2C5E-404C-90C9-5C0D5EBA52AC}" name="Games" dataDxfId="116"/>
    <tableColumn id="63" xr3:uid="{2D09DB66-44B1-4481-BEFC-3797790C5C70}" name="2x%" dataDxfId="115"/>
    <tableColumn id="52" xr3:uid="{B53A279D-358E-41B5-A273-AAA30953725D}" name="3x%" dataDxfId="114"/>
    <tableColumn id="53" xr3:uid="{CD39C3F9-3291-4170-BB6A-1B14EC5A7355}" name="4x%" dataDxfId="113"/>
    <tableColumn id="54" xr3:uid="{04AD67D4-E60F-478D-AA93-6F1D2EEDF630}" name="5x%" dataDxfId="112"/>
    <tableColumn id="55" xr3:uid="{45594BF7-093A-448D-A6E6-C4982E5081DA}" name="6x%" dataDxfId="111"/>
    <tableColumn id="56" xr3:uid="{421F767F-EDC3-4C27-A70A-A0C1765CBD6F}" name="7x%" dataDxfId="110"/>
    <tableColumn id="57" xr3:uid="{98C0F325-16BB-4B1B-B892-06AA8E2288B5}" name="8x%" dataDxfId="109"/>
    <tableColumn id="120" xr3:uid="{B72F3147-98F9-4A1C-8FF9-71451567D728}" name="Opp2" dataDxfId="108"/>
    <tableColumn id="67" xr3:uid="{45D1F869-1267-46AB-88D8-889D5BA5D83B}" name="Matchup" dataDxfId="107"/>
    <tableColumn id="9" xr3:uid="{19387D08-5C6B-4E20-AE2E-A5FBB9788EC3}" name="Randomness" dataDxfId="106" dataCellStyle="Percent"/>
    <tableColumn id="66" xr3:uid="{2B9A363A-9489-4CC1-8D24-67F93C0052F3}" name="Column12" dataDxfId="105"/>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 xr:uid="{69E4511D-7035-426D-A2A4-5D80D313569F}" name="Fanduel38" displayName="Fanduel38" ref="A11:CY55" totalsRowShown="0" headerRowDxfId="104" dataDxfId="103">
  <autoFilter ref="A11:CY55" xr:uid="{00000000-0009-0000-0100-000002000000}"/>
  <sortState xmlns:xlrd2="http://schemas.microsoft.com/office/spreadsheetml/2017/richdata2" ref="A12:CY55">
    <sortCondition descending="1" ref="L11:L55"/>
  </sortState>
  <tableColumns count="103">
    <tableColumn id="11" xr3:uid="{C85EC0FE-FFB1-4359-960B-A71BD60893E8}" name="Column1" dataDxfId="102"/>
    <tableColumn id="2" xr3:uid="{0A44E912-CF46-40F9-A34B-E615C3D27706}" name="Name" dataDxfId="101"/>
    <tableColumn id="3" xr3:uid="{04B109A2-877F-48A4-A8FE-C0A294D35C6D}" name="FD Sal" dataDxfId="100"/>
    <tableColumn id="4" xr3:uid="{1F54A647-B620-4BC8-9F93-6C24CBA32264}" name="$(+/-)" dataDxfId="99"/>
    <tableColumn id="5" xr3:uid="{BD2666A9-ED8A-483E-893C-BCD5A7CD62EC}" name="Pos" dataDxfId="98"/>
    <tableColumn id="6" xr3:uid="{C8B6FB4C-F368-4A7A-BB95-B4B3EB821CCF}" name="Team" dataDxfId="97"/>
    <tableColumn id="7" xr3:uid="{3EBDCB87-0CE1-41F9-9466-EFCFB480C6A2}" name="Opp" dataDxfId="96"/>
    <tableColumn id="8" xr3:uid="{73ACAC5F-1FAB-44A4-A8DB-7ED14EA088DF}" name="DVP" dataDxfId="95"/>
    <tableColumn id="10" xr3:uid="{F0AA4340-413F-4222-9E42-AF0ACE155EEB}" name="Game Time" dataDxfId="94"/>
    <tableColumn id="98" xr3:uid="{3C2047F7-BE1D-4FAD-8AC7-966654C46224}" name="Column12322" dataDxfId="93" dataCellStyle="Percent"/>
    <tableColumn id="45" xr3:uid="{FE700747-F640-4A47-99EC-5115CFD84976}" name="FD Rating" dataDxfId="92"/>
    <tableColumn id="12" xr3:uid="{7776D4B7-67FF-43B9-B482-05A59C04C5B8}" name="FD Proj" dataDxfId="91"/>
    <tableColumn id="35" xr3:uid="{CF25E13B-3540-4B39-B189-3DFF6F184A14}" name="MVP Proj" dataDxfId="90"/>
    <tableColumn id="142" xr3:uid="{42CC47DC-03CC-47C3-8C13-F6F2A4E6D8A3}" name="Star Proj" dataDxfId="89"/>
    <tableColumn id="143" xr3:uid="{F0954F71-25A6-459A-BAF5-36AB334845F2}" name="Pro Proj" dataDxfId="88"/>
    <tableColumn id="13" xr3:uid="{12ACE875-1394-4E42-8BE0-D9A3C1E9562E}" name="Proj Min" dataDxfId="87"/>
    <tableColumn id="14" xr3:uid="{C22F91D4-2C70-4D48-86E4-38C0562DB02E}" name="Value" dataDxfId="86"/>
    <tableColumn id="149" xr3:uid="{0C88B519-C868-43DF-98BE-D4BEE3737AAD}" name="MVP Val" dataDxfId="85"/>
    <tableColumn id="150" xr3:uid="{577DB03F-5A2A-4E52-8BF1-D316E1ED0B9E}" name="Star Val" dataDxfId="84"/>
    <tableColumn id="151" xr3:uid="{4B4CA40B-162C-4F5B-B12C-A9D3DB6B1D45}" name="Pro Val" dataDxfId="83"/>
    <tableColumn id="136" xr3:uid="{FA54CE45-61DB-4E41-B7F4-02E8FD0567FB}" name="Value +/-" dataDxfId="82"/>
    <tableColumn id="15" xr3:uid="{4334C9E7-A577-40A5-9653-E3735F48A353}" name="Floor" dataDxfId="81"/>
    <tableColumn id="16" xr3:uid="{EF49F3F4-9792-4B32-A49D-78B8FC9BEE7B}" name="Ceiling" dataDxfId="80"/>
    <tableColumn id="17" xr3:uid="{CA271506-6BA2-46C7-A452-5B8DBF37F46B}" name="FP/Min" dataDxfId="79"/>
    <tableColumn id="152" xr3:uid="{9422AB02-6BF2-4DC2-8C9D-5A3E4A3CB975}" name="MVP Floor" dataDxfId="78"/>
    <tableColumn id="153" xr3:uid="{DE7C1E2F-EF80-418E-8DDB-83CF8F35C839}" name="MVP Ceiling" dataDxfId="77"/>
    <tableColumn id="154" xr3:uid="{E89C96E4-A6DC-4946-BDCC-0B95EC0CD456}" name="Star Floor" dataDxfId="76"/>
    <tableColumn id="155" xr3:uid="{F937D542-87BB-4BB2-831A-C22D72074635}" name="Star Ceiling" dataDxfId="75"/>
    <tableColumn id="156" xr3:uid="{26A4E714-5ABA-4AB7-88D3-43A8DAD54A07}" name="Pro Floo" dataDxfId="74"/>
    <tableColumn id="157" xr3:uid="{E57C547F-2470-4ACB-8533-9FCB89CCBB8F}" name="Pro Ceiling" dataDxfId="73"/>
    <tableColumn id="133" xr3:uid="{62AB089C-FF49-41EA-B900-16BCE37B67A6}" name="Rise%" dataDxfId="72" dataCellStyle="Percent"/>
    <tableColumn id="134" xr3:uid="{5BAE816B-FE14-41E3-857D-30B845110BF6}" name="Fall%" dataDxfId="71" dataCellStyle="Percent"/>
    <tableColumn id="44" xr3:uid="{36BF82FD-36B6-467A-8C02-DD54A5481389}" name="FD Own%" dataDxfId="70" dataCellStyle="Percent"/>
    <tableColumn id="147" xr3:uid="{1EA54C70-B6E0-4F1F-84A1-4EB4C20F8ADB}" name="Optimal" dataDxfId="69" dataCellStyle="Percent"/>
    <tableColumn id="146" xr3:uid="{CC13F205-DFC8-48F7-AD28-AF7A8CC8C3F3}" name="Leverage" dataDxfId="68" dataCellStyle="Percent"/>
    <tableColumn id="97" xr3:uid="{2AD70EF5-B247-4C78-9062-3E3B63A5B4A7}" name="Column123223" dataDxfId="67" dataCellStyle="Percent"/>
    <tableColumn id="99" xr3:uid="{3C80EE16-A96D-4AD7-AC84-C2ABF11D23D8}" name="O/U" dataDxfId="66"/>
    <tableColumn id="108" xr3:uid="{35E7F126-219A-4C22-9393-8E44F3EAFA8B}" name="Team Total" dataDxfId="65"/>
    <tableColumn id="109" xr3:uid="{85944471-4A29-4AEE-A597-50C37EC0744E}" name="Opp Total" dataDxfId="64"/>
    <tableColumn id="100" xr3:uid="{090207EB-290C-41ED-A61B-DEB718A26816}" name="Spread" dataDxfId="63"/>
    <tableColumn id="114" xr3:uid="{A11E576C-2B25-4D40-BC25-AE4CFA2E006D}" name="Team Avg" dataDxfId="62"/>
    <tableColumn id="115" xr3:uid="{1D1C2A90-3D77-4742-AACB-60F4102C57C6}" name="Avg +/-" dataDxfId="61"/>
    <tableColumn id="112" xr3:uid="{6E841A0C-0897-41D4-900E-173BDC1F6F32}" name="Column123224" dataDxfId="60" dataCellStyle="Percent"/>
    <tableColumn id="111" xr3:uid="{9EC56E12-D7EC-4BF0-B15B-1FB2BEA7AED3}" name="Team " dataDxfId="59"/>
    <tableColumn id="110" xr3:uid="{F3B69A34-6F42-4558-A7A2-B435BDDA890A}" name="Opp " dataDxfId="58"/>
    <tableColumn id="101" xr3:uid="{0C5CFBFB-3985-46C2-8761-E88AAE319068}" name="Pace +/-" dataDxfId="57"/>
    <tableColumn id="113" xr3:uid="{443DED3E-7C7F-440C-90D3-B490D9364108}" name="Column1232242" dataDxfId="56" dataCellStyle="Percent"/>
    <tableColumn id="18" xr3:uid="{A919B544-443D-4E07-B3FA-A280E136081C}" name="Opp  " dataDxfId="55"/>
    <tableColumn id="19" xr3:uid="{B2917301-C158-4EBC-AE71-5FE0D1956DF9}" name="Last 1" dataDxfId="54"/>
    <tableColumn id="20" xr3:uid="{9B4128BD-B2EA-43F5-89A8-70AFBE30FA5B}" name="Last 3" dataDxfId="53"/>
    <tableColumn id="96" xr3:uid="{88832764-AE49-4AD1-BB98-EBE6F64773AC}" name="Column12322422" dataDxfId="52" dataCellStyle="Percent"/>
    <tableColumn id="64" xr3:uid="{0542EFAA-3756-4E51-934F-7A4E321DAE44}" name="10g" dataDxfId="51"/>
    <tableColumn id="159" xr3:uid="{C1D043B8-3687-45A6-9233-44FCCB07683C}" name="9g" dataDxfId="50"/>
    <tableColumn id="22" xr3:uid="{E30B9FA3-69C0-4520-8898-EE7A005A9E38}" name="8g" dataDxfId="49"/>
    <tableColumn id="161" xr3:uid="{7BFF4BC2-827F-4E60-B510-D37DA1106646}" name="7g" dataDxfId="48"/>
    <tableColumn id="24" xr3:uid="{051DC60C-4458-4A96-B2F4-F12D14DE2028}" name="6g" dataDxfId="47"/>
    <tableColumn id="160" xr3:uid="{E223C14B-1D44-44A3-8753-91EBC654A9E1}" name="5g" dataDxfId="46"/>
    <tableColumn id="26" xr3:uid="{3CD98618-5D55-41D1-9B49-1CB46D5D04B8}" name="4g" dataDxfId="45"/>
    <tableColumn id="162" xr3:uid="{2764EA8A-2363-481D-98CD-78693A68CB15}" name="3g" dataDxfId="44"/>
    <tableColumn id="163" xr3:uid="{C4C337B9-E7F5-47D7-87F9-4E9473EA1052}" name="2g" dataDxfId="43"/>
    <tableColumn id="25" xr3:uid="{67E161FA-3BBD-41F5-8C02-8C28EB588E87}" name="1g" dataDxfId="42"/>
    <tableColumn id="164" xr3:uid="{2DD75A0B-10A7-4396-AF22-5D5660ACC93F}" name="Trend" dataDxfId="41"/>
    <tableColumn id="95" xr3:uid="{2654D290-5925-422C-8D6A-2AA886AE553B}" name="Column123225" dataDxfId="40" dataCellStyle="Percent"/>
    <tableColumn id="43" xr3:uid="{66AB5FE3-629A-42A6-8D35-BCB25BBD194D}" name="1g " dataDxfId="39"/>
    <tableColumn id="59" xr3:uid="{28252021-5DCE-45C7-913C-31A09E9FBD4A}" name="3g " dataDxfId="38"/>
    <tableColumn id="60" xr3:uid="{6936F8A5-A815-43C3-8A66-65E71F04FA59}" name="5g " dataDxfId="37"/>
    <tableColumn id="46" xr3:uid="{1E08C5D5-8795-452D-BC52-47FEC6723C88}" name="7g " dataDxfId="36"/>
    <tableColumn id="61" xr3:uid="{E188CDFF-2A19-4D7A-A643-D2FEEAC81409}" name="10g " dataDxfId="35"/>
    <tableColumn id="94" xr3:uid="{D8E7D24D-11D7-4A22-AA0D-B7451C3B9385}" name="Column123226" dataDxfId="34" dataCellStyle="Percent"/>
    <tableColumn id="47" xr3:uid="{C5AF6F2C-0017-40B5-9A4D-CC18EA719A5A}" name="1g  " dataDxfId="33"/>
    <tableColumn id="48" xr3:uid="{C375BE58-17F2-4DDB-ACBE-B08113CED974}" name="3g  " dataDxfId="32"/>
    <tableColumn id="116" xr3:uid="{99BAD386-198E-4A9F-BB66-BDA1209A1921}" name="5g  " dataDxfId="31"/>
    <tableColumn id="117" xr3:uid="{E54C10FB-00C9-4A8F-AAA2-78860987B1CD}" name="7g  " dataDxfId="30"/>
    <tableColumn id="118" xr3:uid="{4C69460F-1E5E-4975-A77E-CA6268167B89}" name="10g  " dataDxfId="29"/>
    <tableColumn id="119" xr3:uid="{4DA73AFF-A578-4C7A-AC82-72ECCF3106E8}" name="Column123222" dataDxfId="28" dataCellStyle="Percent"/>
    <tableColumn id="121" xr3:uid="{1ECAB990-4E65-43D7-9613-29F94B353CD6}" name="2x Score" dataDxfId="27" dataCellStyle="Percent"/>
    <tableColumn id="122" xr3:uid="{381509AB-F4AF-4836-BEF9-EBD33AF9D59D}" name="3x Score" dataDxfId="26" dataCellStyle="Percent"/>
    <tableColumn id="123" xr3:uid="{1EC11A59-2927-4EAC-B841-D94A97B312D9}" name="4x Score" dataDxfId="25" dataCellStyle="Percent"/>
    <tableColumn id="124" xr3:uid="{8F63A3B3-BA77-4F81-A7E2-559702D03C26}" name="5x Score" dataDxfId="24" dataCellStyle="Percent"/>
    <tableColumn id="125" xr3:uid="{C7080B0C-7E69-472A-A9A0-A960782869E7}" name="6x Score" dataDxfId="23" dataCellStyle="Percent"/>
    <tableColumn id="126" xr3:uid="{E3861131-4D8C-41E8-BA37-875ED57B4A77}" name="7x Score" dataDxfId="22" dataCellStyle="Percent"/>
    <tableColumn id="127" xr3:uid="{808E588F-86AA-4F5C-ACC1-D192FE6C027A}" name="8x Score" dataDxfId="21" dataCellStyle="Percent"/>
    <tableColumn id="128" xr3:uid="{89FB509D-1DE8-455B-B953-E18173E69F28}" name="Column1232223" dataDxfId="20" dataCellStyle="Percent"/>
    <tableColumn id="72" xr3:uid="{31917198-5C28-4454-9FBF-796A351E80FB}" name="2x" dataDxfId="19" dataCellStyle="Percent"/>
    <tableColumn id="73" xr3:uid="{70D9F416-FF1C-40B8-9CC4-043D6D369C54}" name="3x" dataDxfId="18" dataCellStyle="Percent"/>
    <tableColumn id="74" xr3:uid="{432705A1-56AC-457F-ADD8-3FB0198A4936}" name="4x" dataDxfId="17" dataCellStyle="Percent"/>
    <tableColumn id="75" xr3:uid="{0A2A5E72-1893-4DD7-A197-B36099545956}" name="5x" dataDxfId="16" dataCellStyle="Percent"/>
    <tableColumn id="76" xr3:uid="{822B1596-1676-4974-9F19-8B724D81557F}" name="6x" dataDxfId="15" dataCellStyle="Percent"/>
    <tableColumn id="77" xr3:uid="{A6428C1B-6966-4627-8607-246C660E449A}" name="7x" dataDxfId="14" dataCellStyle="Percent"/>
    <tableColumn id="78" xr3:uid="{0B410D42-E1FE-413A-B0A0-E09B0BBB912C}" name="8x" dataDxfId="13" dataCellStyle="Percent"/>
    <tableColumn id="93" xr3:uid="{67E3D392-69E2-4F78-890D-A833CE5670BE}" name="Column1232222" dataDxfId="12" dataCellStyle="Percent"/>
    <tableColumn id="68" xr3:uid="{4E19D269-029D-4C40-8FDE-AF72950EEC1B}" name="Games" dataDxfId="11"/>
    <tableColumn id="63" xr3:uid="{7AFBC924-3B73-4245-BD82-AD937EE896E9}" name="2x%" dataDxfId="10"/>
    <tableColumn id="52" xr3:uid="{A4415E10-7C8B-421E-96B1-8694AA1170EC}" name="3x%" dataDxfId="9"/>
    <tableColumn id="53" xr3:uid="{9B0518F1-0A5C-4E57-966E-636F9FD16D9D}" name="4x%" dataDxfId="8"/>
    <tableColumn id="54" xr3:uid="{593CB6F1-318C-47DE-895F-7733E455E66B}" name="5x%" dataDxfId="7"/>
    <tableColumn id="55" xr3:uid="{4A74CD41-C275-41C1-82E0-23D5F03043D4}" name="6x%" dataDxfId="6"/>
    <tableColumn id="56" xr3:uid="{3BA30936-4899-4A7C-96E1-55F9E0E3951B}" name="7x%" dataDxfId="5"/>
    <tableColumn id="57" xr3:uid="{C45D42C6-3171-419E-A686-D89048971B6F}" name="8x%" dataDxfId="4"/>
    <tableColumn id="1" xr3:uid="{D319E7A6-4D08-421B-AB24-846CF0DAC8E8}" name="Opp2" dataDxfId="3"/>
    <tableColumn id="67" xr3:uid="{516A169E-5516-4AE8-9F52-26C85BF58A3D}" name="Matchup" dataDxfId="2"/>
    <tableColumn id="9" xr3:uid="{05EF04DD-443D-4028-BCA3-31B90B02C7FC}" name="Randomness" dataDxfId="1" dataCellStyle="Percent"/>
    <tableColumn id="66" xr3:uid="{C0055BD8-B53C-41A3-8415-474F607524C8}" name="Column123227"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microsoft.com/office/2007/relationships/slicer" Target="../slicers/slicer2.xml"/></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microsoft.com/office/2007/relationships/slicer" Target="../slicers/slicer3.xml"/></Relationships>
</file>

<file path=xl/worksheets/_rels/sheet5.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microsoft.com/office/2007/relationships/slicer" Target="../slicers/slicer4.xml"/></Relationships>
</file>

<file path=xl/worksheets/_rels/sheet6.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5.xml"/><Relationship Id="rId1" Type="http://schemas.openxmlformats.org/officeDocument/2006/relationships/printerSettings" Target="../printerSettings/printerSettings5.bin"/><Relationship Id="rId4" Type="http://schemas.microsoft.com/office/2007/relationships/slicer" Target="../slicers/slicer5.xml"/></Relationships>
</file>

<file path=xl/worksheets/_rels/sheet7.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drawing" Target="../drawings/drawing6.xml"/><Relationship Id="rId1" Type="http://schemas.openxmlformats.org/officeDocument/2006/relationships/printerSettings" Target="../printerSettings/printerSettings6.bin"/><Relationship Id="rId4" Type="http://schemas.microsoft.com/office/2007/relationships/slicer" Target="../slicers/slicer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FD1CB3-F707-4970-A932-31F179A9A957}">
  <dimension ref="B2:F195"/>
  <sheetViews>
    <sheetView showGridLines="0" workbookViewId="0">
      <selection activeCell="M665" sqref="M665"/>
    </sheetView>
  </sheetViews>
  <sheetFormatPr defaultColWidth="12.5703125" defaultRowHeight="15.75"/>
  <cols>
    <col min="1" max="2" width="12.5703125" style="51"/>
    <col min="3" max="3" width="15.42578125" style="51" customWidth="1"/>
    <col min="4" max="4" width="29" style="51" bestFit="1" customWidth="1"/>
    <col min="5" max="5" width="16.42578125" style="51" customWidth="1"/>
    <col min="6" max="16384" width="12.5703125" style="51"/>
  </cols>
  <sheetData>
    <row r="2" spans="2:5">
      <c r="B2" s="52" t="s">
        <v>0</v>
      </c>
    </row>
    <row r="3" spans="2:5">
      <c r="C3" s="51" t="s">
        <v>1</v>
      </c>
    </row>
    <row r="4" spans="2:5">
      <c r="D4" s="51" t="s">
        <v>2</v>
      </c>
      <c r="E4" s="51" t="s">
        <v>3</v>
      </c>
    </row>
    <row r="6" spans="2:5">
      <c r="D6" s="51" t="s">
        <v>4</v>
      </c>
      <c r="E6" s="51" t="s">
        <v>5</v>
      </c>
    </row>
    <row r="7" spans="2:5">
      <c r="D7" s="51" t="s">
        <v>6</v>
      </c>
      <c r="E7" s="51" t="s">
        <v>7</v>
      </c>
    </row>
    <row r="8" spans="2:5">
      <c r="D8" s="51" t="s">
        <v>8</v>
      </c>
      <c r="E8" s="51" t="s">
        <v>9</v>
      </c>
    </row>
    <row r="9" spans="2:5">
      <c r="D9" s="51" t="s">
        <v>10</v>
      </c>
      <c r="E9" s="51" t="s">
        <v>11</v>
      </c>
    </row>
    <row r="10" spans="2:5">
      <c r="D10" s="51" t="s">
        <v>12</v>
      </c>
      <c r="E10" s="51" t="s">
        <v>13</v>
      </c>
    </row>
    <row r="11" spans="2:5">
      <c r="D11" s="51" t="s">
        <v>14</v>
      </c>
      <c r="E11" s="51" t="s">
        <v>15</v>
      </c>
    </row>
    <row r="12" spans="2:5">
      <c r="D12" s="51" t="s">
        <v>16</v>
      </c>
      <c r="E12" s="51" t="s">
        <v>17</v>
      </c>
    </row>
    <row r="13" spans="2:5">
      <c r="D13" s="51" t="s">
        <v>18</v>
      </c>
      <c r="E13" s="51" t="s">
        <v>19</v>
      </c>
    </row>
    <row r="14" spans="2:5">
      <c r="D14" s="51" t="s">
        <v>20</v>
      </c>
      <c r="E14" s="51" t="s">
        <v>21</v>
      </c>
    </row>
    <row r="15" spans="2:5">
      <c r="D15" s="51" t="s">
        <v>22</v>
      </c>
      <c r="E15" s="51" t="s">
        <v>23</v>
      </c>
    </row>
    <row r="17" spans="4:6">
      <c r="D17" s="51" t="s">
        <v>24</v>
      </c>
      <c r="E17" s="51" t="s">
        <v>25</v>
      </c>
    </row>
    <row r="18" spans="4:6">
      <c r="F18" s="51" t="s">
        <v>26</v>
      </c>
    </row>
    <row r="19" spans="4:6">
      <c r="F19" s="51" t="s">
        <v>27</v>
      </c>
    </row>
    <row r="21" spans="4:6">
      <c r="D21" s="51" t="s">
        <v>28</v>
      </c>
      <c r="E21" s="51" t="s">
        <v>29</v>
      </c>
    </row>
    <row r="22" spans="4:6">
      <c r="D22" s="51" t="s">
        <v>30</v>
      </c>
      <c r="E22" s="51" t="s">
        <v>31</v>
      </c>
    </row>
    <row r="23" spans="4:6">
      <c r="D23" s="51" t="s">
        <v>32</v>
      </c>
      <c r="E23" s="51" t="s">
        <v>33</v>
      </c>
    </row>
    <row r="25" spans="4:6">
      <c r="D25" s="51" t="s">
        <v>34</v>
      </c>
      <c r="E25" s="51" t="s">
        <v>35</v>
      </c>
    </row>
    <row r="26" spans="4:6">
      <c r="F26" s="51" t="s">
        <v>36</v>
      </c>
    </row>
    <row r="28" spans="4:6">
      <c r="D28" s="51" t="s">
        <v>37</v>
      </c>
      <c r="E28" s="51" t="s">
        <v>35</v>
      </c>
    </row>
    <row r="29" spans="4:6">
      <c r="F29" s="51" t="s">
        <v>38</v>
      </c>
    </row>
    <row r="31" spans="4:6">
      <c r="D31" s="51" t="s">
        <v>39</v>
      </c>
      <c r="E31" s="51" t="s">
        <v>40</v>
      </c>
    </row>
    <row r="32" spans="4:6">
      <c r="F32" s="51" t="s">
        <v>41</v>
      </c>
    </row>
    <row r="34" spans="3:6">
      <c r="D34" s="51" t="s">
        <v>42</v>
      </c>
      <c r="E34" s="51" t="s">
        <v>43</v>
      </c>
    </row>
    <row r="35" spans="3:6">
      <c r="F35" s="51" t="s">
        <v>44</v>
      </c>
    </row>
    <row r="37" spans="3:6">
      <c r="D37" s="51" t="s">
        <v>45</v>
      </c>
      <c r="E37" s="51" t="s">
        <v>46</v>
      </c>
    </row>
    <row r="39" spans="3:6">
      <c r="D39" s="51" t="s">
        <v>47</v>
      </c>
      <c r="E39" s="51" t="s">
        <v>48</v>
      </c>
    </row>
    <row r="41" spans="3:6">
      <c r="D41" s="51" t="s">
        <v>49</v>
      </c>
      <c r="E41" s="51" t="s">
        <v>50</v>
      </c>
    </row>
    <row r="42" spans="3:6">
      <c r="F42" s="51" t="s">
        <v>51</v>
      </c>
    </row>
    <row r="43" spans="3:6">
      <c r="E43" s="51" t="s">
        <v>52</v>
      </c>
    </row>
    <row r="44" spans="3:6">
      <c r="F44" s="51" t="s">
        <v>53</v>
      </c>
    </row>
    <row r="46" spans="3:6">
      <c r="D46" s="51" t="s">
        <v>54</v>
      </c>
      <c r="E46" s="51" t="s">
        <v>55</v>
      </c>
    </row>
    <row r="48" spans="3:6">
      <c r="C48" s="51" t="s">
        <v>56</v>
      </c>
    </row>
    <row r="49" spans="3:5">
      <c r="D49" s="51" t="s">
        <v>57</v>
      </c>
      <c r="E49" s="51" t="s">
        <v>58</v>
      </c>
    </row>
    <row r="50" spans="3:5">
      <c r="D50" s="51" t="s">
        <v>59</v>
      </c>
      <c r="E50" s="51" t="s">
        <v>60</v>
      </c>
    </row>
    <row r="51" spans="3:5">
      <c r="D51" s="51" t="s">
        <v>61</v>
      </c>
      <c r="E51" s="51" t="s">
        <v>62</v>
      </c>
    </row>
    <row r="52" spans="3:5">
      <c r="D52" s="51" t="s">
        <v>63</v>
      </c>
      <c r="E52" s="51" t="s">
        <v>64</v>
      </c>
    </row>
    <row r="53" spans="3:5">
      <c r="D53" s="51" t="s">
        <v>65</v>
      </c>
      <c r="E53" s="51" t="s">
        <v>66</v>
      </c>
    </row>
    <row r="54" spans="3:5">
      <c r="D54" s="51" t="s">
        <v>67</v>
      </c>
      <c r="E54" s="51" t="s">
        <v>68</v>
      </c>
    </row>
    <row r="56" spans="3:5">
      <c r="C56" s="51" t="s">
        <v>69</v>
      </c>
    </row>
    <row r="57" spans="3:5">
      <c r="D57" s="51" t="s">
        <v>70</v>
      </c>
      <c r="E57" s="51" t="s">
        <v>71</v>
      </c>
    </row>
    <row r="58" spans="3:5">
      <c r="D58" s="51" t="s">
        <v>10</v>
      </c>
      <c r="E58" s="51" t="s">
        <v>72</v>
      </c>
    </row>
    <row r="59" spans="3:5">
      <c r="D59" s="51" t="s">
        <v>73</v>
      </c>
      <c r="E59" s="51" t="s">
        <v>74</v>
      </c>
    </row>
    <row r="61" spans="3:5">
      <c r="C61" s="51" t="s">
        <v>75</v>
      </c>
    </row>
    <row r="62" spans="3:5">
      <c r="D62" s="51" t="s">
        <v>10</v>
      </c>
      <c r="E62" s="51" t="s">
        <v>76</v>
      </c>
    </row>
    <row r="63" spans="3:5">
      <c r="D63" s="51" t="s">
        <v>77</v>
      </c>
      <c r="E63" s="51" t="s">
        <v>78</v>
      </c>
    </row>
    <row r="64" spans="3:5">
      <c r="D64" s="51" t="s">
        <v>79</v>
      </c>
      <c r="E64" s="51" t="s">
        <v>80</v>
      </c>
    </row>
    <row r="66" spans="3:5">
      <c r="C66" s="51" t="s">
        <v>81</v>
      </c>
    </row>
    <row r="67" spans="3:5">
      <c r="D67" s="51" t="s">
        <v>82</v>
      </c>
      <c r="E67" s="51" t="s">
        <v>83</v>
      </c>
    </row>
    <row r="69" spans="3:5">
      <c r="C69" s="51" t="s">
        <v>84</v>
      </c>
    </row>
    <row r="70" spans="3:5">
      <c r="D70" s="51" t="s">
        <v>85</v>
      </c>
      <c r="E70" s="51" t="s">
        <v>86</v>
      </c>
    </row>
    <row r="72" spans="3:5">
      <c r="C72" s="51" t="s">
        <v>87</v>
      </c>
    </row>
    <row r="73" spans="3:5">
      <c r="D73" s="51" t="s">
        <v>85</v>
      </c>
      <c r="E73" s="51" t="s">
        <v>88</v>
      </c>
    </row>
    <row r="75" spans="3:5">
      <c r="C75" s="51" t="s">
        <v>89</v>
      </c>
    </row>
    <row r="76" spans="3:5">
      <c r="D76" s="51" t="s">
        <v>90</v>
      </c>
      <c r="E76" s="51" t="s">
        <v>91</v>
      </c>
    </row>
    <row r="78" spans="3:5">
      <c r="C78" s="51" t="s">
        <v>92</v>
      </c>
    </row>
    <row r="79" spans="3:5">
      <c r="D79" s="51" t="s">
        <v>93</v>
      </c>
      <c r="E79" s="51" t="s">
        <v>94</v>
      </c>
    </row>
    <row r="81" spans="2:5">
      <c r="D81" s="51" t="s">
        <v>10</v>
      </c>
      <c r="E81" s="51" t="s">
        <v>95</v>
      </c>
    </row>
    <row r="82" spans="2:5">
      <c r="D82" s="51" t="s">
        <v>96</v>
      </c>
      <c r="E82" s="51" t="s">
        <v>97</v>
      </c>
    </row>
    <row r="83" spans="2:5">
      <c r="D83" s="51" t="s">
        <v>98</v>
      </c>
      <c r="E83" s="51" t="s">
        <v>99</v>
      </c>
    </row>
    <row r="85" spans="2:5">
      <c r="B85" s="52" t="s">
        <v>100</v>
      </c>
    </row>
    <row r="86" spans="2:5">
      <c r="C86" s="51" t="s">
        <v>1</v>
      </c>
    </row>
    <row r="87" spans="2:5">
      <c r="D87" s="51" t="s">
        <v>2</v>
      </c>
      <c r="E87" s="51" t="s">
        <v>3</v>
      </c>
    </row>
    <row r="88" spans="2:5">
      <c r="D88" s="51" t="s">
        <v>101</v>
      </c>
      <c r="E88" s="51" t="s">
        <v>102</v>
      </c>
    </row>
    <row r="89" spans="2:5">
      <c r="D89" s="51" t="s">
        <v>103</v>
      </c>
      <c r="E89" s="51" t="s">
        <v>104</v>
      </c>
    </row>
    <row r="90" spans="2:5">
      <c r="D90" s="51" t="s">
        <v>105</v>
      </c>
      <c r="E90" s="51" t="s">
        <v>106</v>
      </c>
    </row>
    <row r="91" spans="2:5">
      <c r="D91" s="51" t="s">
        <v>70</v>
      </c>
      <c r="E91" s="51" t="s">
        <v>107</v>
      </c>
    </row>
    <row r="92" spans="2:5">
      <c r="D92" s="51" t="s">
        <v>10</v>
      </c>
      <c r="E92" s="51" t="s">
        <v>95</v>
      </c>
    </row>
    <row r="93" spans="2:5">
      <c r="D93" s="51" t="s">
        <v>108</v>
      </c>
      <c r="E93" s="51" t="s">
        <v>109</v>
      </c>
    </row>
    <row r="94" spans="2:5">
      <c r="D94" s="51" t="s">
        <v>14</v>
      </c>
      <c r="E94" s="51" t="s">
        <v>110</v>
      </c>
    </row>
    <row r="96" spans="2:5">
      <c r="D96" s="51" t="s">
        <v>16</v>
      </c>
      <c r="E96" s="51" t="s">
        <v>17</v>
      </c>
    </row>
    <row r="97" spans="2:5">
      <c r="D97" s="51" t="s">
        <v>18</v>
      </c>
      <c r="E97" s="51" t="s">
        <v>19</v>
      </c>
    </row>
    <row r="98" spans="2:5">
      <c r="D98" s="51" t="s">
        <v>111</v>
      </c>
      <c r="E98" s="51" t="s">
        <v>112</v>
      </c>
    </row>
    <row r="99" spans="2:5">
      <c r="D99" s="51" t="s">
        <v>20</v>
      </c>
      <c r="E99" s="51" t="s">
        <v>21</v>
      </c>
    </row>
    <row r="100" spans="2:5">
      <c r="D100" s="51" t="s">
        <v>22</v>
      </c>
      <c r="E100" s="51" t="s">
        <v>23</v>
      </c>
    </row>
    <row r="101" spans="2:5">
      <c r="D101" s="51" t="s">
        <v>113</v>
      </c>
      <c r="E101" s="51" t="s">
        <v>114</v>
      </c>
    </row>
    <row r="102" spans="2:5">
      <c r="D102" s="51" t="s">
        <v>28</v>
      </c>
      <c r="E102" s="51" t="s">
        <v>29</v>
      </c>
    </row>
    <row r="103" spans="2:5">
      <c r="D103" s="51" t="s">
        <v>30</v>
      </c>
      <c r="E103" s="51" t="s">
        <v>31</v>
      </c>
    </row>
    <row r="104" spans="2:5">
      <c r="D104" s="51" t="s">
        <v>115</v>
      </c>
      <c r="E104" s="51" t="s">
        <v>116</v>
      </c>
    </row>
    <row r="105" spans="2:5">
      <c r="D105" s="51" t="s">
        <v>117</v>
      </c>
      <c r="E105" s="51" t="s">
        <v>118</v>
      </c>
    </row>
    <row r="106" spans="2:5">
      <c r="D106" s="51" t="s">
        <v>119</v>
      </c>
      <c r="E106" s="51" t="s">
        <v>120</v>
      </c>
    </row>
    <row r="108" spans="2:5">
      <c r="D108" s="51" t="s">
        <v>121</v>
      </c>
    </row>
    <row r="109" spans="2:5">
      <c r="D109" s="51" t="s">
        <v>122</v>
      </c>
      <c r="E109" s="51" t="s">
        <v>123</v>
      </c>
    </row>
    <row r="111" spans="2:5">
      <c r="B111" s="52" t="s">
        <v>124</v>
      </c>
    </row>
    <row r="112" spans="2:5">
      <c r="D112" s="51" t="s">
        <v>2</v>
      </c>
      <c r="E112" s="51" t="s">
        <v>3</v>
      </c>
    </row>
    <row r="113" spans="4:5">
      <c r="D113" s="51" t="s">
        <v>125</v>
      </c>
      <c r="E113" s="51" t="s">
        <v>126</v>
      </c>
    </row>
    <row r="114" spans="4:5">
      <c r="D114" s="51" t="s">
        <v>105</v>
      </c>
      <c r="E114" s="51" t="s">
        <v>106</v>
      </c>
    </row>
    <row r="115" spans="4:5">
      <c r="D115" s="51" t="s">
        <v>70</v>
      </c>
      <c r="E115" s="51" t="s">
        <v>107</v>
      </c>
    </row>
    <row r="116" spans="4:5">
      <c r="D116" s="51" t="s">
        <v>10</v>
      </c>
      <c r="E116" s="51" t="s">
        <v>95</v>
      </c>
    </row>
    <row r="117" spans="4:5">
      <c r="D117" s="51" t="s">
        <v>108</v>
      </c>
      <c r="E117" s="51" t="s">
        <v>109</v>
      </c>
    </row>
    <row r="118" spans="4:5">
      <c r="D118" s="51" t="s">
        <v>14</v>
      </c>
      <c r="E118" s="51" t="s">
        <v>110</v>
      </c>
    </row>
    <row r="120" spans="4:5">
      <c r="D120" s="51" t="s">
        <v>127</v>
      </c>
      <c r="E120" s="51" t="s">
        <v>17</v>
      </c>
    </row>
    <row r="121" spans="4:5">
      <c r="D121" s="51" t="s">
        <v>128</v>
      </c>
      <c r="E121" s="51" t="s">
        <v>129</v>
      </c>
    </row>
    <row r="122" spans="4:5">
      <c r="D122" s="51" t="s">
        <v>130</v>
      </c>
      <c r="E122" s="51" t="s">
        <v>131</v>
      </c>
    </row>
    <row r="123" spans="4:5">
      <c r="D123" s="51" t="s">
        <v>132</v>
      </c>
      <c r="E123" s="51" t="s">
        <v>133</v>
      </c>
    </row>
    <row r="124" spans="4:5">
      <c r="D124" s="51" t="s">
        <v>134</v>
      </c>
      <c r="E124" s="51" t="s">
        <v>135</v>
      </c>
    </row>
    <row r="125" spans="4:5">
      <c r="D125" s="51" t="s">
        <v>20</v>
      </c>
      <c r="E125" s="51" t="s">
        <v>21</v>
      </c>
    </row>
    <row r="126" spans="4:5">
      <c r="D126" s="51" t="s">
        <v>22</v>
      </c>
      <c r="E126" s="51" t="s">
        <v>23</v>
      </c>
    </row>
    <row r="127" spans="4:5">
      <c r="D127" s="51" t="s">
        <v>136</v>
      </c>
      <c r="E127" s="51" t="s">
        <v>137</v>
      </c>
    </row>
    <row r="128" spans="4:5">
      <c r="D128" s="51" t="s">
        <v>138</v>
      </c>
      <c r="E128" s="51" t="s">
        <v>139</v>
      </c>
    </row>
    <row r="129" spans="2:5">
      <c r="D129" s="51" t="s">
        <v>140</v>
      </c>
      <c r="E129" s="51" t="s">
        <v>141</v>
      </c>
    </row>
    <row r="130" spans="2:5">
      <c r="D130" s="51" t="s">
        <v>28</v>
      </c>
      <c r="E130" s="51" t="s">
        <v>29</v>
      </c>
    </row>
    <row r="131" spans="2:5">
      <c r="D131" s="51" t="s">
        <v>30</v>
      </c>
      <c r="E131" s="51" t="s">
        <v>31</v>
      </c>
    </row>
    <row r="132" spans="2:5">
      <c r="D132" s="51" t="s">
        <v>115</v>
      </c>
      <c r="E132" s="51" t="s">
        <v>116</v>
      </c>
    </row>
    <row r="133" spans="2:5">
      <c r="D133" s="51" t="s">
        <v>142</v>
      </c>
      <c r="E133" s="51" t="s">
        <v>143</v>
      </c>
    </row>
    <row r="134" spans="2:5">
      <c r="D134" s="51" t="s">
        <v>144</v>
      </c>
      <c r="E134" s="51" t="s">
        <v>145</v>
      </c>
    </row>
    <row r="135" spans="2:5">
      <c r="D135" s="51" t="s">
        <v>146</v>
      </c>
      <c r="E135" s="51" t="s">
        <v>147</v>
      </c>
    </row>
    <row r="136" spans="2:5">
      <c r="D136" s="51" t="s">
        <v>148</v>
      </c>
      <c r="E136" s="51" t="s">
        <v>149</v>
      </c>
    </row>
    <row r="137" spans="2:5">
      <c r="D137" s="51" t="s">
        <v>150</v>
      </c>
      <c r="E137" s="51" t="s">
        <v>151</v>
      </c>
    </row>
    <row r="138" spans="2:5">
      <c r="D138" s="51" t="s">
        <v>152</v>
      </c>
      <c r="E138" s="51" t="s">
        <v>153</v>
      </c>
    </row>
    <row r="140" spans="2:5">
      <c r="D140" s="51" t="s">
        <v>121</v>
      </c>
    </row>
    <row r="141" spans="2:5">
      <c r="D141" s="51" t="s">
        <v>122</v>
      </c>
      <c r="E141" s="51" t="s">
        <v>123</v>
      </c>
    </row>
    <row r="143" spans="2:5">
      <c r="B143" s="52" t="s">
        <v>154</v>
      </c>
    </row>
    <row r="144" spans="2:5">
      <c r="C144" s="51" t="s">
        <v>1</v>
      </c>
    </row>
    <row r="146" spans="4:5">
      <c r="D146" s="51" t="s">
        <v>2</v>
      </c>
      <c r="E146" s="51" t="s">
        <v>3</v>
      </c>
    </row>
    <row r="148" spans="4:5">
      <c r="D148" s="51" t="s">
        <v>4</v>
      </c>
      <c r="E148" s="51" t="s">
        <v>5</v>
      </c>
    </row>
    <row r="149" spans="4:5">
      <c r="D149" s="51" t="s">
        <v>6</v>
      </c>
      <c r="E149" s="51" t="s">
        <v>7</v>
      </c>
    </row>
    <row r="150" spans="4:5">
      <c r="D150" s="51" t="s">
        <v>8</v>
      </c>
      <c r="E150" s="51" t="s">
        <v>9</v>
      </c>
    </row>
    <row r="151" spans="4:5">
      <c r="D151" s="51" t="s">
        <v>10</v>
      </c>
      <c r="E151" s="51" t="s">
        <v>11</v>
      </c>
    </row>
    <row r="152" spans="4:5">
      <c r="D152" s="51" t="s">
        <v>12</v>
      </c>
      <c r="E152" s="51" t="s">
        <v>13</v>
      </c>
    </row>
    <row r="153" spans="4:5">
      <c r="D153" s="51" t="s">
        <v>14</v>
      </c>
      <c r="E153" s="51" t="s">
        <v>15</v>
      </c>
    </row>
    <row r="154" spans="4:5">
      <c r="D154" s="51" t="s">
        <v>16</v>
      </c>
      <c r="E154" s="51" t="s">
        <v>17</v>
      </c>
    </row>
    <row r="155" spans="4:5">
      <c r="D155" s="51" t="s">
        <v>18</v>
      </c>
      <c r="E155" s="51" t="s">
        <v>19</v>
      </c>
    </row>
    <row r="156" spans="4:5">
      <c r="D156" s="51" t="s">
        <v>20</v>
      </c>
      <c r="E156" s="51" t="s">
        <v>21</v>
      </c>
    </row>
    <row r="157" spans="4:5">
      <c r="D157" s="51" t="s">
        <v>22</v>
      </c>
      <c r="E157" s="51" t="s">
        <v>23</v>
      </c>
    </row>
    <row r="158" spans="4:5">
      <c r="D158" s="51" t="s">
        <v>24</v>
      </c>
      <c r="E158" s="51" t="s">
        <v>25</v>
      </c>
    </row>
    <row r="159" spans="4:5">
      <c r="D159" s="51" t="s">
        <v>28</v>
      </c>
      <c r="E159" s="51" t="s">
        <v>29</v>
      </c>
    </row>
    <row r="160" spans="4:5">
      <c r="D160" s="51" t="s">
        <v>30</v>
      </c>
      <c r="E160" s="51" t="s">
        <v>31</v>
      </c>
    </row>
    <row r="161" spans="4:5">
      <c r="D161" s="51" t="s">
        <v>32</v>
      </c>
      <c r="E161" s="51" t="s">
        <v>33</v>
      </c>
    </row>
    <row r="163" spans="4:5">
      <c r="D163" s="51" t="s">
        <v>39</v>
      </c>
      <c r="E163" s="51" t="s">
        <v>40</v>
      </c>
    </row>
    <row r="165" spans="4:5">
      <c r="D165" s="51" t="s">
        <v>42</v>
      </c>
      <c r="E165" s="51" t="s">
        <v>43</v>
      </c>
    </row>
    <row r="167" spans="4:5">
      <c r="D167" s="51" t="s">
        <v>45</v>
      </c>
      <c r="E167" s="51" t="s">
        <v>46</v>
      </c>
    </row>
    <row r="169" spans="4:5">
      <c r="D169" s="51" t="s">
        <v>47</v>
      </c>
      <c r="E169" s="51" t="s">
        <v>48</v>
      </c>
    </row>
    <row r="171" spans="4:5">
      <c r="D171" s="51" t="s">
        <v>49</v>
      </c>
      <c r="E171" s="51" t="s">
        <v>50</v>
      </c>
    </row>
    <row r="173" spans="4:5">
      <c r="E173" s="51" t="s">
        <v>52</v>
      </c>
    </row>
    <row r="175" spans="4:5">
      <c r="D175" s="51" t="s">
        <v>54</v>
      </c>
      <c r="E175" s="51" t="s">
        <v>55</v>
      </c>
    </row>
    <row r="177" spans="3:5">
      <c r="D177" s="51" t="s">
        <v>121</v>
      </c>
    </row>
    <row r="178" spans="3:5">
      <c r="D178" s="51" t="s">
        <v>122</v>
      </c>
      <c r="E178" s="51" t="s">
        <v>123</v>
      </c>
    </row>
    <row r="180" spans="3:5">
      <c r="C180" s="51" t="s">
        <v>155</v>
      </c>
      <c r="D180" s="51" t="s">
        <v>156</v>
      </c>
    </row>
    <row r="181" spans="3:5">
      <c r="D181" s="53" t="s">
        <v>157</v>
      </c>
      <c r="E181" s="51" t="s">
        <v>158</v>
      </c>
    </row>
    <row r="182" spans="3:5">
      <c r="D182" s="53" t="s">
        <v>159</v>
      </c>
      <c r="E182" s="51" t="s">
        <v>160</v>
      </c>
    </row>
    <row r="184" spans="3:5">
      <c r="C184" s="51" t="s">
        <v>161</v>
      </c>
    </row>
    <row r="185" spans="3:5">
      <c r="D185" s="53" t="s">
        <v>157</v>
      </c>
      <c r="E185" s="51" t="s">
        <v>158</v>
      </c>
    </row>
    <row r="186" spans="3:5">
      <c r="D186" s="53" t="s">
        <v>159</v>
      </c>
      <c r="E186" s="51" t="s">
        <v>160</v>
      </c>
    </row>
    <row r="188" spans="3:5">
      <c r="C188" s="51" t="s">
        <v>162</v>
      </c>
    </row>
    <row r="189" spans="3:5">
      <c r="D189" s="53" t="s">
        <v>157</v>
      </c>
      <c r="E189" s="51" t="s">
        <v>163</v>
      </c>
    </row>
    <row r="190" spans="3:5">
      <c r="D190" s="53" t="s">
        <v>159</v>
      </c>
      <c r="E190" s="51" t="s">
        <v>164</v>
      </c>
    </row>
    <row r="193" spans="2:3">
      <c r="B193" s="52" t="s">
        <v>165</v>
      </c>
    </row>
    <row r="195" spans="2:3">
      <c r="C195" s="51" t="s">
        <v>166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AD6099-7CBA-4526-88E5-6278492C49BF}">
  <sheetPr codeName="Sheet35">
    <tabColor rgb="FFF46C22"/>
  </sheetPr>
  <dimension ref="A1:CW195"/>
  <sheetViews>
    <sheetView showGridLines="0" tabSelected="1" zoomScale="90" zoomScaleNormal="90" workbookViewId="0">
      <pane xSplit="2" ySplit="11" topLeftCell="C12" activePane="bottomRight" state="frozen"/>
      <selection pane="bottomRight" activeCell="B10" sqref="B10"/>
      <selection pane="bottomLeft" sqref="A1:AU222"/>
      <selection pane="topRight" sqref="A1:AU222"/>
    </sheetView>
  </sheetViews>
  <sheetFormatPr defaultRowHeight="15"/>
  <cols>
    <col min="1" max="1" width="2.7109375" customWidth="1"/>
    <col min="2" max="2" width="24.7109375" bestFit="1" customWidth="1"/>
    <col min="3" max="3" width="11.5703125" bestFit="1" customWidth="1"/>
    <col min="4" max="4" width="10.7109375" customWidth="1"/>
    <col min="5" max="6" width="6.7109375" customWidth="1"/>
    <col min="7" max="7" width="9.85546875" bestFit="1" customWidth="1"/>
    <col min="8" max="8" width="6.7109375" customWidth="1"/>
    <col min="9" max="9" width="11.28515625" bestFit="1" customWidth="1"/>
    <col min="10" max="10" width="0.85546875" customWidth="1"/>
    <col min="11" max="11" width="11.7109375" customWidth="1"/>
    <col min="12" max="12" width="9.7109375" style="1" customWidth="1"/>
    <col min="13" max="13" width="9.7109375" style="49" customWidth="1"/>
    <col min="14" max="15" width="9.7109375" style="1" customWidth="1"/>
    <col min="16" max="18" width="7.7109375" style="1" customWidth="1"/>
    <col min="19" max="21" width="8.7109375" style="1" customWidth="1"/>
    <col min="22" max="24" width="10.7109375" style="1" customWidth="1"/>
    <col min="25" max="25" width="0.85546875" customWidth="1"/>
    <col min="26" max="26" width="7.7109375" customWidth="1"/>
    <col min="27" max="27" width="0.85546875" customWidth="1"/>
    <col min="28" max="33" width="7.7109375" style="1" customWidth="1"/>
    <col min="34" max="34" width="0.85546875" customWidth="1"/>
    <col min="35" max="37" width="7.7109375" style="1" customWidth="1"/>
    <col min="38" max="38" width="0.85546875" customWidth="1"/>
    <col min="39" max="39" width="7.7109375" style="1" customWidth="1"/>
    <col min="40" max="41" width="6.7109375" customWidth="1"/>
    <col min="42" max="42" width="0.85546875" customWidth="1"/>
    <col min="43" max="52" width="6.7109375" customWidth="1"/>
    <col min="53" max="53" width="10.7109375" customWidth="1"/>
    <col min="54" max="54" width="0.85546875" customWidth="1"/>
    <col min="55" max="65" width="6.7109375" customWidth="1"/>
    <col min="66" max="66" width="0.85546875" customWidth="1"/>
    <col min="67" max="71" width="6.7109375" customWidth="1"/>
    <col min="72" max="72" width="10.7109375" customWidth="1"/>
    <col min="73" max="73" width="0.85546875" customWidth="1"/>
    <col min="74" max="78" width="6.7109375" customWidth="1"/>
    <col min="79" max="79" width="10.7109375" customWidth="1"/>
    <col min="80" max="80" width="0.85546875" customWidth="1"/>
    <col min="84" max="86" width="8.42578125" bestFit="1" customWidth="1"/>
    <col min="87" max="87" width="11" bestFit="1" customWidth="1"/>
    <col min="88" max="88" width="0.85546875" customWidth="1"/>
    <col min="89" max="95" width="8.7109375" customWidth="1"/>
    <col min="96" max="96" width="0.85546875" hidden="1" customWidth="1"/>
    <col min="97" max="97" width="11" hidden="1" customWidth="1"/>
    <col min="98" max="98" width="13.85546875" hidden="1" customWidth="1"/>
    <col min="99" max="100" width="14.5703125" hidden="1" customWidth="1"/>
    <col min="101" max="101" width="3.7109375" customWidth="1"/>
  </cols>
  <sheetData>
    <row r="1" spans="1:101">
      <c r="K1" s="1"/>
      <c r="AM1"/>
    </row>
    <row r="2" spans="1:101">
      <c r="K2" s="1"/>
      <c r="AM2"/>
    </row>
    <row r="3" spans="1:101">
      <c r="D3" s="90"/>
      <c r="E3" s="90"/>
      <c r="F3" s="90"/>
      <c r="G3" s="90"/>
      <c r="K3" s="1"/>
      <c r="AM3"/>
    </row>
    <row r="4" spans="1:101">
      <c r="D4" s="90"/>
      <c r="E4" s="90"/>
      <c r="F4" s="90"/>
      <c r="G4" s="90"/>
      <c r="K4" s="1"/>
      <c r="AM4"/>
    </row>
    <row r="5" spans="1:101">
      <c r="K5" s="1"/>
      <c r="AM5"/>
    </row>
    <row r="6" spans="1:101">
      <c r="D6" s="90"/>
      <c r="E6" s="90"/>
      <c r="F6" s="90"/>
      <c r="G6" s="90"/>
      <c r="K6" s="1"/>
      <c r="AM6"/>
    </row>
    <row r="7" spans="1:101" ht="15" customHeight="1">
      <c r="D7" s="90"/>
      <c r="E7" s="90"/>
      <c r="F7" s="90"/>
      <c r="G7" s="90"/>
      <c r="K7" s="1"/>
      <c r="AM7" s="7"/>
      <c r="AN7" s="7"/>
      <c r="AO7" s="7"/>
      <c r="AQ7" s="7"/>
      <c r="AR7" s="7"/>
      <c r="AS7" s="7"/>
      <c r="AT7" s="7"/>
      <c r="AU7" s="7"/>
      <c r="AV7" s="7"/>
      <c r="AW7" s="7"/>
      <c r="AX7" s="7"/>
      <c r="AY7" s="7"/>
      <c r="AZ7" s="7"/>
      <c r="BA7" s="7"/>
      <c r="BC7" s="7"/>
      <c r="BD7" s="7"/>
      <c r="BE7" s="7"/>
      <c r="BF7" s="7"/>
      <c r="BG7" s="7"/>
      <c r="BH7" s="7"/>
      <c r="BI7" s="7"/>
      <c r="BJ7" s="7"/>
      <c r="BK7" s="7"/>
      <c r="BL7" s="7"/>
      <c r="BM7" s="7"/>
      <c r="BO7" s="7"/>
      <c r="BP7" s="7"/>
      <c r="BQ7" s="7"/>
      <c r="BR7" s="7"/>
      <c r="BS7" s="7"/>
      <c r="BT7" s="7"/>
      <c r="BV7" s="7"/>
      <c r="BW7" s="7"/>
      <c r="BX7" s="7"/>
      <c r="BY7" s="7"/>
      <c r="BZ7" s="7"/>
      <c r="CA7" s="7"/>
      <c r="CC7" s="7"/>
      <c r="CD7" s="7"/>
      <c r="CE7" s="7"/>
      <c r="CF7" s="7"/>
      <c r="CG7" s="7"/>
      <c r="CH7" s="7"/>
      <c r="CI7" s="7"/>
      <c r="CK7" s="7"/>
      <c r="CL7" s="7"/>
      <c r="CM7" s="7"/>
      <c r="CN7" s="7"/>
      <c r="CO7" s="7"/>
      <c r="CP7" s="7"/>
      <c r="CQ7" s="7"/>
      <c r="CS7" s="7"/>
    </row>
    <row r="8" spans="1:101" ht="15" customHeight="1">
      <c r="K8" s="1"/>
      <c r="AM8" s="8"/>
      <c r="AN8" s="8"/>
      <c r="AO8" s="8"/>
      <c r="AQ8" s="8"/>
      <c r="AR8" s="8"/>
      <c r="AS8" s="8"/>
      <c r="AT8" s="8"/>
      <c r="AU8" s="8"/>
      <c r="AV8" s="8"/>
      <c r="AW8" s="8"/>
      <c r="AX8" s="8"/>
      <c r="AY8" s="8"/>
      <c r="AZ8" s="8"/>
      <c r="BA8" s="7"/>
      <c r="BC8" s="8"/>
      <c r="BD8" s="8"/>
      <c r="BE8" s="8"/>
      <c r="BF8" s="8"/>
      <c r="BG8" s="8"/>
      <c r="BH8" s="8"/>
      <c r="BI8" s="8"/>
      <c r="BJ8" s="8"/>
      <c r="BK8" s="8"/>
      <c r="BL8" s="8"/>
      <c r="BM8" s="8"/>
      <c r="BO8" s="8"/>
      <c r="BP8" s="8"/>
      <c r="BQ8" s="8"/>
      <c r="BR8" s="8"/>
      <c r="BS8" s="8"/>
      <c r="BT8" s="7"/>
      <c r="BV8" s="8"/>
      <c r="BW8" s="8"/>
      <c r="BX8" s="8"/>
      <c r="BY8" s="8"/>
      <c r="BZ8" s="8"/>
      <c r="CA8" s="7"/>
      <c r="CC8" s="8"/>
      <c r="CD8" s="8"/>
      <c r="CE8" s="8"/>
      <c r="CF8" s="8"/>
      <c r="CG8" s="8"/>
      <c r="CH8" s="8"/>
      <c r="CI8" s="8"/>
      <c r="CK8" s="8"/>
      <c r="CL8" s="8"/>
      <c r="CM8" s="8"/>
      <c r="CN8" s="8"/>
      <c r="CO8" s="8"/>
      <c r="CP8" s="8"/>
      <c r="CQ8" s="8"/>
      <c r="CS8" s="7"/>
    </row>
    <row r="9" spans="1:101" ht="15" customHeight="1">
      <c r="L9"/>
      <c r="M9"/>
      <c r="N9"/>
      <c r="O9"/>
      <c r="P9"/>
      <c r="Q9"/>
      <c r="R9"/>
      <c r="S9"/>
      <c r="T9"/>
      <c r="U9"/>
      <c r="V9"/>
      <c r="W9"/>
      <c r="X9"/>
      <c r="AM9" s="8"/>
      <c r="AN9" s="8"/>
      <c r="AO9" s="8"/>
      <c r="AQ9" s="8"/>
      <c r="AR9" s="8"/>
      <c r="AS9" s="8"/>
      <c r="AT9" s="8"/>
      <c r="AU9" s="8"/>
      <c r="AV9" s="8"/>
      <c r="AW9" s="8"/>
      <c r="AX9" s="8"/>
      <c r="AY9" s="8"/>
      <c r="AZ9" s="8"/>
      <c r="BA9" s="7"/>
      <c r="BC9" s="8"/>
      <c r="BD9" s="8"/>
      <c r="BE9" s="8"/>
      <c r="BF9" s="8"/>
      <c r="BG9" s="8"/>
      <c r="BH9" s="8"/>
      <c r="BI9" s="8"/>
      <c r="BJ9" s="8"/>
      <c r="BK9" s="8"/>
      <c r="BL9" s="8"/>
      <c r="BM9" s="8"/>
      <c r="BO9" s="8"/>
      <c r="BP9" s="8"/>
      <c r="BQ9" s="8"/>
      <c r="BR9" s="8"/>
      <c r="BS9" s="8"/>
      <c r="BT9" s="7"/>
      <c r="BV9" s="8"/>
      <c r="BW9" s="8"/>
      <c r="BX9" s="8"/>
      <c r="BY9" s="8"/>
      <c r="BZ9" s="8"/>
      <c r="CA9" s="7"/>
      <c r="CC9" s="8"/>
      <c r="CD9" s="8"/>
      <c r="CE9" s="8"/>
      <c r="CF9" s="8"/>
      <c r="CG9" s="8"/>
      <c r="CH9" s="8"/>
      <c r="CI9" s="8"/>
      <c r="CK9" s="8"/>
      <c r="CL9" s="8"/>
      <c r="CM9" s="8"/>
      <c r="CN9" s="8"/>
      <c r="CO9" s="8"/>
      <c r="CP9" s="8"/>
      <c r="CQ9" s="8"/>
      <c r="CS9" s="7"/>
    </row>
    <row r="10" spans="1:101">
      <c r="B10" s="29" t="s">
        <v>167</v>
      </c>
      <c r="C10" s="30">
        <v>45633</v>
      </c>
      <c r="D10" s="92" t="s">
        <v>168</v>
      </c>
      <c r="E10" s="92"/>
      <c r="F10" s="93" t="s">
        <v>169</v>
      </c>
      <c r="G10" s="92"/>
      <c r="L10"/>
      <c r="M10"/>
      <c r="N10"/>
      <c r="O10"/>
      <c r="P10"/>
      <c r="Q10"/>
      <c r="R10"/>
      <c r="S10"/>
      <c r="T10"/>
      <c r="U10"/>
      <c r="V10"/>
      <c r="W10"/>
      <c r="X10"/>
      <c r="AB10" s="98" t="s">
        <v>56</v>
      </c>
      <c r="AC10" s="99"/>
      <c r="AD10" s="99"/>
      <c r="AE10" s="99"/>
      <c r="AF10" s="99"/>
      <c r="AG10" s="99"/>
      <c r="AI10" s="97" t="s">
        <v>69</v>
      </c>
      <c r="AJ10" s="97"/>
      <c r="AK10" s="97"/>
      <c r="AM10" s="91" t="s">
        <v>75</v>
      </c>
      <c r="AN10" s="91"/>
      <c r="AO10" s="91"/>
      <c r="AQ10" s="102" t="s">
        <v>81</v>
      </c>
      <c r="AR10" s="102"/>
      <c r="AS10" s="102"/>
      <c r="AT10" s="102"/>
      <c r="AU10" s="102"/>
      <c r="AV10" s="102"/>
      <c r="AW10" s="102"/>
      <c r="AX10" s="102"/>
      <c r="AY10" s="102"/>
      <c r="AZ10" s="102"/>
      <c r="BA10" s="102"/>
      <c r="BC10" s="105" t="s">
        <v>170</v>
      </c>
      <c r="BD10" s="105"/>
      <c r="BE10" s="105"/>
      <c r="BF10" s="105"/>
      <c r="BG10" s="105"/>
      <c r="BH10" s="105"/>
      <c r="BI10" s="105"/>
      <c r="BJ10" s="105"/>
      <c r="BK10" s="105"/>
      <c r="BL10" s="105"/>
      <c r="BM10" s="105"/>
      <c r="BO10" s="103" t="s">
        <v>84</v>
      </c>
      <c r="BP10" s="103"/>
      <c r="BQ10" s="103"/>
      <c r="BR10" s="103"/>
      <c r="BS10" s="103"/>
      <c r="BT10" s="103"/>
      <c r="BV10" s="104" t="s">
        <v>171</v>
      </c>
      <c r="BW10" s="104"/>
      <c r="BX10" s="104"/>
      <c r="BY10" s="104"/>
      <c r="BZ10" s="104"/>
      <c r="CA10" s="104"/>
      <c r="CC10" s="100" t="s">
        <v>89</v>
      </c>
      <c r="CD10" s="100"/>
      <c r="CE10" s="100"/>
      <c r="CF10" s="100"/>
      <c r="CG10" s="100"/>
      <c r="CH10" s="100"/>
      <c r="CI10" s="101"/>
      <c r="CK10" s="94" t="s">
        <v>172</v>
      </c>
      <c r="CL10" s="95"/>
      <c r="CM10" s="95"/>
      <c r="CN10" s="95"/>
      <c r="CO10" s="95"/>
      <c r="CP10" s="95"/>
      <c r="CQ10" s="96"/>
      <c r="CS10" s="89"/>
      <c r="CT10" s="89"/>
      <c r="CU10" s="89"/>
      <c r="CV10" s="2"/>
    </row>
    <row r="11" spans="1:101" ht="30" customHeight="1">
      <c r="A11" s="3" t="s">
        <v>173</v>
      </c>
      <c r="B11" s="78" t="s">
        <v>2</v>
      </c>
      <c r="C11" s="79" t="s">
        <v>101</v>
      </c>
      <c r="D11" s="79" t="s">
        <v>174</v>
      </c>
      <c r="E11" s="80" t="s">
        <v>175</v>
      </c>
      <c r="F11" s="80" t="s">
        <v>70</v>
      </c>
      <c r="G11" s="80" t="s">
        <v>10</v>
      </c>
      <c r="H11" s="80" t="s">
        <v>12</v>
      </c>
      <c r="I11" s="81" t="s">
        <v>14</v>
      </c>
      <c r="J11" s="32" t="s">
        <v>176</v>
      </c>
      <c r="K11" s="31" t="s">
        <v>16</v>
      </c>
      <c r="L11" s="82" t="s">
        <v>18</v>
      </c>
      <c r="M11" s="83" t="s">
        <v>20</v>
      </c>
      <c r="N11" s="84" t="s">
        <v>22</v>
      </c>
      <c r="O11" s="31" t="s">
        <v>24</v>
      </c>
      <c r="P11" s="83" t="s">
        <v>28</v>
      </c>
      <c r="Q11" s="83" t="s">
        <v>30</v>
      </c>
      <c r="R11" s="82" t="s">
        <v>32</v>
      </c>
      <c r="S11" s="68" t="s">
        <v>34</v>
      </c>
      <c r="T11" s="68" t="s">
        <v>37</v>
      </c>
      <c r="U11" s="68" t="s">
        <v>177</v>
      </c>
      <c r="V11" s="31" t="s">
        <v>178</v>
      </c>
      <c r="W11" s="31" t="s">
        <v>179</v>
      </c>
      <c r="X11" s="82" t="s">
        <v>45</v>
      </c>
      <c r="Y11" s="3" t="s">
        <v>180</v>
      </c>
      <c r="Z11" s="82" t="s">
        <v>54</v>
      </c>
      <c r="AA11" s="3" t="s">
        <v>181</v>
      </c>
      <c r="AB11" s="72" t="s">
        <v>57</v>
      </c>
      <c r="AC11" s="72" t="s">
        <v>59</v>
      </c>
      <c r="AD11" s="72" t="s">
        <v>61</v>
      </c>
      <c r="AE11" s="72" t="s">
        <v>182</v>
      </c>
      <c r="AF11" s="72" t="s">
        <v>65</v>
      </c>
      <c r="AG11" s="72" t="s">
        <v>67</v>
      </c>
      <c r="AH11" s="3" t="s">
        <v>183</v>
      </c>
      <c r="AI11" s="72" t="s">
        <v>184</v>
      </c>
      <c r="AJ11" s="72" t="s">
        <v>185</v>
      </c>
      <c r="AK11" s="72" t="s">
        <v>73</v>
      </c>
      <c r="AL11" s="3" t="s">
        <v>186</v>
      </c>
      <c r="AM11" s="72" t="s">
        <v>187</v>
      </c>
      <c r="AN11" s="66" t="s">
        <v>77</v>
      </c>
      <c r="AO11" s="66" t="s">
        <v>79</v>
      </c>
      <c r="AP11" s="3" t="s">
        <v>188</v>
      </c>
      <c r="AQ11" s="73" t="s">
        <v>189</v>
      </c>
      <c r="AR11" s="73" t="s">
        <v>190</v>
      </c>
      <c r="AS11" s="73" t="s">
        <v>191</v>
      </c>
      <c r="AT11" s="73" t="s">
        <v>192</v>
      </c>
      <c r="AU11" s="74" t="s">
        <v>193</v>
      </c>
      <c r="AV11" s="74" t="s">
        <v>194</v>
      </c>
      <c r="AW11" s="74" t="s">
        <v>195</v>
      </c>
      <c r="AX11" s="74" t="s">
        <v>196</v>
      </c>
      <c r="AY11" s="74" t="s">
        <v>197</v>
      </c>
      <c r="AZ11" s="73" t="s">
        <v>198</v>
      </c>
      <c r="BA11" s="73" t="s">
        <v>199</v>
      </c>
      <c r="BB11" s="62" t="s">
        <v>200</v>
      </c>
      <c r="BC11" s="73" t="s">
        <v>201</v>
      </c>
      <c r="BD11" s="73" t="s">
        <v>202</v>
      </c>
      <c r="BE11" s="73" t="s">
        <v>203</v>
      </c>
      <c r="BF11" s="73" t="s">
        <v>204</v>
      </c>
      <c r="BG11" s="74" t="s">
        <v>205</v>
      </c>
      <c r="BH11" s="74" t="s">
        <v>206</v>
      </c>
      <c r="BI11" s="74" t="s">
        <v>207</v>
      </c>
      <c r="BJ11" s="74" t="s">
        <v>208</v>
      </c>
      <c r="BK11" s="74" t="s">
        <v>209</v>
      </c>
      <c r="BL11" s="73" t="s">
        <v>210</v>
      </c>
      <c r="BM11" s="73" t="s">
        <v>211</v>
      </c>
      <c r="BN11" s="62" t="s">
        <v>212</v>
      </c>
      <c r="BO11" s="73" t="s">
        <v>213</v>
      </c>
      <c r="BP11" s="73" t="s">
        <v>214</v>
      </c>
      <c r="BQ11" s="73" t="s">
        <v>215</v>
      </c>
      <c r="BR11" s="73" t="s">
        <v>216</v>
      </c>
      <c r="BS11" s="73" t="s">
        <v>217</v>
      </c>
      <c r="BT11" s="73" t="s">
        <v>218</v>
      </c>
      <c r="BU11" s="62" t="s">
        <v>219</v>
      </c>
      <c r="BV11" s="73" t="s">
        <v>220</v>
      </c>
      <c r="BW11" s="73" t="s">
        <v>221</v>
      </c>
      <c r="BX11" s="73" t="s">
        <v>222</v>
      </c>
      <c r="BY11" s="73" t="s">
        <v>223</v>
      </c>
      <c r="BZ11" s="73" t="s">
        <v>224</v>
      </c>
      <c r="CA11" s="73" t="s">
        <v>225</v>
      </c>
      <c r="CB11" s="62" t="s">
        <v>226</v>
      </c>
      <c r="CC11" s="73" t="s">
        <v>227</v>
      </c>
      <c r="CD11" s="73" t="s">
        <v>228</v>
      </c>
      <c r="CE11" s="73" t="s">
        <v>229</v>
      </c>
      <c r="CF11" s="73" t="s">
        <v>230</v>
      </c>
      <c r="CG11" s="73" t="s">
        <v>231</v>
      </c>
      <c r="CH11" s="73" t="s">
        <v>232</v>
      </c>
      <c r="CI11" s="73" t="s">
        <v>233</v>
      </c>
      <c r="CJ11" s="62" t="s">
        <v>234</v>
      </c>
      <c r="CK11" s="73" t="s">
        <v>235</v>
      </c>
      <c r="CL11" s="73" t="s">
        <v>236</v>
      </c>
      <c r="CM11" s="73" t="s">
        <v>237</v>
      </c>
      <c r="CN11" s="73" t="s">
        <v>238</v>
      </c>
      <c r="CO11" s="73" t="s">
        <v>239</v>
      </c>
      <c r="CP11" s="73" t="s">
        <v>240</v>
      </c>
      <c r="CQ11" s="73" t="s">
        <v>241</v>
      </c>
      <c r="CR11" s="3" t="s">
        <v>242</v>
      </c>
      <c r="CS11" s="4" t="s">
        <v>243</v>
      </c>
      <c r="CT11" s="4" t="s">
        <v>96</v>
      </c>
      <c r="CU11" s="6" t="s">
        <v>98</v>
      </c>
      <c r="CV11" s="6" t="s">
        <v>105</v>
      </c>
      <c r="CW11" s="3" t="s">
        <v>244</v>
      </c>
    </row>
    <row r="12" spans="1:101">
      <c r="A12" s="77">
        <v>12.746</v>
      </c>
      <c r="B12" s="14" t="s">
        <v>245</v>
      </c>
      <c r="C12" s="11">
        <v>12100</v>
      </c>
      <c r="D12" s="23">
        <v>100</v>
      </c>
      <c r="E12" s="11" t="s">
        <v>246</v>
      </c>
      <c r="F12" s="11" t="s">
        <v>247</v>
      </c>
      <c r="G12" s="11" t="s">
        <v>248</v>
      </c>
      <c r="H12" s="11">
        <v>29</v>
      </c>
      <c r="I12" s="12">
        <v>0.79166666666666663</v>
      </c>
      <c r="J12" s="75"/>
      <c r="K12" s="14">
        <v>128.00886414255518</v>
      </c>
      <c r="L12" s="14">
        <v>66.376300000000001</v>
      </c>
      <c r="M12" s="23">
        <v>35.299999999999997</v>
      </c>
      <c r="N12" s="14">
        <v>5.4856446280991742</v>
      </c>
      <c r="O12" s="14">
        <v>8.6222999999999956</v>
      </c>
      <c r="P12" s="14">
        <v>53.630299999999998</v>
      </c>
      <c r="Q12" s="14">
        <v>79.122299999999996</v>
      </c>
      <c r="R12" s="14">
        <v>1.8803484419263459</v>
      </c>
      <c r="S12" s="14" t="s">
        <v>249</v>
      </c>
      <c r="T12" s="14" t="s">
        <v>249</v>
      </c>
      <c r="U12" s="14">
        <v>70.5</v>
      </c>
      <c r="V12" s="18">
        <v>0.37314734313342746</v>
      </c>
      <c r="W12" s="18">
        <v>0.3223882138436559</v>
      </c>
      <c r="X12" s="10">
        <v>20.557367283518801</v>
      </c>
      <c r="Y12" s="75"/>
      <c r="Z12" s="10" t="s">
        <v>250</v>
      </c>
      <c r="AA12" s="75"/>
      <c r="AB12" s="10">
        <v>231.5</v>
      </c>
      <c r="AC12" s="10">
        <v>122.75</v>
      </c>
      <c r="AD12" s="10">
        <v>108.75</v>
      </c>
      <c r="AE12" s="10">
        <v>-14</v>
      </c>
      <c r="AF12" s="10">
        <v>117.9</v>
      </c>
      <c r="AG12" s="10">
        <v>4.8499999999999943</v>
      </c>
      <c r="AH12" s="75"/>
      <c r="AI12" s="10">
        <v>100.5</v>
      </c>
      <c r="AJ12" s="10">
        <v>102.4</v>
      </c>
      <c r="AK12" s="10">
        <v>1.9000000000000057</v>
      </c>
      <c r="AL12" s="75"/>
      <c r="AM12" s="11" t="s">
        <v>248</v>
      </c>
      <c r="AN12" s="11">
        <v>72.25</v>
      </c>
      <c r="AO12" s="11">
        <v>71.583333333333329</v>
      </c>
      <c r="AP12" s="75"/>
      <c r="AQ12" s="11">
        <v>82.5</v>
      </c>
      <c r="AR12" s="11">
        <v>71.25</v>
      </c>
      <c r="AS12" s="11">
        <v>92</v>
      </c>
      <c r="AT12" s="11">
        <v>73.25</v>
      </c>
      <c r="AU12" s="11">
        <v>68.25</v>
      </c>
      <c r="AV12" s="11">
        <v>44.25</v>
      </c>
      <c r="AW12" s="11">
        <v>59</v>
      </c>
      <c r="AX12" s="11">
        <v>69</v>
      </c>
      <c r="AY12" s="11">
        <v>72.5</v>
      </c>
      <c r="AZ12" s="11">
        <v>77.5</v>
      </c>
      <c r="BA12" s="58"/>
      <c r="BB12" s="75"/>
      <c r="BC12" s="14">
        <v>6.8181818181818175</v>
      </c>
      <c r="BD12" s="14">
        <v>5.8884297520661155</v>
      </c>
      <c r="BE12" s="14">
        <v>7.6033057851239674</v>
      </c>
      <c r="BF12" s="14">
        <v>6.053719008264463</v>
      </c>
      <c r="BG12" s="14">
        <v>5.6404958677685952</v>
      </c>
      <c r="BH12" s="14">
        <v>3.6570247933884295</v>
      </c>
      <c r="BI12" s="14">
        <v>4.8760330578512399</v>
      </c>
      <c r="BJ12" s="14">
        <v>5.7024793388429753</v>
      </c>
      <c r="BK12" s="14">
        <v>5.9917355371900829</v>
      </c>
      <c r="BL12" s="14">
        <v>6.4049586776859506</v>
      </c>
      <c r="BM12" s="14">
        <v>5.8636363636363642</v>
      </c>
      <c r="BN12" s="75"/>
      <c r="BO12" s="11">
        <v>37.678333333333335</v>
      </c>
      <c r="BP12" s="11">
        <v>37.042857142857144</v>
      </c>
      <c r="BQ12" s="11">
        <v>36.643333333333331</v>
      </c>
      <c r="BR12" s="11">
        <v>39.255555555555553</v>
      </c>
      <c r="BS12" s="11">
        <v>38.666666666666664</v>
      </c>
      <c r="BT12" s="58"/>
      <c r="BU12" s="75"/>
      <c r="BV12" s="14">
        <v>30.580988668701245</v>
      </c>
      <c r="BW12" s="14">
        <v>31.678770779680143</v>
      </c>
      <c r="BX12" s="14">
        <v>31.241052620949006</v>
      </c>
      <c r="BY12" s="14">
        <v>33.187277720922886</v>
      </c>
      <c r="BZ12" s="14">
        <v>30.283565542386249</v>
      </c>
      <c r="CA12" s="48"/>
      <c r="CB12" s="75"/>
      <c r="CC12" s="10">
        <v>24.2</v>
      </c>
      <c r="CD12" s="10">
        <v>36.299999999999997</v>
      </c>
      <c r="CE12" s="10">
        <v>48.4</v>
      </c>
      <c r="CF12" s="10">
        <v>60.5</v>
      </c>
      <c r="CG12" s="10">
        <v>72.599999999999994</v>
      </c>
      <c r="CH12" s="10">
        <v>84.7</v>
      </c>
      <c r="CI12" s="10">
        <v>96.8</v>
      </c>
      <c r="CJ12" s="75"/>
      <c r="CK12" s="18">
        <v>0.99953182273989083</v>
      </c>
      <c r="CL12" s="18">
        <v>0.99085429689760707</v>
      </c>
      <c r="CM12" s="18">
        <v>0.92078157499002955</v>
      </c>
      <c r="CN12" s="18">
        <v>0.6776117861563441</v>
      </c>
      <c r="CO12" s="18">
        <v>0.31267345367115618</v>
      </c>
      <c r="CP12" s="18">
        <v>7.5273229171603284E-2</v>
      </c>
      <c r="CQ12" s="18">
        <v>8.495061947719651E-3</v>
      </c>
      <c r="CR12" s="13"/>
      <c r="CS12" s="11" t="s">
        <v>251</v>
      </c>
      <c r="CT12" s="11" t="s">
        <v>252</v>
      </c>
      <c r="CU12" s="9">
        <v>0.1920263708582732</v>
      </c>
      <c r="CV12" s="54" t="s">
        <v>250</v>
      </c>
      <c r="CW12" s="75"/>
    </row>
    <row r="13" spans="1:101">
      <c r="A13" s="77">
        <v>13.2568</v>
      </c>
      <c r="B13" s="14" t="s">
        <v>253</v>
      </c>
      <c r="C13" s="11">
        <v>11400</v>
      </c>
      <c r="D13" s="23">
        <v>200</v>
      </c>
      <c r="E13" s="11" t="s">
        <v>254</v>
      </c>
      <c r="F13" s="11" t="s">
        <v>255</v>
      </c>
      <c r="G13" s="11" t="s">
        <v>256</v>
      </c>
      <c r="H13" s="11">
        <v>14</v>
      </c>
      <c r="I13" s="12">
        <v>0.8125</v>
      </c>
      <c r="J13" s="75"/>
      <c r="K13" s="14">
        <v>117.20097711454228</v>
      </c>
      <c r="L13" s="14">
        <v>59.389600000000002</v>
      </c>
      <c r="M13" s="23">
        <v>37.799999999999997</v>
      </c>
      <c r="N13" s="14">
        <v>5.2096140350877196</v>
      </c>
      <c r="O13" s="14">
        <v>5.6463999999999999</v>
      </c>
      <c r="P13" s="14">
        <v>46.132800000000003</v>
      </c>
      <c r="Q13" s="14">
        <v>72.6464</v>
      </c>
      <c r="R13" s="14">
        <v>1.5711534391534394</v>
      </c>
      <c r="S13" s="14" t="s">
        <v>249</v>
      </c>
      <c r="T13" s="14" t="s">
        <v>249</v>
      </c>
      <c r="U13" s="14">
        <v>67</v>
      </c>
      <c r="V13" s="18">
        <v>0.28295846016201609</v>
      </c>
      <c r="W13" s="18">
        <v>0.42847632363349131</v>
      </c>
      <c r="X13" s="10">
        <v>17.580687282039097</v>
      </c>
      <c r="Y13" s="75"/>
      <c r="Z13" s="10" t="s">
        <v>250</v>
      </c>
      <c r="AA13" s="75"/>
      <c r="AB13" s="10">
        <v>234.5</v>
      </c>
      <c r="AC13" s="10">
        <v>121.75</v>
      </c>
      <c r="AD13" s="10">
        <v>112.75</v>
      </c>
      <c r="AE13" s="10">
        <v>-9</v>
      </c>
      <c r="AF13" s="10">
        <v>118.9</v>
      </c>
      <c r="AG13" s="10">
        <v>2.8499999999999943</v>
      </c>
      <c r="AH13" s="75"/>
      <c r="AI13" s="10">
        <v>99.5</v>
      </c>
      <c r="AJ13" s="10">
        <v>99.4</v>
      </c>
      <c r="AK13" s="10">
        <v>-9.9999999999994316E-2</v>
      </c>
      <c r="AL13" s="75"/>
      <c r="AM13" s="11" t="s">
        <v>256</v>
      </c>
      <c r="AN13" s="11">
        <v>74.25</v>
      </c>
      <c r="AO13" s="11">
        <v>62.083333333333336</v>
      </c>
      <c r="AP13" s="75"/>
      <c r="AQ13" s="11">
        <v>63.75</v>
      </c>
      <c r="AR13" s="11">
        <v>52.25</v>
      </c>
      <c r="AS13" s="11">
        <v>51.25</v>
      </c>
      <c r="AT13" s="11">
        <v>54.5</v>
      </c>
      <c r="AU13" s="11">
        <v>61.75</v>
      </c>
      <c r="AV13" s="11">
        <v>36</v>
      </c>
      <c r="AW13" s="11">
        <v>47.75</v>
      </c>
      <c r="AX13" s="11">
        <v>72.25</v>
      </c>
      <c r="AY13" s="11">
        <v>70.5</v>
      </c>
      <c r="AZ13" s="11">
        <v>58.5</v>
      </c>
      <c r="BA13" s="58"/>
      <c r="BB13" s="75"/>
      <c r="BC13" s="14">
        <v>5.5921052631578947</v>
      </c>
      <c r="BD13" s="14">
        <v>4.583333333333333</v>
      </c>
      <c r="BE13" s="14">
        <v>4.4956140350877192</v>
      </c>
      <c r="BF13" s="14">
        <v>4.7807017543859649</v>
      </c>
      <c r="BG13" s="14">
        <v>5.416666666666667</v>
      </c>
      <c r="BH13" s="14">
        <v>3.1578947368421053</v>
      </c>
      <c r="BI13" s="14">
        <v>4.1885964912280702</v>
      </c>
      <c r="BJ13" s="14">
        <v>6.3377192982456148</v>
      </c>
      <c r="BK13" s="14">
        <v>6.1842105263157894</v>
      </c>
      <c r="BL13" s="14">
        <v>5.1315789473684212</v>
      </c>
      <c r="BM13" s="14">
        <v>4.9868421052631575</v>
      </c>
      <c r="BN13" s="75"/>
      <c r="BO13" s="11">
        <v>36.164999999999999</v>
      </c>
      <c r="BP13" s="11">
        <v>35.18571428571429</v>
      </c>
      <c r="BQ13" s="11">
        <v>33.43</v>
      </c>
      <c r="BR13" s="11">
        <v>36.377777777777773</v>
      </c>
      <c r="BS13" s="11">
        <v>32.4</v>
      </c>
      <c r="BT13" s="58"/>
      <c r="BU13" s="75"/>
      <c r="BV13" s="14">
        <v>32.215244692057134</v>
      </c>
      <c r="BW13" s="14">
        <v>32.100686628471827</v>
      </c>
      <c r="BX13" s="14">
        <v>30.887777089711125</v>
      </c>
      <c r="BY13" s="14">
        <v>31.244656372993305</v>
      </c>
      <c r="BZ13" s="14">
        <v>29.660312711745231</v>
      </c>
      <c r="CA13" s="48"/>
      <c r="CB13" s="75"/>
      <c r="CC13" s="10">
        <v>22.8</v>
      </c>
      <c r="CD13" s="10">
        <v>34.200000000000003</v>
      </c>
      <c r="CE13" s="10">
        <v>45.6</v>
      </c>
      <c r="CF13" s="10">
        <v>57</v>
      </c>
      <c r="CG13" s="10">
        <v>68.400000000000006</v>
      </c>
      <c r="CH13" s="10">
        <v>79.8</v>
      </c>
      <c r="CI13" s="10">
        <v>91.2</v>
      </c>
      <c r="CJ13" s="75"/>
      <c r="CK13" s="18">
        <v>0.99711048708132521</v>
      </c>
      <c r="CL13" s="18">
        <v>0.97129175450557936</v>
      </c>
      <c r="CM13" s="18">
        <v>0.85087434305778442</v>
      </c>
      <c r="CN13" s="18">
        <v>0.57152367636650869</v>
      </c>
      <c r="CO13" s="18">
        <v>0.24835311704034768</v>
      </c>
      <c r="CP13" s="18">
        <v>6.1826820321029374E-2</v>
      </c>
      <c r="CQ13" s="18">
        <v>8.2075418599957262E-3</v>
      </c>
      <c r="CR13" s="13"/>
      <c r="CS13" s="11" t="s">
        <v>257</v>
      </c>
      <c r="CT13" s="11" t="s">
        <v>258</v>
      </c>
      <c r="CU13" s="9">
        <v>0.22321753303608713</v>
      </c>
      <c r="CV13" s="54" t="s">
        <v>250</v>
      </c>
      <c r="CW13" s="75"/>
    </row>
    <row r="14" spans="1:101">
      <c r="A14" s="77">
        <v>12.955299999999999</v>
      </c>
      <c r="B14" s="14" t="s">
        <v>259</v>
      </c>
      <c r="C14" s="11">
        <v>10200</v>
      </c>
      <c r="D14" s="23">
        <v>100</v>
      </c>
      <c r="E14" s="11" t="s">
        <v>254</v>
      </c>
      <c r="F14" s="11" t="s">
        <v>260</v>
      </c>
      <c r="G14" s="11" t="s">
        <v>261</v>
      </c>
      <c r="H14" s="11">
        <v>26</v>
      </c>
      <c r="I14" s="12">
        <v>0.79166666666666663</v>
      </c>
      <c r="J14" s="75"/>
      <c r="K14" s="14">
        <v>108.3173028978635</v>
      </c>
      <c r="L14" s="14">
        <v>52.012799999999999</v>
      </c>
      <c r="M14" s="23">
        <v>34.1</v>
      </c>
      <c r="N14" s="14">
        <v>5.0992941176470588</v>
      </c>
      <c r="O14" s="14">
        <v>3.9680999999999926</v>
      </c>
      <c r="P14" s="14">
        <v>39.057499999999997</v>
      </c>
      <c r="Q14" s="14">
        <v>64.968099999999993</v>
      </c>
      <c r="R14" s="14">
        <v>1.5253020527859236</v>
      </c>
      <c r="S14" s="14" t="s">
        <v>249</v>
      </c>
      <c r="T14" s="14" t="s">
        <v>249</v>
      </c>
      <c r="U14" s="14">
        <v>61</v>
      </c>
      <c r="V14" s="18">
        <v>0.24393255905938838</v>
      </c>
      <c r="W14" s="18">
        <v>0.46884382786071011</v>
      </c>
      <c r="X14" s="10">
        <v>14.317011486719366</v>
      </c>
      <c r="Y14" s="75"/>
      <c r="Z14" s="14" t="s">
        <v>250</v>
      </c>
      <c r="AA14" s="75"/>
      <c r="AB14" s="10">
        <v>224.5</v>
      </c>
      <c r="AC14" s="10">
        <v>116.5</v>
      </c>
      <c r="AD14" s="10">
        <v>108</v>
      </c>
      <c r="AE14" s="10">
        <v>-8.5</v>
      </c>
      <c r="AF14" s="10">
        <v>115.5</v>
      </c>
      <c r="AG14" s="10">
        <v>1</v>
      </c>
      <c r="AH14" s="75"/>
      <c r="AI14" s="10">
        <v>99.8</v>
      </c>
      <c r="AJ14" s="10">
        <v>98.1</v>
      </c>
      <c r="AK14" s="10">
        <v>-1.7000000000000028</v>
      </c>
      <c r="AL14" s="75"/>
      <c r="AM14" s="11" t="s">
        <v>261</v>
      </c>
      <c r="AN14" s="11">
        <v>51.25</v>
      </c>
      <c r="AO14" s="11">
        <v>49.5</v>
      </c>
      <c r="AP14" s="75"/>
      <c r="AQ14" s="11">
        <v>43.5</v>
      </c>
      <c r="AR14" s="11">
        <v>58.5</v>
      </c>
      <c r="AS14" s="11">
        <v>52.75</v>
      </c>
      <c r="AT14" s="11">
        <v>47.25</v>
      </c>
      <c r="AU14" s="11">
        <v>59</v>
      </c>
      <c r="AV14" s="11">
        <v>59.75</v>
      </c>
      <c r="AW14" s="11">
        <v>63</v>
      </c>
      <c r="AX14" s="11">
        <v>54</v>
      </c>
      <c r="AY14" s="11">
        <v>51</v>
      </c>
      <c r="AZ14" s="11">
        <v>50</v>
      </c>
      <c r="BA14" s="58"/>
      <c r="BB14" s="75"/>
      <c r="BC14" s="14">
        <v>4.2647058823529411</v>
      </c>
      <c r="BD14" s="14">
        <v>5.7352941176470589</v>
      </c>
      <c r="BE14" s="14">
        <v>5.1715686274509807</v>
      </c>
      <c r="BF14" s="14">
        <v>4.6323529411764701</v>
      </c>
      <c r="BG14" s="14">
        <v>5.784313725490196</v>
      </c>
      <c r="BH14" s="14">
        <v>5.8578431372549016</v>
      </c>
      <c r="BI14" s="14">
        <v>6.1764705882352935</v>
      </c>
      <c r="BJ14" s="14">
        <v>5.2941176470588234</v>
      </c>
      <c r="BK14" s="14">
        <v>5</v>
      </c>
      <c r="BL14" s="14">
        <v>4.9019607843137258</v>
      </c>
      <c r="BM14" s="14">
        <v>5.2818627450980404</v>
      </c>
      <c r="BN14" s="75"/>
      <c r="BO14" s="11">
        <v>35.346666666666671</v>
      </c>
      <c r="BP14" s="11">
        <v>34.971428571428575</v>
      </c>
      <c r="BQ14" s="11">
        <v>34.293333333333337</v>
      </c>
      <c r="BR14" s="11">
        <v>31.955555555555559</v>
      </c>
      <c r="BS14" s="11">
        <v>29.633333333333333</v>
      </c>
      <c r="BT14" s="58"/>
      <c r="BU14" s="75"/>
      <c r="BV14" s="14">
        <v>34.331698097415114</v>
      </c>
      <c r="BW14" s="14">
        <v>35.066681730968682</v>
      </c>
      <c r="BX14" s="14">
        <v>35.556986404272131</v>
      </c>
      <c r="BY14" s="14">
        <v>32.284748756563943</v>
      </c>
      <c r="BZ14" s="14">
        <v>38.601340402245356</v>
      </c>
      <c r="CA14" s="48"/>
      <c r="CB14" s="75"/>
      <c r="CC14" s="10">
        <v>20.399999999999999</v>
      </c>
      <c r="CD14" s="10">
        <v>30.6</v>
      </c>
      <c r="CE14" s="10">
        <v>40.799999999999997</v>
      </c>
      <c r="CF14" s="10">
        <v>51</v>
      </c>
      <c r="CG14" s="10">
        <v>61.2</v>
      </c>
      <c r="CH14" s="10">
        <v>71.400000000000006</v>
      </c>
      <c r="CI14" s="10">
        <v>81.599999999999994</v>
      </c>
      <c r="CJ14" s="75"/>
      <c r="CK14" s="18">
        <v>0.99265929963593824</v>
      </c>
      <c r="CL14" s="18">
        <v>0.95081641420062113</v>
      </c>
      <c r="CM14" s="18">
        <v>0.80661753477114406</v>
      </c>
      <c r="CN14" s="18">
        <v>0.53115617213928989</v>
      </c>
      <c r="CO14" s="18">
        <v>0.23911692004859542</v>
      </c>
      <c r="CP14" s="18">
        <v>6.7265788801585846E-2</v>
      </c>
      <c r="CQ14" s="18">
        <v>1.1191902853242786E-2</v>
      </c>
      <c r="CR14" s="13"/>
      <c r="CS14" s="11" t="s">
        <v>262</v>
      </c>
      <c r="CT14" s="11" t="s">
        <v>263</v>
      </c>
      <c r="CU14" s="9">
        <v>0.24907907284360772</v>
      </c>
      <c r="CV14" s="54" t="s">
        <v>250</v>
      </c>
      <c r="CW14" s="75"/>
    </row>
    <row r="15" spans="1:101">
      <c r="A15" s="77">
        <v>11.763199999999999</v>
      </c>
      <c r="B15" s="14" t="s">
        <v>264</v>
      </c>
      <c r="C15" s="11">
        <v>9200</v>
      </c>
      <c r="D15" s="23">
        <v>200</v>
      </c>
      <c r="E15" s="11" t="s">
        <v>246</v>
      </c>
      <c r="F15" s="11" t="s">
        <v>265</v>
      </c>
      <c r="G15" s="11" t="s">
        <v>266</v>
      </c>
      <c r="H15" s="11">
        <v>22</v>
      </c>
      <c r="I15" s="12">
        <v>0.8125</v>
      </c>
      <c r="J15" s="75"/>
      <c r="K15" s="14">
        <v>108.19644926104453</v>
      </c>
      <c r="L15" s="14">
        <v>48.970633333333332</v>
      </c>
      <c r="M15" s="23">
        <v>32.6</v>
      </c>
      <c r="N15" s="14">
        <v>5.3228949275362316</v>
      </c>
      <c r="O15" s="14">
        <v>4.7338333333333296</v>
      </c>
      <c r="P15" s="14">
        <v>37.207433333333334</v>
      </c>
      <c r="Q15" s="14">
        <v>60.73383333333333</v>
      </c>
      <c r="R15" s="14">
        <v>1.5021666666666667</v>
      </c>
      <c r="S15" s="14" t="s">
        <v>249</v>
      </c>
      <c r="T15" s="14" t="s">
        <v>249</v>
      </c>
      <c r="U15" s="14">
        <v>56</v>
      </c>
      <c r="V15" s="18">
        <v>0.27506255700027882</v>
      </c>
      <c r="W15" s="18">
        <v>0.40031333476511166</v>
      </c>
      <c r="X15" s="10">
        <v>14.411044952311366</v>
      </c>
      <c r="Y15" s="75"/>
      <c r="Z15" s="10" t="s">
        <v>250</v>
      </c>
      <c r="AA15" s="75"/>
      <c r="AB15" s="10">
        <v>226.5</v>
      </c>
      <c r="AC15" s="10">
        <v>118</v>
      </c>
      <c r="AD15" s="10">
        <v>108.5</v>
      </c>
      <c r="AE15" s="10">
        <v>-9.5</v>
      </c>
      <c r="AF15" s="10">
        <v>118.3</v>
      </c>
      <c r="AG15" s="10">
        <v>-0.29999999999999716</v>
      </c>
      <c r="AH15" s="75"/>
      <c r="AI15" s="10">
        <v>96.8</v>
      </c>
      <c r="AJ15" s="10">
        <v>98</v>
      </c>
      <c r="AK15" s="10">
        <v>1.2000000000000028</v>
      </c>
      <c r="AL15" s="75"/>
      <c r="AM15" s="11" t="s">
        <v>266</v>
      </c>
      <c r="AN15" s="11">
        <v>53.75</v>
      </c>
      <c r="AO15" s="11">
        <v>47.083333333333336</v>
      </c>
      <c r="AP15" s="75"/>
      <c r="AQ15" s="11">
        <v>59.25</v>
      </c>
      <c r="AR15" s="11">
        <v>46.5</v>
      </c>
      <c r="AS15" s="11">
        <v>53</v>
      </c>
      <c r="AT15" s="11">
        <v>46.5</v>
      </c>
      <c r="AU15" s="11">
        <v>61.25</v>
      </c>
      <c r="AV15" s="11">
        <v>52.5</v>
      </c>
      <c r="AW15" s="11">
        <v>47</v>
      </c>
      <c r="AX15" s="11">
        <v>45.75</v>
      </c>
      <c r="AY15" s="11">
        <v>45.75</v>
      </c>
      <c r="AZ15" s="11">
        <v>55.5</v>
      </c>
      <c r="BA15" s="58"/>
      <c r="BB15" s="75"/>
      <c r="BC15" s="14">
        <v>6.4402173913043477</v>
      </c>
      <c r="BD15" s="14">
        <v>5.0543478260869561</v>
      </c>
      <c r="BE15" s="14">
        <v>5.7608695652173916</v>
      </c>
      <c r="BF15" s="14">
        <v>5.0543478260869561</v>
      </c>
      <c r="BG15" s="14">
        <v>6.6576086956521738</v>
      </c>
      <c r="BH15" s="14">
        <v>5.7065217391304346</v>
      </c>
      <c r="BI15" s="14">
        <v>5.1086956521739131</v>
      </c>
      <c r="BJ15" s="14">
        <v>4.9728260869565215</v>
      </c>
      <c r="BK15" s="14">
        <v>4.9728260869565215</v>
      </c>
      <c r="BL15" s="14">
        <v>6.0326086956521738</v>
      </c>
      <c r="BM15" s="14">
        <v>5.5760869565217401</v>
      </c>
      <c r="BN15" s="75"/>
      <c r="BO15" s="11">
        <v>33.543333333333337</v>
      </c>
      <c r="BP15" s="11">
        <v>35.240476190476194</v>
      </c>
      <c r="BQ15" s="11">
        <v>34.813333333333333</v>
      </c>
      <c r="BR15" s="11">
        <v>33.233333333333327</v>
      </c>
      <c r="BS15" s="11">
        <v>39.416666666666664</v>
      </c>
      <c r="BT15" s="58"/>
      <c r="BU15" s="75"/>
      <c r="BV15" s="14">
        <v>28.214750375324297</v>
      </c>
      <c r="BW15" s="14">
        <v>26.975680052431692</v>
      </c>
      <c r="BX15" s="14">
        <v>27.249622962164427</v>
      </c>
      <c r="BY15" s="14">
        <v>27.86865164586963</v>
      </c>
      <c r="BZ15" s="14">
        <v>25.761231661091774</v>
      </c>
      <c r="CA15" s="48"/>
      <c r="CB15" s="75"/>
      <c r="CC15" s="10">
        <v>18.399999999999999</v>
      </c>
      <c r="CD15" s="10">
        <v>27.6</v>
      </c>
      <c r="CE15" s="10">
        <v>36.799999999999997</v>
      </c>
      <c r="CF15" s="10">
        <v>46</v>
      </c>
      <c r="CG15" s="10">
        <v>55.2</v>
      </c>
      <c r="CH15" s="10">
        <v>64.400000000000006</v>
      </c>
      <c r="CI15" s="10">
        <v>73.599999999999994</v>
      </c>
      <c r="CJ15" s="75"/>
      <c r="CK15" s="18">
        <v>0.99532298405452413</v>
      </c>
      <c r="CL15" s="18">
        <v>0.96537125545831248</v>
      </c>
      <c r="CM15" s="18">
        <v>0.84958059482330173</v>
      </c>
      <c r="CN15" s="18">
        <v>0.59968666523488834</v>
      </c>
      <c r="CO15" s="18">
        <v>0.29820714702330431</v>
      </c>
      <c r="CP15" s="18">
        <v>9.4816754190734542E-2</v>
      </c>
      <c r="CQ15" s="18">
        <v>1.814049677133478E-2</v>
      </c>
      <c r="CR15" s="13"/>
      <c r="CS15" s="11" t="s">
        <v>267</v>
      </c>
      <c r="CT15" s="11" t="s">
        <v>268</v>
      </c>
      <c r="CU15" s="9">
        <v>0.24020926827574893</v>
      </c>
      <c r="CV15" s="54" t="s">
        <v>250</v>
      </c>
      <c r="CW15" s="75"/>
    </row>
    <row r="16" spans="1:101">
      <c r="A16" s="77">
        <v>11.801600000000001</v>
      </c>
      <c r="B16" s="14" t="s">
        <v>269</v>
      </c>
      <c r="C16" s="11">
        <v>9900</v>
      </c>
      <c r="D16" s="23">
        <v>-100</v>
      </c>
      <c r="E16" s="11" t="s">
        <v>270</v>
      </c>
      <c r="F16" s="11" t="s">
        <v>271</v>
      </c>
      <c r="G16" s="11" t="s">
        <v>272</v>
      </c>
      <c r="H16" s="11">
        <v>27</v>
      </c>
      <c r="I16" s="12">
        <v>0.83333333333333337</v>
      </c>
      <c r="J16" s="75"/>
      <c r="K16" s="14">
        <v>101.83020894237329</v>
      </c>
      <c r="L16" s="14">
        <v>48.362766666666666</v>
      </c>
      <c r="M16" s="23">
        <v>36.200000000000003</v>
      </c>
      <c r="N16" s="14">
        <v>4.8851279461279464</v>
      </c>
      <c r="O16" s="14">
        <v>0.66436666666666611</v>
      </c>
      <c r="P16" s="14">
        <v>36.561166666666665</v>
      </c>
      <c r="Q16" s="14">
        <v>60.164366666666666</v>
      </c>
      <c r="R16" s="14">
        <v>1.3359880294659299</v>
      </c>
      <c r="S16" s="14" t="s">
        <v>249</v>
      </c>
      <c r="T16" s="14" t="s">
        <v>273</v>
      </c>
      <c r="U16" s="14">
        <v>59.5</v>
      </c>
      <c r="V16" s="18">
        <v>0.17266011371533274</v>
      </c>
      <c r="W16" s="18">
        <v>0.5383837185572824</v>
      </c>
      <c r="X16" s="10">
        <v>12.719430344496436</v>
      </c>
      <c r="Y16" s="75"/>
      <c r="Z16" s="14" t="s">
        <v>250</v>
      </c>
      <c r="AA16" s="75"/>
      <c r="AB16" s="10">
        <v>238.5</v>
      </c>
      <c r="AC16" s="10">
        <v>122.5</v>
      </c>
      <c r="AD16" s="10">
        <v>116</v>
      </c>
      <c r="AE16" s="10">
        <v>-6.5</v>
      </c>
      <c r="AF16" s="10">
        <v>120.1</v>
      </c>
      <c r="AG16" s="10">
        <v>2.4000000000000057</v>
      </c>
      <c r="AH16" s="75"/>
      <c r="AI16" s="10">
        <v>97.6</v>
      </c>
      <c r="AJ16" s="10">
        <v>104.2</v>
      </c>
      <c r="AK16" s="10">
        <v>6.6000000000000085</v>
      </c>
      <c r="AL16" s="75"/>
      <c r="AM16" s="11" t="s">
        <v>272</v>
      </c>
      <c r="AN16" s="11">
        <v>58.5</v>
      </c>
      <c r="AO16" s="11">
        <v>44.666666666666664</v>
      </c>
      <c r="AP16" s="75"/>
      <c r="AQ16" s="11">
        <v>65.75</v>
      </c>
      <c r="AR16" s="11">
        <v>54.25</v>
      </c>
      <c r="AS16" s="11">
        <v>65</v>
      </c>
      <c r="AT16" s="11">
        <v>41.75</v>
      </c>
      <c r="AU16" s="11">
        <v>48</v>
      </c>
      <c r="AV16" s="11">
        <v>40.75</v>
      </c>
      <c r="AW16" s="11">
        <v>66</v>
      </c>
      <c r="AX16" s="11">
        <v>54</v>
      </c>
      <c r="AY16" s="11">
        <v>39.75</v>
      </c>
      <c r="AZ16" s="11">
        <v>57</v>
      </c>
      <c r="BA16" s="58"/>
      <c r="BB16" s="75"/>
      <c r="BC16" s="14">
        <v>6.6414141414141419</v>
      </c>
      <c r="BD16" s="14">
        <v>5.4797979797979792</v>
      </c>
      <c r="BE16" s="14">
        <v>6.5656565656565657</v>
      </c>
      <c r="BF16" s="14">
        <v>4.2171717171717171</v>
      </c>
      <c r="BG16" s="14">
        <v>4.8484848484848486</v>
      </c>
      <c r="BH16" s="14">
        <v>4.1161616161616159</v>
      </c>
      <c r="BI16" s="14">
        <v>6.666666666666667</v>
      </c>
      <c r="BJ16" s="14">
        <v>5.454545454545455</v>
      </c>
      <c r="BK16" s="14">
        <v>4.0151515151515147</v>
      </c>
      <c r="BL16" s="14">
        <v>5.7575757575757578</v>
      </c>
      <c r="BM16" s="14">
        <v>5.3762626262626254</v>
      </c>
      <c r="BN16" s="75"/>
      <c r="BO16" s="11">
        <v>36.741666666666667</v>
      </c>
      <c r="BP16" s="11">
        <v>36.107142857142854</v>
      </c>
      <c r="BQ16" s="11">
        <v>35.42</v>
      </c>
      <c r="BR16" s="11">
        <v>36.983333333333334</v>
      </c>
      <c r="BS16" s="11">
        <v>37.049999999999997</v>
      </c>
      <c r="BT16" s="58"/>
      <c r="BU16" s="75"/>
      <c r="BV16" s="14">
        <v>30.946757757901729</v>
      </c>
      <c r="BW16" s="14">
        <v>31.346374282330448</v>
      </c>
      <c r="BX16" s="14">
        <v>31.983154331052116</v>
      </c>
      <c r="BY16" s="14">
        <v>33.524629060449037</v>
      </c>
      <c r="BZ16" s="14">
        <v>31.754099979441424</v>
      </c>
      <c r="CA16" s="48"/>
      <c r="CB16" s="75"/>
      <c r="CC16" s="10">
        <v>19.8</v>
      </c>
      <c r="CD16" s="10">
        <v>29.7</v>
      </c>
      <c r="CE16" s="10">
        <v>39.6</v>
      </c>
      <c r="CF16" s="10">
        <v>49.5</v>
      </c>
      <c r="CG16" s="10">
        <v>59.4</v>
      </c>
      <c r="CH16" s="10">
        <v>69.3</v>
      </c>
      <c r="CI16" s="10">
        <v>79.2</v>
      </c>
      <c r="CJ16" s="75"/>
      <c r="CK16" s="18">
        <v>0.99224497929290423</v>
      </c>
      <c r="CL16" s="18">
        <v>0.94310395092668653</v>
      </c>
      <c r="CM16" s="18">
        <v>0.77110979267222035</v>
      </c>
      <c r="CN16" s="18">
        <v>0.4616162814427176</v>
      </c>
      <c r="CO16" s="18">
        <v>0.17483438921373362</v>
      </c>
      <c r="CP16" s="18">
        <v>3.802320188767061E-2</v>
      </c>
      <c r="CQ16" s="18">
        <v>4.4879517169104099E-3</v>
      </c>
      <c r="CR16" s="13"/>
      <c r="CS16" s="11" t="s">
        <v>274</v>
      </c>
      <c r="CT16" s="11" t="s">
        <v>275</v>
      </c>
      <c r="CU16" s="9">
        <v>0.24402243323548489</v>
      </c>
      <c r="CV16" s="54" t="s">
        <v>250</v>
      </c>
      <c r="CW16" s="75"/>
    </row>
    <row r="17" spans="1:101">
      <c r="A17" s="77">
        <v>12.777900000000001</v>
      </c>
      <c r="B17" s="14" t="s">
        <v>276</v>
      </c>
      <c r="C17" s="11">
        <v>9600</v>
      </c>
      <c r="D17" s="23">
        <v>-100</v>
      </c>
      <c r="E17" s="11" t="s">
        <v>254</v>
      </c>
      <c r="F17" s="11" t="s">
        <v>267</v>
      </c>
      <c r="G17" s="11" t="s">
        <v>277</v>
      </c>
      <c r="H17" s="11">
        <v>13</v>
      </c>
      <c r="I17" s="12">
        <v>0.8125</v>
      </c>
      <c r="J17" s="75"/>
      <c r="K17" s="14">
        <v>96.332630815247128</v>
      </c>
      <c r="L17" s="14">
        <v>45.164433333333335</v>
      </c>
      <c r="M17" s="23">
        <v>33.4</v>
      </c>
      <c r="N17" s="14">
        <v>4.7046284722222218</v>
      </c>
      <c r="O17" s="14">
        <v>-5.7666666666662536E-2</v>
      </c>
      <c r="P17" s="14">
        <v>32.386533333333333</v>
      </c>
      <c r="Q17" s="14">
        <v>57.942333333333337</v>
      </c>
      <c r="R17" s="14">
        <v>1.3522285429141718</v>
      </c>
      <c r="S17" s="14" t="s">
        <v>249</v>
      </c>
      <c r="T17" s="14" t="s">
        <v>246</v>
      </c>
      <c r="U17" s="14">
        <v>58</v>
      </c>
      <c r="V17" s="18">
        <v>0.1575657040978885</v>
      </c>
      <c r="W17" s="18">
        <v>0.58780872403084317</v>
      </c>
      <c r="X17" s="10">
        <v>7.5669997806902103</v>
      </c>
      <c r="Y17" s="75"/>
      <c r="Z17" s="10" t="s">
        <v>250</v>
      </c>
      <c r="AA17" s="75"/>
      <c r="AB17" s="10">
        <v>226.5</v>
      </c>
      <c r="AC17" s="10">
        <v>108.5</v>
      </c>
      <c r="AD17" s="10">
        <v>118</v>
      </c>
      <c r="AE17" s="10">
        <v>9.5</v>
      </c>
      <c r="AF17" s="10">
        <v>110.1</v>
      </c>
      <c r="AG17" s="10">
        <v>-1.5999999999999943</v>
      </c>
      <c r="AH17" s="75"/>
      <c r="AI17" s="10">
        <v>98</v>
      </c>
      <c r="AJ17" s="10">
        <v>96.8</v>
      </c>
      <c r="AK17" s="10">
        <v>-1.2000000000000028</v>
      </c>
      <c r="AL17" s="75"/>
      <c r="AM17" s="11" t="s">
        <v>277</v>
      </c>
      <c r="AN17" s="11">
        <v>41</v>
      </c>
      <c r="AO17" s="11">
        <v>47.75</v>
      </c>
      <c r="AP17" s="75"/>
      <c r="AQ17" s="11">
        <v>50.5</v>
      </c>
      <c r="AR17" s="11">
        <v>44.75</v>
      </c>
      <c r="AS17" s="11">
        <v>71.25</v>
      </c>
      <c r="AT17" s="11">
        <v>40</v>
      </c>
      <c r="AU17" s="11">
        <v>65</v>
      </c>
      <c r="AV17" s="11">
        <v>50.5</v>
      </c>
      <c r="AW17" s="11">
        <v>52.75</v>
      </c>
      <c r="AX17" s="11">
        <v>52.5</v>
      </c>
      <c r="AY17" s="11">
        <v>39.75</v>
      </c>
      <c r="AZ17" s="11">
        <v>61.25</v>
      </c>
      <c r="BA17" s="58"/>
      <c r="BB17" s="75"/>
      <c r="BC17" s="14">
        <v>5.260416666666667</v>
      </c>
      <c r="BD17" s="14">
        <v>4.661458333333333</v>
      </c>
      <c r="BE17" s="14">
        <v>7.421875</v>
      </c>
      <c r="BF17" s="14">
        <v>4.166666666666667</v>
      </c>
      <c r="BG17" s="14">
        <v>6.7708333333333339</v>
      </c>
      <c r="BH17" s="14">
        <v>5.260416666666667</v>
      </c>
      <c r="BI17" s="14">
        <v>5.494791666666667</v>
      </c>
      <c r="BJ17" s="14">
        <v>5.46875</v>
      </c>
      <c r="BK17" s="14">
        <v>4.140625</v>
      </c>
      <c r="BL17" s="14">
        <v>6.380208333333333</v>
      </c>
      <c r="BM17" s="14">
        <v>5.5026041666666661</v>
      </c>
      <c r="BN17" s="75"/>
      <c r="BO17" s="11">
        <v>35.733333333333334</v>
      </c>
      <c r="BP17" s="11">
        <v>34.31428571428571</v>
      </c>
      <c r="BQ17" s="11">
        <v>34.63333333333334</v>
      </c>
      <c r="BR17" s="11">
        <v>33.372222222222227</v>
      </c>
      <c r="BS17" s="11">
        <v>33.700000000000003</v>
      </c>
      <c r="BT17" s="58"/>
      <c r="BU17" s="75"/>
      <c r="BV17" s="14">
        <v>32.393336438296686</v>
      </c>
      <c r="BW17" s="14">
        <v>31.416818665026522</v>
      </c>
      <c r="BX17" s="14">
        <v>32.831465966954326</v>
      </c>
      <c r="BY17" s="14">
        <v>32.53578237018511</v>
      </c>
      <c r="BZ17" s="14">
        <v>36.126624596685375</v>
      </c>
      <c r="CA17" s="48"/>
      <c r="CB17" s="75"/>
      <c r="CC17" s="10">
        <v>19.2</v>
      </c>
      <c r="CD17" s="10">
        <v>28.8</v>
      </c>
      <c r="CE17" s="10">
        <v>38.4</v>
      </c>
      <c r="CF17" s="10">
        <v>48</v>
      </c>
      <c r="CG17" s="10">
        <v>57.6</v>
      </c>
      <c r="CH17" s="10">
        <v>67.2</v>
      </c>
      <c r="CI17" s="10">
        <v>76.8</v>
      </c>
      <c r="CJ17" s="75"/>
      <c r="CK17" s="18">
        <v>0.97892214416437096</v>
      </c>
      <c r="CL17" s="18">
        <v>0.89984740122770057</v>
      </c>
      <c r="CM17" s="18">
        <v>0.70173092790885705</v>
      </c>
      <c r="CN17" s="18">
        <v>0.41219127596915683</v>
      </c>
      <c r="CO17" s="18">
        <v>0.16522473128902471</v>
      </c>
      <c r="CP17" s="18">
        <v>4.2308258141333654E-2</v>
      </c>
      <c r="CQ17" s="18">
        <v>6.6468402320155606E-3</v>
      </c>
      <c r="CR17" s="13"/>
      <c r="CS17" s="11" t="s">
        <v>265</v>
      </c>
      <c r="CT17" s="11" t="s">
        <v>268</v>
      </c>
      <c r="CU17" s="9">
        <v>0.2829195244340495</v>
      </c>
      <c r="CV17" s="54" t="s">
        <v>250</v>
      </c>
      <c r="CW17" s="75"/>
    </row>
    <row r="18" spans="1:101">
      <c r="A18" s="77">
        <v>12.400700000000001</v>
      </c>
      <c r="B18" s="14" t="s">
        <v>278</v>
      </c>
      <c r="C18" s="11">
        <v>9500</v>
      </c>
      <c r="D18" s="23">
        <v>400</v>
      </c>
      <c r="E18" s="11" t="s">
        <v>254</v>
      </c>
      <c r="F18" s="11" t="s">
        <v>257</v>
      </c>
      <c r="G18" s="11" t="s">
        <v>279</v>
      </c>
      <c r="H18" s="11">
        <v>1</v>
      </c>
      <c r="I18" s="12">
        <v>0.8125</v>
      </c>
      <c r="J18" s="75"/>
      <c r="K18" s="14">
        <v>96.91461427947084</v>
      </c>
      <c r="L18" s="14">
        <v>45.145699999999998</v>
      </c>
      <c r="M18" s="23">
        <v>34.200000000000003</v>
      </c>
      <c r="N18" s="14">
        <v>4.7521789473684208</v>
      </c>
      <c r="O18" s="14">
        <v>4.6399999999998442E-2</v>
      </c>
      <c r="P18" s="14">
        <v>32.744999999999997</v>
      </c>
      <c r="Q18" s="14">
        <v>57.546399999999998</v>
      </c>
      <c r="R18" s="14">
        <v>1.320049707602339</v>
      </c>
      <c r="S18" s="14" t="s">
        <v>249</v>
      </c>
      <c r="T18" s="14" t="s">
        <v>246</v>
      </c>
      <c r="U18" s="14">
        <v>57.5</v>
      </c>
      <c r="V18" s="18">
        <v>0.1595623355126552</v>
      </c>
      <c r="W18" s="18">
        <v>0.5752875194213376</v>
      </c>
      <c r="X18" s="10">
        <v>12.064524060864734</v>
      </c>
      <c r="Y18" s="75"/>
      <c r="Z18" s="10" t="s">
        <v>250</v>
      </c>
      <c r="AA18" s="75"/>
      <c r="AB18" s="10">
        <v>234.5</v>
      </c>
      <c r="AC18" s="10">
        <v>112.75</v>
      </c>
      <c r="AD18" s="10">
        <v>121.75</v>
      </c>
      <c r="AE18" s="10">
        <v>9</v>
      </c>
      <c r="AF18" s="10">
        <v>112.3</v>
      </c>
      <c r="AG18" s="10">
        <v>0.45000000000000284</v>
      </c>
      <c r="AH18" s="75"/>
      <c r="AI18" s="10">
        <v>99.4</v>
      </c>
      <c r="AJ18" s="10">
        <v>99.5</v>
      </c>
      <c r="AK18" s="10">
        <v>9.9999999999994316E-2</v>
      </c>
      <c r="AL18" s="75"/>
      <c r="AM18" s="11" t="s">
        <v>279</v>
      </c>
      <c r="AN18" s="11">
        <v>50.75</v>
      </c>
      <c r="AO18" s="11">
        <v>50.166666666666664</v>
      </c>
      <c r="AP18" s="75"/>
      <c r="AQ18" s="11">
        <v>38.5</v>
      </c>
      <c r="AR18" s="11">
        <v>61.5</v>
      </c>
      <c r="AS18" s="11">
        <v>31.75</v>
      </c>
      <c r="AT18" s="11">
        <v>45.25</v>
      </c>
      <c r="AU18" s="11">
        <v>65.5</v>
      </c>
      <c r="AV18" s="11">
        <v>44.5</v>
      </c>
      <c r="AW18" s="11">
        <v>59</v>
      </c>
      <c r="AX18" s="11">
        <v>49.5</v>
      </c>
      <c r="AY18" s="11">
        <v>58</v>
      </c>
      <c r="AZ18" s="11">
        <v>43.5</v>
      </c>
      <c r="BA18" s="58"/>
      <c r="BB18" s="75"/>
      <c r="BC18" s="14">
        <v>4.0526315789473681</v>
      </c>
      <c r="BD18" s="14">
        <v>6.4736842105263159</v>
      </c>
      <c r="BE18" s="14">
        <v>3.3421052631578951</v>
      </c>
      <c r="BF18" s="14">
        <v>4.7631578947368425</v>
      </c>
      <c r="BG18" s="14">
        <v>6.8947368421052637</v>
      </c>
      <c r="BH18" s="14">
        <v>4.6842105263157903</v>
      </c>
      <c r="BI18" s="14">
        <v>6.2105263157894735</v>
      </c>
      <c r="BJ18" s="14">
        <v>5.2105263157894735</v>
      </c>
      <c r="BK18" s="14">
        <v>6.1052631578947372</v>
      </c>
      <c r="BL18" s="14">
        <v>4.5789473684210522</v>
      </c>
      <c r="BM18" s="14">
        <v>5.2315789473684218</v>
      </c>
      <c r="BN18" s="75"/>
      <c r="BO18" s="11">
        <v>34.205000000000005</v>
      </c>
      <c r="BP18" s="11">
        <v>34.659523809523812</v>
      </c>
      <c r="BQ18" s="11">
        <v>34.4</v>
      </c>
      <c r="BR18" s="11">
        <v>34.033333333333331</v>
      </c>
      <c r="BS18" s="11">
        <v>30.616666666666667</v>
      </c>
      <c r="BT18" s="58"/>
      <c r="BU18" s="75"/>
      <c r="BV18" s="14">
        <v>29.032822390196468</v>
      </c>
      <c r="BW18" s="14">
        <v>29.626039643253481</v>
      </c>
      <c r="BX18" s="14">
        <v>30.218367344676107</v>
      </c>
      <c r="BY18" s="14">
        <v>28.720464928898526</v>
      </c>
      <c r="BZ18" s="14">
        <v>22.434469903168871</v>
      </c>
      <c r="CA18" s="48"/>
      <c r="CB18" s="75"/>
      <c r="CC18" s="10">
        <v>19</v>
      </c>
      <c r="CD18" s="10">
        <v>28.5</v>
      </c>
      <c r="CE18" s="10">
        <v>38</v>
      </c>
      <c r="CF18" s="10">
        <v>47.5</v>
      </c>
      <c r="CG18" s="10">
        <v>57</v>
      </c>
      <c r="CH18" s="10">
        <v>66.5</v>
      </c>
      <c r="CI18" s="10">
        <v>76</v>
      </c>
      <c r="CJ18" s="75"/>
      <c r="CK18" s="18">
        <v>0.98250202121492536</v>
      </c>
      <c r="CL18" s="18">
        <v>0.91025376969674265</v>
      </c>
      <c r="CM18" s="18">
        <v>0.71777135134649317</v>
      </c>
      <c r="CN18" s="18">
        <v>0.4247124805786624</v>
      </c>
      <c r="CO18" s="18">
        <v>0.1695517868232469</v>
      </c>
      <c r="CP18" s="18">
        <v>4.253260753347754E-2</v>
      </c>
      <c r="CQ18" s="18">
        <v>6.4212084997619101E-3</v>
      </c>
      <c r="CR18" s="13"/>
      <c r="CS18" s="11" t="s">
        <v>255</v>
      </c>
      <c r="CT18" s="11" t="s">
        <v>258</v>
      </c>
      <c r="CU18" s="9">
        <v>0.27468175263646372</v>
      </c>
      <c r="CV18" s="54" t="s">
        <v>250</v>
      </c>
      <c r="CW18" s="75"/>
    </row>
    <row r="19" spans="1:101">
      <c r="A19" s="77">
        <v>13.335100000000001</v>
      </c>
      <c r="B19" s="14" t="s">
        <v>280</v>
      </c>
      <c r="C19" s="11">
        <v>14400</v>
      </c>
      <c r="D19" s="23">
        <v>5900</v>
      </c>
      <c r="E19" s="11" t="s">
        <v>281</v>
      </c>
      <c r="F19" s="11" t="s">
        <v>282</v>
      </c>
      <c r="G19" s="11" t="s">
        <v>283</v>
      </c>
      <c r="H19" s="11">
        <v>9</v>
      </c>
      <c r="I19" s="12">
        <v>0.54166666666666663</v>
      </c>
      <c r="J19" s="75"/>
      <c r="K19" s="14">
        <v>75.309392941762169</v>
      </c>
      <c r="L19" s="14">
        <v>44.33273333333333</v>
      </c>
      <c r="M19" s="23">
        <v>32.1</v>
      </c>
      <c r="N19" s="14">
        <v>3.078662037037037</v>
      </c>
      <c r="O19" s="14">
        <v>-24.332166666666666</v>
      </c>
      <c r="P19" s="14">
        <v>30.997633333333329</v>
      </c>
      <c r="Q19" s="14">
        <v>57.667833333333334</v>
      </c>
      <c r="R19" s="14">
        <v>1.3810820353063342</v>
      </c>
      <c r="S19" s="14" t="s">
        <v>249</v>
      </c>
      <c r="T19" s="14" t="s">
        <v>284</v>
      </c>
      <c r="U19" s="14">
        <v>82</v>
      </c>
      <c r="V19" s="18">
        <v>2.3664612816181041E-3</v>
      </c>
      <c r="W19" s="18">
        <v>0.98099607619415252</v>
      </c>
      <c r="X19" s="10">
        <v>23.222945892850504</v>
      </c>
      <c r="Y19" s="75"/>
      <c r="Z19" s="10" t="s">
        <v>250</v>
      </c>
      <c r="AA19" s="75"/>
      <c r="AB19" s="10">
        <v>218.5</v>
      </c>
      <c r="AC19" s="10">
        <v>102.75</v>
      </c>
      <c r="AD19" s="10">
        <v>115.75</v>
      </c>
      <c r="AE19" s="10">
        <v>13</v>
      </c>
      <c r="AF19" s="10">
        <v>107</v>
      </c>
      <c r="AG19" s="10">
        <v>-4.25</v>
      </c>
      <c r="AH19" s="75"/>
      <c r="AI19" s="10">
        <v>96.8</v>
      </c>
      <c r="AJ19" s="10">
        <v>100.7</v>
      </c>
      <c r="AK19" s="10">
        <v>3.9000000000000057</v>
      </c>
      <c r="AL19" s="75"/>
      <c r="AM19" s="11" t="s">
        <v>283</v>
      </c>
      <c r="AN19" s="11">
        <v>32.75</v>
      </c>
      <c r="AO19" s="11">
        <v>38.75</v>
      </c>
      <c r="AP19" s="75"/>
      <c r="AQ19" s="11">
        <v>32.75</v>
      </c>
      <c r="AR19" s="11">
        <v>47.75</v>
      </c>
      <c r="AS19" s="11">
        <v>63.25</v>
      </c>
      <c r="AT19" s="11">
        <v>54.75</v>
      </c>
      <c r="AU19" s="11">
        <v>40</v>
      </c>
      <c r="AV19" s="11">
        <v>33.5</v>
      </c>
      <c r="AW19" s="11">
        <v>38</v>
      </c>
      <c r="AX19" s="11">
        <v>56</v>
      </c>
      <c r="AY19" s="11">
        <v>42.75</v>
      </c>
      <c r="AZ19" s="11">
        <v>40</v>
      </c>
      <c r="BA19" s="58"/>
      <c r="BB19" s="75"/>
      <c r="BC19" s="14">
        <v>2.2743055555555554</v>
      </c>
      <c r="BD19" s="14">
        <v>3.3159722222222223</v>
      </c>
      <c r="BE19" s="14">
        <v>4.3923611111111107</v>
      </c>
      <c r="BF19" s="14">
        <v>3.8020833333333335</v>
      </c>
      <c r="BG19" s="14">
        <v>2.7777777777777777</v>
      </c>
      <c r="BH19" s="14">
        <v>2.3263888888888888</v>
      </c>
      <c r="BI19" s="14">
        <v>2.6388888888888888</v>
      </c>
      <c r="BJ19" s="14">
        <v>3.8888888888888888</v>
      </c>
      <c r="BK19" s="14">
        <v>2.96875</v>
      </c>
      <c r="BL19" s="14">
        <v>2.7777777777777777</v>
      </c>
      <c r="BM19" s="14">
        <v>3.1163194444444446</v>
      </c>
      <c r="BN19" s="75"/>
      <c r="BO19" s="11">
        <v>37.629999999999995</v>
      </c>
      <c r="BP19" s="11">
        <v>37.245238095238093</v>
      </c>
      <c r="BQ19" s="11">
        <v>35.99666666666667</v>
      </c>
      <c r="BR19" s="11">
        <v>35.027777777777779</v>
      </c>
      <c r="BS19" s="11">
        <v>29.616666666666667</v>
      </c>
      <c r="BT19" s="58"/>
      <c r="BU19" s="75"/>
      <c r="BV19" s="14">
        <v>30.68094642352067</v>
      </c>
      <c r="BW19" s="14">
        <v>32.127592694470025</v>
      </c>
      <c r="BX19" s="14">
        <v>33.533483611969231</v>
      </c>
      <c r="BY19" s="14">
        <v>34.991697828689482</v>
      </c>
      <c r="BZ19" s="14">
        <v>33.417328011372476</v>
      </c>
      <c r="CA19" s="48"/>
      <c r="CB19" s="75"/>
      <c r="CC19" s="10">
        <v>28.8</v>
      </c>
      <c r="CD19" s="10">
        <v>43.2</v>
      </c>
      <c r="CE19" s="10">
        <v>57.6</v>
      </c>
      <c r="CF19" s="10">
        <v>72</v>
      </c>
      <c r="CG19" s="10">
        <v>86.4</v>
      </c>
      <c r="CH19" s="10">
        <v>100.8</v>
      </c>
      <c r="CI19" s="10">
        <v>115.2</v>
      </c>
      <c r="CJ19" s="75"/>
      <c r="CK19" s="18">
        <v>0.87795015495412332</v>
      </c>
      <c r="CL19" s="18">
        <v>0.53384694300208768</v>
      </c>
      <c r="CM19" s="18">
        <v>0.15988924748247013</v>
      </c>
      <c r="CN19" s="18">
        <v>1.9003923805847478E-2</v>
      </c>
      <c r="CO19" s="18">
        <v>8.0351705650916205E-4</v>
      </c>
      <c r="CP19" s="18">
        <v>1.1453858191345923E-5</v>
      </c>
      <c r="CQ19" s="18">
        <v>5.3522044574094707E-8</v>
      </c>
      <c r="CR19" s="13"/>
      <c r="CS19" s="11" t="s">
        <v>285</v>
      </c>
      <c r="CT19" s="11" t="s">
        <v>286</v>
      </c>
      <c r="CU19" s="9">
        <v>0.30079580024391311</v>
      </c>
      <c r="CV19" s="54" t="s">
        <v>250</v>
      </c>
      <c r="CW19" s="75"/>
    </row>
    <row r="20" spans="1:101">
      <c r="A20" s="77">
        <v>13.335100000000001</v>
      </c>
      <c r="B20" s="14" t="s">
        <v>280</v>
      </c>
      <c r="C20" s="11">
        <v>14400</v>
      </c>
      <c r="D20" s="23">
        <v>5900</v>
      </c>
      <c r="E20" s="11" t="s">
        <v>281</v>
      </c>
      <c r="F20" s="11" t="s">
        <v>282</v>
      </c>
      <c r="G20" s="11" t="s">
        <v>283</v>
      </c>
      <c r="H20" s="11">
        <v>9</v>
      </c>
      <c r="I20" s="12">
        <v>0.54166666666666663</v>
      </c>
      <c r="J20" s="75"/>
      <c r="K20" s="14">
        <v>75.309392941762169</v>
      </c>
      <c r="L20" s="14">
        <v>44.33273333333333</v>
      </c>
      <c r="M20" s="23">
        <v>32.1</v>
      </c>
      <c r="N20" s="14">
        <v>3.078662037037037</v>
      </c>
      <c r="O20" s="14">
        <v>-24.332166666666666</v>
      </c>
      <c r="P20" s="14">
        <v>30.997633333333329</v>
      </c>
      <c r="Q20" s="14">
        <v>57.667833333333334</v>
      </c>
      <c r="R20" s="14">
        <v>1.3810820353063342</v>
      </c>
      <c r="S20" s="14" t="s">
        <v>249</v>
      </c>
      <c r="T20" s="14" t="s">
        <v>284</v>
      </c>
      <c r="U20" s="14">
        <v>82</v>
      </c>
      <c r="V20" s="18">
        <v>2.3664612816181041E-3</v>
      </c>
      <c r="W20" s="18">
        <v>0.98099607619415252</v>
      </c>
      <c r="X20" s="10">
        <v>23.222945892850504</v>
      </c>
      <c r="Y20" s="75"/>
      <c r="Z20" s="10" t="s">
        <v>250</v>
      </c>
      <c r="AA20" s="75"/>
      <c r="AB20" s="10">
        <v>218.5</v>
      </c>
      <c r="AC20" s="10">
        <v>102.75</v>
      </c>
      <c r="AD20" s="10">
        <v>115.75</v>
      </c>
      <c r="AE20" s="10">
        <v>13</v>
      </c>
      <c r="AF20" s="10">
        <v>107</v>
      </c>
      <c r="AG20" s="10">
        <v>-4.25</v>
      </c>
      <c r="AH20" s="75"/>
      <c r="AI20" s="10">
        <v>96.8</v>
      </c>
      <c r="AJ20" s="10">
        <v>100.7</v>
      </c>
      <c r="AK20" s="10">
        <v>3.9000000000000057</v>
      </c>
      <c r="AL20" s="75"/>
      <c r="AM20" s="11" t="s">
        <v>283</v>
      </c>
      <c r="AN20" s="11">
        <v>32.75</v>
      </c>
      <c r="AO20" s="11">
        <v>38.75</v>
      </c>
      <c r="AP20" s="75"/>
      <c r="AQ20" s="11">
        <v>32.75</v>
      </c>
      <c r="AR20" s="11">
        <v>47.75</v>
      </c>
      <c r="AS20" s="11">
        <v>63.25</v>
      </c>
      <c r="AT20" s="11">
        <v>54.75</v>
      </c>
      <c r="AU20" s="11">
        <v>40</v>
      </c>
      <c r="AV20" s="11">
        <v>33.5</v>
      </c>
      <c r="AW20" s="11">
        <v>38</v>
      </c>
      <c r="AX20" s="11">
        <v>56</v>
      </c>
      <c r="AY20" s="11">
        <v>42.75</v>
      </c>
      <c r="AZ20" s="11">
        <v>40</v>
      </c>
      <c r="BA20" s="58"/>
      <c r="BB20" s="75"/>
      <c r="BC20" s="14">
        <v>2.2743055555555554</v>
      </c>
      <c r="BD20" s="14">
        <v>3.3159722222222223</v>
      </c>
      <c r="BE20" s="14">
        <v>4.3923611111111107</v>
      </c>
      <c r="BF20" s="14">
        <v>3.8020833333333335</v>
      </c>
      <c r="BG20" s="14">
        <v>2.7777777777777777</v>
      </c>
      <c r="BH20" s="14">
        <v>2.3263888888888888</v>
      </c>
      <c r="BI20" s="14">
        <v>2.6388888888888888</v>
      </c>
      <c r="BJ20" s="14">
        <v>3.8888888888888888</v>
      </c>
      <c r="BK20" s="14">
        <v>2.96875</v>
      </c>
      <c r="BL20" s="14">
        <v>2.7777777777777777</v>
      </c>
      <c r="BM20" s="14">
        <v>3.1163194444444446</v>
      </c>
      <c r="BN20" s="75"/>
      <c r="BO20" s="11">
        <v>37.629999999999995</v>
      </c>
      <c r="BP20" s="11">
        <v>37.245238095238093</v>
      </c>
      <c r="BQ20" s="11">
        <v>35.99666666666667</v>
      </c>
      <c r="BR20" s="11">
        <v>35.027777777777779</v>
      </c>
      <c r="BS20" s="11">
        <v>29.616666666666667</v>
      </c>
      <c r="BT20" s="58"/>
      <c r="BU20" s="75"/>
      <c r="BV20" s="14">
        <v>30.68094642352067</v>
      </c>
      <c r="BW20" s="14">
        <v>32.127592694470025</v>
      </c>
      <c r="BX20" s="14">
        <v>33.533483611969231</v>
      </c>
      <c r="BY20" s="14">
        <v>34.991697828689482</v>
      </c>
      <c r="BZ20" s="14">
        <v>33.417328011372476</v>
      </c>
      <c r="CA20" s="48"/>
      <c r="CB20" s="75"/>
      <c r="CC20" s="10">
        <v>28.8</v>
      </c>
      <c r="CD20" s="10">
        <v>43.2</v>
      </c>
      <c r="CE20" s="10">
        <v>57.6</v>
      </c>
      <c r="CF20" s="10">
        <v>72</v>
      </c>
      <c r="CG20" s="10">
        <v>86.4</v>
      </c>
      <c r="CH20" s="10">
        <v>100.8</v>
      </c>
      <c r="CI20" s="10">
        <v>115.2</v>
      </c>
      <c r="CJ20" s="75"/>
      <c r="CK20" s="18">
        <v>0.87795015495412332</v>
      </c>
      <c r="CL20" s="18">
        <v>0.53384694300208768</v>
      </c>
      <c r="CM20" s="18">
        <v>0.15988924748247013</v>
      </c>
      <c r="CN20" s="18">
        <v>1.9003923805847478E-2</v>
      </c>
      <c r="CO20" s="18">
        <v>8.0351705650916205E-4</v>
      </c>
      <c r="CP20" s="18">
        <v>1.1453858191345923E-5</v>
      </c>
      <c r="CQ20" s="18">
        <v>5.3522044574094707E-8</v>
      </c>
      <c r="CR20" s="13"/>
      <c r="CS20" s="11" t="s">
        <v>285</v>
      </c>
      <c r="CT20" s="11" t="s">
        <v>286</v>
      </c>
      <c r="CU20" s="9">
        <v>0.30079580024391311</v>
      </c>
      <c r="CV20" s="54" t="s">
        <v>250</v>
      </c>
      <c r="CW20" s="75"/>
    </row>
    <row r="21" spans="1:101">
      <c r="A21" s="77">
        <v>11.5076</v>
      </c>
      <c r="B21" s="14" t="s">
        <v>287</v>
      </c>
      <c r="C21" s="11">
        <v>9400</v>
      </c>
      <c r="D21" s="23">
        <v>0</v>
      </c>
      <c r="E21" s="11" t="s">
        <v>254</v>
      </c>
      <c r="F21" s="11" t="s">
        <v>288</v>
      </c>
      <c r="G21" s="11" t="s">
        <v>289</v>
      </c>
      <c r="H21" s="11">
        <v>30</v>
      </c>
      <c r="I21" s="12">
        <v>0.83333333333333337</v>
      </c>
      <c r="J21" s="75"/>
      <c r="K21" s="14">
        <v>93.276086873814549</v>
      </c>
      <c r="L21" s="14">
        <v>43.372366666666665</v>
      </c>
      <c r="M21" s="23">
        <v>35.6</v>
      </c>
      <c r="N21" s="14">
        <v>4.6140815602836875</v>
      </c>
      <c r="O21" s="14">
        <v>-2.120033333333339</v>
      </c>
      <c r="P21" s="14">
        <v>31.864766666666664</v>
      </c>
      <c r="Q21" s="14">
        <v>54.879966666666661</v>
      </c>
      <c r="R21" s="14">
        <v>1.2183249063670412</v>
      </c>
      <c r="S21" s="14" t="s">
        <v>249</v>
      </c>
      <c r="T21" s="14" t="s">
        <v>246</v>
      </c>
      <c r="U21" s="14">
        <v>57</v>
      </c>
      <c r="V21" s="18">
        <v>0.11816121798247525</v>
      </c>
      <c r="W21" s="18">
        <v>0.62370953956889985</v>
      </c>
      <c r="X21" s="10">
        <v>6.9360442059456391</v>
      </c>
      <c r="Y21" s="75"/>
      <c r="Z21" s="10" t="s">
        <v>250</v>
      </c>
      <c r="AA21" s="75"/>
      <c r="AB21" s="10">
        <v>221</v>
      </c>
      <c r="AC21" s="10">
        <v>107.5</v>
      </c>
      <c r="AD21" s="10">
        <v>113.5</v>
      </c>
      <c r="AE21" s="10">
        <v>6</v>
      </c>
      <c r="AF21" s="10">
        <v>113.2</v>
      </c>
      <c r="AG21" s="10">
        <v>-5.7000000000000028</v>
      </c>
      <c r="AH21" s="75"/>
      <c r="AI21" s="10">
        <v>97.6</v>
      </c>
      <c r="AJ21" s="10">
        <v>96.9</v>
      </c>
      <c r="AK21" s="10">
        <v>-0.69999999999998863</v>
      </c>
      <c r="AL21" s="75"/>
      <c r="AM21" s="11" t="s">
        <v>289</v>
      </c>
      <c r="AN21" s="11">
        <v>40</v>
      </c>
      <c r="AO21" s="11">
        <v>44.583333333333336</v>
      </c>
      <c r="AP21" s="75"/>
      <c r="AQ21" s="11">
        <v>32.25</v>
      </c>
      <c r="AR21" s="11">
        <v>25</v>
      </c>
      <c r="AS21" s="11">
        <v>65</v>
      </c>
      <c r="AT21" s="11">
        <v>28.5</v>
      </c>
      <c r="AU21" s="11">
        <v>44.75</v>
      </c>
      <c r="AV21" s="11">
        <v>49</v>
      </c>
      <c r="AW21" s="11">
        <v>40.75</v>
      </c>
      <c r="AX21" s="11">
        <v>49.25</v>
      </c>
      <c r="AY21" s="11">
        <v>53.25</v>
      </c>
      <c r="AZ21" s="11">
        <v>38</v>
      </c>
      <c r="BA21" s="58"/>
      <c r="BB21" s="75"/>
      <c r="BC21" s="14">
        <v>3.4308510638297873</v>
      </c>
      <c r="BD21" s="14">
        <v>2.6595744680851063</v>
      </c>
      <c r="BE21" s="14">
        <v>6.914893617021276</v>
      </c>
      <c r="BF21" s="14">
        <v>3.0319148936170213</v>
      </c>
      <c r="BG21" s="14">
        <v>4.7606382978723403</v>
      </c>
      <c r="BH21" s="14">
        <v>5.212765957446809</v>
      </c>
      <c r="BI21" s="14">
        <v>4.3351063829787231</v>
      </c>
      <c r="BJ21" s="14">
        <v>5.2393617021276597</v>
      </c>
      <c r="BK21" s="14">
        <v>5.6648936170212769</v>
      </c>
      <c r="BL21" s="14">
        <v>4.042553191489362</v>
      </c>
      <c r="BM21" s="14">
        <v>4.5292553191489358</v>
      </c>
      <c r="BN21" s="75"/>
      <c r="BO21" s="11">
        <v>36.79</v>
      </c>
      <c r="BP21" s="11">
        <v>37.550000000000004</v>
      </c>
      <c r="BQ21" s="11">
        <v>37.393333333333331</v>
      </c>
      <c r="BR21" s="11">
        <v>38.038888888888891</v>
      </c>
      <c r="BS21" s="11">
        <v>37.06666666666667</v>
      </c>
      <c r="BT21" s="58"/>
      <c r="BU21" s="75"/>
      <c r="BV21" s="14">
        <v>30.168453090556092</v>
      </c>
      <c r="BW21" s="14">
        <v>30.019633893819751</v>
      </c>
      <c r="BX21" s="14">
        <v>31.476361687356654</v>
      </c>
      <c r="BY21" s="14">
        <v>32.999984724692922</v>
      </c>
      <c r="BZ21" s="14">
        <v>33.287333461862382</v>
      </c>
      <c r="CA21" s="48"/>
      <c r="CB21" s="75"/>
      <c r="CC21" s="10">
        <v>18.8</v>
      </c>
      <c r="CD21" s="10">
        <v>28.2</v>
      </c>
      <c r="CE21" s="10">
        <v>37.6</v>
      </c>
      <c r="CF21" s="10">
        <v>47</v>
      </c>
      <c r="CG21" s="10">
        <v>56.4</v>
      </c>
      <c r="CH21" s="10">
        <v>65.8</v>
      </c>
      <c r="CI21" s="10">
        <v>75.2</v>
      </c>
      <c r="CJ21" s="75"/>
      <c r="CK21" s="18">
        <v>0.98363241169866233</v>
      </c>
      <c r="CL21" s="18">
        <v>0.90632596599914272</v>
      </c>
      <c r="CM21" s="18">
        <v>0.69203026349415575</v>
      </c>
      <c r="CN21" s="18">
        <v>0.37629046043110015</v>
      </c>
      <c r="CO21" s="18">
        <v>0.12879840069860604</v>
      </c>
      <c r="CP21" s="18">
        <v>2.5651236125638022E-2</v>
      </c>
      <c r="CQ21" s="18">
        <v>2.8392330499940055E-3</v>
      </c>
      <c r="CR21" s="13"/>
      <c r="CS21" s="11" t="s">
        <v>290</v>
      </c>
      <c r="CT21" s="11" t="s">
        <v>291</v>
      </c>
      <c r="CU21" s="9">
        <v>0.26532100700061717</v>
      </c>
      <c r="CV21" s="54" t="s">
        <v>250</v>
      </c>
      <c r="CW21" s="75"/>
    </row>
    <row r="22" spans="1:101">
      <c r="A22" s="77">
        <v>11.1088</v>
      </c>
      <c r="B22" s="14" t="s">
        <v>292</v>
      </c>
      <c r="C22" s="11">
        <v>8200</v>
      </c>
      <c r="D22" s="23">
        <v>200</v>
      </c>
      <c r="E22" s="11" t="s">
        <v>246</v>
      </c>
      <c r="F22" s="11" t="s">
        <v>290</v>
      </c>
      <c r="G22" s="11" t="s">
        <v>293</v>
      </c>
      <c r="H22" s="11">
        <v>14</v>
      </c>
      <c r="I22" s="12">
        <v>0.83333333333333337</v>
      </c>
      <c r="J22" s="75"/>
      <c r="K22" s="14">
        <v>100.21035045126753</v>
      </c>
      <c r="L22" s="14">
        <v>42.633600000000001</v>
      </c>
      <c r="M22" s="23">
        <v>33.799999999999997</v>
      </c>
      <c r="N22" s="14">
        <v>5.1992195121951221</v>
      </c>
      <c r="O22" s="14">
        <v>2.7424000000000035</v>
      </c>
      <c r="P22" s="14">
        <v>31.524799999999999</v>
      </c>
      <c r="Q22" s="14">
        <v>53.742400000000004</v>
      </c>
      <c r="R22" s="14">
        <v>1.2613491124260356</v>
      </c>
      <c r="S22" s="14" t="s">
        <v>249</v>
      </c>
      <c r="T22" s="14" t="s">
        <v>249</v>
      </c>
      <c r="U22" s="14">
        <v>51</v>
      </c>
      <c r="V22" s="18">
        <v>0.22568510259883556</v>
      </c>
      <c r="W22" s="18">
        <v>0.44154446706836925</v>
      </c>
      <c r="X22" s="10">
        <v>11.595356956506366</v>
      </c>
      <c r="Y22" s="75"/>
      <c r="Z22" s="10" t="s">
        <v>250</v>
      </c>
      <c r="AA22" s="75"/>
      <c r="AB22" s="10">
        <v>221</v>
      </c>
      <c r="AC22" s="10">
        <v>113.5</v>
      </c>
      <c r="AD22" s="10">
        <v>107.5</v>
      </c>
      <c r="AE22" s="10">
        <v>-6</v>
      </c>
      <c r="AF22" s="10">
        <v>111.3</v>
      </c>
      <c r="AG22" s="10">
        <v>2.2000000000000028</v>
      </c>
      <c r="AH22" s="75"/>
      <c r="AI22" s="10">
        <v>96.9</v>
      </c>
      <c r="AJ22" s="10">
        <v>97.6</v>
      </c>
      <c r="AK22" s="10">
        <v>0.69999999999998863</v>
      </c>
      <c r="AL22" s="75"/>
      <c r="AM22" s="11" t="s">
        <v>293</v>
      </c>
      <c r="AN22" s="11">
        <v>49</v>
      </c>
      <c r="AO22" s="11">
        <v>43.5</v>
      </c>
      <c r="AP22" s="75"/>
      <c r="AQ22" s="11">
        <v>65.75</v>
      </c>
      <c r="AR22" s="11">
        <v>37</v>
      </c>
      <c r="AS22" s="11">
        <v>30.75</v>
      </c>
      <c r="AT22" s="11">
        <v>42.25</v>
      </c>
      <c r="AU22" s="11">
        <v>31.75</v>
      </c>
      <c r="AV22" s="11">
        <v>39.5</v>
      </c>
      <c r="AW22" s="11">
        <v>52.5</v>
      </c>
      <c r="AX22" s="11">
        <v>50</v>
      </c>
      <c r="AY22" s="11">
        <v>33.5</v>
      </c>
      <c r="AZ22" s="11">
        <v>41.5</v>
      </c>
      <c r="BA22" s="58"/>
      <c r="BB22" s="75"/>
      <c r="BC22" s="14">
        <v>8.0182926829268286</v>
      </c>
      <c r="BD22" s="14">
        <v>4.5121951219512191</v>
      </c>
      <c r="BE22" s="14">
        <v>3.75</v>
      </c>
      <c r="BF22" s="14">
        <v>5.1524390243902438</v>
      </c>
      <c r="BG22" s="14">
        <v>3.8719512195121952</v>
      </c>
      <c r="BH22" s="14">
        <v>4.8170731707317076</v>
      </c>
      <c r="BI22" s="14">
        <v>6.4024390243902438</v>
      </c>
      <c r="BJ22" s="14">
        <v>6.0975609756097562</v>
      </c>
      <c r="BK22" s="14">
        <v>4.0853658536585371</v>
      </c>
      <c r="BL22" s="14">
        <v>5.0609756097560981</v>
      </c>
      <c r="BM22" s="14">
        <v>5.1768292682926838</v>
      </c>
      <c r="BN22" s="75"/>
      <c r="BO22" s="11">
        <v>34.630000000000003</v>
      </c>
      <c r="BP22" s="11">
        <v>33.74285714285714</v>
      </c>
      <c r="BQ22" s="11">
        <v>33.443333333333335</v>
      </c>
      <c r="BR22" s="11">
        <v>32.18888888888889</v>
      </c>
      <c r="BS22" s="11">
        <v>24.6</v>
      </c>
      <c r="BT22" s="58"/>
      <c r="BU22" s="75"/>
      <c r="BV22" s="14">
        <v>21.69468132775334</v>
      </c>
      <c r="BW22" s="14">
        <v>21.510588883911648</v>
      </c>
      <c r="BX22" s="14">
        <v>21.600972260965417</v>
      </c>
      <c r="BY22" s="14">
        <v>23.397787235579656</v>
      </c>
      <c r="BZ22" s="14">
        <v>20.271480247842124</v>
      </c>
      <c r="CA22" s="48"/>
      <c r="CB22" s="75"/>
      <c r="CC22" s="10">
        <v>16.399999999999999</v>
      </c>
      <c r="CD22" s="10">
        <v>24.6</v>
      </c>
      <c r="CE22" s="10">
        <v>32.799999999999997</v>
      </c>
      <c r="CF22" s="10">
        <v>41</v>
      </c>
      <c r="CG22" s="10">
        <v>49.2</v>
      </c>
      <c r="CH22" s="10">
        <v>57.4</v>
      </c>
      <c r="CI22" s="10">
        <v>65.599999999999994</v>
      </c>
      <c r="CJ22" s="75"/>
      <c r="CK22" s="18">
        <v>0.9908997869870344</v>
      </c>
      <c r="CL22" s="18">
        <v>0.94774394212070656</v>
      </c>
      <c r="CM22" s="18">
        <v>0.81197780405299047</v>
      </c>
      <c r="CN22" s="18">
        <v>0.55845553293163075</v>
      </c>
      <c r="CO22" s="18">
        <v>0.2772270621574805</v>
      </c>
      <c r="CP22" s="18">
        <v>9.1882342362388902E-2</v>
      </c>
      <c r="CQ22" s="18">
        <v>1.9347955717321286E-2</v>
      </c>
      <c r="CR22" s="13"/>
      <c r="CS22" s="11" t="s">
        <v>288</v>
      </c>
      <c r="CT22" s="11" t="s">
        <v>291</v>
      </c>
      <c r="CU22" s="9">
        <v>0.26056443743901525</v>
      </c>
      <c r="CV22" s="54" t="s">
        <v>250</v>
      </c>
      <c r="CW22" s="75"/>
    </row>
    <row r="23" spans="1:101">
      <c r="A23" s="77">
        <v>10.796799999999999</v>
      </c>
      <c r="B23" s="14" t="s">
        <v>294</v>
      </c>
      <c r="C23" s="11">
        <v>8500</v>
      </c>
      <c r="D23" s="23">
        <v>100</v>
      </c>
      <c r="E23" s="11" t="s">
        <v>254</v>
      </c>
      <c r="F23" s="11" t="s">
        <v>265</v>
      </c>
      <c r="G23" s="11" t="s">
        <v>266</v>
      </c>
      <c r="H23" s="11">
        <v>5</v>
      </c>
      <c r="I23" s="12">
        <v>0.8125</v>
      </c>
      <c r="J23" s="75"/>
      <c r="K23" s="14">
        <v>94.494331191751428</v>
      </c>
      <c r="L23" s="14">
        <v>41.319099999999999</v>
      </c>
      <c r="M23" s="23">
        <v>35.1</v>
      </c>
      <c r="N23" s="14">
        <v>4.861070588235294</v>
      </c>
      <c r="O23" s="14">
        <v>-0.38410000000000366</v>
      </c>
      <c r="P23" s="14">
        <v>30.522300000000001</v>
      </c>
      <c r="Q23" s="14">
        <v>52.115899999999996</v>
      </c>
      <c r="R23" s="14">
        <v>1.1771823361823361</v>
      </c>
      <c r="S23" s="14" t="s">
        <v>249</v>
      </c>
      <c r="T23" s="14" t="s">
        <v>273</v>
      </c>
      <c r="U23" s="14">
        <v>52.5</v>
      </c>
      <c r="V23" s="18">
        <v>0.15020014707473817</v>
      </c>
      <c r="W23" s="18">
        <v>0.54354746906015161</v>
      </c>
      <c r="X23" s="10">
        <v>9.2806482087987217</v>
      </c>
      <c r="Y23" s="75"/>
      <c r="Z23" s="10" t="s">
        <v>250</v>
      </c>
      <c r="AA23" s="75"/>
      <c r="AB23" s="10">
        <v>226.5</v>
      </c>
      <c r="AC23" s="10">
        <v>118</v>
      </c>
      <c r="AD23" s="10">
        <v>108.5</v>
      </c>
      <c r="AE23" s="10">
        <v>-9.5</v>
      </c>
      <c r="AF23" s="10">
        <v>118.3</v>
      </c>
      <c r="AG23" s="10">
        <v>-0.29999999999999716</v>
      </c>
      <c r="AH23" s="75"/>
      <c r="AI23" s="10">
        <v>96.8</v>
      </c>
      <c r="AJ23" s="10">
        <v>98</v>
      </c>
      <c r="AK23" s="10">
        <v>1.2000000000000028</v>
      </c>
      <c r="AL23" s="75"/>
      <c r="AM23" s="11" t="s">
        <v>266</v>
      </c>
      <c r="AN23" s="11">
        <v>50.75</v>
      </c>
      <c r="AO23" s="11">
        <v>50.333333333333336</v>
      </c>
      <c r="AP23" s="75"/>
      <c r="AQ23" s="11">
        <v>37.25</v>
      </c>
      <c r="AR23" s="11">
        <v>49.75</v>
      </c>
      <c r="AS23" s="11">
        <v>58</v>
      </c>
      <c r="AT23" s="11">
        <v>39.5</v>
      </c>
      <c r="AU23" s="11">
        <v>54.75</v>
      </c>
      <c r="AV23" s="11">
        <v>54.25</v>
      </c>
      <c r="AW23" s="11">
        <v>52.5</v>
      </c>
      <c r="AX23" s="11">
        <v>32</v>
      </c>
      <c r="AY23" s="11">
        <v>28.5</v>
      </c>
      <c r="AZ23" s="11">
        <v>37.25</v>
      </c>
      <c r="BA23" s="58"/>
      <c r="BB23" s="75"/>
      <c r="BC23" s="14">
        <v>4.382352941176471</v>
      </c>
      <c r="BD23" s="14">
        <v>5.8529411764705888</v>
      </c>
      <c r="BE23" s="14">
        <v>6.8235294117647056</v>
      </c>
      <c r="BF23" s="14">
        <v>4.6470588235294121</v>
      </c>
      <c r="BG23" s="14">
        <v>6.4411764705882346</v>
      </c>
      <c r="BH23" s="14">
        <v>6.382352941176471</v>
      </c>
      <c r="BI23" s="14">
        <v>6.1764705882352935</v>
      </c>
      <c r="BJ23" s="14">
        <v>3.7647058823529411</v>
      </c>
      <c r="BK23" s="14">
        <v>3.3529411764705879</v>
      </c>
      <c r="BL23" s="14">
        <v>4.382352941176471</v>
      </c>
      <c r="BM23" s="14">
        <v>5.2205882352941178</v>
      </c>
      <c r="BN23" s="75"/>
      <c r="BO23" s="11">
        <v>32.928333333333327</v>
      </c>
      <c r="BP23" s="11">
        <v>32.55952380952381</v>
      </c>
      <c r="BQ23" s="11">
        <v>30.6</v>
      </c>
      <c r="BR23" s="11">
        <v>26.650000000000002</v>
      </c>
      <c r="BS23" s="11">
        <v>26.966666666666665</v>
      </c>
      <c r="BT23" s="58"/>
      <c r="BU23" s="75"/>
      <c r="BV23" s="14">
        <v>27.594684337324203</v>
      </c>
      <c r="BW23" s="14">
        <v>27.026295708301909</v>
      </c>
      <c r="BX23" s="14">
        <v>28.512409522217592</v>
      </c>
      <c r="BY23" s="14">
        <v>26.099768866367565</v>
      </c>
      <c r="BZ23" s="14">
        <v>20.695715789216294</v>
      </c>
      <c r="CA23" s="48"/>
      <c r="CB23" s="75"/>
      <c r="CC23" s="10">
        <v>17</v>
      </c>
      <c r="CD23" s="10">
        <v>25.5</v>
      </c>
      <c r="CE23" s="10">
        <v>34</v>
      </c>
      <c r="CF23" s="10">
        <v>42.5</v>
      </c>
      <c r="CG23" s="10">
        <v>51</v>
      </c>
      <c r="CH23" s="10">
        <v>59.5</v>
      </c>
      <c r="CI23" s="10">
        <v>68</v>
      </c>
      <c r="CJ23" s="75"/>
      <c r="CK23" s="18">
        <v>0.98785263062017137</v>
      </c>
      <c r="CL23" s="18">
        <v>0.92856212939450811</v>
      </c>
      <c r="CM23" s="18">
        <v>0.75108096062480545</v>
      </c>
      <c r="CN23" s="18">
        <v>0.45645253093984839</v>
      </c>
      <c r="CO23" s="18">
        <v>0.18495410813369817</v>
      </c>
      <c r="CP23" s="18">
        <v>4.6098990069347701E-2</v>
      </c>
      <c r="CQ23" s="18">
        <v>6.7332895558235295E-3</v>
      </c>
      <c r="CR23" s="13"/>
      <c r="CS23" s="11" t="s">
        <v>267</v>
      </c>
      <c r="CT23" s="11" t="s">
        <v>268</v>
      </c>
      <c r="CU23" s="9">
        <v>0.26130288413832825</v>
      </c>
      <c r="CV23" s="54" t="s">
        <v>250</v>
      </c>
      <c r="CW23" s="75"/>
    </row>
    <row r="24" spans="1:101">
      <c r="A24" s="77">
        <v>11.555999999999999</v>
      </c>
      <c r="B24" s="14" t="s">
        <v>295</v>
      </c>
      <c r="C24" s="11">
        <v>8900</v>
      </c>
      <c r="D24" s="23">
        <v>200</v>
      </c>
      <c r="E24" s="11" t="s">
        <v>296</v>
      </c>
      <c r="F24" s="11" t="s">
        <v>260</v>
      </c>
      <c r="G24" s="11" t="s">
        <v>261</v>
      </c>
      <c r="H24" s="11">
        <v>27</v>
      </c>
      <c r="I24" s="12">
        <v>0.79166666666666663</v>
      </c>
      <c r="J24" s="75"/>
      <c r="K24" s="14">
        <v>91.326944492837782</v>
      </c>
      <c r="L24" s="14">
        <v>41.183199999999999</v>
      </c>
      <c r="M24" s="23">
        <v>31.5</v>
      </c>
      <c r="N24" s="14">
        <v>4.6273258426966297</v>
      </c>
      <c r="O24" s="14">
        <v>-1.7608000000000033</v>
      </c>
      <c r="P24" s="14">
        <v>29.627200000000002</v>
      </c>
      <c r="Q24" s="14">
        <v>52.739199999999997</v>
      </c>
      <c r="R24" s="14">
        <v>1.3074031746031747</v>
      </c>
      <c r="S24" s="14" t="s">
        <v>249</v>
      </c>
      <c r="T24" s="14" t="s">
        <v>246</v>
      </c>
      <c r="U24" s="14">
        <v>54.5</v>
      </c>
      <c r="V24" s="18">
        <v>0.12458431340628784</v>
      </c>
      <c r="W24" s="18">
        <v>0.61295139341285165</v>
      </c>
      <c r="X24" s="10">
        <v>4.9609519212087738</v>
      </c>
      <c r="Y24" s="75"/>
      <c r="Z24" s="10" t="s">
        <v>250</v>
      </c>
      <c r="AA24" s="75"/>
      <c r="AB24" s="10">
        <v>224.5</v>
      </c>
      <c r="AC24" s="10">
        <v>116.5</v>
      </c>
      <c r="AD24" s="10">
        <v>108</v>
      </c>
      <c r="AE24" s="10">
        <v>-8.5</v>
      </c>
      <c r="AF24" s="10">
        <v>115.5</v>
      </c>
      <c r="AG24" s="10">
        <v>1</v>
      </c>
      <c r="AH24" s="75"/>
      <c r="AI24" s="10">
        <v>99.8</v>
      </c>
      <c r="AJ24" s="10">
        <v>98.1</v>
      </c>
      <c r="AK24" s="10">
        <v>-1.7000000000000028</v>
      </c>
      <c r="AL24" s="75"/>
      <c r="AM24" s="11" t="s">
        <v>261</v>
      </c>
      <c r="AN24" s="11">
        <v>62</v>
      </c>
      <c r="AO24" s="11">
        <v>50.416666666666664</v>
      </c>
      <c r="AP24" s="75"/>
      <c r="AQ24" s="11">
        <v>36</v>
      </c>
      <c r="AR24" s="11">
        <v>45.75</v>
      </c>
      <c r="AS24" s="11">
        <v>59.5</v>
      </c>
      <c r="AT24" s="11">
        <v>59.75</v>
      </c>
      <c r="AU24" s="11">
        <v>45.5</v>
      </c>
      <c r="AV24" s="11">
        <v>37</v>
      </c>
      <c r="AW24" s="11">
        <v>30.5</v>
      </c>
      <c r="AX24" s="11">
        <v>43.25</v>
      </c>
      <c r="AY24" s="11">
        <v>44.5</v>
      </c>
      <c r="AZ24" s="11">
        <v>32.75</v>
      </c>
      <c r="BA24" s="58"/>
      <c r="BB24" s="75"/>
      <c r="BC24" s="14">
        <v>4.0449438202247192</v>
      </c>
      <c r="BD24" s="14">
        <v>5.1404494382022472</v>
      </c>
      <c r="BE24" s="14">
        <v>6.6853932584269664</v>
      </c>
      <c r="BF24" s="14">
        <v>6.713483146067416</v>
      </c>
      <c r="BG24" s="14">
        <v>5.1123595505617976</v>
      </c>
      <c r="BH24" s="14">
        <v>4.1573033707865168</v>
      </c>
      <c r="BI24" s="14">
        <v>3.4269662921348316</v>
      </c>
      <c r="BJ24" s="14">
        <v>4.8595505617977528</v>
      </c>
      <c r="BK24" s="14">
        <v>5</v>
      </c>
      <c r="BL24" s="14">
        <v>3.6797752808988764</v>
      </c>
      <c r="BM24" s="14">
        <v>4.882022471910112</v>
      </c>
      <c r="BN24" s="75"/>
      <c r="BO24" s="11">
        <v>31.07833333333333</v>
      </c>
      <c r="BP24" s="11">
        <v>30.209523809523812</v>
      </c>
      <c r="BQ24" s="11">
        <v>28.696666666666669</v>
      </c>
      <c r="BR24" s="11">
        <v>31.138888888888886</v>
      </c>
      <c r="BS24" s="11">
        <v>28.366666666666667</v>
      </c>
      <c r="BT24" s="58"/>
      <c r="BU24" s="75"/>
      <c r="BV24" s="14">
        <v>28.49012766492789</v>
      </c>
      <c r="BW24" s="14">
        <v>28.65684129889441</v>
      </c>
      <c r="BX24" s="14">
        <v>28.457699552919756</v>
      </c>
      <c r="BY24" s="14">
        <v>27.179182558457331</v>
      </c>
      <c r="BZ24" s="14">
        <v>22.917271271964722</v>
      </c>
      <c r="CA24" s="48"/>
      <c r="CB24" s="75"/>
      <c r="CC24" s="10">
        <v>17.8</v>
      </c>
      <c r="CD24" s="10">
        <v>26.7</v>
      </c>
      <c r="CE24" s="10">
        <v>35.6</v>
      </c>
      <c r="CF24" s="10">
        <v>44.5</v>
      </c>
      <c r="CG24" s="10">
        <v>53.4</v>
      </c>
      <c r="CH24" s="10">
        <v>62.3</v>
      </c>
      <c r="CI24" s="10">
        <v>71.2</v>
      </c>
      <c r="CJ24" s="75"/>
      <c r="CK24" s="18">
        <v>0.97848755712374014</v>
      </c>
      <c r="CL24" s="18">
        <v>0.89495275204790914</v>
      </c>
      <c r="CM24" s="18">
        <v>0.68550288229500944</v>
      </c>
      <c r="CN24" s="18">
        <v>0.38704860658714835</v>
      </c>
      <c r="CO24" s="18">
        <v>0.14521417164111072</v>
      </c>
      <c r="CP24" s="18">
        <v>3.3823948954300853E-2</v>
      </c>
      <c r="CQ24" s="18">
        <v>4.6951495375827657E-3</v>
      </c>
      <c r="CR24" s="13"/>
      <c r="CS24" s="11" t="s">
        <v>262</v>
      </c>
      <c r="CT24" s="11" t="s">
        <v>263</v>
      </c>
      <c r="CU24" s="9">
        <v>0.28059985625206391</v>
      </c>
      <c r="CV24" s="54" t="s">
        <v>250</v>
      </c>
      <c r="CW24" s="75"/>
    </row>
    <row r="25" spans="1:101">
      <c r="A25" s="77">
        <v>11.191599999999999</v>
      </c>
      <c r="B25" s="14" t="s">
        <v>297</v>
      </c>
      <c r="C25" s="11">
        <v>15300</v>
      </c>
      <c r="D25" s="23">
        <v>6500</v>
      </c>
      <c r="E25" s="11" t="s">
        <v>281</v>
      </c>
      <c r="F25" s="11" t="s">
        <v>285</v>
      </c>
      <c r="G25" s="11" t="s">
        <v>298</v>
      </c>
      <c r="H25" s="11">
        <v>3</v>
      </c>
      <c r="I25" s="12">
        <v>0.54166666666666663</v>
      </c>
      <c r="J25" s="75"/>
      <c r="K25" s="14">
        <v>67.972592781155782</v>
      </c>
      <c r="L25" s="14">
        <v>41.101233333333333</v>
      </c>
      <c r="M25" s="23">
        <v>34.5</v>
      </c>
      <c r="N25" s="14">
        <v>2.6863551198257078</v>
      </c>
      <c r="O25" s="14">
        <v>-34.207166666666666</v>
      </c>
      <c r="P25" s="14">
        <v>29.909633333333332</v>
      </c>
      <c r="Q25" s="14">
        <v>52.292833333333334</v>
      </c>
      <c r="R25" s="14">
        <v>1.1913400966183574</v>
      </c>
      <c r="S25" s="14" t="s">
        <v>249</v>
      </c>
      <c r="T25" s="14" t="s">
        <v>284</v>
      </c>
      <c r="U25" s="14">
        <v>86.5</v>
      </c>
      <c r="V25" s="18">
        <v>2.4906388228829179E-5</v>
      </c>
      <c r="W25" s="18">
        <v>0.99921917504346247</v>
      </c>
      <c r="X25" s="10">
        <v>40.692804199217868</v>
      </c>
      <c r="Y25" s="75"/>
      <c r="Z25" s="14" t="s">
        <v>250</v>
      </c>
      <c r="AA25" s="75"/>
      <c r="AB25" s="10">
        <v>218.5</v>
      </c>
      <c r="AC25" s="10">
        <v>115.75</v>
      </c>
      <c r="AD25" s="10">
        <v>102.75</v>
      </c>
      <c r="AE25" s="10">
        <v>-13</v>
      </c>
      <c r="AF25" s="10">
        <v>122</v>
      </c>
      <c r="AG25" s="10">
        <v>-6.25</v>
      </c>
      <c r="AH25" s="75"/>
      <c r="AI25" s="10">
        <v>100.7</v>
      </c>
      <c r="AJ25" s="10">
        <v>96.8</v>
      </c>
      <c r="AK25" s="10">
        <v>-3.9000000000000057</v>
      </c>
      <c r="AL25" s="75"/>
      <c r="AM25" s="11" t="s">
        <v>298</v>
      </c>
      <c r="AN25" s="11">
        <v>34.25</v>
      </c>
      <c r="AO25" s="11">
        <v>41.166666666666664</v>
      </c>
      <c r="AP25" s="75"/>
      <c r="AQ25" s="11">
        <v>60.75</v>
      </c>
      <c r="AR25" s="11">
        <v>60.75</v>
      </c>
      <c r="AS25" s="11">
        <v>50.5</v>
      </c>
      <c r="AT25" s="11">
        <v>20</v>
      </c>
      <c r="AU25" s="11">
        <v>35.5</v>
      </c>
      <c r="AV25" s="11">
        <v>52</v>
      </c>
      <c r="AW25" s="11">
        <v>40.25</v>
      </c>
      <c r="AX25" s="11">
        <v>55.75</v>
      </c>
      <c r="AY25" s="11">
        <v>43.25</v>
      </c>
      <c r="AZ25" s="11">
        <v>49.25</v>
      </c>
      <c r="BA25" s="58"/>
      <c r="BB25" s="75"/>
      <c r="BC25" s="14">
        <v>3.9705882352941173</v>
      </c>
      <c r="BD25" s="14">
        <v>3.9705882352941173</v>
      </c>
      <c r="BE25" s="14">
        <v>3.3006535947712421</v>
      </c>
      <c r="BF25" s="14">
        <v>1.3071895424836601</v>
      </c>
      <c r="BG25" s="14">
        <v>2.3202614379084969</v>
      </c>
      <c r="BH25" s="14">
        <v>3.3986928104575163</v>
      </c>
      <c r="BI25" s="14">
        <v>2.630718954248366</v>
      </c>
      <c r="BJ25" s="14">
        <v>3.6437908496732025</v>
      </c>
      <c r="BK25" s="14">
        <v>2.8267973856209152</v>
      </c>
      <c r="BL25" s="14">
        <v>3.2189542483660132</v>
      </c>
      <c r="BM25" s="14">
        <v>3.0588235294117645</v>
      </c>
      <c r="BN25" s="75"/>
      <c r="BO25" s="11">
        <v>33.065000000000005</v>
      </c>
      <c r="BP25" s="11">
        <v>31.716666666666665</v>
      </c>
      <c r="BQ25" s="11">
        <v>33.549999999999997</v>
      </c>
      <c r="BR25" s="11">
        <v>32.094444444444441</v>
      </c>
      <c r="BS25" s="11">
        <v>32.93333333333333</v>
      </c>
      <c r="BT25" s="58"/>
      <c r="BU25" s="75"/>
      <c r="BV25" s="14">
        <v>30.971620901940121</v>
      </c>
      <c r="BW25" s="14">
        <v>30.199328384665023</v>
      </c>
      <c r="BX25" s="14">
        <v>32.331968305381046</v>
      </c>
      <c r="BY25" s="14">
        <v>32.59192689853159</v>
      </c>
      <c r="BZ25" s="14">
        <v>36.424686726760434</v>
      </c>
      <c r="CA25" s="48"/>
      <c r="CB25" s="75"/>
      <c r="CC25" s="10">
        <v>30.6</v>
      </c>
      <c r="CD25" s="10">
        <v>45.9</v>
      </c>
      <c r="CE25" s="10">
        <v>61.2</v>
      </c>
      <c r="CF25" s="10">
        <v>76.5</v>
      </c>
      <c r="CG25" s="10">
        <v>91.8</v>
      </c>
      <c r="CH25" s="10">
        <v>107.1</v>
      </c>
      <c r="CI25" s="10">
        <v>122.4</v>
      </c>
      <c r="CJ25" s="75"/>
      <c r="CK25" s="18">
        <v>0.82595842904066008</v>
      </c>
      <c r="CL25" s="18">
        <v>0.33404061336942581</v>
      </c>
      <c r="CM25" s="18">
        <v>3.6256829955761738E-2</v>
      </c>
      <c r="CN25" s="18">
        <v>7.8082495653752915E-4</v>
      </c>
      <c r="CO25" s="18">
        <v>2.9481633923023054E-6</v>
      </c>
      <c r="CP25" s="18">
        <v>1.8489452191516875E-9</v>
      </c>
      <c r="CQ25" s="18">
        <v>1.8751666885918894E-13</v>
      </c>
      <c r="CR25" s="13"/>
      <c r="CS25" s="11" t="s">
        <v>282</v>
      </c>
      <c r="CT25" s="11" t="s">
        <v>286</v>
      </c>
      <c r="CU25" s="9">
        <v>0.2722935321486703</v>
      </c>
      <c r="CV25" s="54" t="s">
        <v>250</v>
      </c>
      <c r="CW25" s="75"/>
    </row>
    <row r="26" spans="1:101">
      <c r="A26" s="77">
        <v>11.191599999999999</v>
      </c>
      <c r="B26" s="14" t="s">
        <v>297</v>
      </c>
      <c r="C26" s="11">
        <v>15300</v>
      </c>
      <c r="D26" s="23">
        <v>6500</v>
      </c>
      <c r="E26" s="11" t="s">
        <v>281</v>
      </c>
      <c r="F26" s="11" t="s">
        <v>285</v>
      </c>
      <c r="G26" s="11" t="s">
        <v>298</v>
      </c>
      <c r="H26" s="11">
        <v>3</v>
      </c>
      <c r="I26" s="12">
        <v>0.54166666666666663</v>
      </c>
      <c r="J26" s="75"/>
      <c r="K26" s="14">
        <v>67.972592781155782</v>
      </c>
      <c r="L26" s="14">
        <v>41.101233333333333</v>
      </c>
      <c r="M26" s="23">
        <v>34.5</v>
      </c>
      <c r="N26" s="14">
        <v>2.6863551198257078</v>
      </c>
      <c r="O26" s="14">
        <v>-34.207166666666666</v>
      </c>
      <c r="P26" s="14">
        <v>29.909633333333332</v>
      </c>
      <c r="Q26" s="14">
        <v>52.292833333333334</v>
      </c>
      <c r="R26" s="14">
        <v>1.1913400966183574</v>
      </c>
      <c r="S26" s="14" t="s">
        <v>249</v>
      </c>
      <c r="T26" s="14" t="s">
        <v>284</v>
      </c>
      <c r="U26" s="14">
        <v>86.5</v>
      </c>
      <c r="V26" s="18">
        <v>2.4906388228829179E-5</v>
      </c>
      <c r="W26" s="18">
        <v>0.99921917504346247</v>
      </c>
      <c r="X26" s="10">
        <v>40.692804199217868</v>
      </c>
      <c r="Y26" s="75"/>
      <c r="Z26" s="14" t="s">
        <v>250</v>
      </c>
      <c r="AA26" s="75"/>
      <c r="AB26" s="10">
        <v>218.5</v>
      </c>
      <c r="AC26" s="10">
        <v>115.75</v>
      </c>
      <c r="AD26" s="10">
        <v>102.75</v>
      </c>
      <c r="AE26" s="10">
        <v>-13</v>
      </c>
      <c r="AF26" s="10">
        <v>122</v>
      </c>
      <c r="AG26" s="10">
        <v>-6.25</v>
      </c>
      <c r="AH26" s="75"/>
      <c r="AI26" s="10">
        <v>100.7</v>
      </c>
      <c r="AJ26" s="10">
        <v>96.8</v>
      </c>
      <c r="AK26" s="10">
        <v>-3.9000000000000057</v>
      </c>
      <c r="AL26" s="75"/>
      <c r="AM26" s="11" t="s">
        <v>298</v>
      </c>
      <c r="AN26" s="11">
        <v>34.25</v>
      </c>
      <c r="AO26" s="11">
        <v>41.166666666666664</v>
      </c>
      <c r="AP26" s="75"/>
      <c r="AQ26" s="11">
        <v>60.75</v>
      </c>
      <c r="AR26" s="11">
        <v>60.75</v>
      </c>
      <c r="AS26" s="11">
        <v>50.5</v>
      </c>
      <c r="AT26" s="11">
        <v>20</v>
      </c>
      <c r="AU26" s="11">
        <v>35.5</v>
      </c>
      <c r="AV26" s="11">
        <v>52</v>
      </c>
      <c r="AW26" s="11">
        <v>40.25</v>
      </c>
      <c r="AX26" s="11">
        <v>55.75</v>
      </c>
      <c r="AY26" s="11">
        <v>43.25</v>
      </c>
      <c r="AZ26" s="11">
        <v>49.25</v>
      </c>
      <c r="BA26" s="58"/>
      <c r="BB26" s="75"/>
      <c r="BC26" s="14">
        <v>3.9705882352941173</v>
      </c>
      <c r="BD26" s="14">
        <v>3.9705882352941173</v>
      </c>
      <c r="BE26" s="14">
        <v>3.3006535947712421</v>
      </c>
      <c r="BF26" s="14">
        <v>1.3071895424836601</v>
      </c>
      <c r="BG26" s="14">
        <v>2.3202614379084969</v>
      </c>
      <c r="BH26" s="14">
        <v>3.3986928104575163</v>
      </c>
      <c r="BI26" s="14">
        <v>2.630718954248366</v>
      </c>
      <c r="BJ26" s="14">
        <v>3.6437908496732025</v>
      </c>
      <c r="BK26" s="14">
        <v>2.8267973856209152</v>
      </c>
      <c r="BL26" s="14">
        <v>3.2189542483660132</v>
      </c>
      <c r="BM26" s="14">
        <v>3.0588235294117645</v>
      </c>
      <c r="BN26" s="75"/>
      <c r="BO26" s="11">
        <v>33.065000000000005</v>
      </c>
      <c r="BP26" s="11">
        <v>31.716666666666665</v>
      </c>
      <c r="BQ26" s="11">
        <v>33.549999999999997</v>
      </c>
      <c r="BR26" s="11">
        <v>32.094444444444441</v>
      </c>
      <c r="BS26" s="11">
        <v>32.93333333333333</v>
      </c>
      <c r="BT26" s="58"/>
      <c r="BU26" s="75"/>
      <c r="BV26" s="14">
        <v>30.971620901940121</v>
      </c>
      <c r="BW26" s="14">
        <v>30.199328384665023</v>
      </c>
      <c r="BX26" s="14">
        <v>32.331968305381046</v>
      </c>
      <c r="BY26" s="14">
        <v>32.59192689853159</v>
      </c>
      <c r="BZ26" s="14">
        <v>36.424686726760434</v>
      </c>
      <c r="CA26" s="48"/>
      <c r="CB26" s="75"/>
      <c r="CC26" s="10">
        <v>30.6</v>
      </c>
      <c r="CD26" s="10">
        <v>45.9</v>
      </c>
      <c r="CE26" s="10">
        <v>61.2</v>
      </c>
      <c r="CF26" s="10">
        <v>76.5</v>
      </c>
      <c r="CG26" s="10">
        <v>91.8</v>
      </c>
      <c r="CH26" s="10">
        <v>107.1</v>
      </c>
      <c r="CI26" s="10">
        <v>122.4</v>
      </c>
      <c r="CJ26" s="75"/>
      <c r="CK26" s="18">
        <v>0.82595842904066008</v>
      </c>
      <c r="CL26" s="18">
        <v>0.33404061336942581</v>
      </c>
      <c r="CM26" s="18">
        <v>3.6256829955761738E-2</v>
      </c>
      <c r="CN26" s="18">
        <v>7.8082495653752915E-4</v>
      </c>
      <c r="CO26" s="18">
        <v>2.9481633923023054E-6</v>
      </c>
      <c r="CP26" s="18">
        <v>1.8489452191516875E-9</v>
      </c>
      <c r="CQ26" s="18">
        <v>1.8751666885918894E-13</v>
      </c>
      <c r="CR26" s="13"/>
      <c r="CS26" s="11" t="s">
        <v>282</v>
      </c>
      <c r="CT26" s="11" t="s">
        <v>286</v>
      </c>
      <c r="CU26" s="9">
        <v>0.2722935321486703</v>
      </c>
      <c r="CV26" s="54" t="s">
        <v>250</v>
      </c>
      <c r="CW26" s="75"/>
    </row>
    <row r="27" spans="1:101">
      <c r="A27" s="77">
        <v>10.952199999999999</v>
      </c>
      <c r="B27" s="14" t="s">
        <v>299</v>
      </c>
      <c r="C27" s="11">
        <v>8500</v>
      </c>
      <c r="D27" s="23">
        <v>-100</v>
      </c>
      <c r="E27" s="11" t="s">
        <v>254</v>
      </c>
      <c r="F27" s="11" t="s">
        <v>255</v>
      </c>
      <c r="G27" s="11" t="s">
        <v>256</v>
      </c>
      <c r="H27" s="11">
        <v>14</v>
      </c>
      <c r="I27" s="12">
        <v>0.8125</v>
      </c>
      <c r="J27" s="75"/>
      <c r="K27" s="14">
        <v>91.812648478334083</v>
      </c>
      <c r="L27" s="14">
        <v>40.259299999999996</v>
      </c>
      <c r="M27" s="23">
        <v>35.5</v>
      </c>
      <c r="N27" s="14">
        <v>4.7363882352941165</v>
      </c>
      <c r="O27" s="14">
        <v>-1.2885000000000062</v>
      </c>
      <c r="P27" s="14">
        <v>29.307099999999998</v>
      </c>
      <c r="Q27" s="14">
        <v>51.211499999999994</v>
      </c>
      <c r="R27" s="14">
        <v>1.1340647887323942</v>
      </c>
      <c r="S27" s="14" t="s">
        <v>249</v>
      </c>
      <c r="T27" s="14" t="s">
        <v>246</v>
      </c>
      <c r="U27" s="14">
        <v>52.5</v>
      </c>
      <c r="V27" s="18">
        <v>0.13185876617721937</v>
      </c>
      <c r="W27" s="18">
        <v>0.58105338746070712</v>
      </c>
      <c r="X27" s="10">
        <v>10.28066358068339</v>
      </c>
      <c r="Y27" s="75"/>
      <c r="Z27" s="10" t="s">
        <v>250</v>
      </c>
      <c r="AA27" s="75"/>
      <c r="AB27" s="10">
        <v>234.5</v>
      </c>
      <c r="AC27" s="10">
        <v>121.75</v>
      </c>
      <c r="AD27" s="10">
        <v>112.75</v>
      </c>
      <c r="AE27" s="10">
        <v>-9</v>
      </c>
      <c r="AF27" s="10">
        <v>118.9</v>
      </c>
      <c r="AG27" s="10">
        <v>2.8499999999999943</v>
      </c>
      <c r="AH27" s="75"/>
      <c r="AI27" s="10">
        <v>99.5</v>
      </c>
      <c r="AJ27" s="10">
        <v>99.4</v>
      </c>
      <c r="AK27" s="10">
        <v>-9.9999999999994316E-2</v>
      </c>
      <c r="AL27" s="75"/>
      <c r="AM27" s="11" t="s">
        <v>256</v>
      </c>
      <c r="AN27" s="11">
        <v>41.25</v>
      </c>
      <c r="AO27" s="11">
        <v>40.333333333333336</v>
      </c>
      <c r="AP27" s="75"/>
      <c r="AQ27" s="11">
        <v>44.5</v>
      </c>
      <c r="AR27" s="11">
        <v>34.25</v>
      </c>
      <c r="AS27" s="11">
        <v>31.25</v>
      </c>
      <c r="AT27" s="11">
        <v>38.5</v>
      </c>
      <c r="AU27" s="11">
        <v>41</v>
      </c>
      <c r="AV27" s="11">
        <v>51.25</v>
      </c>
      <c r="AW27" s="11">
        <v>41.75</v>
      </c>
      <c r="AX27" s="11">
        <v>61.75</v>
      </c>
      <c r="AY27" s="11">
        <v>20.5</v>
      </c>
      <c r="AZ27" s="11">
        <v>39</v>
      </c>
      <c r="BA27" s="58"/>
      <c r="BB27" s="75"/>
      <c r="BC27" s="14">
        <v>5.2352941176470589</v>
      </c>
      <c r="BD27" s="14">
        <v>4.0294117647058822</v>
      </c>
      <c r="BE27" s="14">
        <v>3.6764705882352939</v>
      </c>
      <c r="BF27" s="14">
        <v>4.5294117647058822</v>
      </c>
      <c r="BG27" s="14">
        <v>4.8235294117647056</v>
      </c>
      <c r="BH27" s="14">
        <v>6.0294117647058822</v>
      </c>
      <c r="BI27" s="14">
        <v>4.9117647058823533</v>
      </c>
      <c r="BJ27" s="14">
        <v>7.2647058823529411</v>
      </c>
      <c r="BK27" s="14">
        <v>2.4117647058823528</v>
      </c>
      <c r="BL27" s="14">
        <v>4.5882352941176476</v>
      </c>
      <c r="BM27" s="14">
        <v>4.75</v>
      </c>
      <c r="BN27" s="75"/>
      <c r="BO27" s="11">
        <v>34.17</v>
      </c>
      <c r="BP27" s="11">
        <v>35.704761904761909</v>
      </c>
      <c r="BQ27" s="11">
        <v>34.503333333333337</v>
      </c>
      <c r="BR27" s="11">
        <v>32.022222222222219</v>
      </c>
      <c r="BS27" s="11">
        <v>24.8</v>
      </c>
      <c r="BT27" s="58"/>
      <c r="BU27" s="75"/>
      <c r="BV27" s="14">
        <v>27.240914914430363</v>
      </c>
      <c r="BW27" s="14">
        <v>28.839644778325003</v>
      </c>
      <c r="BX27" s="14">
        <v>29.549517037711674</v>
      </c>
      <c r="BY27" s="14">
        <v>29.391892360609788</v>
      </c>
      <c r="BZ27" s="14">
        <v>32.269199505606466</v>
      </c>
      <c r="CA27" s="48"/>
      <c r="CB27" s="75"/>
      <c r="CC27" s="10">
        <v>17</v>
      </c>
      <c r="CD27" s="10">
        <v>25.5</v>
      </c>
      <c r="CE27" s="10">
        <v>34</v>
      </c>
      <c r="CF27" s="10">
        <v>42.5</v>
      </c>
      <c r="CG27" s="10">
        <v>51</v>
      </c>
      <c r="CH27" s="10">
        <v>59.5</v>
      </c>
      <c r="CI27" s="10">
        <v>68</v>
      </c>
      <c r="CJ27" s="75"/>
      <c r="CK27" s="18">
        <v>0.98315281241151042</v>
      </c>
      <c r="CL27" s="18">
        <v>0.91110815831768077</v>
      </c>
      <c r="CM27" s="18">
        <v>0.71617326116839575</v>
      </c>
      <c r="CN27" s="18">
        <v>0.41894661253929288</v>
      </c>
      <c r="CO27" s="18">
        <v>0.16337311152207434</v>
      </c>
      <c r="CP27" s="18">
        <v>3.9476925282070918E-2</v>
      </c>
      <c r="CQ27" s="18">
        <v>5.6563486636316274E-3</v>
      </c>
      <c r="CR27" s="13"/>
      <c r="CS27" s="11" t="s">
        <v>257</v>
      </c>
      <c r="CT27" s="11" t="s">
        <v>258</v>
      </c>
      <c r="CU27" s="9">
        <v>0.2720414910343697</v>
      </c>
      <c r="CV27" s="54" t="s">
        <v>250</v>
      </c>
      <c r="CW27" s="75"/>
    </row>
    <row r="28" spans="1:101">
      <c r="A28" s="77">
        <v>11.4351</v>
      </c>
      <c r="B28" s="14" t="s">
        <v>300</v>
      </c>
      <c r="C28" s="11">
        <v>8400</v>
      </c>
      <c r="D28" s="23">
        <v>200</v>
      </c>
      <c r="E28" s="11" t="s">
        <v>270</v>
      </c>
      <c r="F28" s="11" t="s">
        <v>257</v>
      </c>
      <c r="G28" s="11" t="s">
        <v>279</v>
      </c>
      <c r="H28" s="11">
        <v>5</v>
      </c>
      <c r="I28" s="12">
        <v>0.8125</v>
      </c>
      <c r="J28" s="75"/>
      <c r="K28" s="14">
        <v>92.181480225143019</v>
      </c>
      <c r="L28" s="14">
        <v>40.101266666666668</v>
      </c>
      <c r="M28" s="23">
        <v>32.200000000000003</v>
      </c>
      <c r="N28" s="14">
        <v>4.7739603174603173</v>
      </c>
      <c r="O28" s="14">
        <v>-0.46363333333333401</v>
      </c>
      <c r="P28" s="14">
        <v>28.666166666666669</v>
      </c>
      <c r="Q28" s="14">
        <v>51.536366666666666</v>
      </c>
      <c r="R28" s="14">
        <v>1.2453809523809523</v>
      </c>
      <c r="S28" s="14" t="s">
        <v>249</v>
      </c>
      <c r="T28" s="14" t="s">
        <v>273</v>
      </c>
      <c r="U28" s="14">
        <v>52</v>
      </c>
      <c r="V28" s="18">
        <v>0.14904344111206624</v>
      </c>
      <c r="W28" s="18">
        <v>0.56593896161268176</v>
      </c>
      <c r="X28" s="10">
        <v>11.250744490462234</v>
      </c>
      <c r="Y28" s="75"/>
      <c r="Z28" s="14" t="s">
        <v>250</v>
      </c>
      <c r="AA28" s="75"/>
      <c r="AB28" s="10">
        <v>234.5</v>
      </c>
      <c r="AC28" s="10">
        <v>112.75</v>
      </c>
      <c r="AD28" s="10">
        <v>121.75</v>
      </c>
      <c r="AE28" s="10">
        <v>9</v>
      </c>
      <c r="AF28" s="10">
        <v>112.3</v>
      </c>
      <c r="AG28" s="10">
        <v>0.45000000000000284</v>
      </c>
      <c r="AH28" s="75"/>
      <c r="AI28" s="10">
        <v>99.4</v>
      </c>
      <c r="AJ28" s="10">
        <v>99.5</v>
      </c>
      <c r="AK28" s="10">
        <v>9.9999999999994316E-2</v>
      </c>
      <c r="AL28" s="75"/>
      <c r="AM28" s="11" t="s">
        <v>279</v>
      </c>
      <c r="AN28" s="11">
        <v>42.75</v>
      </c>
      <c r="AO28" s="11">
        <v>23.916666666666668</v>
      </c>
      <c r="AP28" s="75"/>
      <c r="AQ28" s="11">
        <v>68.5</v>
      </c>
      <c r="AR28" s="11">
        <v>57.25</v>
      </c>
      <c r="AS28" s="11">
        <v>48.75</v>
      </c>
      <c r="AT28" s="11">
        <v>35</v>
      </c>
      <c r="AU28" s="11">
        <v>24.75</v>
      </c>
      <c r="AV28" s="11">
        <v>49.5</v>
      </c>
      <c r="AW28" s="11">
        <v>41</v>
      </c>
      <c r="AX28" s="11">
        <v>54.75</v>
      </c>
      <c r="AY28" s="11">
        <v>46.25</v>
      </c>
      <c r="AZ28" s="11">
        <v>37.25</v>
      </c>
      <c r="BA28" s="58"/>
      <c r="BB28" s="75"/>
      <c r="BC28" s="14">
        <v>8.1547619047619051</v>
      </c>
      <c r="BD28" s="14">
        <v>6.8154761904761907</v>
      </c>
      <c r="BE28" s="14">
        <v>5.8035714285714288</v>
      </c>
      <c r="BF28" s="14">
        <v>4.166666666666667</v>
      </c>
      <c r="BG28" s="14">
        <v>2.9464285714285716</v>
      </c>
      <c r="BH28" s="14">
        <v>5.8928571428571432</v>
      </c>
      <c r="BI28" s="14">
        <v>4.8809523809523805</v>
      </c>
      <c r="BJ28" s="14">
        <v>6.5178571428571432</v>
      </c>
      <c r="BK28" s="14">
        <v>5.5059523809523814</v>
      </c>
      <c r="BL28" s="14">
        <v>4.4345238095238093</v>
      </c>
      <c r="BM28" s="14">
        <v>5.5119047619047628</v>
      </c>
      <c r="BN28" s="75"/>
      <c r="BO28" s="11">
        <v>35.734999999999999</v>
      </c>
      <c r="BP28" s="11">
        <v>34.892857142857146</v>
      </c>
      <c r="BQ28" s="11">
        <v>35.483333333333334</v>
      </c>
      <c r="BR28" s="11">
        <v>35.294444444444444</v>
      </c>
      <c r="BS28" s="11">
        <v>31.05</v>
      </c>
      <c r="BT28" s="58"/>
      <c r="BU28" s="75"/>
      <c r="BV28" s="14">
        <v>29.705416713147706</v>
      </c>
      <c r="BW28" s="14">
        <v>28.105586607273967</v>
      </c>
      <c r="BX28" s="14">
        <v>28.613795780590646</v>
      </c>
      <c r="BY28" s="14">
        <v>28.255580863664637</v>
      </c>
      <c r="BZ28" s="14">
        <v>25.556694155727982</v>
      </c>
      <c r="CA28" s="48"/>
      <c r="CB28" s="75"/>
      <c r="CC28" s="10">
        <v>16.8</v>
      </c>
      <c r="CD28" s="10">
        <v>25.2</v>
      </c>
      <c r="CE28" s="10">
        <v>33.6</v>
      </c>
      <c r="CF28" s="10">
        <v>42</v>
      </c>
      <c r="CG28" s="10">
        <v>50.4</v>
      </c>
      <c r="CH28" s="10">
        <v>58.8</v>
      </c>
      <c r="CI28" s="10">
        <v>67.2</v>
      </c>
      <c r="CJ28" s="75"/>
      <c r="CK28" s="18">
        <v>0.9792098677433666</v>
      </c>
      <c r="CL28" s="18">
        <v>0.90373249207379247</v>
      </c>
      <c r="CM28" s="18">
        <v>0.71516448531227184</v>
      </c>
      <c r="CN28" s="18">
        <v>0.43406103838731824</v>
      </c>
      <c r="CO28" s="18">
        <v>0.18389395265921415</v>
      </c>
      <c r="CP28" s="18">
        <v>5.1003034334441311E-2</v>
      </c>
      <c r="CQ28" s="18">
        <v>8.8992056259181718E-3</v>
      </c>
      <c r="CR28" s="13"/>
      <c r="CS28" s="11" t="s">
        <v>255</v>
      </c>
      <c r="CT28" s="11" t="s">
        <v>258</v>
      </c>
      <c r="CU28" s="9">
        <v>0.28515558112046335</v>
      </c>
      <c r="CV28" s="54" t="s">
        <v>250</v>
      </c>
      <c r="CW28" s="75"/>
    </row>
    <row r="29" spans="1:101">
      <c r="A29" s="77">
        <v>11.9148</v>
      </c>
      <c r="B29" s="14" t="s">
        <v>301</v>
      </c>
      <c r="C29" s="11">
        <v>8800</v>
      </c>
      <c r="D29" s="23">
        <v>100</v>
      </c>
      <c r="E29" s="11" t="s">
        <v>254</v>
      </c>
      <c r="F29" s="11" t="s">
        <v>274</v>
      </c>
      <c r="G29" s="11" t="s">
        <v>302</v>
      </c>
      <c r="H29" s="11">
        <v>9</v>
      </c>
      <c r="I29" s="12">
        <v>0.83333333333333337</v>
      </c>
      <c r="J29" s="75"/>
      <c r="K29" s="14">
        <v>87.541718291300441</v>
      </c>
      <c r="L29" s="14">
        <v>39.3476</v>
      </c>
      <c r="M29" s="23">
        <v>30.1</v>
      </c>
      <c r="N29" s="14">
        <v>4.471318181818182</v>
      </c>
      <c r="O29" s="14">
        <v>-2.7376000000000005</v>
      </c>
      <c r="P29" s="14">
        <v>27.4328</v>
      </c>
      <c r="Q29" s="14">
        <v>51.2624</v>
      </c>
      <c r="R29" s="14">
        <v>1.3072292358803985</v>
      </c>
      <c r="S29" s="14" t="s">
        <v>249</v>
      </c>
      <c r="T29" s="14" t="s">
        <v>303</v>
      </c>
      <c r="U29" s="14">
        <v>54</v>
      </c>
      <c r="V29" s="18">
        <v>0.10939262233041758</v>
      </c>
      <c r="W29" s="18">
        <v>0.65190635268813801</v>
      </c>
      <c r="X29" s="10">
        <v>3.8952178764277732</v>
      </c>
      <c r="Y29" s="75"/>
      <c r="Z29" s="10" t="s">
        <v>250</v>
      </c>
      <c r="AA29" s="75"/>
      <c r="AB29" s="10">
        <v>238.5</v>
      </c>
      <c r="AC29" s="10">
        <v>116</v>
      </c>
      <c r="AD29" s="10">
        <v>122.5</v>
      </c>
      <c r="AE29" s="10">
        <v>6.5</v>
      </c>
      <c r="AF29" s="10">
        <v>121.1</v>
      </c>
      <c r="AG29" s="10">
        <v>-5.0999999999999943</v>
      </c>
      <c r="AH29" s="75"/>
      <c r="AI29" s="10">
        <v>104.2</v>
      </c>
      <c r="AJ29" s="10">
        <v>97.6</v>
      </c>
      <c r="AK29" s="10">
        <v>-6.6000000000000085</v>
      </c>
      <c r="AL29" s="75"/>
      <c r="AM29" s="11" t="s">
        <v>302</v>
      </c>
      <c r="AN29" s="11">
        <v>42.5</v>
      </c>
      <c r="AO29" s="11">
        <v>52.333333333333336</v>
      </c>
      <c r="AP29" s="75"/>
      <c r="AQ29" s="11">
        <v>40</v>
      </c>
      <c r="AR29" s="11">
        <v>65.5</v>
      </c>
      <c r="AS29" s="11">
        <v>46</v>
      </c>
      <c r="AT29" s="11">
        <v>43.75</v>
      </c>
      <c r="AU29" s="11">
        <v>35</v>
      </c>
      <c r="AV29" s="11">
        <v>44.5</v>
      </c>
      <c r="AW29" s="11">
        <v>44.75</v>
      </c>
      <c r="AX29" s="11">
        <v>38.5</v>
      </c>
      <c r="AY29" s="11">
        <v>44</v>
      </c>
      <c r="AZ29" s="11">
        <v>23.25</v>
      </c>
      <c r="BA29" s="58"/>
      <c r="BB29" s="75"/>
      <c r="BC29" s="14">
        <v>4.545454545454545</v>
      </c>
      <c r="BD29" s="14">
        <v>7.4431818181818183</v>
      </c>
      <c r="BE29" s="14">
        <v>5.2272727272727275</v>
      </c>
      <c r="BF29" s="14">
        <v>4.9715909090909092</v>
      </c>
      <c r="BG29" s="14">
        <v>3.9772727272727271</v>
      </c>
      <c r="BH29" s="14">
        <v>5.0568181818181817</v>
      </c>
      <c r="BI29" s="14">
        <v>5.0852272727272725</v>
      </c>
      <c r="BJ29" s="14">
        <v>4.375</v>
      </c>
      <c r="BK29" s="14">
        <v>5</v>
      </c>
      <c r="BL29" s="14">
        <v>2.6420454545454546</v>
      </c>
      <c r="BM29" s="14">
        <v>4.8323863636363633</v>
      </c>
      <c r="BN29" s="75"/>
      <c r="BO29" s="11">
        <v>28.383333333333336</v>
      </c>
      <c r="BP29" s="11">
        <v>27.766666666666669</v>
      </c>
      <c r="BQ29" s="11">
        <v>27.53</v>
      </c>
      <c r="BR29" s="11">
        <v>28.683333333333334</v>
      </c>
      <c r="BS29" s="11">
        <v>27.816666666666666</v>
      </c>
      <c r="BT29" s="58"/>
      <c r="BU29" s="75"/>
      <c r="BV29" s="14">
        <v>32.831390268378058</v>
      </c>
      <c r="BW29" s="14">
        <v>33.205284891285672</v>
      </c>
      <c r="BX29" s="14">
        <v>31.420406595795203</v>
      </c>
      <c r="BY29" s="14">
        <v>29.384208483653278</v>
      </c>
      <c r="BZ29" s="14">
        <v>24.914533849715834</v>
      </c>
      <c r="CA29" s="48"/>
      <c r="CB29" s="75"/>
      <c r="CC29" s="10">
        <v>17.600000000000001</v>
      </c>
      <c r="CD29" s="10">
        <v>26.4</v>
      </c>
      <c r="CE29" s="10">
        <v>35.200000000000003</v>
      </c>
      <c r="CF29" s="10">
        <v>44</v>
      </c>
      <c r="CG29" s="10">
        <v>52.8</v>
      </c>
      <c r="CH29" s="10">
        <v>61.6</v>
      </c>
      <c r="CI29" s="10">
        <v>70.400000000000006</v>
      </c>
      <c r="CJ29" s="75"/>
      <c r="CK29" s="18">
        <v>0.96601904866928423</v>
      </c>
      <c r="CL29" s="18">
        <v>0.86141133841231576</v>
      </c>
      <c r="CM29" s="18">
        <v>0.63611928945776453</v>
      </c>
      <c r="CN29" s="18">
        <v>0.34809364731186199</v>
      </c>
      <c r="CO29" s="18">
        <v>0.12943845839991108</v>
      </c>
      <c r="CP29" s="18">
        <v>3.0907052895712495E-2</v>
      </c>
      <c r="CQ29" s="18">
        <v>4.5775951697897277E-3</v>
      </c>
      <c r="CR29" s="13"/>
      <c r="CS29" s="11" t="s">
        <v>271</v>
      </c>
      <c r="CT29" s="11" t="s">
        <v>275</v>
      </c>
      <c r="CU29" s="9">
        <v>0.30280881171913915</v>
      </c>
      <c r="CV29" s="54" t="s">
        <v>250</v>
      </c>
      <c r="CW29" s="75"/>
    </row>
    <row r="30" spans="1:101">
      <c r="A30" s="77">
        <v>10.2822</v>
      </c>
      <c r="B30" s="14" t="s">
        <v>304</v>
      </c>
      <c r="C30" s="11">
        <v>8400</v>
      </c>
      <c r="D30" s="23">
        <v>-200</v>
      </c>
      <c r="E30" s="11" t="s">
        <v>305</v>
      </c>
      <c r="F30" s="11" t="s">
        <v>271</v>
      </c>
      <c r="G30" s="11" t="s">
        <v>272</v>
      </c>
      <c r="H30" s="11">
        <v>18</v>
      </c>
      <c r="I30" s="12">
        <v>0.83333333333333337</v>
      </c>
      <c r="J30" s="75"/>
      <c r="K30" s="14">
        <v>90.117776203004794</v>
      </c>
      <c r="L30" s="14">
        <v>39.3264</v>
      </c>
      <c r="M30" s="23">
        <v>34.1</v>
      </c>
      <c r="N30" s="14">
        <v>4.6817142857142855</v>
      </c>
      <c r="O30" s="14">
        <v>-2.3914000000000044</v>
      </c>
      <c r="P30" s="14">
        <v>29.0442</v>
      </c>
      <c r="Q30" s="14">
        <v>49.608599999999996</v>
      </c>
      <c r="R30" s="14">
        <v>1.1532668621700879</v>
      </c>
      <c r="S30" s="14" t="s">
        <v>249</v>
      </c>
      <c r="T30" s="14" t="s">
        <v>246</v>
      </c>
      <c r="U30" s="14">
        <v>52</v>
      </c>
      <c r="V30" s="18">
        <v>0.10886686980005722</v>
      </c>
      <c r="W30" s="18">
        <v>0.60257666541380472</v>
      </c>
      <c r="X30" s="10">
        <v>9.1905962718833933</v>
      </c>
      <c r="Y30" s="75"/>
      <c r="Z30" s="10" t="s">
        <v>250</v>
      </c>
      <c r="AA30" s="75"/>
      <c r="AB30" s="10">
        <v>238.5</v>
      </c>
      <c r="AC30" s="10">
        <v>122.5</v>
      </c>
      <c r="AD30" s="10">
        <v>116</v>
      </c>
      <c r="AE30" s="10">
        <v>-6.5</v>
      </c>
      <c r="AF30" s="10">
        <v>120.1</v>
      </c>
      <c r="AG30" s="10">
        <v>2.4000000000000057</v>
      </c>
      <c r="AH30" s="75"/>
      <c r="AI30" s="10">
        <v>97.6</v>
      </c>
      <c r="AJ30" s="10">
        <v>104.2</v>
      </c>
      <c r="AK30" s="10">
        <v>6.6000000000000085</v>
      </c>
      <c r="AL30" s="75"/>
      <c r="AM30" s="11" t="s">
        <v>272</v>
      </c>
      <c r="AN30" s="11">
        <v>31.5</v>
      </c>
      <c r="AO30" s="11">
        <v>31</v>
      </c>
      <c r="AP30" s="75"/>
      <c r="AQ30" s="11">
        <v>49.5</v>
      </c>
      <c r="AR30" s="11">
        <v>46.5</v>
      </c>
      <c r="AS30" s="11">
        <v>33.75</v>
      </c>
      <c r="AT30" s="11">
        <v>53.75</v>
      </c>
      <c r="AU30" s="11">
        <v>44.5</v>
      </c>
      <c r="AV30" s="11">
        <v>38.5</v>
      </c>
      <c r="AW30" s="11">
        <v>30</v>
      </c>
      <c r="AX30" s="11">
        <v>46.75</v>
      </c>
      <c r="AY30" s="11">
        <v>53.5</v>
      </c>
      <c r="AZ30" s="11">
        <v>36.25</v>
      </c>
      <c r="BA30" s="58"/>
      <c r="BB30" s="75"/>
      <c r="BC30" s="14">
        <v>5.8928571428571432</v>
      </c>
      <c r="BD30" s="14">
        <v>5.5357142857142856</v>
      </c>
      <c r="BE30" s="14">
        <v>4.0178571428571423</v>
      </c>
      <c r="BF30" s="14">
        <v>6.3988095238095237</v>
      </c>
      <c r="BG30" s="14">
        <v>5.2976190476190474</v>
      </c>
      <c r="BH30" s="14">
        <v>4.583333333333333</v>
      </c>
      <c r="BI30" s="14">
        <v>3.5714285714285712</v>
      </c>
      <c r="BJ30" s="14">
        <v>5.5654761904761898</v>
      </c>
      <c r="BK30" s="14">
        <v>6.3690476190476186</v>
      </c>
      <c r="BL30" s="14">
        <v>4.3154761904761907</v>
      </c>
      <c r="BM30" s="14">
        <v>5.1547619047619042</v>
      </c>
      <c r="BN30" s="75"/>
      <c r="BO30" s="11">
        <v>36.17</v>
      </c>
      <c r="BP30" s="11">
        <v>35.05238095238095</v>
      </c>
      <c r="BQ30" s="11">
        <v>34.346666666666671</v>
      </c>
      <c r="BR30" s="11">
        <v>34.716666666666669</v>
      </c>
      <c r="BS30" s="11">
        <v>34.466666666666669</v>
      </c>
      <c r="BT30" s="58"/>
      <c r="BU30" s="75"/>
      <c r="BV30" s="14">
        <v>29.733702773519234</v>
      </c>
      <c r="BW30" s="14">
        <v>31.159520317764471</v>
      </c>
      <c r="BX30" s="14">
        <v>30.575999601544435</v>
      </c>
      <c r="BY30" s="14">
        <v>33.799494738291919</v>
      </c>
      <c r="BZ30" s="14">
        <v>31.851089351493442</v>
      </c>
      <c r="CA30" s="48"/>
      <c r="CB30" s="75"/>
      <c r="CC30" s="10">
        <v>16.8</v>
      </c>
      <c r="CD30" s="10">
        <v>25.2</v>
      </c>
      <c r="CE30" s="10">
        <v>33.6</v>
      </c>
      <c r="CF30" s="10">
        <v>42</v>
      </c>
      <c r="CG30" s="10">
        <v>50.4</v>
      </c>
      <c r="CH30" s="10">
        <v>58.8</v>
      </c>
      <c r="CI30" s="10">
        <v>67.2</v>
      </c>
      <c r="CJ30" s="75"/>
      <c r="CK30" s="18">
        <v>0.98576741571608173</v>
      </c>
      <c r="CL30" s="18">
        <v>0.91525888535841715</v>
      </c>
      <c r="CM30" s="18">
        <v>0.71121019057678436</v>
      </c>
      <c r="CN30" s="18">
        <v>0.39742333458619528</v>
      </c>
      <c r="CO30" s="18">
        <v>0.14074728900101352</v>
      </c>
      <c r="CP30" s="18">
        <v>2.9118229292694697E-2</v>
      </c>
      <c r="CQ30" s="18">
        <v>3.3554523510637146E-3</v>
      </c>
      <c r="CR30" s="13"/>
      <c r="CS30" s="11" t="s">
        <v>274</v>
      </c>
      <c r="CT30" s="11" t="s">
        <v>275</v>
      </c>
      <c r="CU30" s="9">
        <v>0.26145795191016719</v>
      </c>
      <c r="CV30" s="54" t="s">
        <v>250</v>
      </c>
      <c r="CW30" s="75"/>
    </row>
    <row r="31" spans="1:101">
      <c r="A31" s="77">
        <v>10.633900000000001</v>
      </c>
      <c r="B31" s="14" t="s">
        <v>306</v>
      </c>
      <c r="C31" s="11">
        <v>7700</v>
      </c>
      <c r="D31" s="23">
        <v>100</v>
      </c>
      <c r="E31" s="11" t="s">
        <v>254</v>
      </c>
      <c r="F31" s="11" t="s">
        <v>290</v>
      </c>
      <c r="G31" s="11" t="s">
        <v>293</v>
      </c>
      <c r="H31" s="11">
        <v>15</v>
      </c>
      <c r="I31" s="12">
        <v>0.83333333333333337</v>
      </c>
      <c r="J31" s="75"/>
      <c r="K31" s="14">
        <v>94.801394088385479</v>
      </c>
      <c r="L31" s="14">
        <v>38.986733333333333</v>
      </c>
      <c r="M31" s="23">
        <v>33.6</v>
      </c>
      <c r="N31" s="14">
        <v>5.0632121212121213</v>
      </c>
      <c r="O31" s="14">
        <v>1.1206333333333305</v>
      </c>
      <c r="P31" s="14">
        <v>28.352833333333333</v>
      </c>
      <c r="Q31" s="14">
        <v>49.62063333333333</v>
      </c>
      <c r="R31" s="14">
        <v>1.1603194444444445</v>
      </c>
      <c r="S31" s="14" t="s">
        <v>273</v>
      </c>
      <c r="T31" s="14" t="s">
        <v>273</v>
      </c>
      <c r="U31" s="14">
        <v>48.5</v>
      </c>
      <c r="V31" s="18">
        <v>0.18549595692705989</v>
      </c>
      <c r="W31" s="18">
        <v>0.48174604570690727</v>
      </c>
      <c r="X31" s="10">
        <v>15.9028323571005</v>
      </c>
      <c r="Y31" s="75"/>
      <c r="Z31" s="14" t="s">
        <v>250</v>
      </c>
      <c r="AA31" s="75"/>
      <c r="AB31" s="10">
        <v>221</v>
      </c>
      <c r="AC31" s="10">
        <v>113.5</v>
      </c>
      <c r="AD31" s="10">
        <v>107.5</v>
      </c>
      <c r="AE31" s="10">
        <v>-6</v>
      </c>
      <c r="AF31" s="10">
        <v>111.3</v>
      </c>
      <c r="AG31" s="10">
        <v>2.2000000000000028</v>
      </c>
      <c r="AH31" s="75"/>
      <c r="AI31" s="10">
        <v>96.9</v>
      </c>
      <c r="AJ31" s="10">
        <v>97.6</v>
      </c>
      <c r="AK31" s="10">
        <v>0.69999999999998863</v>
      </c>
      <c r="AL31" s="75"/>
      <c r="AM31" s="11" t="s">
        <v>293</v>
      </c>
      <c r="AN31" s="11">
        <v>41.75</v>
      </c>
      <c r="AO31" s="11">
        <v>32.583333333333336</v>
      </c>
      <c r="AP31" s="75"/>
      <c r="AQ31" s="11">
        <v>30.25</v>
      </c>
      <c r="AR31" s="11">
        <v>44</v>
      </c>
      <c r="AS31" s="11">
        <v>31.25</v>
      </c>
      <c r="AT31" s="11">
        <v>41.5</v>
      </c>
      <c r="AU31" s="11">
        <v>34.75</v>
      </c>
      <c r="AV31" s="11">
        <v>45.5</v>
      </c>
      <c r="AW31" s="11">
        <v>36.25</v>
      </c>
      <c r="AX31" s="11">
        <v>47</v>
      </c>
      <c r="AY31" s="11">
        <v>31.25</v>
      </c>
      <c r="AZ31" s="11">
        <v>47.75</v>
      </c>
      <c r="BA31" s="58"/>
      <c r="BB31" s="75"/>
      <c r="BC31" s="14">
        <v>3.9285714285714288</v>
      </c>
      <c r="BD31" s="14">
        <v>5.7142857142857144</v>
      </c>
      <c r="BE31" s="14">
        <v>4.0584415584415581</v>
      </c>
      <c r="BF31" s="14">
        <v>5.3896103896103895</v>
      </c>
      <c r="BG31" s="14">
        <v>4.5129870129870131</v>
      </c>
      <c r="BH31" s="14">
        <v>5.9090909090909092</v>
      </c>
      <c r="BI31" s="14">
        <v>4.7077922077922079</v>
      </c>
      <c r="BJ31" s="14">
        <v>6.1038961038961039</v>
      </c>
      <c r="BK31" s="14">
        <v>4.0584415584415581</v>
      </c>
      <c r="BL31" s="14">
        <v>6.2012987012987013</v>
      </c>
      <c r="BM31" s="14">
        <v>5.058441558441559</v>
      </c>
      <c r="BN31" s="75"/>
      <c r="BO31" s="11">
        <v>35.94</v>
      </c>
      <c r="BP31" s="11">
        <v>36.511904761904759</v>
      </c>
      <c r="BQ31" s="11">
        <v>34.64</v>
      </c>
      <c r="BR31" s="11">
        <v>32.866666666666667</v>
      </c>
      <c r="BS31" s="11">
        <v>26.75</v>
      </c>
      <c r="BT31" s="58"/>
      <c r="BU31" s="75"/>
      <c r="BV31" s="14">
        <v>28.163074338006545</v>
      </c>
      <c r="BW31" s="14">
        <v>28.59340528778559</v>
      </c>
      <c r="BX31" s="14">
        <v>30.463631496667187</v>
      </c>
      <c r="BY31" s="14">
        <v>30.580144293330761</v>
      </c>
      <c r="BZ31" s="14">
        <v>38.601836222158177</v>
      </c>
      <c r="CA31" s="48"/>
      <c r="CB31" s="75"/>
      <c r="CC31" s="10">
        <v>15.4</v>
      </c>
      <c r="CD31" s="10">
        <v>23.1</v>
      </c>
      <c r="CE31" s="10">
        <v>30.8</v>
      </c>
      <c r="CF31" s="10">
        <v>38.5</v>
      </c>
      <c r="CG31" s="10">
        <v>46.2</v>
      </c>
      <c r="CH31" s="10">
        <v>53.9</v>
      </c>
      <c r="CI31" s="10">
        <v>61.6</v>
      </c>
      <c r="CJ31" s="75"/>
      <c r="CK31" s="18">
        <v>0.98672496605346816</v>
      </c>
      <c r="CL31" s="18">
        <v>0.9324083403612573</v>
      </c>
      <c r="CM31" s="18">
        <v>0.77931184979106494</v>
      </c>
      <c r="CN31" s="18">
        <v>0.51825395429309273</v>
      </c>
      <c r="CO31" s="18">
        <v>0.24878203710111446</v>
      </c>
      <c r="CP31" s="18">
        <v>8.0393913072175582E-2</v>
      </c>
      <c r="CQ31" s="18">
        <v>1.6729736187777178E-2</v>
      </c>
      <c r="CR31" s="13"/>
      <c r="CS31" s="11" t="s">
        <v>288</v>
      </c>
      <c r="CT31" s="11" t="s">
        <v>291</v>
      </c>
      <c r="CU31" s="9">
        <v>0.27275688653063179</v>
      </c>
      <c r="CV31" s="54" t="s">
        <v>250</v>
      </c>
      <c r="CW31" s="75"/>
    </row>
    <row r="32" spans="1:101">
      <c r="A32" s="77">
        <v>10.8414</v>
      </c>
      <c r="B32" s="14" t="s">
        <v>307</v>
      </c>
      <c r="C32" s="11">
        <v>13500</v>
      </c>
      <c r="D32" s="23">
        <v>5700</v>
      </c>
      <c r="E32" s="11" t="s">
        <v>281</v>
      </c>
      <c r="F32" s="11" t="s">
        <v>285</v>
      </c>
      <c r="G32" s="11" t="s">
        <v>298</v>
      </c>
      <c r="H32" s="11">
        <v>24</v>
      </c>
      <c r="I32" s="12">
        <v>0.54166666666666663</v>
      </c>
      <c r="J32" s="75"/>
      <c r="K32" s="14">
        <v>66.652229654919893</v>
      </c>
      <c r="L32" s="14">
        <v>38.269433333333332</v>
      </c>
      <c r="M32" s="23">
        <v>31.2</v>
      </c>
      <c r="N32" s="14">
        <v>2.8347728395061726</v>
      </c>
      <c r="O32" s="14">
        <v>-28.389166666666668</v>
      </c>
      <c r="P32" s="14">
        <v>27.428033333333332</v>
      </c>
      <c r="Q32" s="14">
        <v>49.110833333333332</v>
      </c>
      <c r="R32" s="14">
        <v>1.2265844017094016</v>
      </c>
      <c r="S32" s="14" t="s">
        <v>273</v>
      </c>
      <c r="T32" s="14" t="s">
        <v>284</v>
      </c>
      <c r="U32" s="14">
        <v>77.5</v>
      </c>
      <c r="V32" s="18">
        <v>1.4810703368905997E-4</v>
      </c>
      <c r="W32" s="18">
        <v>0.99649320734751634</v>
      </c>
      <c r="X32" s="10">
        <v>37.273008241895504</v>
      </c>
      <c r="Y32" s="75"/>
      <c r="Z32" s="10" t="s">
        <v>250</v>
      </c>
      <c r="AA32" s="75"/>
      <c r="AB32" s="10">
        <v>218.5</v>
      </c>
      <c r="AC32" s="10">
        <v>115.75</v>
      </c>
      <c r="AD32" s="10">
        <v>102.75</v>
      </c>
      <c r="AE32" s="10">
        <v>-13</v>
      </c>
      <c r="AF32" s="10">
        <v>122</v>
      </c>
      <c r="AG32" s="10">
        <v>-6.25</v>
      </c>
      <c r="AH32" s="75"/>
      <c r="AI32" s="10">
        <v>100.7</v>
      </c>
      <c r="AJ32" s="10">
        <v>96.8</v>
      </c>
      <c r="AK32" s="10">
        <v>-3.9000000000000057</v>
      </c>
      <c r="AL32" s="75"/>
      <c r="AM32" s="11" t="s">
        <v>298</v>
      </c>
      <c r="AN32" s="11">
        <v>39.25</v>
      </c>
      <c r="AO32" s="11">
        <v>32.416666666666664</v>
      </c>
      <c r="AP32" s="75"/>
      <c r="AQ32" s="11">
        <v>24.25</v>
      </c>
      <c r="AR32" s="11">
        <v>39.25</v>
      </c>
      <c r="AS32" s="11">
        <v>49.25</v>
      </c>
      <c r="AT32" s="11">
        <v>25.25</v>
      </c>
      <c r="AU32" s="11">
        <v>38.25</v>
      </c>
      <c r="AV32" s="11">
        <v>60.5</v>
      </c>
      <c r="AW32" s="11">
        <v>46.5</v>
      </c>
      <c r="AX32" s="11">
        <v>33</v>
      </c>
      <c r="AY32" s="11">
        <v>39.5</v>
      </c>
      <c r="AZ32" s="11">
        <v>44.25</v>
      </c>
      <c r="BA32" s="58"/>
      <c r="BB32" s="75"/>
      <c r="BC32" s="14">
        <v>1.7962962962962963</v>
      </c>
      <c r="BD32" s="14">
        <v>2.9074074074074074</v>
      </c>
      <c r="BE32" s="14">
        <v>3.6481481481481484</v>
      </c>
      <c r="BF32" s="14">
        <v>1.8703703703703702</v>
      </c>
      <c r="BG32" s="14">
        <v>2.8333333333333335</v>
      </c>
      <c r="BH32" s="14">
        <v>4.481481481481481</v>
      </c>
      <c r="BI32" s="14">
        <v>3.4444444444444446</v>
      </c>
      <c r="BJ32" s="14">
        <v>2.4444444444444442</v>
      </c>
      <c r="BK32" s="14">
        <v>2.925925925925926</v>
      </c>
      <c r="BL32" s="14">
        <v>3.2777777777777777</v>
      </c>
      <c r="BM32" s="14">
        <v>2.9629629629629628</v>
      </c>
      <c r="BN32" s="75"/>
      <c r="BO32" s="11">
        <v>32.93</v>
      </c>
      <c r="BP32" s="11">
        <v>31.809523809523814</v>
      </c>
      <c r="BQ32" s="11">
        <v>34.4</v>
      </c>
      <c r="BR32" s="11">
        <v>32.883333333333333</v>
      </c>
      <c r="BS32" s="11">
        <v>32.25</v>
      </c>
      <c r="BT32" s="58"/>
      <c r="BU32" s="75"/>
      <c r="BV32" s="14">
        <v>21.835434958863694</v>
      </c>
      <c r="BW32" s="14">
        <v>22.145711565794066</v>
      </c>
      <c r="BX32" s="14">
        <v>22.196739256331448</v>
      </c>
      <c r="BY32" s="14">
        <v>22.306218622921509</v>
      </c>
      <c r="BZ32" s="14">
        <v>18.777807171544698</v>
      </c>
      <c r="CA32" s="48"/>
      <c r="CB32" s="75"/>
      <c r="CC32" s="10">
        <v>27</v>
      </c>
      <c r="CD32" s="10">
        <v>40.5</v>
      </c>
      <c r="CE32" s="10">
        <v>54</v>
      </c>
      <c r="CF32" s="10">
        <v>67.5</v>
      </c>
      <c r="CG32" s="10">
        <v>81</v>
      </c>
      <c r="CH32" s="10">
        <v>94.5</v>
      </c>
      <c r="CI32" s="10">
        <v>108</v>
      </c>
      <c r="CJ32" s="75"/>
      <c r="CK32" s="18">
        <v>0.85070954116677222</v>
      </c>
      <c r="CL32" s="18">
        <v>0.41849495104507317</v>
      </c>
      <c r="CM32" s="18">
        <v>7.3393843660242486E-2</v>
      </c>
      <c r="CN32" s="18">
        <v>3.506792652483659E-3</v>
      </c>
      <c r="CO32" s="18">
        <v>4.0499455210674107E-5</v>
      </c>
      <c r="CP32" s="18">
        <v>1.0705426389812089E-7</v>
      </c>
      <c r="CQ32" s="18">
        <v>6.3018257279168211E-11</v>
      </c>
      <c r="CR32" s="13"/>
      <c r="CS32" s="11" t="s">
        <v>282</v>
      </c>
      <c r="CT32" s="11" t="s">
        <v>286</v>
      </c>
      <c r="CU32" s="9">
        <v>0.28329136482292661</v>
      </c>
      <c r="CV32" s="54" t="s">
        <v>250</v>
      </c>
      <c r="CW32" s="75"/>
    </row>
    <row r="33" spans="1:101">
      <c r="A33" s="77">
        <v>10.8414</v>
      </c>
      <c r="B33" s="14" t="s">
        <v>307</v>
      </c>
      <c r="C33" s="11">
        <v>13500</v>
      </c>
      <c r="D33" s="23">
        <v>5700</v>
      </c>
      <c r="E33" s="11" t="s">
        <v>281</v>
      </c>
      <c r="F33" s="11" t="s">
        <v>285</v>
      </c>
      <c r="G33" s="11" t="s">
        <v>298</v>
      </c>
      <c r="H33" s="11">
        <v>24</v>
      </c>
      <c r="I33" s="12">
        <v>0.54166666666666663</v>
      </c>
      <c r="J33" s="75"/>
      <c r="K33" s="14">
        <v>66.652229654919893</v>
      </c>
      <c r="L33" s="14">
        <v>38.269433333333332</v>
      </c>
      <c r="M33" s="23">
        <v>31.2</v>
      </c>
      <c r="N33" s="14">
        <v>2.8347728395061726</v>
      </c>
      <c r="O33" s="14">
        <v>-28.389166666666668</v>
      </c>
      <c r="P33" s="14">
        <v>27.428033333333332</v>
      </c>
      <c r="Q33" s="14">
        <v>49.110833333333332</v>
      </c>
      <c r="R33" s="14">
        <v>1.2265844017094016</v>
      </c>
      <c r="S33" s="14" t="s">
        <v>273</v>
      </c>
      <c r="T33" s="14" t="s">
        <v>284</v>
      </c>
      <c r="U33" s="14">
        <v>77.5</v>
      </c>
      <c r="V33" s="18">
        <v>1.4810703368905997E-4</v>
      </c>
      <c r="W33" s="18">
        <v>0.99649320734751634</v>
      </c>
      <c r="X33" s="10">
        <v>37.273008241895504</v>
      </c>
      <c r="Y33" s="75"/>
      <c r="Z33" s="10" t="s">
        <v>250</v>
      </c>
      <c r="AA33" s="75"/>
      <c r="AB33" s="10">
        <v>218.5</v>
      </c>
      <c r="AC33" s="10">
        <v>115.75</v>
      </c>
      <c r="AD33" s="10">
        <v>102.75</v>
      </c>
      <c r="AE33" s="10">
        <v>-13</v>
      </c>
      <c r="AF33" s="10">
        <v>122</v>
      </c>
      <c r="AG33" s="10">
        <v>-6.25</v>
      </c>
      <c r="AH33" s="75"/>
      <c r="AI33" s="10">
        <v>100.7</v>
      </c>
      <c r="AJ33" s="10">
        <v>96.8</v>
      </c>
      <c r="AK33" s="10">
        <v>-3.9000000000000057</v>
      </c>
      <c r="AL33" s="75"/>
      <c r="AM33" s="11" t="s">
        <v>298</v>
      </c>
      <c r="AN33" s="11">
        <v>39.25</v>
      </c>
      <c r="AO33" s="11">
        <v>32.416666666666664</v>
      </c>
      <c r="AP33" s="75"/>
      <c r="AQ33" s="11">
        <v>24.25</v>
      </c>
      <c r="AR33" s="11">
        <v>39.25</v>
      </c>
      <c r="AS33" s="11">
        <v>49.25</v>
      </c>
      <c r="AT33" s="11">
        <v>25.25</v>
      </c>
      <c r="AU33" s="11">
        <v>38.25</v>
      </c>
      <c r="AV33" s="11">
        <v>60.5</v>
      </c>
      <c r="AW33" s="11">
        <v>46.5</v>
      </c>
      <c r="AX33" s="11">
        <v>33</v>
      </c>
      <c r="AY33" s="11">
        <v>39.5</v>
      </c>
      <c r="AZ33" s="11">
        <v>44.25</v>
      </c>
      <c r="BA33" s="58"/>
      <c r="BB33" s="75"/>
      <c r="BC33" s="14">
        <v>1.7962962962962963</v>
      </c>
      <c r="BD33" s="14">
        <v>2.9074074074074074</v>
      </c>
      <c r="BE33" s="14">
        <v>3.6481481481481484</v>
      </c>
      <c r="BF33" s="14">
        <v>1.8703703703703702</v>
      </c>
      <c r="BG33" s="14">
        <v>2.8333333333333335</v>
      </c>
      <c r="BH33" s="14">
        <v>4.481481481481481</v>
      </c>
      <c r="BI33" s="14">
        <v>3.4444444444444446</v>
      </c>
      <c r="BJ33" s="14">
        <v>2.4444444444444442</v>
      </c>
      <c r="BK33" s="14">
        <v>2.925925925925926</v>
      </c>
      <c r="BL33" s="14">
        <v>3.2777777777777777</v>
      </c>
      <c r="BM33" s="14">
        <v>2.9629629629629628</v>
      </c>
      <c r="BN33" s="75"/>
      <c r="BO33" s="11">
        <v>32.93</v>
      </c>
      <c r="BP33" s="11">
        <v>31.809523809523814</v>
      </c>
      <c r="BQ33" s="11">
        <v>34.4</v>
      </c>
      <c r="BR33" s="11">
        <v>32.883333333333333</v>
      </c>
      <c r="BS33" s="11">
        <v>32.25</v>
      </c>
      <c r="BT33" s="58"/>
      <c r="BU33" s="75"/>
      <c r="BV33" s="14">
        <v>21.835434958863694</v>
      </c>
      <c r="BW33" s="14">
        <v>22.145711565794066</v>
      </c>
      <c r="BX33" s="14">
        <v>22.196739256331448</v>
      </c>
      <c r="BY33" s="14">
        <v>22.306218622921509</v>
      </c>
      <c r="BZ33" s="14">
        <v>18.777807171544698</v>
      </c>
      <c r="CA33" s="48"/>
      <c r="CB33" s="75"/>
      <c r="CC33" s="10">
        <v>27</v>
      </c>
      <c r="CD33" s="10">
        <v>40.5</v>
      </c>
      <c r="CE33" s="10">
        <v>54</v>
      </c>
      <c r="CF33" s="10">
        <v>67.5</v>
      </c>
      <c r="CG33" s="10">
        <v>81</v>
      </c>
      <c r="CH33" s="10">
        <v>94.5</v>
      </c>
      <c r="CI33" s="10">
        <v>108</v>
      </c>
      <c r="CJ33" s="75"/>
      <c r="CK33" s="18">
        <v>0.85070954116677222</v>
      </c>
      <c r="CL33" s="18">
        <v>0.41849495104507317</v>
      </c>
      <c r="CM33" s="18">
        <v>7.3393843660242486E-2</v>
      </c>
      <c r="CN33" s="18">
        <v>3.506792652483659E-3</v>
      </c>
      <c r="CO33" s="18">
        <v>4.0499455210674107E-5</v>
      </c>
      <c r="CP33" s="18">
        <v>1.0705426389812089E-7</v>
      </c>
      <c r="CQ33" s="18">
        <v>6.3018257279168211E-11</v>
      </c>
      <c r="CR33" s="13"/>
      <c r="CS33" s="11" t="s">
        <v>282</v>
      </c>
      <c r="CT33" s="11" t="s">
        <v>286</v>
      </c>
      <c r="CU33" s="9">
        <v>0.28329136482292661</v>
      </c>
      <c r="CV33" s="54" t="s">
        <v>250</v>
      </c>
      <c r="CW33" s="75"/>
    </row>
    <row r="34" spans="1:101">
      <c r="A34" s="77">
        <v>11.1251</v>
      </c>
      <c r="B34" s="14" t="s">
        <v>308</v>
      </c>
      <c r="C34" s="11">
        <v>8300</v>
      </c>
      <c r="D34" s="23">
        <v>-200</v>
      </c>
      <c r="E34" s="11" t="s">
        <v>270</v>
      </c>
      <c r="F34" s="11" t="s">
        <v>262</v>
      </c>
      <c r="G34" s="11" t="s">
        <v>309</v>
      </c>
      <c r="H34" s="11">
        <v>12</v>
      </c>
      <c r="I34" s="12">
        <v>0.79166666666666663</v>
      </c>
      <c r="J34" s="75"/>
      <c r="K34" s="14">
        <v>87.653267233327185</v>
      </c>
      <c r="L34" s="14">
        <v>38.041166666666669</v>
      </c>
      <c r="M34" s="23">
        <v>33</v>
      </c>
      <c r="N34" s="14">
        <v>4.5832730923694784</v>
      </c>
      <c r="O34" s="14">
        <v>-2.3337333333333277</v>
      </c>
      <c r="P34" s="14">
        <v>26.916066666666669</v>
      </c>
      <c r="Q34" s="14">
        <v>49.166266666666672</v>
      </c>
      <c r="R34" s="14">
        <v>1.1527626262626263</v>
      </c>
      <c r="S34" s="14" t="s">
        <v>273</v>
      </c>
      <c r="T34" s="14" t="s">
        <v>246</v>
      </c>
      <c r="U34" s="14">
        <v>51.5</v>
      </c>
      <c r="V34" s="18">
        <v>0.11318321632571804</v>
      </c>
      <c r="W34" s="18">
        <v>0.62206303570342658</v>
      </c>
      <c r="X34" s="10">
        <v>8.9325697534860069</v>
      </c>
      <c r="Y34" s="75"/>
      <c r="Z34" s="14" t="s">
        <v>250</v>
      </c>
      <c r="AA34" s="75"/>
      <c r="AB34" s="10">
        <v>224.5</v>
      </c>
      <c r="AC34" s="10">
        <v>108</v>
      </c>
      <c r="AD34" s="10">
        <v>116.5</v>
      </c>
      <c r="AE34" s="10">
        <v>8.5</v>
      </c>
      <c r="AF34" s="10">
        <v>104.3</v>
      </c>
      <c r="AG34" s="10">
        <v>3.7000000000000028</v>
      </c>
      <c r="AH34" s="75"/>
      <c r="AI34" s="10">
        <v>98.1</v>
      </c>
      <c r="AJ34" s="10">
        <v>99.8</v>
      </c>
      <c r="AK34" s="10">
        <v>1.7000000000000028</v>
      </c>
      <c r="AL34" s="75"/>
      <c r="AM34" s="11" t="s">
        <v>309</v>
      </c>
      <c r="AN34" s="11">
        <v>34.5</v>
      </c>
      <c r="AO34" s="11">
        <v>31</v>
      </c>
      <c r="AP34" s="75"/>
      <c r="AQ34" s="11">
        <v>44.25</v>
      </c>
      <c r="AR34" s="11">
        <v>37.75</v>
      </c>
      <c r="AS34" s="11">
        <v>22.25</v>
      </c>
      <c r="AT34" s="11">
        <v>44.75</v>
      </c>
      <c r="AU34" s="11">
        <v>34.5</v>
      </c>
      <c r="AV34" s="11">
        <v>53.25</v>
      </c>
      <c r="AW34" s="11">
        <v>55</v>
      </c>
      <c r="AX34" s="11">
        <v>27.75</v>
      </c>
      <c r="AY34" s="11">
        <v>35.25</v>
      </c>
      <c r="AZ34" s="11">
        <v>47.25</v>
      </c>
      <c r="BA34" s="58"/>
      <c r="BB34" s="75"/>
      <c r="BC34" s="14">
        <v>5.331325301204819</v>
      </c>
      <c r="BD34" s="14">
        <v>4.5481927710843371</v>
      </c>
      <c r="BE34" s="14">
        <v>2.6807228915662651</v>
      </c>
      <c r="BF34" s="14">
        <v>5.3915662650602405</v>
      </c>
      <c r="BG34" s="14">
        <v>4.1566265060240957</v>
      </c>
      <c r="BH34" s="14">
        <v>6.4156626506024095</v>
      </c>
      <c r="BI34" s="14">
        <v>6.6265060240963853</v>
      </c>
      <c r="BJ34" s="14">
        <v>3.3433734939759039</v>
      </c>
      <c r="BK34" s="14">
        <v>4.2469879518072293</v>
      </c>
      <c r="BL34" s="14">
        <v>5.69277108433735</v>
      </c>
      <c r="BM34" s="14">
        <v>4.8433734939759034</v>
      </c>
      <c r="BN34" s="75"/>
      <c r="BO34" s="11">
        <v>34.911666666666669</v>
      </c>
      <c r="BP34" s="11">
        <v>35.80952380952381</v>
      </c>
      <c r="BQ34" s="11">
        <v>36.01</v>
      </c>
      <c r="BR34" s="11">
        <v>35.205555555555549</v>
      </c>
      <c r="BS34" s="11">
        <v>36.666666666666664</v>
      </c>
      <c r="BT34" s="58"/>
      <c r="BU34" s="75"/>
      <c r="BV34" s="14">
        <v>32.433192177551135</v>
      </c>
      <c r="BW34" s="14">
        <v>32.137093979895653</v>
      </c>
      <c r="BX34" s="14">
        <v>31.739362859765812</v>
      </c>
      <c r="BY34" s="14">
        <v>28.258430638524544</v>
      </c>
      <c r="BZ34" s="14">
        <v>29.306035141329264</v>
      </c>
      <c r="CA34" s="48"/>
      <c r="CB34" s="75"/>
      <c r="CC34" s="10">
        <v>16.600000000000001</v>
      </c>
      <c r="CD34" s="10">
        <v>24.9</v>
      </c>
      <c r="CE34" s="10">
        <v>33.200000000000003</v>
      </c>
      <c r="CF34" s="10">
        <v>41.5</v>
      </c>
      <c r="CG34" s="10">
        <v>49.8</v>
      </c>
      <c r="CH34" s="10">
        <v>58.1</v>
      </c>
      <c r="CI34" s="10">
        <v>66.400000000000006</v>
      </c>
      <c r="CJ34" s="75"/>
      <c r="CK34" s="18">
        <v>0.97302753774353823</v>
      </c>
      <c r="CL34" s="18">
        <v>0.88124190335124042</v>
      </c>
      <c r="CM34" s="18">
        <v>0.66827581379580059</v>
      </c>
      <c r="CN34" s="18">
        <v>0.37793696429657342</v>
      </c>
      <c r="CO34" s="18">
        <v>0.14526394447886815</v>
      </c>
      <c r="CP34" s="18">
        <v>3.5692144931898762E-2</v>
      </c>
      <c r="CQ34" s="18">
        <v>5.4002877522805193E-3</v>
      </c>
      <c r="CR34" s="13"/>
      <c r="CS34" s="11" t="s">
        <v>260</v>
      </c>
      <c r="CT34" s="11" t="s">
        <v>263</v>
      </c>
      <c r="CU34" s="9">
        <v>0.29244896975644802</v>
      </c>
      <c r="CV34" s="54" t="s">
        <v>250</v>
      </c>
      <c r="CW34" s="75"/>
    </row>
    <row r="35" spans="1:101">
      <c r="A35" s="77">
        <v>11.4717</v>
      </c>
      <c r="B35" s="14" t="s">
        <v>310</v>
      </c>
      <c r="C35" s="11">
        <v>7300</v>
      </c>
      <c r="D35" s="23">
        <v>100</v>
      </c>
      <c r="E35" s="11" t="s">
        <v>246</v>
      </c>
      <c r="F35" s="11" t="s">
        <v>257</v>
      </c>
      <c r="G35" s="11" t="s">
        <v>279</v>
      </c>
      <c r="H35" s="11">
        <v>12</v>
      </c>
      <c r="I35" s="12">
        <v>0.8125</v>
      </c>
      <c r="J35" s="75"/>
      <c r="K35" s="14">
        <v>95.245547565284269</v>
      </c>
      <c r="L35" s="14">
        <v>37.878666666666668</v>
      </c>
      <c r="M35" s="23">
        <v>28.1</v>
      </c>
      <c r="N35" s="14">
        <v>5.1888584474885846</v>
      </c>
      <c r="O35" s="14">
        <v>2.850366666666666</v>
      </c>
      <c r="P35" s="14">
        <v>26.406966666666669</v>
      </c>
      <c r="Q35" s="14">
        <v>49.350366666666666</v>
      </c>
      <c r="R35" s="14">
        <v>1.3479952550415184</v>
      </c>
      <c r="S35" s="14" t="s">
        <v>273</v>
      </c>
      <c r="T35" s="14" t="s">
        <v>249</v>
      </c>
      <c r="U35" s="14">
        <v>46.5</v>
      </c>
      <c r="V35" s="18">
        <v>0.22616670263201055</v>
      </c>
      <c r="W35" s="18">
        <v>0.45217035762682467</v>
      </c>
      <c r="X35" s="10">
        <v>10.831936029619568</v>
      </c>
      <c r="Y35" s="75"/>
      <c r="Z35" s="10" t="s">
        <v>250</v>
      </c>
      <c r="AA35" s="75"/>
      <c r="AB35" s="10">
        <v>234.5</v>
      </c>
      <c r="AC35" s="10">
        <v>112.75</v>
      </c>
      <c r="AD35" s="10">
        <v>121.75</v>
      </c>
      <c r="AE35" s="10">
        <v>9</v>
      </c>
      <c r="AF35" s="10">
        <v>112.3</v>
      </c>
      <c r="AG35" s="10">
        <v>0.45000000000000284</v>
      </c>
      <c r="AH35" s="75"/>
      <c r="AI35" s="10">
        <v>99.4</v>
      </c>
      <c r="AJ35" s="10">
        <v>99.5</v>
      </c>
      <c r="AK35" s="10">
        <v>9.9999999999994316E-2</v>
      </c>
      <c r="AL35" s="75"/>
      <c r="AM35" s="11" t="s">
        <v>279</v>
      </c>
      <c r="AN35" s="11">
        <v>45.75</v>
      </c>
      <c r="AO35" s="11">
        <v>37.5</v>
      </c>
      <c r="AP35" s="75"/>
      <c r="AQ35" s="11">
        <v>61</v>
      </c>
      <c r="AR35" s="11">
        <v>52.5</v>
      </c>
      <c r="AS35" s="11">
        <v>58.25</v>
      </c>
      <c r="AT35" s="11">
        <v>34.5</v>
      </c>
      <c r="AU35" s="11">
        <v>45.75</v>
      </c>
      <c r="AV35" s="11">
        <v>27.75</v>
      </c>
      <c r="AW35" s="11">
        <v>19.5</v>
      </c>
      <c r="AX35" s="11">
        <v>40.5</v>
      </c>
      <c r="AY35" s="11">
        <v>42.25</v>
      </c>
      <c r="AZ35" s="11">
        <v>41.5</v>
      </c>
      <c r="BA35" s="58"/>
      <c r="BB35" s="75"/>
      <c r="BC35" s="14">
        <v>8.3561643835616444</v>
      </c>
      <c r="BD35" s="14">
        <v>7.1917808219178081</v>
      </c>
      <c r="BE35" s="14">
        <v>7.9794520547945211</v>
      </c>
      <c r="BF35" s="14">
        <v>4.7260273972602738</v>
      </c>
      <c r="BG35" s="14">
        <v>6.2671232876712324</v>
      </c>
      <c r="BH35" s="14">
        <v>3.8013698630136985</v>
      </c>
      <c r="BI35" s="14">
        <v>2.6712328767123288</v>
      </c>
      <c r="BJ35" s="14">
        <v>5.5479452054794525</v>
      </c>
      <c r="BK35" s="14">
        <v>5.7876712328767121</v>
      </c>
      <c r="BL35" s="14">
        <v>5.6849315068493151</v>
      </c>
      <c r="BM35" s="14">
        <v>5.8013698630136989</v>
      </c>
      <c r="BN35" s="75"/>
      <c r="BO35" s="11">
        <v>33.494999999999997</v>
      </c>
      <c r="BP35" s="11">
        <v>32.15</v>
      </c>
      <c r="BQ35" s="11">
        <v>32.65</v>
      </c>
      <c r="BR35" s="11">
        <v>34.972222222222221</v>
      </c>
      <c r="BS35" s="11">
        <v>35.85</v>
      </c>
      <c r="BT35" s="58"/>
      <c r="BU35" s="75"/>
      <c r="BV35" s="14">
        <v>20.138363187103518</v>
      </c>
      <c r="BW35" s="14">
        <v>16.958268465044483</v>
      </c>
      <c r="BX35" s="14">
        <v>16.680074803401972</v>
      </c>
      <c r="BY35" s="14">
        <v>19.193006928916812</v>
      </c>
      <c r="BZ35" s="14">
        <v>16.707234016488474</v>
      </c>
      <c r="CA35" s="48"/>
      <c r="CB35" s="75"/>
      <c r="CC35" s="10">
        <v>14.6</v>
      </c>
      <c r="CD35" s="10">
        <v>21.9</v>
      </c>
      <c r="CE35" s="10">
        <v>29.2</v>
      </c>
      <c r="CF35" s="10">
        <v>36.5</v>
      </c>
      <c r="CG35" s="10">
        <v>43.8</v>
      </c>
      <c r="CH35" s="10">
        <v>51.1</v>
      </c>
      <c r="CI35" s="10">
        <v>58.4</v>
      </c>
      <c r="CJ35" s="75"/>
      <c r="CK35" s="18">
        <v>0.97878233850050778</v>
      </c>
      <c r="CL35" s="18">
        <v>0.91817150021435179</v>
      </c>
      <c r="CM35" s="18">
        <v>0.77533376954573519</v>
      </c>
      <c r="CN35" s="18">
        <v>0.54782964237317533</v>
      </c>
      <c r="CO35" s="18">
        <v>0.30286826844373516</v>
      </c>
      <c r="CP35" s="18">
        <v>0.12455427130217012</v>
      </c>
      <c r="CQ35" s="18">
        <v>3.6818204625427509E-2</v>
      </c>
      <c r="CR35" s="13"/>
      <c r="CS35" s="11" t="s">
        <v>255</v>
      </c>
      <c r="CT35" s="11" t="s">
        <v>258</v>
      </c>
      <c r="CU35" s="9">
        <v>0.30285384913231722</v>
      </c>
      <c r="CV35" s="54" t="s">
        <v>250</v>
      </c>
      <c r="CW35" s="75"/>
    </row>
    <row r="36" spans="1:101">
      <c r="A36" s="77">
        <v>11.028499999999999</v>
      </c>
      <c r="B36" s="14" t="s">
        <v>311</v>
      </c>
      <c r="C36" s="11">
        <v>7500</v>
      </c>
      <c r="D36" s="23">
        <v>500</v>
      </c>
      <c r="E36" s="11" t="s">
        <v>246</v>
      </c>
      <c r="F36" s="11" t="s">
        <v>271</v>
      </c>
      <c r="G36" s="11" t="s">
        <v>272</v>
      </c>
      <c r="H36" s="11">
        <v>24</v>
      </c>
      <c r="I36" s="12">
        <v>0.83333333333333337</v>
      </c>
      <c r="J36" s="75"/>
      <c r="K36" s="14">
        <v>91.893255359592132</v>
      </c>
      <c r="L36" s="14">
        <v>37.274866666666668</v>
      </c>
      <c r="M36" s="23">
        <v>28.9</v>
      </c>
      <c r="N36" s="14">
        <v>4.9699822222222227</v>
      </c>
      <c r="O36" s="14">
        <v>0.803366666666669</v>
      </c>
      <c r="P36" s="14">
        <v>26.246366666666667</v>
      </c>
      <c r="Q36" s="14">
        <v>48.303366666666669</v>
      </c>
      <c r="R36" s="14">
        <v>1.2897877739331027</v>
      </c>
      <c r="S36" s="14" t="s">
        <v>273</v>
      </c>
      <c r="T36" s="14" t="s">
        <v>273</v>
      </c>
      <c r="U36" s="14">
        <v>47.5</v>
      </c>
      <c r="V36" s="18">
        <v>0.17692292768891815</v>
      </c>
      <c r="W36" s="18">
        <v>0.50814335292967616</v>
      </c>
      <c r="X36" s="10">
        <v>6.4668132582477504</v>
      </c>
      <c r="Y36" s="75"/>
      <c r="Z36" s="10" t="s">
        <v>250</v>
      </c>
      <c r="AA36" s="75"/>
      <c r="AB36" s="10">
        <v>238.5</v>
      </c>
      <c r="AC36" s="10">
        <v>122.5</v>
      </c>
      <c r="AD36" s="10">
        <v>116</v>
      </c>
      <c r="AE36" s="10">
        <v>-6.5</v>
      </c>
      <c r="AF36" s="10">
        <v>120.1</v>
      </c>
      <c r="AG36" s="10">
        <v>2.4000000000000057</v>
      </c>
      <c r="AH36" s="75"/>
      <c r="AI36" s="10">
        <v>97.6</v>
      </c>
      <c r="AJ36" s="10">
        <v>104.2</v>
      </c>
      <c r="AK36" s="10">
        <v>6.6000000000000085</v>
      </c>
      <c r="AL36" s="75"/>
      <c r="AM36" s="11" t="s">
        <v>272</v>
      </c>
      <c r="AN36" s="11">
        <v>45.5</v>
      </c>
      <c r="AO36" s="11">
        <v>47.166666666666664</v>
      </c>
      <c r="AP36" s="75"/>
      <c r="AQ36" s="11">
        <v>44.5</v>
      </c>
      <c r="AR36" s="11">
        <v>30</v>
      </c>
      <c r="AS36" s="11">
        <v>31.5</v>
      </c>
      <c r="AT36" s="11">
        <v>31</v>
      </c>
      <c r="AU36" s="11">
        <v>34.75</v>
      </c>
      <c r="AV36" s="11">
        <v>11.25</v>
      </c>
      <c r="AW36" s="11">
        <v>32.5</v>
      </c>
      <c r="AX36" s="11">
        <v>33.5</v>
      </c>
      <c r="AY36" s="11">
        <v>41.5</v>
      </c>
      <c r="AZ36" s="11">
        <v>44.75</v>
      </c>
      <c r="BA36" s="58"/>
      <c r="BB36" s="75"/>
      <c r="BC36" s="14">
        <v>5.9333333333333327</v>
      </c>
      <c r="BD36" s="14">
        <v>4</v>
      </c>
      <c r="BE36" s="14">
        <v>4.2</v>
      </c>
      <c r="BF36" s="14">
        <v>4.1333333333333337</v>
      </c>
      <c r="BG36" s="14">
        <v>4.6333333333333329</v>
      </c>
      <c r="BH36" s="14">
        <v>1.5</v>
      </c>
      <c r="BI36" s="14">
        <v>4.333333333333333</v>
      </c>
      <c r="BJ36" s="14">
        <v>4.4666666666666668</v>
      </c>
      <c r="BK36" s="14">
        <v>5.5333333333333341</v>
      </c>
      <c r="BL36" s="14">
        <v>5.9666666666666668</v>
      </c>
      <c r="BM36" s="14">
        <v>4.47</v>
      </c>
      <c r="BN36" s="75"/>
      <c r="BO36" s="11">
        <v>26.678333333333335</v>
      </c>
      <c r="BP36" s="11">
        <v>25.726190476190474</v>
      </c>
      <c r="BQ36" s="11">
        <v>24.543333333333333</v>
      </c>
      <c r="BR36" s="11">
        <v>28.861111111111111</v>
      </c>
      <c r="BS36" s="11">
        <v>29.383333333333333</v>
      </c>
      <c r="BT36" s="58"/>
      <c r="BU36" s="75"/>
      <c r="BV36" s="14">
        <v>23.92896129672949</v>
      </c>
      <c r="BW36" s="14">
        <v>24.555085539765845</v>
      </c>
      <c r="BX36" s="14">
        <v>26.102192897651001</v>
      </c>
      <c r="BY36" s="14">
        <v>26.117203186022962</v>
      </c>
      <c r="BZ36" s="14">
        <v>30.403472668207367</v>
      </c>
      <c r="CA36" s="48"/>
      <c r="CB36" s="75"/>
      <c r="CC36" s="10">
        <v>15</v>
      </c>
      <c r="CD36" s="10">
        <v>22.5</v>
      </c>
      <c r="CE36" s="10">
        <v>30</v>
      </c>
      <c r="CF36" s="10">
        <v>37.5</v>
      </c>
      <c r="CG36" s="10">
        <v>45</v>
      </c>
      <c r="CH36" s="10">
        <v>52.5</v>
      </c>
      <c r="CI36" s="10">
        <v>60</v>
      </c>
      <c r="CJ36" s="75"/>
      <c r="CK36" s="18">
        <v>0.9782955901557413</v>
      </c>
      <c r="CL36" s="18">
        <v>0.90982833322894463</v>
      </c>
      <c r="CM36" s="18">
        <v>0.74525834422945469</v>
      </c>
      <c r="CN36" s="18">
        <v>0.49185664707032384</v>
      </c>
      <c r="CO36" s="18">
        <v>0.24181691876447431</v>
      </c>
      <c r="CP36" s="18">
        <v>8.371234232931335E-2</v>
      </c>
      <c r="CQ36" s="18">
        <v>1.9671447181459079E-2</v>
      </c>
      <c r="CR36" s="13"/>
      <c r="CS36" s="11" t="s">
        <v>274</v>
      </c>
      <c r="CT36" s="11" t="s">
        <v>275</v>
      </c>
      <c r="CU36" s="9">
        <v>0.29586960293173414</v>
      </c>
      <c r="CV36" s="54" t="s">
        <v>250</v>
      </c>
      <c r="CW36" s="75"/>
    </row>
    <row r="37" spans="1:101">
      <c r="A37" s="77">
        <v>9.6882099999999998</v>
      </c>
      <c r="B37" s="14" t="s">
        <v>312</v>
      </c>
      <c r="C37" s="11">
        <v>7800</v>
      </c>
      <c r="D37" s="23">
        <v>-200</v>
      </c>
      <c r="E37" s="11" t="s">
        <v>254</v>
      </c>
      <c r="F37" s="11" t="s">
        <v>247</v>
      </c>
      <c r="G37" s="11" t="s">
        <v>248</v>
      </c>
      <c r="H37" s="11">
        <v>10</v>
      </c>
      <c r="I37" s="12">
        <v>0.79166666666666663</v>
      </c>
      <c r="J37" s="75"/>
      <c r="K37" s="14">
        <v>88.109201708234735</v>
      </c>
      <c r="L37" s="14">
        <v>36.810400000000001</v>
      </c>
      <c r="M37" s="23">
        <v>32.799999999999997</v>
      </c>
      <c r="N37" s="14">
        <v>4.7192820512820512</v>
      </c>
      <c r="O37" s="14">
        <v>-2.5013900000000007</v>
      </c>
      <c r="P37" s="14">
        <v>27.122190000000003</v>
      </c>
      <c r="Q37" s="14">
        <v>46.498609999999999</v>
      </c>
      <c r="R37" s="14">
        <v>1.122268292682927</v>
      </c>
      <c r="S37" s="14" t="s">
        <v>273</v>
      </c>
      <c r="T37" s="14" t="s">
        <v>246</v>
      </c>
      <c r="U37" s="14">
        <v>49</v>
      </c>
      <c r="V37" s="18">
        <v>0.10416169212641213</v>
      </c>
      <c r="W37" s="18">
        <v>0.58940188045857911</v>
      </c>
      <c r="X37" s="10">
        <v>8.4377570058166604</v>
      </c>
      <c r="Y37" s="75"/>
      <c r="Z37" s="10" t="s">
        <v>250</v>
      </c>
      <c r="AA37" s="75"/>
      <c r="AB37" s="10">
        <v>231.5</v>
      </c>
      <c r="AC37" s="10">
        <v>122.75</v>
      </c>
      <c r="AD37" s="10">
        <v>108.75</v>
      </c>
      <c r="AE37" s="10">
        <v>-14</v>
      </c>
      <c r="AF37" s="10">
        <v>117.9</v>
      </c>
      <c r="AG37" s="10">
        <v>4.8499999999999943</v>
      </c>
      <c r="AH37" s="75"/>
      <c r="AI37" s="10">
        <v>100.5</v>
      </c>
      <c r="AJ37" s="10">
        <v>102.4</v>
      </c>
      <c r="AK37" s="10">
        <v>1.9000000000000057</v>
      </c>
      <c r="AL37" s="75"/>
      <c r="AM37" s="11" t="s">
        <v>248</v>
      </c>
      <c r="AN37" s="11">
        <v>44.5</v>
      </c>
      <c r="AO37" s="11">
        <v>39.416666666666664</v>
      </c>
      <c r="AP37" s="75"/>
      <c r="AQ37" s="11">
        <v>40.5</v>
      </c>
      <c r="AR37" s="11">
        <v>38.5</v>
      </c>
      <c r="AS37" s="11">
        <v>52</v>
      </c>
      <c r="AT37" s="11">
        <v>44.75</v>
      </c>
      <c r="AU37" s="11">
        <v>29.75</v>
      </c>
      <c r="AV37" s="11">
        <v>38</v>
      </c>
      <c r="AW37" s="11">
        <v>47</v>
      </c>
      <c r="AX37" s="11">
        <v>30</v>
      </c>
      <c r="AY37" s="11">
        <v>34.25</v>
      </c>
      <c r="AZ37" s="11">
        <v>35</v>
      </c>
      <c r="BA37" s="58"/>
      <c r="BB37" s="75"/>
      <c r="BC37" s="14">
        <v>5.1923076923076925</v>
      </c>
      <c r="BD37" s="14">
        <v>4.9358974358974361</v>
      </c>
      <c r="BE37" s="14">
        <v>6.666666666666667</v>
      </c>
      <c r="BF37" s="14">
        <v>5.7371794871794872</v>
      </c>
      <c r="BG37" s="14">
        <v>3.8141025641025639</v>
      </c>
      <c r="BH37" s="14">
        <v>4.8717948717948723</v>
      </c>
      <c r="BI37" s="14">
        <v>6.0256410256410255</v>
      </c>
      <c r="BJ37" s="14">
        <v>3.8461538461538463</v>
      </c>
      <c r="BK37" s="14">
        <v>4.3910256410256414</v>
      </c>
      <c r="BL37" s="14">
        <v>4.4871794871794872</v>
      </c>
      <c r="BM37" s="14">
        <v>4.9967948717948723</v>
      </c>
      <c r="BN37" s="75"/>
      <c r="BO37" s="11">
        <v>36.553333333333335</v>
      </c>
      <c r="BP37" s="11">
        <v>35.695238095238096</v>
      </c>
      <c r="BQ37" s="11">
        <v>36.186666666666667</v>
      </c>
      <c r="BR37" s="11">
        <v>37.855555555555554</v>
      </c>
      <c r="BS37" s="11">
        <v>41.616666666666667</v>
      </c>
      <c r="BT37" s="58"/>
      <c r="BU37" s="75"/>
      <c r="BV37" s="14">
        <v>21.932921389367813</v>
      </c>
      <c r="BW37" s="14">
        <v>21.226501271392831</v>
      </c>
      <c r="BX37" s="14">
        <v>20.505069026360726</v>
      </c>
      <c r="BY37" s="14">
        <v>18.339540151603249</v>
      </c>
      <c r="BZ37" s="14">
        <v>18.350160729833039</v>
      </c>
      <c r="CA37" s="48"/>
      <c r="CB37" s="75"/>
      <c r="CC37" s="10">
        <v>15.6</v>
      </c>
      <c r="CD37" s="10">
        <v>23.4</v>
      </c>
      <c r="CE37" s="10">
        <v>31.2</v>
      </c>
      <c r="CF37" s="10">
        <v>39</v>
      </c>
      <c r="CG37" s="10">
        <v>46.8</v>
      </c>
      <c r="CH37" s="10">
        <v>54.6</v>
      </c>
      <c r="CI37" s="10">
        <v>62.4</v>
      </c>
      <c r="CJ37" s="75"/>
      <c r="CK37" s="18">
        <v>0.98571248574063519</v>
      </c>
      <c r="CL37" s="18">
        <v>0.91685106789309967</v>
      </c>
      <c r="CM37" s="18">
        <v>0.71873767316850179</v>
      </c>
      <c r="CN37" s="18">
        <v>0.41059811954142089</v>
      </c>
      <c r="CO37" s="18">
        <v>0.15124486658780212</v>
      </c>
      <c r="CP37" s="18">
        <v>3.316321122027166E-2</v>
      </c>
      <c r="CQ37" s="18">
        <v>4.1292629080386112E-3</v>
      </c>
      <c r="CR37" s="13"/>
      <c r="CS37" s="11" t="s">
        <v>251</v>
      </c>
      <c r="CT37" s="11" t="s">
        <v>252</v>
      </c>
      <c r="CU37" s="9">
        <v>0.26319219568382846</v>
      </c>
      <c r="CV37" s="54" t="s">
        <v>250</v>
      </c>
      <c r="CW37" s="75"/>
    </row>
    <row r="38" spans="1:101">
      <c r="A38" s="77">
        <v>9.9735300000000002</v>
      </c>
      <c r="B38" s="14" t="s">
        <v>313</v>
      </c>
      <c r="C38" s="11">
        <v>7600</v>
      </c>
      <c r="D38" s="23">
        <v>100</v>
      </c>
      <c r="E38" s="11" t="s">
        <v>270</v>
      </c>
      <c r="F38" s="11" t="s">
        <v>290</v>
      </c>
      <c r="G38" s="11" t="s">
        <v>293</v>
      </c>
      <c r="H38" s="11">
        <v>15</v>
      </c>
      <c r="I38" s="12">
        <v>0.83333333333333337</v>
      </c>
      <c r="J38" s="75"/>
      <c r="K38" s="14">
        <v>88.446327624376949</v>
      </c>
      <c r="L38" s="14">
        <v>36.322099999999999</v>
      </c>
      <c r="M38" s="23">
        <v>32.9</v>
      </c>
      <c r="N38" s="14">
        <v>4.7792236842105256</v>
      </c>
      <c r="O38" s="14">
        <v>-1.7043699999999973</v>
      </c>
      <c r="P38" s="14">
        <v>26.348569999999999</v>
      </c>
      <c r="Q38" s="14">
        <v>46.295630000000003</v>
      </c>
      <c r="R38" s="14">
        <v>1.1040151975683892</v>
      </c>
      <c r="S38" s="14" t="s">
        <v>273</v>
      </c>
      <c r="T38" s="14" t="s">
        <v>273</v>
      </c>
      <c r="U38" s="14">
        <v>48</v>
      </c>
      <c r="V38" s="18">
        <v>0.12082162943713104</v>
      </c>
      <c r="W38" s="18">
        <v>0.56680092177282959</v>
      </c>
      <c r="X38" s="10">
        <v>10.403708357161522</v>
      </c>
      <c r="Y38" s="75"/>
      <c r="Z38" s="14" t="s">
        <v>250</v>
      </c>
      <c r="AA38" s="75"/>
      <c r="AB38" s="10">
        <v>221</v>
      </c>
      <c r="AC38" s="10">
        <v>113.5</v>
      </c>
      <c r="AD38" s="10">
        <v>107.5</v>
      </c>
      <c r="AE38" s="10">
        <v>-6</v>
      </c>
      <c r="AF38" s="10">
        <v>111.3</v>
      </c>
      <c r="AG38" s="10">
        <v>2.2000000000000028</v>
      </c>
      <c r="AH38" s="75"/>
      <c r="AI38" s="10">
        <v>96.9</v>
      </c>
      <c r="AJ38" s="10">
        <v>97.6</v>
      </c>
      <c r="AK38" s="10">
        <v>0.69999999999998863</v>
      </c>
      <c r="AL38" s="75"/>
      <c r="AM38" s="11" t="s">
        <v>293</v>
      </c>
      <c r="AN38" s="11">
        <v>29.25</v>
      </c>
      <c r="AO38" s="11">
        <v>37.5</v>
      </c>
      <c r="AP38" s="75"/>
      <c r="AQ38" s="11">
        <v>42.5</v>
      </c>
      <c r="AR38" s="11">
        <v>29.25</v>
      </c>
      <c r="AS38" s="11">
        <v>5.75</v>
      </c>
      <c r="AT38" s="11">
        <v>54</v>
      </c>
      <c r="AU38" s="11">
        <v>57.75</v>
      </c>
      <c r="AV38" s="11">
        <v>35</v>
      </c>
      <c r="AW38" s="11">
        <v>15.5</v>
      </c>
      <c r="AX38" s="11">
        <v>42.5</v>
      </c>
      <c r="AY38" s="11">
        <v>29.75</v>
      </c>
      <c r="AZ38" s="11">
        <v>41.75</v>
      </c>
      <c r="BA38" s="58"/>
      <c r="BB38" s="75"/>
      <c r="BC38" s="14">
        <v>5.5921052631578947</v>
      </c>
      <c r="BD38" s="14">
        <v>3.8486842105263159</v>
      </c>
      <c r="BE38" s="14">
        <v>0.75657894736842102</v>
      </c>
      <c r="BF38" s="14">
        <v>7.1052631578947372</v>
      </c>
      <c r="BG38" s="14">
        <v>7.5986842105263159</v>
      </c>
      <c r="BH38" s="14">
        <v>4.6052631578947363</v>
      </c>
      <c r="BI38" s="14">
        <v>2.0394736842105261</v>
      </c>
      <c r="BJ38" s="14">
        <v>5.5921052631578947</v>
      </c>
      <c r="BK38" s="14">
        <v>3.9144736842105265</v>
      </c>
      <c r="BL38" s="14">
        <v>5.4934210526315788</v>
      </c>
      <c r="BM38" s="14">
        <v>4.6546052631578947</v>
      </c>
      <c r="BN38" s="75"/>
      <c r="BO38" s="11">
        <v>31.128333333333337</v>
      </c>
      <c r="BP38" s="11">
        <v>33.104761904761901</v>
      </c>
      <c r="BQ38" s="11">
        <v>31.996666666666663</v>
      </c>
      <c r="BR38" s="11">
        <v>32.672222222222217</v>
      </c>
      <c r="BS38" s="11">
        <v>29.35</v>
      </c>
      <c r="BT38" s="58"/>
      <c r="BU38" s="75"/>
      <c r="BV38" s="14">
        <v>21.128742168767129</v>
      </c>
      <c r="BW38" s="14">
        <v>20.303121133949798</v>
      </c>
      <c r="BX38" s="14">
        <v>17.950505592681822</v>
      </c>
      <c r="BY38" s="14">
        <v>19.1216438655599</v>
      </c>
      <c r="BZ38" s="14">
        <v>20.172759270238423</v>
      </c>
      <c r="CA38" s="48"/>
      <c r="CB38" s="75"/>
      <c r="CC38" s="10">
        <v>15.2</v>
      </c>
      <c r="CD38" s="10">
        <v>22.8</v>
      </c>
      <c r="CE38" s="10">
        <v>30.4</v>
      </c>
      <c r="CF38" s="10">
        <v>38</v>
      </c>
      <c r="CG38" s="10">
        <v>45.6</v>
      </c>
      <c r="CH38" s="10">
        <v>53.2</v>
      </c>
      <c r="CI38" s="10">
        <v>60.8</v>
      </c>
      <c r="CJ38" s="75"/>
      <c r="CK38" s="18">
        <v>0.98290466713408686</v>
      </c>
      <c r="CL38" s="18">
        <v>0.91241840329083235</v>
      </c>
      <c r="CM38" s="18">
        <v>0.72367094828445555</v>
      </c>
      <c r="CN38" s="18">
        <v>0.43319907822717041</v>
      </c>
      <c r="CO38" s="18">
        <v>0.17612021414669121</v>
      </c>
      <c r="CP38" s="18">
        <v>4.5297306186341979E-2</v>
      </c>
      <c r="CQ38" s="18">
        <v>7.0582231907533322E-3</v>
      </c>
      <c r="CR38" s="13"/>
      <c r="CS38" s="11" t="s">
        <v>288</v>
      </c>
      <c r="CT38" s="11" t="s">
        <v>291</v>
      </c>
      <c r="CU38" s="9">
        <v>0.27458572053928604</v>
      </c>
      <c r="CV38" s="54" t="s">
        <v>250</v>
      </c>
      <c r="CW38" s="75"/>
    </row>
    <row r="39" spans="1:101">
      <c r="A39" s="77">
        <v>10.592499999999999</v>
      </c>
      <c r="B39" s="14" t="s">
        <v>314</v>
      </c>
      <c r="C39" s="11">
        <v>8000</v>
      </c>
      <c r="D39" s="23">
        <v>-100</v>
      </c>
      <c r="E39" s="11" t="s">
        <v>254</v>
      </c>
      <c r="F39" s="11" t="s">
        <v>262</v>
      </c>
      <c r="G39" s="11" t="s">
        <v>309</v>
      </c>
      <c r="H39" s="11">
        <v>2</v>
      </c>
      <c r="I39" s="12">
        <v>0.79166666666666663</v>
      </c>
      <c r="J39" s="75"/>
      <c r="K39" s="14">
        <v>84.084180552368252</v>
      </c>
      <c r="L39" s="14">
        <v>35.82906666666667</v>
      </c>
      <c r="M39" s="23">
        <v>35.1</v>
      </c>
      <c r="N39" s="14">
        <v>4.4786333333333337</v>
      </c>
      <c r="O39" s="14">
        <v>-3.5784333333333294</v>
      </c>
      <c r="P39" s="14">
        <v>25.236566666666668</v>
      </c>
      <c r="Q39" s="14">
        <v>46.421566666666671</v>
      </c>
      <c r="R39" s="14">
        <v>1.0207711301044635</v>
      </c>
      <c r="S39" s="14" t="s">
        <v>273</v>
      </c>
      <c r="T39" s="14" t="s">
        <v>303</v>
      </c>
      <c r="U39" s="14">
        <v>50</v>
      </c>
      <c r="V39" s="18">
        <v>9.0476406230307171E-2</v>
      </c>
      <c r="W39" s="18">
        <v>0.65312194476317598</v>
      </c>
      <c r="X39" s="10">
        <v>4.4345363336968928</v>
      </c>
      <c r="Y39" s="75"/>
      <c r="Z39" s="14" t="s">
        <v>250</v>
      </c>
      <c r="AA39" s="75"/>
      <c r="AB39" s="10">
        <v>224.5</v>
      </c>
      <c r="AC39" s="10">
        <v>108</v>
      </c>
      <c r="AD39" s="10">
        <v>116.5</v>
      </c>
      <c r="AE39" s="10">
        <v>8.5</v>
      </c>
      <c r="AF39" s="10">
        <v>104.3</v>
      </c>
      <c r="AG39" s="10">
        <v>3.7000000000000028</v>
      </c>
      <c r="AH39" s="75"/>
      <c r="AI39" s="10">
        <v>98.1</v>
      </c>
      <c r="AJ39" s="10">
        <v>99.8</v>
      </c>
      <c r="AK39" s="10">
        <v>1.7000000000000028</v>
      </c>
      <c r="AL39" s="75"/>
      <c r="AM39" s="11" t="s">
        <v>309</v>
      </c>
      <c r="AN39" s="11">
        <v>38</v>
      </c>
      <c r="AO39" s="11">
        <v>37.666666666666664</v>
      </c>
      <c r="AP39" s="75"/>
      <c r="AQ39" s="11">
        <v>76.75</v>
      </c>
      <c r="AR39" s="11">
        <v>22.75</v>
      </c>
      <c r="AS39" s="11">
        <v>42.75</v>
      </c>
      <c r="AT39" s="11">
        <v>52.75</v>
      </c>
      <c r="AU39" s="11">
        <v>42</v>
      </c>
      <c r="AV39" s="11">
        <v>25.5</v>
      </c>
      <c r="AW39" s="11">
        <v>37.5</v>
      </c>
      <c r="AX39" s="11">
        <v>34</v>
      </c>
      <c r="AY39" s="11">
        <v>38.75</v>
      </c>
      <c r="AZ39" s="11">
        <v>31.75</v>
      </c>
      <c r="BA39" s="58"/>
      <c r="BB39" s="75"/>
      <c r="BC39" s="14">
        <v>9.59375</v>
      </c>
      <c r="BD39" s="14">
        <v>2.84375</v>
      </c>
      <c r="BE39" s="14">
        <v>5.34375</v>
      </c>
      <c r="BF39" s="14">
        <v>6.59375</v>
      </c>
      <c r="BG39" s="14">
        <v>5.25</v>
      </c>
      <c r="BH39" s="14">
        <v>3.1875</v>
      </c>
      <c r="BI39" s="14">
        <v>4.6875</v>
      </c>
      <c r="BJ39" s="14">
        <v>4.25</v>
      </c>
      <c r="BK39" s="14">
        <v>4.84375</v>
      </c>
      <c r="BL39" s="14">
        <v>3.96875</v>
      </c>
      <c r="BM39" s="14">
        <v>5.0562500000000004</v>
      </c>
      <c r="BN39" s="75"/>
      <c r="BO39" s="11">
        <v>34.651666666666671</v>
      </c>
      <c r="BP39" s="11">
        <v>33.747619047619047</v>
      </c>
      <c r="BQ39" s="11">
        <v>32.126666666666665</v>
      </c>
      <c r="BR39" s="11">
        <v>34.116666666666667</v>
      </c>
      <c r="BS39" s="11">
        <v>34.666666666666664</v>
      </c>
      <c r="BT39" s="58"/>
      <c r="BU39" s="75"/>
      <c r="BV39" s="14">
        <v>27.110083582879732</v>
      </c>
      <c r="BW39" s="14">
        <v>26.057458426696854</v>
      </c>
      <c r="BX39" s="14">
        <v>26.65307188679007</v>
      </c>
      <c r="BY39" s="14">
        <v>21.731274455027659</v>
      </c>
      <c r="BZ39" s="14">
        <v>16.801551389786688</v>
      </c>
      <c r="CA39" s="48"/>
      <c r="CB39" s="75"/>
      <c r="CC39" s="10">
        <v>16</v>
      </c>
      <c r="CD39" s="10">
        <v>24</v>
      </c>
      <c r="CE39" s="10">
        <v>32</v>
      </c>
      <c r="CF39" s="10">
        <v>40</v>
      </c>
      <c r="CG39" s="10">
        <v>48</v>
      </c>
      <c r="CH39" s="10">
        <v>56</v>
      </c>
      <c r="CI39" s="10">
        <v>64</v>
      </c>
      <c r="CJ39" s="75"/>
      <c r="CK39" s="18">
        <v>0.96939608872881822</v>
      </c>
      <c r="CL39" s="18">
        <v>0.86794720915314749</v>
      </c>
      <c r="CM39" s="18">
        <v>0.64113284034350371</v>
      </c>
      <c r="CN39" s="18">
        <v>0.34687805523682402</v>
      </c>
      <c r="CO39" s="18">
        <v>0.12527505452420462</v>
      </c>
      <c r="CP39" s="18">
        <v>2.8437801202398583E-2</v>
      </c>
      <c r="CQ39" s="18">
        <v>3.9126395770495703E-3</v>
      </c>
      <c r="CR39" s="13"/>
      <c r="CS39" s="11" t="s">
        <v>260</v>
      </c>
      <c r="CT39" s="11" t="s">
        <v>263</v>
      </c>
      <c r="CU39" s="9">
        <v>0.29563985293132572</v>
      </c>
      <c r="CV39" s="54" t="s">
        <v>250</v>
      </c>
      <c r="CW39" s="75"/>
    </row>
    <row r="40" spans="1:101">
      <c r="A40" s="77">
        <v>9.2407299999999992</v>
      </c>
      <c r="B40" s="14" t="s">
        <v>315</v>
      </c>
      <c r="C40" s="11">
        <v>7000</v>
      </c>
      <c r="D40" s="23">
        <v>300</v>
      </c>
      <c r="E40" s="11" t="s">
        <v>270</v>
      </c>
      <c r="F40" s="11" t="s">
        <v>265</v>
      </c>
      <c r="G40" s="11" t="s">
        <v>266</v>
      </c>
      <c r="H40" s="11">
        <v>7</v>
      </c>
      <c r="I40" s="12">
        <v>0.8125</v>
      </c>
      <c r="J40" s="75"/>
      <c r="K40" s="14">
        <v>91.926245443054242</v>
      </c>
      <c r="L40" s="14">
        <v>35.673533333333332</v>
      </c>
      <c r="M40" s="23">
        <v>34.700000000000003</v>
      </c>
      <c r="N40" s="14">
        <v>5.0962190476190479</v>
      </c>
      <c r="O40" s="14">
        <v>-8.5736666666669237E-2</v>
      </c>
      <c r="P40" s="14">
        <v>26.432803333333332</v>
      </c>
      <c r="Q40" s="14">
        <v>44.914263333333331</v>
      </c>
      <c r="R40" s="14">
        <v>1.028055715658021</v>
      </c>
      <c r="S40" s="14" t="s">
        <v>273</v>
      </c>
      <c r="T40" s="14" t="s">
        <v>249</v>
      </c>
      <c r="U40" s="14">
        <v>45</v>
      </c>
      <c r="V40" s="18">
        <v>0.15642063352639213</v>
      </c>
      <c r="W40" s="18">
        <v>0.47094783664695661</v>
      </c>
      <c r="X40" s="10">
        <v>13.215416427914766</v>
      </c>
      <c r="Y40" s="75"/>
      <c r="Z40" s="14" t="s">
        <v>250</v>
      </c>
      <c r="AA40" s="75"/>
      <c r="AB40" s="10">
        <v>226.5</v>
      </c>
      <c r="AC40" s="10">
        <v>118</v>
      </c>
      <c r="AD40" s="10">
        <v>108.5</v>
      </c>
      <c r="AE40" s="10">
        <v>-9.5</v>
      </c>
      <c r="AF40" s="10">
        <v>118.3</v>
      </c>
      <c r="AG40" s="10">
        <v>-0.29999999999999716</v>
      </c>
      <c r="AH40" s="75"/>
      <c r="AI40" s="10">
        <v>96.8</v>
      </c>
      <c r="AJ40" s="10">
        <v>98</v>
      </c>
      <c r="AK40" s="10">
        <v>1.2000000000000028</v>
      </c>
      <c r="AL40" s="75"/>
      <c r="AM40" s="11" t="s">
        <v>266</v>
      </c>
      <c r="AN40" s="11">
        <v>33.25</v>
      </c>
      <c r="AO40" s="11">
        <v>43.75</v>
      </c>
      <c r="AP40" s="75"/>
      <c r="AQ40" s="11">
        <v>43</v>
      </c>
      <c r="AR40" s="11">
        <v>26.5</v>
      </c>
      <c r="AS40" s="11">
        <v>49.75</v>
      </c>
      <c r="AT40" s="11">
        <v>43</v>
      </c>
      <c r="AU40" s="11">
        <v>31</v>
      </c>
      <c r="AV40" s="11">
        <v>27</v>
      </c>
      <c r="AW40" s="11">
        <v>40</v>
      </c>
      <c r="AX40" s="11">
        <v>31</v>
      </c>
      <c r="AY40" s="11">
        <v>50.75</v>
      </c>
      <c r="AZ40" s="11">
        <v>44.5</v>
      </c>
      <c r="BA40" s="58"/>
      <c r="BB40" s="75"/>
      <c r="BC40" s="14">
        <v>6.1428571428571423</v>
      </c>
      <c r="BD40" s="14">
        <v>3.785714285714286</v>
      </c>
      <c r="BE40" s="14">
        <v>7.1071428571428568</v>
      </c>
      <c r="BF40" s="14">
        <v>6.1428571428571423</v>
      </c>
      <c r="BG40" s="14">
        <v>4.4285714285714288</v>
      </c>
      <c r="BH40" s="14">
        <v>3.8571428571428572</v>
      </c>
      <c r="BI40" s="14">
        <v>5.7142857142857144</v>
      </c>
      <c r="BJ40" s="14">
        <v>4.4285714285714288</v>
      </c>
      <c r="BK40" s="14">
        <v>7.25</v>
      </c>
      <c r="BL40" s="14">
        <v>6.3571428571428577</v>
      </c>
      <c r="BM40" s="14">
        <v>5.5214285714285705</v>
      </c>
      <c r="BN40" s="75"/>
      <c r="BO40" s="11">
        <v>37.71</v>
      </c>
      <c r="BP40" s="11">
        <v>37.133333333333333</v>
      </c>
      <c r="BQ40" s="11">
        <v>38.246666666666663</v>
      </c>
      <c r="BR40" s="11">
        <v>36.066666666666663</v>
      </c>
      <c r="BS40" s="11">
        <v>38.383333333333333</v>
      </c>
      <c r="BT40" s="58"/>
      <c r="BU40" s="75"/>
      <c r="BV40" s="14">
        <v>13.682894013245953</v>
      </c>
      <c r="BW40" s="14">
        <v>13.31384770193119</v>
      </c>
      <c r="BX40" s="14">
        <v>13.344305498327916</v>
      </c>
      <c r="BY40" s="14">
        <v>12.791985661672504</v>
      </c>
      <c r="BZ40" s="14">
        <v>13.732241966955744</v>
      </c>
      <c r="CA40" s="48"/>
      <c r="CB40" s="75"/>
      <c r="CC40" s="10">
        <v>14</v>
      </c>
      <c r="CD40" s="10">
        <v>21</v>
      </c>
      <c r="CE40" s="10">
        <v>28</v>
      </c>
      <c r="CF40" s="10">
        <v>35</v>
      </c>
      <c r="CG40" s="10">
        <v>42</v>
      </c>
      <c r="CH40" s="10">
        <v>49</v>
      </c>
      <c r="CI40" s="10">
        <v>56</v>
      </c>
      <c r="CJ40" s="75"/>
      <c r="CK40" s="18">
        <v>0.9904975588554793</v>
      </c>
      <c r="CL40" s="18">
        <v>0.9438477034740419</v>
      </c>
      <c r="CM40" s="18">
        <v>0.79684461955790031</v>
      </c>
      <c r="CN40" s="18">
        <v>0.52905216335304339</v>
      </c>
      <c r="CO40" s="18">
        <v>0.24678920443128083</v>
      </c>
      <c r="CP40" s="18">
        <v>7.4630826306604336E-2</v>
      </c>
      <c r="CQ40" s="18">
        <v>1.3915503725269063E-2</v>
      </c>
      <c r="CR40" s="13"/>
      <c r="CS40" s="11" t="s">
        <v>267</v>
      </c>
      <c r="CT40" s="11" t="s">
        <v>268</v>
      </c>
      <c r="CU40" s="9">
        <v>0.25903601736488113</v>
      </c>
      <c r="CV40" s="54" t="s">
        <v>250</v>
      </c>
      <c r="CW40" s="75"/>
    </row>
    <row r="41" spans="1:101">
      <c r="A41" s="77">
        <v>12.202299999999999</v>
      </c>
      <c r="B41" s="14" t="s">
        <v>316</v>
      </c>
      <c r="C41" s="11">
        <v>6900</v>
      </c>
      <c r="D41" s="23">
        <v>-100</v>
      </c>
      <c r="E41" s="11" t="s">
        <v>254</v>
      </c>
      <c r="F41" s="11" t="s">
        <v>251</v>
      </c>
      <c r="G41" s="11" t="s">
        <v>317</v>
      </c>
      <c r="H41" s="11">
        <v>14</v>
      </c>
      <c r="I41" s="12">
        <v>0.79166666666666663</v>
      </c>
      <c r="J41" s="75"/>
      <c r="K41" s="14">
        <v>91.764083024516268</v>
      </c>
      <c r="L41" s="14">
        <v>35.315599999999996</v>
      </c>
      <c r="M41" s="23">
        <v>29.6</v>
      </c>
      <c r="N41" s="14">
        <v>5.1182028985507237</v>
      </c>
      <c r="O41" s="14">
        <v>3.0178999999999974</v>
      </c>
      <c r="P41" s="14">
        <v>23.113299999999995</v>
      </c>
      <c r="Q41" s="14">
        <v>47.517899999999997</v>
      </c>
      <c r="R41" s="14">
        <v>1.1930945945945943</v>
      </c>
      <c r="S41" s="14" t="s">
        <v>273</v>
      </c>
      <c r="T41" s="14" t="s">
        <v>249</v>
      </c>
      <c r="U41" s="14">
        <v>44.5</v>
      </c>
      <c r="V41" s="18">
        <v>0.22582178458918434</v>
      </c>
      <c r="W41" s="18">
        <v>0.47335459609909658</v>
      </c>
      <c r="X41" s="10">
        <v>20.284042304840664</v>
      </c>
      <c r="Y41" s="75"/>
      <c r="Z41" s="10" t="s">
        <v>250</v>
      </c>
      <c r="AA41" s="75"/>
      <c r="AB41" s="10">
        <v>231.5</v>
      </c>
      <c r="AC41" s="10">
        <v>108.75</v>
      </c>
      <c r="AD41" s="10">
        <v>122.75</v>
      </c>
      <c r="AE41" s="10">
        <v>14</v>
      </c>
      <c r="AF41" s="10">
        <v>106.7</v>
      </c>
      <c r="AG41" s="10">
        <v>2.0499999999999972</v>
      </c>
      <c r="AH41" s="75"/>
      <c r="AI41" s="10">
        <v>102.4</v>
      </c>
      <c r="AJ41" s="10">
        <v>100.5</v>
      </c>
      <c r="AK41" s="10">
        <v>-1.9000000000000057</v>
      </c>
      <c r="AL41" s="75"/>
      <c r="AM41" s="11" t="s">
        <v>317</v>
      </c>
      <c r="AN41" s="11">
        <v>25.25</v>
      </c>
      <c r="AO41" s="11">
        <v>18.5</v>
      </c>
      <c r="AP41" s="75"/>
      <c r="AQ41" s="11">
        <v>30.75</v>
      </c>
      <c r="AR41" s="11">
        <v>59</v>
      </c>
      <c r="AS41" s="11">
        <v>40.25</v>
      </c>
      <c r="AT41" s="11">
        <v>31.25</v>
      </c>
      <c r="AU41" s="11">
        <v>20.5</v>
      </c>
      <c r="AV41" s="11">
        <v>39</v>
      </c>
      <c r="AW41" s="11">
        <v>14</v>
      </c>
      <c r="AX41" s="11">
        <v>52.5</v>
      </c>
      <c r="AY41" s="11">
        <v>18.25</v>
      </c>
      <c r="AZ41" s="11">
        <v>28.75</v>
      </c>
      <c r="BA41" s="58"/>
      <c r="BB41" s="75"/>
      <c r="BC41" s="14">
        <v>4.4565217391304346</v>
      </c>
      <c r="BD41" s="14">
        <v>8.5507246376811583</v>
      </c>
      <c r="BE41" s="14">
        <v>5.8333333333333339</v>
      </c>
      <c r="BF41" s="14">
        <v>4.5289855072463769</v>
      </c>
      <c r="BG41" s="14">
        <v>2.9710144927536231</v>
      </c>
      <c r="BH41" s="14">
        <v>5.6521739130434785</v>
      </c>
      <c r="BI41" s="14">
        <v>2.0289855072463769</v>
      </c>
      <c r="BJ41" s="14">
        <v>7.6086956521739131</v>
      </c>
      <c r="BK41" s="14">
        <v>2.6449275362318838</v>
      </c>
      <c r="BL41" s="14">
        <v>4.166666666666667</v>
      </c>
      <c r="BM41" s="14">
        <v>4.8442028985507246</v>
      </c>
      <c r="BN41" s="75"/>
      <c r="BO41" s="11">
        <v>29.755000000000003</v>
      </c>
      <c r="BP41" s="11">
        <v>28.81904761904762</v>
      </c>
      <c r="BQ41" s="11">
        <v>29.65</v>
      </c>
      <c r="BR41" s="11">
        <v>30.077777777777779</v>
      </c>
      <c r="BS41" s="11">
        <v>31.833333333333332</v>
      </c>
      <c r="BT41" s="58"/>
      <c r="BU41" s="75"/>
      <c r="BV41" s="14">
        <v>28.197304307485048</v>
      </c>
      <c r="BW41" s="14">
        <v>27.863951212747782</v>
      </c>
      <c r="BX41" s="14">
        <v>29.693738033181624</v>
      </c>
      <c r="BY41" s="14">
        <v>30.581387286692706</v>
      </c>
      <c r="BZ41" s="14">
        <v>20.925312533390326</v>
      </c>
      <c r="CA41" s="48"/>
      <c r="CB41" s="75"/>
      <c r="CC41" s="10">
        <v>13.8</v>
      </c>
      <c r="CD41" s="10">
        <v>20.7</v>
      </c>
      <c r="CE41" s="10">
        <v>27.6</v>
      </c>
      <c r="CF41" s="10">
        <v>34.5</v>
      </c>
      <c r="CG41" s="10">
        <v>41.4</v>
      </c>
      <c r="CH41" s="10">
        <v>48.3</v>
      </c>
      <c r="CI41" s="10">
        <v>55.2</v>
      </c>
      <c r="CJ41" s="75"/>
      <c r="CK41" s="18">
        <v>0.96107010429056339</v>
      </c>
      <c r="CL41" s="18">
        <v>0.88449753115489405</v>
      </c>
      <c r="CM41" s="18">
        <v>0.73640686268573152</v>
      </c>
      <c r="CN41" s="18">
        <v>0.52664540390090342</v>
      </c>
      <c r="CO41" s="18">
        <v>0.30902098172911074</v>
      </c>
      <c r="CP41" s="18">
        <v>0.14364295197872168</v>
      </c>
      <c r="CQ41" s="18">
        <v>5.159708865915591E-2</v>
      </c>
      <c r="CR41" s="13"/>
      <c r="CS41" s="11" t="s">
        <v>247</v>
      </c>
      <c r="CT41" s="11" t="s">
        <v>252</v>
      </c>
      <c r="CU41" s="9">
        <v>0.34552152589790347</v>
      </c>
      <c r="CV41" s="54" t="s">
        <v>250</v>
      </c>
      <c r="CW41" s="75"/>
    </row>
    <row r="42" spans="1:101">
      <c r="A42" s="77">
        <v>10.206799999999999</v>
      </c>
      <c r="B42" s="14" t="s">
        <v>318</v>
      </c>
      <c r="C42" s="11">
        <v>7400</v>
      </c>
      <c r="D42" s="23">
        <v>-200</v>
      </c>
      <c r="E42" s="11" t="s">
        <v>246</v>
      </c>
      <c r="F42" s="11" t="s">
        <v>260</v>
      </c>
      <c r="G42" s="11" t="s">
        <v>261</v>
      </c>
      <c r="H42" s="11">
        <v>14</v>
      </c>
      <c r="I42" s="12">
        <v>0.79166666666666663</v>
      </c>
      <c r="J42" s="75"/>
      <c r="K42" s="14">
        <v>87.261571043889745</v>
      </c>
      <c r="L42" s="14">
        <v>35.27086666666667</v>
      </c>
      <c r="M42" s="23">
        <v>26</v>
      </c>
      <c r="N42" s="14">
        <v>4.7663333333333346</v>
      </c>
      <c r="O42" s="14">
        <v>-1.5223333333333287</v>
      </c>
      <c r="P42" s="14">
        <v>25.064066666666669</v>
      </c>
      <c r="Q42" s="14">
        <v>45.477666666666671</v>
      </c>
      <c r="R42" s="14">
        <v>1.356571794871795</v>
      </c>
      <c r="S42" s="14" t="s">
        <v>273</v>
      </c>
      <c r="T42" s="14" t="s">
        <v>273</v>
      </c>
      <c r="U42" s="14">
        <v>47</v>
      </c>
      <c r="V42" s="18">
        <v>0.12524728689438824</v>
      </c>
      <c r="W42" s="18">
        <v>0.56726289561102727</v>
      </c>
      <c r="X42" s="10">
        <v>5.4055975974850838</v>
      </c>
      <c r="Y42" s="75"/>
      <c r="Z42" s="10" t="s">
        <v>250</v>
      </c>
      <c r="AA42" s="75"/>
      <c r="AB42" s="10">
        <v>224.5</v>
      </c>
      <c r="AC42" s="10">
        <v>116.5</v>
      </c>
      <c r="AD42" s="10">
        <v>108</v>
      </c>
      <c r="AE42" s="10">
        <v>-8.5</v>
      </c>
      <c r="AF42" s="10">
        <v>115.5</v>
      </c>
      <c r="AG42" s="10">
        <v>1</v>
      </c>
      <c r="AH42" s="75"/>
      <c r="AI42" s="10">
        <v>99.8</v>
      </c>
      <c r="AJ42" s="10">
        <v>98.1</v>
      </c>
      <c r="AK42" s="10">
        <v>-1.7000000000000028</v>
      </c>
      <c r="AL42" s="75"/>
      <c r="AM42" s="11" t="s">
        <v>261</v>
      </c>
      <c r="AN42" s="11">
        <v>9.25</v>
      </c>
      <c r="AO42" s="11">
        <v>13.666666666666666</v>
      </c>
      <c r="AP42" s="75"/>
      <c r="AQ42" s="11">
        <v>25</v>
      </c>
      <c r="AR42" s="11">
        <v>9.25</v>
      </c>
      <c r="AS42" s="11">
        <v>37.25</v>
      </c>
      <c r="AT42" s="11">
        <v>43</v>
      </c>
      <c r="AU42" s="11">
        <v>36.5</v>
      </c>
      <c r="AV42" s="11">
        <v>39.5</v>
      </c>
      <c r="AW42" s="11">
        <v>45.5</v>
      </c>
      <c r="AX42" s="11">
        <v>46.25</v>
      </c>
      <c r="AY42" s="11">
        <v>24.25</v>
      </c>
      <c r="AZ42" s="11">
        <v>35</v>
      </c>
      <c r="BA42" s="58"/>
      <c r="BB42" s="75"/>
      <c r="BC42" s="14">
        <v>3.3783783783783785</v>
      </c>
      <c r="BD42" s="14">
        <v>1.25</v>
      </c>
      <c r="BE42" s="14">
        <v>5.0337837837837833</v>
      </c>
      <c r="BF42" s="14">
        <v>5.8108108108108105</v>
      </c>
      <c r="BG42" s="14">
        <v>4.9324324324324325</v>
      </c>
      <c r="BH42" s="14">
        <v>5.3378378378378377</v>
      </c>
      <c r="BI42" s="14">
        <v>6.1486486486486482</v>
      </c>
      <c r="BJ42" s="14">
        <v>6.25</v>
      </c>
      <c r="BK42" s="14">
        <v>3.2770270270270268</v>
      </c>
      <c r="BL42" s="14">
        <v>4.7297297297297298</v>
      </c>
      <c r="BM42" s="14">
        <v>4.6148648648648649</v>
      </c>
      <c r="BN42" s="75"/>
      <c r="BO42" s="11">
        <v>29.915000000000003</v>
      </c>
      <c r="BP42" s="11">
        <v>29.690476190476193</v>
      </c>
      <c r="BQ42" s="11">
        <v>29.553333333333335</v>
      </c>
      <c r="BR42" s="11">
        <v>26.7</v>
      </c>
      <c r="BS42" s="11">
        <v>27.85</v>
      </c>
      <c r="BT42" s="58"/>
      <c r="BU42" s="75"/>
      <c r="BV42" s="14">
        <v>14.429378718577771</v>
      </c>
      <c r="BW42" s="14">
        <v>17.293001028272208</v>
      </c>
      <c r="BX42" s="14">
        <v>15.332562041316754</v>
      </c>
      <c r="BY42" s="14">
        <v>14.385352118764402</v>
      </c>
      <c r="BZ42" s="14">
        <v>5.7908323015511245</v>
      </c>
      <c r="CA42" s="48"/>
      <c r="CB42" s="75"/>
      <c r="CC42" s="10">
        <v>14.8</v>
      </c>
      <c r="CD42" s="10">
        <v>22.2</v>
      </c>
      <c r="CE42" s="10">
        <v>29.6</v>
      </c>
      <c r="CF42" s="10">
        <v>37</v>
      </c>
      <c r="CG42" s="10">
        <v>44.4</v>
      </c>
      <c r="CH42" s="10">
        <v>51.8</v>
      </c>
      <c r="CI42" s="10">
        <v>59.2</v>
      </c>
      <c r="CJ42" s="75"/>
      <c r="CK42" s="18">
        <v>0.97755109702322018</v>
      </c>
      <c r="CL42" s="18">
        <v>0.899833564269228</v>
      </c>
      <c r="CM42" s="18">
        <v>0.7107567820591949</v>
      </c>
      <c r="CN42" s="18">
        <v>0.43273710438897273</v>
      </c>
      <c r="CO42" s="18">
        <v>0.18554946512092352</v>
      </c>
      <c r="CP42" s="18">
        <v>5.2678070613324302E-2</v>
      </c>
      <c r="CQ42" s="18">
        <v>9.5280805818198644E-3</v>
      </c>
      <c r="CR42" s="13"/>
      <c r="CS42" s="11" t="s">
        <v>262</v>
      </c>
      <c r="CT42" s="11" t="s">
        <v>263</v>
      </c>
      <c r="CU42" s="9">
        <v>0.28938330595789152</v>
      </c>
      <c r="CV42" s="54" t="s">
        <v>250</v>
      </c>
      <c r="CW42" s="75"/>
    </row>
    <row r="43" spans="1:101">
      <c r="A43" s="77">
        <v>10.2639</v>
      </c>
      <c r="B43" s="14" t="s">
        <v>319</v>
      </c>
      <c r="C43" s="11">
        <v>12600</v>
      </c>
      <c r="D43" s="23">
        <v>5200</v>
      </c>
      <c r="E43" s="11" t="s">
        <v>281</v>
      </c>
      <c r="F43" s="11" t="s">
        <v>285</v>
      </c>
      <c r="G43" s="11" t="s">
        <v>298</v>
      </c>
      <c r="H43" s="11">
        <v>21</v>
      </c>
      <c r="I43" s="12">
        <v>0.54166666666666663</v>
      </c>
      <c r="J43" s="75"/>
      <c r="K43" s="14">
        <v>60.360640724599946</v>
      </c>
      <c r="L43" s="14">
        <v>33.640599999999999</v>
      </c>
      <c r="M43" s="23">
        <v>32.700000000000003</v>
      </c>
      <c r="N43" s="14">
        <v>2.6698888888888885</v>
      </c>
      <c r="O43" s="14">
        <v>-29.095500000000001</v>
      </c>
      <c r="P43" s="14">
        <v>23.3767</v>
      </c>
      <c r="Q43" s="14">
        <v>43.904499999999999</v>
      </c>
      <c r="R43" s="14">
        <v>1.0287645259938836</v>
      </c>
      <c r="S43" s="14" t="s">
        <v>273</v>
      </c>
      <c r="T43" s="14" t="s">
        <v>284</v>
      </c>
      <c r="U43" s="14">
        <v>73</v>
      </c>
      <c r="V43" s="18">
        <v>6.284829110914103E-5</v>
      </c>
      <c r="W43" s="18">
        <v>0.99788481642889304</v>
      </c>
      <c r="X43" s="10">
        <v>32.689252910259633</v>
      </c>
      <c r="Y43" s="75"/>
      <c r="Z43" s="10" t="s">
        <v>250</v>
      </c>
      <c r="AA43" s="75"/>
      <c r="AB43" s="10">
        <v>218.5</v>
      </c>
      <c r="AC43" s="10">
        <v>115.75</v>
      </c>
      <c r="AD43" s="10">
        <v>102.75</v>
      </c>
      <c r="AE43" s="10">
        <v>-13</v>
      </c>
      <c r="AF43" s="10">
        <v>122</v>
      </c>
      <c r="AG43" s="10">
        <v>-6.25</v>
      </c>
      <c r="AH43" s="75"/>
      <c r="AI43" s="10">
        <v>100.7</v>
      </c>
      <c r="AJ43" s="10">
        <v>96.8</v>
      </c>
      <c r="AK43" s="10">
        <v>-3.9000000000000057</v>
      </c>
      <c r="AL43" s="75"/>
      <c r="AM43" s="11" t="s">
        <v>298</v>
      </c>
      <c r="AN43" s="11">
        <v>50.75</v>
      </c>
      <c r="AO43" s="11">
        <v>43.166666666666664</v>
      </c>
      <c r="AP43" s="75"/>
      <c r="AQ43" s="11">
        <v>39.25</v>
      </c>
      <c r="AR43" s="11">
        <v>47.75</v>
      </c>
      <c r="AS43" s="11">
        <v>50.75</v>
      </c>
      <c r="AT43" s="11">
        <v>24</v>
      </c>
      <c r="AU43" s="11">
        <v>31.75</v>
      </c>
      <c r="AV43" s="11">
        <v>34.5</v>
      </c>
      <c r="AW43" s="11">
        <v>43.75</v>
      </c>
      <c r="AX43" s="11">
        <v>42.25</v>
      </c>
      <c r="AY43" s="11">
        <v>18.5</v>
      </c>
      <c r="AZ43" s="11">
        <v>31</v>
      </c>
      <c r="BA43" s="58"/>
      <c r="BB43" s="75"/>
      <c r="BC43" s="14">
        <v>3.1150793650793651</v>
      </c>
      <c r="BD43" s="14">
        <v>3.7896825396825395</v>
      </c>
      <c r="BE43" s="14">
        <v>4.0277777777777777</v>
      </c>
      <c r="BF43" s="14">
        <v>1.9047619047619047</v>
      </c>
      <c r="BG43" s="14">
        <v>2.5198412698412698</v>
      </c>
      <c r="BH43" s="14">
        <v>2.7380952380952381</v>
      </c>
      <c r="BI43" s="14">
        <v>3.4722222222222219</v>
      </c>
      <c r="BJ43" s="14">
        <v>3.3531746031746033</v>
      </c>
      <c r="BK43" s="14">
        <v>1.4682539682539681</v>
      </c>
      <c r="BL43" s="14">
        <v>2.4603174603174605</v>
      </c>
      <c r="BM43" s="14">
        <v>2.8849206349206349</v>
      </c>
      <c r="BN43" s="75"/>
      <c r="BO43" s="11">
        <v>30.884999999999998</v>
      </c>
      <c r="BP43" s="11">
        <v>29.980952380952381</v>
      </c>
      <c r="BQ43" s="11">
        <v>29.570000000000004</v>
      </c>
      <c r="BR43" s="11">
        <v>27.422222222222221</v>
      </c>
      <c r="BS43" s="11">
        <v>33.25</v>
      </c>
      <c r="BT43" s="58"/>
      <c r="BU43" s="75"/>
      <c r="BV43" s="14">
        <v>27.030783480334939</v>
      </c>
      <c r="BW43" s="14">
        <v>25.513459801370647</v>
      </c>
      <c r="BX43" s="14">
        <v>24.580271767052913</v>
      </c>
      <c r="BY43" s="14">
        <v>24.90375140619231</v>
      </c>
      <c r="BZ43" s="14">
        <v>27.7674537947765</v>
      </c>
      <c r="CA43" s="48"/>
      <c r="CB43" s="75"/>
      <c r="CC43" s="10">
        <v>25.2</v>
      </c>
      <c r="CD43" s="10">
        <v>37.799999999999997</v>
      </c>
      <c r="CE43" s="10">
        <v>50.4</v>
      </c>
      <c r="CF43" s="10">
        <v>63</v>
      </c>
      <c r="CG43" s="10">
        <v>75.599999999999994</v>
      </c>
      <c r="CH43" s="10">
        <v>88.2</v>
      </c>
      <c r="CI43" s="10">
        <v>100.8</v>
      </c>
      <c r="CJ43" s="75"/>
      <c r="CK43" s="18">
        <v>0.79456340450066421</v>
      </c>
      <c r="CL43" s="18">
        <v>0.34264850589493601</v>
      </c>
      <c r="CM43" s="18">
        <v>5.125036750742662E-2</v>
      </c>
      <c r="CN43" s="18">
        <v>2.11518357110696E-3</v>
      </c>
      <c r="CO43" s="18">
        <v>2.1750139454157491E-5</v>
      </c>
      <c r="CP43" s="18">
        <v>5.3135786659552764E-8</v>
      </c>
      <c r="CQ43" s="18">
        <v>3.0095370640026431E-11</v>
      </c>
      <c r="CR43" s="13"/>
      <c r="CS43" s="11" t="s">
        <v>282</v>
      </c>
      <c r="CT43" s="11" t="s">
        <v>286</v>
      </c>
      <c r="CU43" s="9">
        <v>0.30510454629227779</v>
      </c>
      <c r="CV43" s="54" t="s">
        <v>250</v>
      </c>
      <c r="CW43" s="75"/>
    </row>
    <row r="44" spans="1:101">
      <c r="A44" s="77">
        <v>10.2639</v>
      </c>
      <c r="B44" s="14" t="s">
        <v>319</v>
      </c>
      <c r="C44" s="11">
        <v>12600</v>
      </c>
      <c r="D44" s="23">
        <v>5200</v>
      </c>
      <c r="E44" s="11" t="s">
        <v>281</v>
      </c>
      <c r="F44" s="11" t="s">
        <v>285</v>
      </c>
      <c r="G44" s="11" t="s">
        <v>298</v>
      </c>
      <c r="H44" s="11">
        <v>21</v>
      </c>
      <c r="I44" s="12">
        <v>0.54166666666666663</v>
      </c>
      <c r="J44" s="75"/>
      <c r="K44" s="14">
        <v>60.360640724599946</v>
      </c>
      <c r="L44" s="14">
        <v>33.640599999999999</v>
      </c>
      <c r="M44" s="23">
        <v>32.700000000000003</v>
      </c>
      <c r="N44" s="14">
        <v>2.6698888888888885</v>
      </c>
      <c r="O44" s="14">
        <v>-29.095500000000001</v>
      </c>
      <c r="P44" s="14">
        <v>23.3767</v>
      </c>
      <c r="Q44" s="14">
        <v>43.904499999999999</v>
      </c>
      <c r="R44" s="14">
        <v>1.0287645259938836</v>
      </c>
      <c r="S44" s="14" t="s">
        <v>273</v>
      </c>
      <c r="T44" s="14" t="s">
        <v>284</v>
      </c>
      <c r="U44" s="14">
        <v>73</v>
      </c>
      <c r="V44" s="18">
        <v>6.284829110914103E-5</v>
      </c>
      <c r="W44" s="18">
        <v>0.99788481642889304</v>
      </c>
      <c r="X44" s="10">
        <v>32.689252910259633</v>
      </c>
      <c r="Y44" s="75"/>
      <c r="Z44" s="10" t="s">
        <v>250</v>
      </c>
      <c r="AA44" s="75"/>
      <c r="AB44" s="10">
        <v>218.5</v>
      </c>
      <c r="AC44" s="10">
        <v>115.75</v>
      </c>
      <c r="AD44" s="10">
        <v>102.75</v>
      </c>
      <c r="AE44" s="10">
        <v>-13</v>
      </c>
      <c r="AF44" s="10">
        <v>122</v>
      </c>
      <c r="AG44" s="10">
        <v>-6.25</v>
      </c>
      <c r="AH44" s="75"/>
      <c r="AI44" s="10">
        <v>100.7</v>
      </c>
      <c r="AJ44" s="10">
        <v>96.8</v>
      </c>
      <c r="AK44" s="10">
        <v>-3.9000000000000057</v>
      </c>
      <c r="AL44" s="75"/>
      <c r="AM44" s="11" t="s">
        <v>298</v>
      </c>
      <c r="AN44" s="11">
        <v>50.75</v>
      </c>
      <c r="AO44" s="11">
        <v>43.166666666666664</v>
      </c>
      <c r="AP44" s="75"/>
      <c r="AQ44" s="11">
        <v>39.25</v>
      </c>
      <c r="AR44" s="11">
        <v>47.75</v>
      </c>
      <c r="AS44" s="11">
        <v>50.75</v>
      </c>
      <c r="AT44" s="11">
        <v>24</v>
      </c>
      <c r="AU44" s="11">
        <v>31.75</v>
      </c>
      <c r="AV44" s="11">
        <v>34.5</v>
      </c>
      <c r="AW44" s="11">
        <v>43.75</v>
      </c>
      <c r="AX44" s="11">
        <v>42.25</v>
      </c>
      <c r="AY44" s="11">
        <v>18.5</v>
      </c>
      <c r="AZ44" s="11">
        <v>31</v>
      </c>
      <c r="BA44" s="58"/>
      <c r="BB44" s="75"/>
      <c r="BC44" s="14">
        <v>3.1150793650793651</v>
      </c>
      <c r="BD44" s="14">
        <v>3.7896825396825395</v>
      </c>
      <c r="BE44" s="14">
        <v>4.0277777777777777</v>
      </c>
      <c r="BF44" s="14">
        <v>1.9047619047619047</v>
      </c>
      <c r="BG44" s="14">
        <v>2.5198412698412698</v>
      </c>
      <c r="BH44" s="14">
        <v>2.7380952380952381</v>
      </c>
      <c r="BI44" s="14">
        <v>3.4722222222222219</v>
      </c>
      <c r="BJ44" s="14">
        <v>3.3531746031746033</v>
      </c>
      <c r="BK44" s="14">
        <v>1.4682539682539681</v>
      </c>
      <c r="BL44" s="14">
        <v>2.4603174603174605</v>
      </c>
      <c r="BM44" s="14">
        <v>2.8849206349206349</v>
      </c>
      <c r="BN44" s="75"/>
      <c r="BO44" s="11">
        <v>30.884999999999998</v>
      </c>
      <c r="BP44" s="11">
        <v>29.980952380952381</v>
      </c>
      <c r="BQ44" s="11">
        <v>29.570000000000004</v>
      </c>
      <c r="BR44" s="11">
        <v>27.422222222222221</v>
      </c>
      <c r="BS44" s="11">
        <v>33.25</v>
      </c>
      <c r="BT44" s="58"/>
      <c r="BU44" s="75"/>
      <c r="BV44" s="14">
        <v>27.030783480334939</v>
      </c>
      <c r="BW44" s="14">
        <v>25.513459801370647</v>
      </c>
      <c r="BX44" s="14">
        <v>24.580271767052913</v>
      </c>
      <c r="BY44" s="14">
        <v>24.90375140619231</v>
      </c>
      <c r="BZ44" s="14">
        <v>27.7674537947765</v>
      </c>
      <c r="CA44" s="48"/>
      <c r="CB44" s="75"/>
      <c r="CC44" s="10">
        <v>25.2</v>
      </c>
      <c r="CD44" s="10">
        <v>37.799999999999997</v>
      </c>
      <c r="CE44" s="10">
        <v>50.4</v>
      </c>
      <c r="CF44" s="10">
        <v>63</v>
      </c>
      <c r="CG44" s="10">
        <v>75.599999999999994</v>
      </c>
      <c r="CH44" s="10">
        <v>88.2</v>
      </c>
      <c r="CI44" s="10">
        <v>100.8</v>
      </c>
      <c r="CJ44" s="75"/>
      <c r="CK44" s="18">
        <v>0.79456340450066421</v>
      </c>
      <c r="CL44" s="18">
        <v>0.34264850589493601</v>
      </c>
      <c r="CM44" s="18">
        <v>5.125036750742662E-2</v>
      </c>
      <c r="CN44" s="18">
        <v>2.11518357110696E-3</v>
      </c>
      <c r="CO44" s="18">
        <v>2.1750139454157491E-5</v>
      </c>
      <c r="CP44" s="18">
        <v>5.3135786659552764E-8</v>
      </c>
      <c r="CQ44" s="18">
        <v>3.0095370640026431E-11</v>
      </c>
      <c r="CR44" s="13"/>
      <c r="CS44" s="11" t="s">
        <v>282</v>
      </c>
      <c r="CT44" s="11" t="s">
        <v>286</v>
      </c>
      <c r="CU44" s="9">
        <v>0.30510454629227779</v>
      </c>
      <c r="CV44" s="54" t="s">
        <v>250</v>
      </c>
      <c r="CW44" s="75"/>
    </row>
    <row r="45" spans="1:101">
      <c r="A45" s="77">
        <v>10.8208</v>
      </c>
      <c r="B45" s="14" t="s">
        <v>320</v>
      </c>
      <c r="C45" s="11">
        <v>7900</v>
      </c>
      <c r="D45" s="23">
        <v>-400</v>
      </c>
      <c r="E45" s="11" t="s">
        <v>305</v>
      </c>
      <c r="F45" s="11" t="s">
        <v>288</v>
      </c>
      <c r="G45" s="11" t="s">
        <v>289</v>
      </c>
      <c r="H45" s="11">
        <v>30</v>
      </c>
      <c r="I45" s="12">
        <v>0.83333333333333337</v>
      </c>
      <c r="J45" s="75"/>
      <c r="K45" s="14">
        <v>77.854383401394003</v>
      </c>
      <c r="L45" s="14">
        <v>33.13283333333333</v>
      </c>
      <c r="M45" s="23">
        <v>33</v>
      </c>
      <c r="N45" s="14">
        <v>4.1940295358649786</v>
      </c>
      <c r="O45" s="14">
        <v>-5.5463666666666711</v>
      </c>
      <c r="P45" s="14">
        <v>22.312033333333332</v>
      </c>
      <c r="Q45" s="14">
        <v>43.953633333333329</v>
      </c>
      <c r="R45" s="14">
        <v>1.0040252525252524</v>
      </c>
      <c r="S45" s="14" t="s">
        <v>273</v>
      </c>
      <c r="T45" s="14" t="s">
        <v>284</v>
      </c>
      <c r="U45" s="14">
        <v>49.5</v>
      </c>
      <c r="V45" s="18">
        <v>6.5195056175325394E-2</v>
      </c>
      <c r="W45" s="18">
        <v>0.72187452905891092</v>
      </c>
      <c r="X45" s="10">
        <v>4.1387569143341265</v>
      </c>
      <c r="Y45" s="75"/>
      <c r="Z45" s="14" t="s">
        <v>250</v>
      </c>
      <c r="AA45" s="75"/>
      <c r="AB45" s="10">
        <v>221</v>
      </c>
      <c r="AC45" s="10">
        <v>107.5</v>
      </c>
      <c r="AD45" s="10">
        <v>113.5</v>
      </c>
      <c r="AE45" s="10">
        <v>6</v>
      </c>
      <c r="AF45" s="10">
        <v>113.2</v>
      </c>
      <c r="AG45" s="10">
        <v>-5.7000000000000028</v>
      </c>
      <c r="AH45" s="75"/>
      <c r="AI45" s="10">
        <v>97.6</v>
      </c>
      <c r="AJ45" s="10">
        <v>96.9</v>
      </c>
      <c r="AK45" s="10">
        <v>-0.69999999999998863</v>
      </c>
      <c r="AL45" s="75"/>
      <c r="AM45" s="11" t="s">
        <v>289</v>
      </c>
      <c r="AN45" s="11">
        <v>22</v>
      </c>
      <c r="AO45" s="11">
        <v>36.25</v>
      </c>
      <c r="AP45" s="75"/>
      <c r="AQ45" s="11">
        <v>35.25</v>
      </c>
      <c r="AR45" s="11">
        <v>32.25</v>
      </c>
      <c r="AS45" s="11">
        <v>22</v>
      </c>
      <c r="AT45" s="11">
        <v>24.5</v>
      </c>
      <c r="AU45" s="11">
        <v>46</v>
      </c>
      <c r="AV45" s="11">
        <v>40.75</v>
      </c>
      <c r="AW45" s="11">
        <v>30.5</v>
      </c>
      <c r="AX45" s="11">
        <v>20.25</v>
      </c>
      <c r="AY45" s="11">
        <v>28.25</v>
      </c>
      <c r="AZ45" s="11">
        <v>36.5</v>
      </c>
      <c r="BA45" s="58"/>
      <c r="BB45" s="75"/>
      <c r="BC45" s="14">
        <v>4.462025316455696</v>
      </c>
      <c r="BD45" s="14">
        <v>4.0822784810126587</v>
      </c>
      <c r="BE45" s="14">
        <v>2.7848101265822787</v>
      </c>
      <c r="BF45" s="14">
        <v>3.1012658227848102</v>
      </c>
      <c r="BG45" s="14">
        <v>5.8227848101265822</v>
      </c>
      <c r="BH45" s="14">
        <v>5.1582278481012658</v>
      </c>
      <c r="BI45" s="14">
        <v>3.8607594936708858</v>
      </c>
      <c r="BJ45" s="14">
        <v>2.5632911392405062</v>
      </c>
      <c r="BK45" s="14">
        <v>3.5759493670886076</v>
      </c>
      <c r="BL45" s="14">
        <v>4.6202531645569618</v>
      </c>
      <c r="BM45" s="14">
        <v>4.0031645569620249</v>
      </c>
      <c r="BN45" s="75"/>
      <c r="BO45" s="11">
        <v>32.326666666666668</v>
      </c>
      <c r="BP45" s="11">
        <v>31.933333333333334</v>
      </c>
      <c r="BQ45" s="11">
        <v>29.793333333333329</v>
      </c>
      <c r="BR45" s="11">
        <v>30.75</v>
      </c>
      <c r="BS45" s="11">
        <v>34.283333333333331</v>
      </c>
      <c r="BT45" s="58"/>
      <c r="BU45" s="75"/>
      <c r="BV45" s="14">
        <v>23.465080339825686</v>
      </c>
      <c r="BW45" s="14">
        <v>26.670556815637212</v>
      </c>
      <c r="BX45" s="14">
        <v>27.251970635325328</v>
      </c>
      <c r="BY45" s="14">
        <v>26.193352761667665</v>
      </c>
      <c r="BZ45" s="14">
        <v>31.941569363410775</v>
      </c>
      <c r="CA45" s="48"/>
      <c r="CB45" s="75"/>
      <c r="CC45" s="10">
        <v>15.8</v>
      </c>
      <c r="CD45" s="10">
        <v>23.7</v>
      </c>
      <c r="CE45" s="10">
        <v>31.6</v>
      </c>
      <c r="CF45" s="10">
        <v>39.5</v>
      </c>
      <c r="CG45" s="10">
        <v>47.4</v>
      </c>
      <c r="CH45" s="10">
        <v>55.3</v>
      </c>
      <c r="CI45" s="10">
        <v>63.2</v>
      </c>
      <c r="CJ45" s="75"/>
      <c r="CK45" s="18">
        <v>0.94540085418158448</v>
      </c>
      <c r="CL45" s="18">
        <v>0.80832259240617188</v>
      </c>
      <c r="CM45" s="18">
        <v>0.55632421059165627</v>
      </c>
      <c r="CN45" s="18">
        <v>0.27812547094108908</v>
      </c>
      <c r="CO45" s="18">
        <v>9.3669061154366684E-2</v>
      </c>
      <c r="CP45" s="18">
        <v>2.0252088480447128E-2</v>
      </c>
      <c r="CQ45" s="18">
        <v>2.7293034688885554E-3</v>
      </c>
      <c r="CR45" s="13"/>
      <c r="CS45" s="11" t="s">
        <v>290</v>
      </c>
      <c r="CT45" s="11" t="s">
        <v>291</v>
      </c>
      <c r="CU45" s="9">
        <v>0.3265884294028582</v>
      </c>
      <c r="CV45" s="54" t="s">
        <v>250</v>
      </c>
      <c r="CW45" s="75"/>
    </row>
    <row r="46" spans="1:101">
      <c r="A46" s="77">
        <v>9.6440800000000007</v>
      </c>
      <c r="B46" s="14" t="s">
        <v>321</v>
      </c>
      <c r="C46" s="11">
        <v>6900</v>
      </c>
      <c r="D46" s="23">
        <v>-200</v>
      </c>
      <c r="E46" s="11" t="s">
        <v>270</v>
      </c>
      <c r="F46" s="11" t="s">
        <v>247</v>
      </c>
      <c r="G46" s="11" t="s">
        <v>248</v>
      </c>
      <c r="H46" s="11">
        <v>15</v>
      </c>
      <c r="I46" s="12">
        <v>0.79166666666666663</v>
      </c>
      <c r="J46" s="75"/>
      <c r="K46" s="14">
        <v>85.024042257051448</v>
      </c>
      <c r="L46" s="14">
        <v>32.935600000000001</v>
      </c>
      <c r="M46" s="23">
        <v>32.5</v>
      </c>
      <c r="N46" s="14">
        <v>4.7732753623188406</v>
      </c>
      <c r="O46" s="14">
        <v>-1.9203199999999967</v>
      </c>
      <c r="P46" s="14">
        <v>23.291519999999998</v>
      </c>
      <c r="Q46" s="14">
        <v>42.579680000000003</v>
      </c>
      <c r="R46" s="14">
        <v>1.0134030769230769</v>
      </c>
      <c r="S46" s="14" t="s">
        <v>273</v>
      </c>
      <c r="T46" s="14" t="s">
        <v>273</v>
      </c>
      <c r="U46" s="14">
        <v>44.5</v>
      </c>
      <c r="V46" s="18">
        <v>0.1152408298200448</v>
      </c>
      <c r="W46" s="18">
        <v>0.56443113661369582</v>
      </c>
      <c r="X46" s="10">
        <v>10.153413165430315</v>
      </c>
      <c r="Y46" s="75"/>
      <c r="Z46" s="14" t="s">
        <v>250</v>
      </c>
      <c r="AA46" s="75"/>
      <c r="AB46" s="10">
        <v>231.5</v>
      </c>
      <c r="AC46" s="10">
        <v>122.75</v>
      </c>
      <c r="AD46" s="10">
        <v>108.75</v>
      </c>
      <c r="AE46" s="10">
        <v>-14</v>
      </c>
      <c r="AF46" s="10">
        <v>117.9</v>
      </c>
      <c r="AG46" s="10">
        <v>4.8499999999999943</v>
      </c>
      <c r="AH46" s="75"/>
      <c r="AI46" s="10">
        <v>100.5</v>
      </c>
      <c r="AJ46" s="10">
        <v>102.4</v>
      </c>
      <c r="AK46" s="10">
        <v>1.9000000000000057</v>
      </c>
      <c r="AL46" s="75"/>
      <c r="AM46" s="11" t="s">
        <v>248</v>
      </c>
      <c r="AN46" s="11">
        <v>40.25</v>
      </c>
      <c r="AO46" s="11">
        <v>37.583333333333336</v>
      </c>
      <c r="AP46" s="75"/>
      <c r="AQ46" s="11">
        <v>38</v>
      </c>
      <c r="AR46" s="11">
        <v>14.25</v>
      </c>
      <c r="AS46" s="11">
        <v>47.75</v>
      </c>
      <c r="AT46" s="11">
        <v>31.25</v>
      </c>
      <c r="AU46" s="11">
        <v>48.25</v>
      </c>
      <c r="AV46" s="11">
        <v>32.5</v>
      </c>
      <c r="AW46" s="11">
        <v>36.25</v>
      </c>
      <c r="AX46" s="11">
        <v>28.25</v>
      </c>
      <c r="AY46" s="11">
        <v>35.25</v>
      </c>
      <c r="AZ46" s="11">
        <v>45.25</v>
      </c>
      <c r="BA46" s="58"/>
      <c r="BB46" s="75"/>
      <c r="BC46" s="14">
        <v>5.5072463768115947</v>
      </c>
      <c r="BD46" s="14">
        <v>2.0652173913043477</v>
      </c>
      <c r="BE46" s="14">
        <v>6.9202898550724639</v>
      </c>
      <c r="BF46" s="14">
        <v>4.5289855072463769</v>
      </c>
      <c r="BG46" s="14">
        <v>6.9927536231884053</v>
      </c>
      <c r="BH46" s="14">
        <v>4.7101449275362324</v>
      </c>
      <c r="BI46" s="14">
        <v>5.2536231884057969</v>
      </c>
      <c r="BJ46" s="14">
        <v>4.0942028985507246</v>
      </c>
      <c r="BK46" s="14">
        <v>5.1086956521739131</v>
      </c>
      <c r="BL46" s="14">
        <v>6.5579710144927539</v>
      </c>
      <c r="BM46" s="14">
        <v>5.1739130434782608</v>
      </c>
      <c r="BN46" s="75"/>
      <c r="BO46" s="11">
        <v>34.395000000000003</v>
      </c>
      <c r="BP46" s="11">
        <v>33.966666666666661</v>
      </c>
      <c r="BQ46" s="11">
        <v>33.11</v>
      </c>
      <c r="BR46" s="11">
        <v>33.550000000000004</v>
      </c>
      <c r="BS46" s="11">
        <v>37.6</v>
      </c>
      <c r="BT46" s="58"/>
      <c r="BU46" s="75"/>
      <c r="BV46" s="14">
        <v>22.35997961716215</v>
      </c>
      <c r="BW46" s="14">
        <v>21.965299221580981</v>
      </c>
      <c r="BX46" s="14">
        <v>23.248570921089303</v>
      </c>
      <c r="BY46" s="14">
        <v>22.617918844867933</v>
      </c>
      <c r="BZ46" s="14">
        <v>22.89155776839047</v>
      </c>
      <c r="CA46" s="48"/>
      <c r="CB46" s="75"/>
      <c r="CC46" s="10">
        <v>13.8</v>
      </c>
      <c r="CD46" s="10">
        <v>20.7</v>
      </c>
      <c r="CE46" s="10">
        <v>27.6</v>
      </c>
      <c r="CF46" s="10">
        <v>34.5</v>
      </c>
      <c r="CG46" s="10">
        <v>41.4</v>
      </c>
      <c r="CH46" s="10">
        <v>48.3</v>
      </c>
      <c r="CI46" s="10">
        <v>55.2</v>
      </c>
      <c r="CJ46" s="75"/>
      <c r="CK46" s="18">
        <v>0.97638216534481082</v>
      </c>
      <c r="CL46" s="18">
        <v>0.89772883897429212</v>
      </c>
      <c r="CM46" s="18">
        <v>0.70995433545279618</v>
      </c>
      <c r="CN46" s="18">
        <v>0.43556886338630418</v>
      </c>
      <c r="CO46" s="18">
        <v>0.19005915461523382</v>
      </c>
      <c r="CP46" s="18">
        <v>5.5564040477205423E-2</v>
      </c>
      <c r="CQ46" s="18">
        <v>1.0482672501740509E-2</v>
      </c>
      <c r="CR46" s="13"/>
      <c r="CS46" s="11" t="s">
        <v>251</v>
      </c>
      <c r="CT46" s="11" t="s">
        <v>252</v>
      </c>
      <c r="CU46" s="9">
        <v>0.29281628389948872</v>
      </c>
      <c r="CV46" s="54" t="s">
        <v>250</v>
      </c>
      <c r="CW46" s="75"/>
    </row>
    <row r="47" spans="1:101" ht="15.75" customHeight="1">
      <c r="A47" s="77">
        <v>9.5545500000000008</v>
      </c>
      <c r="B47" s="14" t="s">
        <v>322</v>
      </c>
      <c r="C47" s="11">
        <v>6900</v>
      </c>
      <c r="D47" s="23">
        <v>-200</v>
      </c>
      <c r="E47" s="11" t="s">
        <v>254</v>
      </c>
      <c r="F47" s="11" t="s">
        <v>271</v>
      </c>
      <c r="G47" s="11" t="s">
        <v>272</v>
      </c>
      <c r="H47" s="11">
        <v>12</v>
      </c>
      <c r="I47" s="12">
        <v>0.83333333333333337</v>
      </c>
      <c r="J47" s="75"/>
      <c r="K47" s="14">
        <v>84.953872549492758</v>
      </c>
      <c r="L47" s="14">
        <v>32.913166666666662</v>
      </c>
      <c r="M47" s="23">
        <v>33.1</v>
      </c>
      <c r="N47" s="14">
        <v>4.7700241545893709</v>
      </c>
      <c r="O47" s="14">
        <v>-2.0322833333333392</v>
      </c>
      <c r="P47" s="14">
        <v>23.358616666666663</v>
      </c>
      <c r="Q47" s="14">
        <v>42.467716666666661</v>
      </c>
      <c r="R47" s="14">
        <v>0.99435548841893229</v>
      </c>
      <c r="S47" s="14" t="s">
        <v>273</v>
      </c>
      <c r="T47" s="14" t="s">
        <v>273</v>
      </c>
      <c r="U47" s="14">
        <v>44.5</v>
      </c>
      <c r="V47" s="18">
        <v>0.11262165850133354</v>
      </c>
      <c r="W47" s="18">
        <v>0.56595356630676175</v>
      </c>
      <c r="X47" s="10">
        <v>7.82317299133625</v>
      </c>
      <c r="Y47" s="75"/>
      <c r="Z47" s="10" t="s">
        <v>250</v>
      </c>
      <c r="AA47" s="75"/>
      <c r="AB47" s="10">
        <v>238.5</v>
      </c>
      <c r="AC47" s="10">
        <v>122.5</v>
      </c>
      <c r="AD47" s="10">
        <v>116</v>
      </c>
      <c r="AE47" s="10">
        <v>-6.5</v>
      </c>
      <c r="AF47" s="10">
        <v>120.1</v>
      </c>
      <c r="AG47" s="10">
        <v>2.4000000000000057</v>
      </c>
      <c r="AH47" s="75"/>
      <c r="AI47" s="10">
        <v>97.6</v>
      </c>
      <c r="AJ47" s="10">
        <v>104.2</v>
      </c>
      <c r="AK47" s="10">
        <v>6.6000000000000085</v>
      </c>
      <c r="AL47" s="75"/>
      <c r="AM47" s="11" t="s">
        <v>272</v>
      </c>
      <c r="AN47" s="11">
        <v>28.75</v>
      </c>
      <c r="AO47" s="11">
        <v>31.416666666666668</v>
      </c>
      <c r="AP47" s="75"/>
      <c r="AQ47" s="11">
        <v>18</v>
      </c>
      <c r="AR47" s="11">
        <v>35.25</v>
      </c>
      <c r="AS47" s="11">
        <v>37.5</v>
      </c>
      <c r="AT47" s="11">
        <v>19</v>
      </c>
      <c r="AU47" s="11">
        <v>44.75</v>
      </c>
      <c r="AV47" s="11">
        <v>38.5</v>
      </c>
      <c r="AW47" s="11">
        <v>33.5</v>
      </c>
      <c r="AX47" s="11">
        <v>40</v>
      </c>
      <c r="AY47" s="11">
        <v>46.5</v>
      </c>
      <c r="AZ47" s="11">
        <v>29</v>
      </c>
      <c r="BA47" s="58"/>
      <c r="BB47" s="75"/>
      <c r="BC47" s="14">
        <v>2.6086956521739131</v>
      </c>
      <c r="BD47" s="14">
        <v>5.1086956521739131</v>
      </c>
      <c r="BE47" s="14">
        <v>5.4347826086956523</v>
      </c>
      <c r="BF47" s="14">
        <v>2.7536231884057973</v>
      </c>
      <c r="BG47" s="14">
        <v>6.4855072463768115</v>
      </c>
      <c r="BH47" s="14">
        <v>5.5797101449275361</v>
      </c>
      <c r="BI47" s="14">
        <v>4.8550724637681162</v>
      </c>
      <c r="BJ47" s="14">
        <v>5.7971014492753623</v>
      </c>
      <c r="BK47" s="14">
        <v>6.7391304347826084</v>
      </c>
      <c r="BL47" s="14">
        <v>4.2028985507246377</v>
      </c>
      <c r="BM47" s="14">
        <v>4.9565217391304346</v>
      </c>
      <c r="BN47" s="75"/>
      <c r="BO47" s="11">
        <v>34.163333333333334</v>
      </c>
      <c r="BP47" s="11">
        <v>33.719047619047615</v>
      </c>
      <c r="BQ47" s="11">
        <v>32.323333333333338</v>
      </c>
      <c r="BR47" s="11">
        <v>35.488888888888887</v>
      </c>
      <c r="BS47" s="11">
        <v>37.483333333333334</v>
      </c>
      <c r="BT47" s="58"/>
      <c r="BU47" s="75"/>
      <c r="BV47" s="14">
        <v>19.529394130738883</v>
      </c>
      <c r="BW47" s="14">
        <v>18.432815262167114</v>
      </c>
      <c r="BX47" s="14">
        <v>18.945311134082012</v>
      </c>
      <c r="BY47" s="14">
        <v>19.271036417671393</v>
      </c>
      <c r="BZ47" s="14">
        <v>17.613585957346718</v>
      </c>
      <c r="CA47" s="48"/>
      <c r="CB47" s="75"/>
      <c r="CC47" s="10">
        <v>13.8</v>
      </c>
      <c r="CD47" s="10">
        <v>20.7</v>
      </c>
      <c r="CE47" s="10">
        <v>27.6</v>
      </c>
      <c r="CF47" s="10">
        <v>34.5</v>
      </c>
      <c r="CG47" s="10">
        <v>41.4</v>
      </c>
      <c r="CH47" s="10">
        <v>48.3</v>
      </c>
      <c r="CI47" s="10">
        <v>55.2</v>
      </c>
      <c r="CJ47" s="75"/>
      <c r="CK47" s="18">
        <v>0.9772728382421314</v>
      </c>
      <c r="CL47" s="18">
        <v>0.89942051874568485</v>
      </c>
      <c r="CM47" s="18">
        <v>0.71092451024907</v>
      </c>
      <c r="CN47" s="18">
        <v>0.43404643369323825</v>
      </c>
      <c r="CO47" s="18">
        <v>0.18720302342620465</v>
      </c>
      <c r="CP47" s="18">
        <v>5.3653156614469344E-2</v>
      </c>
      <c r="CQ47" s="18">
        <v>9.8348768736707948E-3</v>
      </c>
      <c r="CR47" s="13"/>
      <c r="CS47" s="11" t="s">
        <v>274</v>
      </c>
      <c r="CT47" s="11" t="s">
        <v>275</v>
      </c>
      <c r="CU47" s="9">
        <v>0.29029567700869469</v>
      </c>
      <c r="CV47" s="54" t="s">
        <v>250</v>
      </c>
      <c r="CW47" s="75"/>
    </row>
    <row r="48" spans="1:101">
      <c r="A48" s="77">
        <v>10.6225</v>
      </c>
      <c r="B48" s="14" t="s">
        <v>323</v>
      </c>
      <c r="C48" s="11">
        <v>6600</v>
      </c>
      <c r="D48" s="23">
        <v>-100</v>
      </c>
      <c r="E48" s="11" t="s">
        <v>305</v>
      </c>
      <c r="F48" s="11" t="s">
        <v>274</v>
      </c>
      <c r="G48" s="11" t="s">
        <v>302</v>
      </c>
      <c r="H48" s="11">
        <v>9</v>
      </c>
      <c r="I48" s="12">
        <v>0.83333333333333337</v>
      </c>
      <c r="J48" s="75"/>
      <c r="K48" s="14">
        <v>87.415791083294096</v>
      </c>
      <c r="L48" s="14">
        <v>32.797899999999998</v>
      </c>
      <c r="M48" s="23">
        <v>32</v>
      </c>
      <c r="N48" s="14">
        <v>4.969378787878787</v>
      </c>
      <c r="O48" s="14">
        <v>0.42040000000000077</v>
      </c>
      <c r="P48" s="14">
        <v>22.175399999999996</v>
      </c>
      <c r="Q48" s="14">
        <v>43.420400000000001</v>
      </c>
      <c r="R48" s="14">
        <v>1.024934375</v>
      </c>
      <c r="S48" s="14" t="s">
        <v>273</v>
      </c>
      <c r="T48" s="14" t="s">
        <v>273</v>
      </c>
      <c r="U48" s="14">
        <v>43</v>
      </c>
      <c r="V48" s="18">
        <v>0.1684210252811047</v>
      </c>
      <c r="W48" s="18">
        <v>0.50758967954937817</v>
      </c>
      <c r="X48" s="10">
        <v>13.812838813105266</v>
      </c>
      <c r="Y48" s="75"/>
      <c r="Z48" s="10" t="s">
        <v>250</v>
      </c>
      <c r="AA48" s="75"/>
      <c r="AB48" s="10">
        <v>238.5</v>
      </c>
      <c r="AC48" s="10">
        <v>116</v>
      </c>
      <c r="AD48" s="10">
        <v>122.5</v>
      </c>
      <c r="AE48" s="10">
        <v>6.5</v>
      </c>
      <c r="AF48" s="10">
        <v>121.1</v>
      </c>
      <c r="AG48" s="10">
        <v>-5.0999999999999943</v>
      </c>
      <c r="AH48" s="75"/>
      <c r="AI48" s="10">
        <v>104.2</v>
      </c>
      <c r="AJ48" s="10">
        <v>97.6</v>
      </c>
      <c r="AK48" s="10">
        <v>-6.6000000000000085</v>
      </c>
      <c r="AL48" s="75"/>
      <c r="AM48" s="11" t="s">
        <v>302</v>
      </c>
      <c r="AN48" s="11">
        <v>49</v>
      </c>
      <c r="AO48" s="11">
        <v>41.583333333333336</v>
      </c>
      <c r="AP48" s="75"/>
      <c r="AQ48" s="11">
        <v>38.25</v>
      </c>
      <c r="AR48" s="11">
        <v>19.75</v>
      </c>
      <c r="AS48" s="11">
        <v>48.5</v>
      </c>
      <c r="AT48" s="11">
        <v>26.25</v>
      </c>
      <c r="AU48" s="11">
        <v>21.25</v>
      </c>
      <c r="AV48" s="11">
        <v>20.75</v>
      </c>
      <c r="AW48" s="11">
        <v>18.75</v>
      </c>
      <c r="AX48" s="11">
        <v>35</v>
      </c>
      <c r="AY48" s="11">
        <v>31.25</v>
      </c>
      <c r="AZ48" s="11">
        <v>40</v>
      </c>
      <c r="BA48" s="58"/>
      <c r="BB48" s="75"/>
      <c r="BC48" s="14">
        <v>5.7954545454545459</v>
      </c>
      <c r="BD48" s="14">
        <v>2.9924242424242427</v>
      </c>
      <c r="BE48" s="14">
        <v>7.3484848484848477</v>
      </c>
      <c r="BF48" s="14">
        <v>3.9772727272727271</v>
      </c>
      <c r="BG48" s="14">
        <v>3.2196969696969697</v>
      </c>
      <c r="BH48" s="14">
        <v>3.1439393939393936</v>
      </c>
      <c r="BI48" s="14">
        <v>2.8409090909090908</v>
      </c>
      <c r="BJ48" s="14">
        <v>5.3030303030303036</v>
      </c>
      <c r="BK48" s="14">
        <v>4.7348484848484853</v>
      </c>
      <c r="BL48" s="14">
        <v>6.0606060606060606</v>
      </c>
      <c r="BM48" s="14">
        <v>4.5416666666666661</v>
      </c>
      <c r="BN48" s="75"/>
      <c r="BO48" s="11">
        <v>28.861666666666668</v>
      </c>
      <c r="BP48" s="11">
        <v>27.959523809523809</v>
      </c>
      <c r="BQ48" s="11">
        <v>28.336666666666666</v>
      </c>
      <c r="BR48" s="11">
        <v>31.227777777777778</v>
      </c>
      <c r="BS48" s="11">
        <v>32.416666666666664</v>
      </c>
      <c r="BT48" s="58"/>
      <c r="BU48" s="75"/>
      <c r="BV48" s="14">
        <v>20.734529075279315</v>
      </c>
      <c r="BW48" s="14">
        <v>20.239110292782108</v>
      </c>
      <c r="BX48" s="14">
        <v>19.268343003710328</v>
      </c>
      <c r="BY48" s="14">
        <v>20.59128688434831</v>
      </c>
      <c r="BZ48" s="14">
        <v>18.827898143112009</v>
      </c>
      <c r="CA48" s="48"/>
      <c r="CB48" s="75"/>
      <c r="CC48" s="10">
        <v>13.2</v>
      </c>
      <c r="CD48" s="10">
        <v>19.8</v>
      </c>
      <c r="CE48" s="10">
        <v>26.4</v>
      </c>
      <c r="CF48" s="10">
        <v>33</v>
      </c>
      <c r="CG48" s="10">
        <v>39.6</v>
      </c>
      <c r="CH48" s="10">
        <v>46.2</v>
      </c>
      <c r="CI48" s="10">
        <v>52.8</v>
      </c>
      <c r="CJ48" s="75"/>
      <c r="CK48" s="18">
        <v>0.96747703660267836</v>
      </c>
      <c r="CL48" s="18">
        <v>0.88945213308215676</v>
      </c>
      <c r="CM48" s="18">
        <v>0.72651177496466657</v>
      </c>
      <c r="CN48" s="18">
        <v>0.49241032045062183</v>
      </c>
      <c r="CO48" s="18">
        <v>0.26097308752015269</v>
      </c>
      <c r="CP48" s="18">
        <v>0.10353360146458446</v>
      </c>
      <c r="CQ48" s="18">
        <v>2.9850614559800426E-2</v>
      </c>
      <c r="CR48" s="13"/>
      <c r="CS48" s="11" t="s">
        <v>271</v>
      </c>
      <c r="CT48" s="11" t="s">
        <v>275</v>
      </c>
      <c r="CU48" s="9">
        <v>0.32387744337289892</v>
      </c>
      <c r="CV48" s="54" t="s">
        <v>250</v>
      </c>
      <c r="CW48" s="75"/>
    </row>
    <row r="49" spans="1:101">
      <c r="A49" s="77">
        <v>10.396699999999999</v>
      </c>
      <c r="B49" s="14" t="s">
        <v>324</v>
      </c>
      <c r="C49" s="11">
        <v>7100</v>
      </c>
      <c r="D49" s="23">
        <v>-100</v>
      </c>
      <c r="E49" s="11" t="s">
        <v>254</v>
      </c>
      <c r="F49" s="11" t="s">
        <v>262</v>
      </c>
      <c r="G49" s="11" t="s">
        <v>309</v>
      </c>
      <c r="H49" s="11">
        <v>17</v>
      </c>
      <c r="I49" s="12">
        <v>0.79166666666666663</v>
      </c>
      <c r="J49" s="75"/>
      <c r="K49" s="14">
        <v>81.448651140222481</v>
      </c>
      <c r="L49" s="14">
        <v>32.251149999999996</v>
      </c>
      <c r="M49" s="23">
        <v>32.4</v>
      </c>
      <c r="N49" s="14">
        <v>4.5424154929577458</v>
      </c>
      <c r="O49" s="14">
        <v>-2.8521500000000088</v>
      </c>
      <c r="P49" s="14">
        <v>21.854449999999996</v>
      </c>
      <c r="Q49" s="14">
        <v>42.647849999999991</v>
      </c>
      <c r="R49" s="14">
        <v>0.99540586419753074</v>
      </c>
      <c r="S49" s="14" t="s">
        <v>246</v>
      </c>
      <c r="T49" s="14" t="s">
        <v>303</v>
      </c>
      <c r="U49" s="14">
        <v>45.5</v>
      </c>
      <c r="V49" s="18">
        <v>0.10127284762736088</v>
      </c>
      <c r="W49" s="18">
        <v>0.62266537893549689</v>
      </c>
      <c r="X49" s="10">
        <v>6.205549664168827</v>
      </c>
      <c r="Y49" s="75"/>
      <c r="Z49" s="10" t="s">
        <v>250</v>
      </c>
      <c r="AA49" s="75"/>
      <c r="AB49" s="10">
        <v>224.5</v>
      </c>
      <c r="AC49" s="10">
        <v>108</v>
      </c>
      <c r="AD49" s="10">
        <v>116.5</v>
      </c>
      <c r="AE49" s="10">
        <v>8.5</v>
      </c>
      <c r="AF49" s="10">
        <v>104.3</v>
      </c>
      <c r="AG49" s="10">
        <v>3.7000000000000028</v>
      </c>
      <c r="AH49" s="75"/>
      <c r="AI49" s="10">
        <v>98.1</v>
      </c>
      <c r="AJ49" s="10">
        <v>99.8</v>
      </c>
      <c r="AK49" s="10">
        <v>1.7000000000000028</v>
      </c>
      <c r="AL49" s="75"/>
      <c r="AM49" s="11" t="s">
        <v>309</v>
      </c>
      <c r="AN49" s="11">
        <v>34</v>
      </c>
      <c r="AO49" s="11">
        <v>33.5</v>
      </c>
      <c r="AP49" s="75"/>
      <c r="AQ49" s="11">
        <v>39.5</v>
      </c>
      <c r="AR49" s="11">
        <v>38.5</v>
      </c>
      <c r="AS49" s="11">
        <v>44.5</v>
      </c>
      <c r="AT49" s="11">
        <v>22.5</v>
      </c>
      <c r="AU49" s="11">
        <v>30</v>
      </c>
      <c r="AV49" s="11">
        <v>29.75</v>
      </c>
      <c r="AW49" s="11">
        <v>41</v>
      </c>
      <c r="AX49" s="11">
        <v>23.25</v>
      </c>
      <c r="AY49" s="11">
        <v>42.5</v>
      </c>
      <c r="AZ49" s="11">
        <v>43.25</v>
      </c>
      <c r="BA49" s="58"/>
      <c r="BB49" s="75"/>
      <c r="BC49" s="14">
        <v>5.563380281690141</v>
      </c>
      <c r="BD49" s="14">
        <v>5.422535211267606</v>
      </c>
      <c r="BE49" s="14">
        <v>6.2676056338028161</v>
      </c>
      <c r="BF49" s="14">
        <v>3.1690140845070425</v>
      </c>
      <c r="BG49" s="14">
        <v>4.225352112676056</v>
      </c>
      <c r="BH49" s="14">
        <v>4.1901408450704229</v>
      </c>
      <c r="BI49" s="14">
        <v>5.7746478873239431</v>
      </c>
      <c r="BJ49" s="14">
        <v>3.274647887323944</v>
      </c>
      <c r="BK49" s="14">
        <v>5.9859154929577461</v>
      </c>
      <c r="BL49" s="14">
        <v>6.091549295774648</v>
      </c>
      <c r="BM49" s="14">
        <v>4.996478873239437</v>
      </c>
      <c r="BN49" s="75"/>
      <c r="BO49" s="11">
        <v>32.996666666666663</v>
      </c>
      <c r="BP49" s="11">
        <v>32.042857142857144</v>
      </c>
      <c r="BQ49" s="11">
        <v>32.516666666666666</v>
      </c>
      <c r="BR49" s="11">
        <v>32.377777777777773</v>
      </c>
      <c r="BS49" s="11">
        <v>37.299999999999997</v>
      </c>
      <c r="BT49" s="58"/>
      <c r="BU49" s="75"/>
      <c r="BV49" s="14">
        <v>26.736682703052416</v>
      </c>
      <c r="BW49" s="14">
        <v>27.273045974349657</v>
      </c>
      <c r="BX49" s="14">
        <v>28.225779315619082</v>
      </c>
      <c r="BY49" s="14">
        <v>27.239781233342892</v>
      </c>
      <c r="BZ49" s="14">
        <v>22.320048662896795</v>
      </c>
      <c r="CA49" s="48"/>
      <c r="CB49" s="75"/>
      <c r="CC49" s="10">
        <v>14.2</v>
      </c>
      <c r="CD49" s="10">
        <v>21.3</v>
      </c>
      <c r="CE49" s="10">
        <v>28.4</v>
      </c>
      <c r="CF49" s="10">
        <v>35.5</v>
      </c>
      <c r="CG49" s="10">
        <v>42.6</v>
      </c>
      <c r="CH49" s="10">
        <v>49.7</v>
      </c>
      <c r="CI49" s="10">
        <v>56.8</v>
      </c>
      <c r="CJ49" s="75"/>
      <c r="CK49" s="18">
        <v>0.95873915688430522</v>
      </c>
      <c r="CL49" s="18">
        <v>0.85390498055637609</v>
      </c>
      <c r="CM49" s="18">
        <v>0.64446537007347238</v>
      </c>
      <c r="CN49" s="18">
        <v>0.37733462106450311</v>
      </c>
      <c r="CO49" s="18">
        <v>0.15977146803622544</v>
      </c>
      <c r="CP49" s="18">
        <v>4.664363227588797E-2</v>
      </c>
      <c r="CQ49" s="18">
        <v>9.1075692144818587E-3</v>
      </c>
      <c r="CR49" s="13"/>
      <c r="CS49" s="11" t="s">
        <v>260</v>
      </c>
      <c r="CT49" s="11" t="s">
        <v>263</v>
      </c>
      <c r="CU49" s="9">
        <v>0.32236679932343498</v>
      </c>
      <c r="CV49" s="54" t="s">
        <v>250</v>
      </c>
      <c r="CW49" s="75"/>
    </row>
    <row r="50" spans="1:101">
      <c r="A50" s="77">
        <v>9.8032199999999996</v>
      </c>
      <c r="B50" s="14" t="s">
        <v>325</v>
      </c>
      <c r="C50" s="11">
        <v>8000</v>
      </c>
      <c r="D50" s="23">
        <v>1300</v>
      </c>
      <c r="E50" s="11" t="s">
        <v>246</v>
      </c>
      <c r="F50" s="11" t="s">
        <v>285</v>
      </c>
      <c r="G50" s="11" t="s">
        <v>298</v>
      </c>
      <c r="H50" s="11">
        <v>24</v>
      </c>
      <c r="I50" s="12">
        <v>0.54166666666666663</v>
      </c>
      <c r="J50" s="75"/>
      <c r="K50" s="14">
        <v>73.649309309412445</v>
      </c>
      <c r="L50" s="14">
        <v>31.833433333333332</v>
      </c>
      <c r="M50" s="23">
        <v>30.9</v>
      </c>
      <c r="N50" s="14">
        <v>3.9791791666666669</v>
      </c>
      <c r="O50" s="14">
        <v>-8.363346666666672</v>
      </c>
      <c r="P50" s="14">
        <v>22.030213333333332</v>
      </c>
      <c r="Q50" s="14">
        <v>41.636653333333328</v>
      </c>
      <c r="R50" s="14">
        <v>1.030208198489752</v>
      </c>
      <c r="S50" s="14" t="s">
        <v>246</v>
      </c>
      <c r="T50" s="14" t="s">
        <v>284</v>
      </c>
      <c r="U50" s="14">
        <v>50</v>
      </c>
      <c r="V50" s="18">
        <v>3.1932407764009518E-2</v>
      </c>
      <c r="W50" s="18">
        <v>0.79759156905875517</v>
      </c>
      <c r="X50" s="10">
        <v>20.020740022836581</v>
      </c>
      <c r="Y50" s="75"/>
      <c r="Z50" s="10" t="s">
        <v>250</v>
      </c>
      <c r="AA50" s="75"/>
      <c r="AB50" s="10">
        <v>218.5</v>
      </c>
      <c r="AC50" s="10">
        <v>115.75</v>
      </c>
      <c r="AD50" s="10">
        <v>102.75</v>
      </c>
      <c r="AE50" s="10">
        <v>-13</v>
      </c>
      <c r="AF50" s="10">
        <v>122</v>
      </c>
      <c r="AG50" s="10">
        <v>-6.25</v>
      </c>
      <c r="AH50" s="75"/>
      <c r="AI50" s="10">
        <v>100.7</v>
      </c>
      <c r="AJ50" s="10">
        <v>96.8</v>
      </c>
      <c r="AK50" s="10">
        <v>-3.9000000000000057</v>
      </c>
      <c r="AL50" s="75"/>
      <c r="AM50" s="11" t="s">
        <v>298</v>
      </c>
      <c r="AN50" s="11">
        <v>44.25</v>
      </c>
      <c r="AO50" s="11">
        <v>37.5</v>
      </c>
      <c r="AP50" s="75"/>
      <c r="AQ50" s="11">
        <v>51.5</v>
      </c>
      <c r="AR50" s="11">
        <v>44.25</v>
      </c>
      <c r="AS50" s="11">
        <v>30.25</v>
      </c>
      <c r="AT50" s="11">
        <v>39.25</v>
      </c>
      <c r="AU50" s="11">
        <v>47.75</v>
      </c>
      <c r="AV50" s="11">
        <v>34</v>
      </c>
      <c r="AW50" s="11">
        <v>11.75</v>
      </c>
      <c r="AX50" s="11">
        <v>22</v>
      </c>
      <c r="AY50" s="11">
        <v>19.25</v>
      </c>
      <c r="AZ50" s="11">
        <v>38.75</v>
      </c>
      <c r="BA50" s="58"/>
      <c r="BB50" s="75"/>
      <c r="BC50" s="14">
        <v>6.4375</v>
      </c>
      <c r="BD50" s="14">
        <v>5.53125</v>
      </c>
      <c r="BE50" s="14">
        <v>3.78125</v>
      </c>
      <c r="BF50" s="14">
        <v>4.90625</v>
      </c>
      <c r="BG50" s="14">
        <v>5.96875</v>
      </c>
      <c r="BH50" s="14">
        <v>4.25</v>
      </c>
      <c r="BI50" s="14">
        <v>1.46875</v>
      </c>
      <c r="BJ50" s="14">
        <v>2.75</v>
      </c>
      <c r="BK50" s="14">
        <v>2.40625</v>
      </c>
      <c r="BL50" s="14">
        <v>4.84375</v>
      </c>
      <c r="BM50" s="14">
        <v>4.234375</v>
      </c>
      <c r="BN50" s="75"/>
      <c r="BO50" s="11">
        <v>29.841666666666669</v>
      </c>
      <c r="BP50" s="11">
        <v>28.87857142857143</v>
      </c>
      <c r="BQ50" s="11">
        <v>29.756666666666668</v>
      </c>
      <c r="BR50" s="11">
        <v>30.627777777777776</v>
      </c>
      <c r="BS50" s="11">
        <v>35.366666666666667</v>
      </c>
      <c r="BT50" s="58"/>
      <c r="BU50" s="75"/>
      <c r="BV50" s="14">
        <v>14.128541541514412</v>
      </c>
      <c r="BW50" s="14">
        <v>13.276884373869546</v>
      </c>
      <c r="BX50" s="14">
        <v>11.182469721432241</v>
      </c>
      <c r="BY50" s="14">
        <v>11.710555510012803</v>
      </c>
      <c r="BZ50" s="14">
        <v>9.2164910471575183</v>
      </c>
      <c r="CA50" s="48"/>
      <c r="CB50" s="75"/>
      <c r="CC50" s="10">
        <v>16</v>
      </c>
      <c r="CD50" s="10">
        <v>24</v>
      </c>
      <c r="CE50" s="10">
        <v>32</v>
      </c>
      <c r="CF50" s="10">
        <v>40</v>
      </c>
      <c r="CG50" s="10">
        <v>48</v>
      </c>
      <c r="CH50" s="10">
        <v>56</v>
      </c>
      <c r="CI50" s="10">
        <v>64</v>
      </c>
      <c r="CJ50" s="75"/>
      <c r="CK50" s="18">
        <v>0.94685827024523939</v>
      </c>
      <c r="CL50" s="18">
        <v>0.78787432887341502</v>
      </c>
      <c r="CM50" s="18">
        <v>0.49322189151513285</v>
      </c>
      <c r="CN50" s="18">
        <v>0.20240843094124483</v>
      </c>
      <c r="CO50" s="18">
        <v>4.9562774939308718E-2</v>
      </c>
      <c r="CP50" s="18">
        <v>6.8474854420483844E-3</v>
      </c>
      <c r="CQ50" s="18">
        <v>5.1678701556889806E-4</v>
      </c>
      <c r="CR50" s="13"/>
      <c r="CS50" s="11" t="s">
        <v>282</v>
      </c>
      <c r="CT50" s="11" t="s">
        <v>286</v>
      </c>
      <c r="CU50" s="9">
        <v>0.30795358758035313</v>
      </c>
      <c r="CV50" s="54" t="s">
        <v>250</v>
      </c>
      <c r="CW50" s="75"/>
    </row>
    <row r="51" spans="1:101">
      <c r="A51" s="77">
        <v>9.8032199999999996</v>
      </c>
      <c r="B51" s="14" t="s">
        <v>325</v>
      </c>
      <c r="C51" s="11">
        <v>8000</v>
      </c>
      <c r="D51" s="23">
        <v>1300</v>
      </c>
      <c r="E51" s="11" t="s">
        <v>246</v>
      </c>
      <c r="F51" s="11" t="s">
        <v>285</v>
      </c>
      <c r="G51" s="11" t="s">
        <v>298</v>
      </c>
      <c r="H51" s="11">
        <v>24</v>
      </c>
      <c r="I51" s="12">
        <v>0.54166666666666663</v>
      </c>
      <c r="J51" s="75"/>
      <c r="K51" s="14">
        <v>73.649309309412445</v>
      </c>
      <c r="L51" s="14">
        <v>31.833433333333332</v>
      </c>
      <c r="M51" s="23">
        <v>30.9</v>
      </c>
      <c r="N51" s="14">
        <v>3.9791791666666669</v>
      </c>
      <c r="O51" s="14">
        <v>-8.363346666666672</v>
      </c>
      <c r="P51" s="14">
        <v>22.030213333333332</v>
      </c>
      <c r="Q51" s="14">
        <v>41.636653333333328</v>
      </c>
      <c r="R51" s="14">
        <v>1.030208198489752</v>
      </c>
      <c r="S51" s="14" t="s">
        <v>246</v>
      </c>
      <c r="T51" s="14" t="s">
        <v>284</v>
      </c>
      <c r="U51" s="14">
        <v>50</v>
      </c>
      <c r="V51" s="18">
        <v>3.1932407764009518E-2</v>
      </c>
      <c r="W51" s="18">
        <v>0.79759156905875517</v>
      </c>
      <c r="X51" s="10">
        <v>20.020740022836581</v>
      </c>
      <c r="Y51" s="75"/>
      <c r="Z51" s="10" t="s">
        <v>250</v>
      </c>
      <c r="AA51" s="75"/>
      <c r="AB51" s="10">
        <v>218.5</v>
      </c>
      <c r="AC51" s="10">
        <v>115.75</v>
      </c>
      <c r="AD51" s="10">
        <v>102.75</v>
      </c>
      <c r="AE51" s="10">
        <v>-13</v>
      </c>
      <c r="AF51" s="10">
        <v>122</v>
      </c>
      <c r="AG51" s="10">
        <v>-6.25</v>
      </c>
      <c r="AH51" s="75"/>
      <c r="AI51" s="10">
        <v>100.7</v>
      </c>
      <c r="AJ51" s="10">
        <v>96.8</v>
      </c>
      <c r="AK51" s="10">
        <v>-3.9000000000000057</v>
      </c>
      <c r="AL51" s="75"/>
      <c r="AM51" s="11" t="s">
        <v>298</v>
      </c>
      <c r="AN51" s="11">
        <v>44.25</v>
      </c>
      <c r="AO51" s="11">
        <v>37.5</v>
      </c>
      <c r="AP51" s="75"/>
      <c r="AQ51" s="11">
        <v>51.5</v>
      </c>
      <c r="AR51" s="11">
        <v>44.25</v>
      </c>
      <c r="AS51" s="11">
        <v>30.25</v>
      </c>
      <c r="AT51" s="11">
        <v>39.25</v>
      </c>
      <c r="AU51" s="11">
        <v>47.75</v>
      </c>
      <c r="AV51" s="11">
        <v>34</v>
      </c>
      <c r="AW51" s="11">
        <v>11.75</v>
      </c>
      <c r="AX51" s="11">
        <v>22</v>
      </c>
      <c r="AY51" s="11">
        <v>19.25</v>
      </c>
      <c r="AZ51" s="11">
        <v>38.75</v>
      </c>
      <c r="BA51" s="58"/>
      <c r="BB51" s="75"/>
      <c r="BC51" s="14">
        <v>6.4375</v>
      </c>
      <c r="BD51" s="14">
        <v>5.53125</v>
      </c>
      <c r="BE51" s="14">
        <v>3.78125</v>
      </c>
      <c r="BF51" s="14">
        <v>4.90625</v>
      </c>
      <c r="BG51" s="14">
        <v>5.96875</v>
      </c>
      <c r="BH51" s="14">
        <v>4.25</v>
      </c>
      <c r="BI51" s="14">
        <v>1.46875</v>
      </c>
      <c r="BJ51" s="14">
        <v>2.75</v>
      </c>
      <c r="BK51" s="14">
        <v>2.40625</v>
      </c>
      <c r="BL51" s="14">
        <v>4.84375</v>
      </c>
      <c r="BM51" s="14">
        <v>4.234375</v>
      </c>
      <c r="BN51" s="75"/>
      <c r="BO51" s="11">
        <v>29.841666666666669</v>
      </c>
      <c r="BP51" s="11">
        <v>28.87857142857143</v>
      </c>
      <c r="BQ51" s="11">
        <v>29.756666666666668</v>
      </c>
      <c r="BR51" s="11">
        <v>30.627777777777776</v>
      </c>
      <c r="BS51" s="11">
        <v>35.366666666666667</v>
      </c>
      <c r="BT51" s="58"/>
      <c r="BU51" s="75"/>
      <c r="BV51" s="14">
        <v>14.128541541514412</v>
      </c>
      <c r="BW51" s="14">
        <v>13.276884373869546</v>
      </c>
      <c r="BX51" s="14">
        <v>11.182469721432241</v>
      </c>
      <c r="BY51" s="14">
        <v>11.710555510012803</v>
      </c>
      <c r="BZ51" s="14">
        <v>9.2164910471575183</v>
      </c>
      <c r="CA51" s="48"/>
      <c r="CB51" s="75"/>
      <c r="CC51" s="10">
        <v>16</v>
      </c>
      <c r="CD51" s="10">
        <v>24</v>
      </c>
      <c r="CE51" s="10">
        <v>32</v>
      </c>
      <c r="CF51" s="10">
        <v>40</v>
      </c>
      <c r="CG51" s="10">
        <v>48</v>
      </c>
      <c r="CH51" s="10">
        <v>56</v>
      </c>
      <c r="CI51" s="10">
        <v>64</v>
      </c>
      <c r="CJ51" s="75"/>
      <c r="CK51" s="18">
        <v>0.94685827024523939</v>
      </c>
      <c r="CL51" s="18">
        <v>0.78787432887341502</v>
      </c>
      <c r="CM51" s="18">
        <v>0.49322189151513285</v>
      </c>
      <c r="CN51" s="18">
        <v>0.20240843094124483</v>
      </c>
      <c r="CO51" s="18">
        <v>4.9562774939308718E-2</v>
      </c>
      <c r="CP51" s="18">
        <v>6.8474854420483844E-3</v>
      </c>
      <c r="CQ51" s="18">
        <v>5.1678701556889806E-4</v>
      </c>
      <c r="CR51" s="13"/>
      <c r="CS51" s="11" t="s">
        <v>282</v>
      </c>
      <c r="CT51" s="11" t="s">
        <v>286</v>
      </c>
      <c r="CU51" s="9">
        <v>0.30795358758035313</v>
      </c>
      <c r="CV51" s="54" t="s">
        <v>250</v>
      </c>
      <c r="CW51" s="75"/>
    </row>
    <row r="52" spans="1:101">
      <c r="A52" s="77">
        <v>10.3345</v>
      </c>
      <c r="B52" s="14" t="s">
        <v>326</v>
      </c>
      <c r="C52" s="11">
        <v>7200</v>
      </c>
      <c r="D52" s="23">
        <v>-100</v>
      </c>
      <c r="E52" s="11" t="s">
        <v>296</v>
      </c>
      <c r="F52" s="11" t="s">
        <v>274</v>
      </c>
      <c r="G52" s="11" t="s">
        <v>302</v>
      </c>
      <c r="H52" s="11">
        <v>2</v>
      </c>
      <c r="I52" s="12">
        <v>0.83333333333333337</v>
      </c>
      <c r="J52" s="75"/>
      <c r="K52" s="14">
        <v>78.197656507601977</v>
      </c>
      <c r="L52" s="14">
        <v>31.365433333333332</v>
      </c>
      <c r="M52" s="23">
        <v>31.2</v>
      </c>
      <c r="N52" s="14">
        <v>4.3563101851851851</v>
      </c>
      <c r="O52" s="14">
        <v>-4.300066666666666</v>
      </c>
      <c r="P52" s="14">
        <v>21.03093333333333</v>
      </c>
      <c r="Q52" s="14">
        <v>41.699933333333334</v>
      </c>
      <c r="R52" s="14">
        <v>1.0053023504273504</v>
      </c>
      <c r="S52" s="14" t="s">
        <v>246</v>
      </c>
      <c r="T52" s="14" t="s">
        <v>303</v>
      </c>
      <c r="U52" s="14">
        <v>46</v>
      </c>
      <c r="V52" s="18">
        <v>7.8374796442496786E-2</v>
      </c>
      <c r="W52" s="18">
        <v>0.67308786775832097</v>
      </c>
      <c r="X52" s="10">
        <v>4.2852523568587797</v>
      </c>
      <c r="Y52" s="75"/>
      <c r="Z52" s="10" t="s">
        <v>250</v>
      </c>
      <c r="AA52" s="75"/>
      <c r="AB52" s="10">
        <v>238.5</v>
      </c>
      <c r="AC52" s="10">
        <v>116</v>
      </c>
      <c r="AD52" s="10">
        <v>122.5</v>
      </c>
      <c r="AE52" s="10">
        <v>6.5</v>
      </c>
      <c r="AF52" s="10">
        <v>121.1</v>
      </c>
      <c r="AG52" s="10">
        <v>-5.0999999999999943</v>
      </c>
      <c r="AH52" s="75"/>
      <c r="AI52" s="10">
        <v>104.2</v>
      </c>
      <c r="AJ52" s="10">
        <v>97.6</v>
      </c>
      <c r="AK52" s="10">
        <v>-6.6000000000000085</v>
      </c>
      <c r="AL52" s="75"/>
      <c r="AM52" s="11" t="s">
        <v>302</v>
      </c>
      <c r="AN52" s="11">
        <v>32</v>
      </c>
      <c r="AO52" s="11">
        <v>31.166666666666668</v>
      </c>
      <c r="AP52" s="75"/>
      <c r="AQ52" s="11">
        <v>39</v>
      </c>
      <c r="AR52" s="11">
        <v>40</v>
      </c>
      <c r="AS52" s="11">
        <v>37.5</v>
      </c>
      <c r="AT52" s="11">
        <v>41</v>
      </c>
      <c r="AU52" s="11">
        <v>37</v>
      </c>
      <c r="AV52" s="11">
        <v>27.5</v>
      </c>
      <c r="AW52" s="11">
        <v>40</v>
      </c>
      <c r="AX52" s="11">
        <v>46</v>
      </c>
      <c r="AY52" s="11">
        <v>31.25</v>
      </c>
      <c r="AZ52" s="11">
        <v>22.5</v>
      </c>
      <c r="BA52" s="58"/>
      <c r="BB52" s="75"/>
      <c r="BC52" s="14">
        <v>5.416666666666667</v>
      </c>
      <c r="BD52" s="14">
        <v>5.5555555555555554</v>
      </c>
      <c r="BE52" s="14">
        <v>5.208333333333333</v>
      </c>
      <c r="BF52" s="14">
        <v>5.6944444444444446</v>
      </c>
      <c r="BG52" s="14">
        <v>5.1388888888888893</v>
      </c>
      <c r="BH52" s="14">
        <v>3.8194444444444442</v>
      </c>
      <c r="BI52" s="14">
        <v>5.5555555555555554</v>
      </c>
      <c r="BJ52" s="14">
        <v>6.3888888888888893</v>
      </c>
      <c r="BK52" s="14">
        <v>4.3402777777777777</v>
      </c>
      <c r="BL52" s="14">
        <v>3.125</v>
      </c>
      <c r="BM52" s="14">
        <v>5.0243055555555554</v>
      </c>
      <c r="BN52" s="75"/>
      <c r="BO52" s="11">
        <v>27.908333333333339</v>
      </c>
      <c r="BP52" s="11">
        <v>27.021428571428572</v>
      </c>
      <c r="BQ52" s="11">
        <v>26.910000000000004</v>
      </c>
      <c r="BR52" s="11">
        <v>28.011111111111109</v>
      </c>
      <c r="BS52" s="11">
        <v>25.316666666666666</v>
      </c>
      <c r="BT52" s="58"/>
      <c r="BU52" s="75"/>
      <c r="BV52" s="14">
        <v>28.37979352653457</v>
      </c>
      <c r="BW52" s="14">
        <v>28.095347531000691</v>
      </c>
      <c r="BX52" s="14">
        <v>28.271075083472805</v>
      </c>
      <c r="BY52" s="14">
        <v>25.014535442485837</v>
      </c>
      <c r="BZ52" s="14">
        <v>24.826808961062468</v>
      </c>
      <c r="CA52" s="48"/>
      <c r="CB52" s="75"/>
      <c r="CC52" s="10">
        <v>14.4</v>
      </c>
      <c r="CD52" s="10">
        <v>21.6</v>
      </c>
      <c r="CE52" s="10">
        <v>28.8</v>
      </c>
      <c r="CF52" s="10">
        <v>36</v>
      </c>
      <c r="CG52" s="10">
        <v>43.2</v>
      </c>
      <c r="CH52" s="10">
        <v>50.4</v>
      </c>
      <c r="CI52" s="10">
        <v>57.6</v>
      </c>
      <c r="CJ52" s="75"/>
      <c r="CK52" s="18">
        <v>0.94966672799088425</v>
      </c>
      <c r="CL52" s="18">
        <v>0.82765403284677097</v>
      </c>
      <c r="CM52" s="18">
        <v>0.59802553011026316</v>
      </c>
      <c r="CN52" s="18">
        <v>0.32691213224167903</v>
      </c>
      <c r="CO52" s="18">
        <v>0.12607323280342486</v>
      </c>
      <c r="CP52" s="18">
        <v>3.2748774654492441E-2</v>
      </c>
      <c r="CQ52" s="18">
        <v>5.5657653194899348E-3</v>
      </c>
      <c r="CR52" s="13"/>
      <c r="CS52" s="11" t="s">
        <v>271</v>
      </c>
      <c r="CT52" s="11" t="s">
        <v>275</v>
      </c>
      <c r="CU52" s="9">
        <v>0.32948691925187285</v>
      </c>
      <c r="CV52" s="54" t="s">
        <v>250</v>
      </c>
      <c r="CW52" s="75"/>
    </row>
    <row r="53" spans="1:101">
      <c r="A53" s="77">
        <v>8.8546499999999995</v>
      </c>
      <c r="B53" s="14" t="s">
        <v>327</v>
      </c>
      <c r="C53" s="11">
        <v>6000</v>
      </c>
      <c r="D53" s="23">
        <v>6000</v>
      </c>
      <c r="E53" s="11" t="s">
        <v>270</v>
      </c>
      <c r="F53" s="11" t="s">
        <v>265</v>
      </c>
      <c r="G53" s="11" t="s">
        <v>266</v>
      </c>
      <c r="H53" s="11">
        <v>21</v>
      </c>
      <c r="I53" s="12">
        <v>0.8125</v>
      </c>
      <c r="J53" s="75"/>
      <c r="K53" s="14">
        <v>86.406917632961623</v>
      </c>
      <c r="L53" s="14">
        <v>30.451366666666669</v>
      </c>
      <c r="M53" s="23">
        <v>34.4</v>
      </c>
      <c r="N53" s="14">
        <v>5.0752277777777781</v>
      </c>
      <c r="O53" s="14">
        <v>-0.69398333333333539</v>
      </c>
      <c r="P53" s="14">
        <v>21.596716666666669</v>
      </c>
      <c r="Q53" s="14">
        <v>39.306016666666665</v>
      </c>
      <c r="R53" s="14">
        <v>0.8852141472868218</v>
      </c>
      <c r="S53" s="14" t="s">
        <v>246</v>
      </c>
      <c r="T53" s="14" t="s">
        <v>273</v>
      </c>
      <c r="U53" s="14">
        <v>40</v>
      </c>
      <c r="V53" s="18">
        <v>0.14043321602454661</v>
      </c>
      <c r="W53" s="18">
        <v>0.47967268114828276</v>
      </c>
      <c r="X53" s="10">
        <v>16.773303436902566</v>
      </c>
      <c r="Y53" s="75"/>
      <c r="Z53" s="14" t="s">
        <v>250</v>
      </c>
      <c r="AA53" s="75"/>
      <c r="AB53" s="10">
        <v>226.5</v>
      </c>
      <c r="AC53" s="10">
        <v>118</v>
      </c>
      <c r="AD53" s="10">
        <v>108.5</v>
      </c>
      <c r="AE53" s="10">
        <v>-9.5</v>
      </c>
      <c r="AF53" s="10">
        <v>118.3</v>
      </c>
      <c r="AG53" s="10">
        <v>-0.29999999999999716</v>
      </c>
      <c r="AH53" s="75"/>
      <c r="AI53" s="10">
        <v>96.8</v>
      </c>
      <c r="AJ53" s="10">
        <v>98</v>
      </c>
      <c r="AK53" s="10">
        <v>1.2000000000000028</v>
      </c>
      <c r="AL53" s="75"/>
      <c r="AM53" s="11" t="s">
        <v>266</v>
      </c>
      <c r="AN53" s="11">
        <v>23.75</v>
      </c>
      <c r="AO53" s="11">
        <v>22.666666666666668</v>
      </c>
      <c r="AP53" s="75"/>
      <c r="AQ53" s="11">
        <v>21.75</v>
      </c>
      <c r="AR53" s="11">
        <v>27.25</v>
      </c>
      <c r="AS53" s="11">
        <v>18</v>
      </c>
      <c r="AT53" s="11">
        <v>18.5</v>
      </c>
      <c r="AU53" s="11">
        <v>30</v>
      </c>
      <c r="AV53" s="11">
        <v>40.5</v>
      </c>
      <c r="AW53" s="11">
        <v>29.5</v>
      </c>
      <c r="AX53" s="11">
        <v>38.75</v>
      </c>
      <c r="AY53" s="11">
        <v>34.75</v>
      </c>
      <c r="AZ53" s="11">
        <v>41.5</v>
      </c>
      <c r="BA53" s="58"/>
      <c r="BB53" s="75"/>
      <c r="BC53" s="14">
        <v>3.625</v>
      </c>
      <c r="BD53" s="14">
        <v>4.541666666666667</v>
      </c>
      <c r="BE53" s="14">
        <v>3</v>
      </c>
      <c r="BF53" s="14">
        <v>3.0833333333333335</v>
      </c>
      <c r="BG53" s="14">
        <v>5</v>
      </c>
      <c r="BH53" s="14">
        <v>6.75</v>
      </c>
      <c r="BI53" s="14">
        <v>4.9166666666666661</v>
      </c>
      <c r="BJ53" s="14">
        <v>6.458333333333333</v>
      </c>
      <c r="BK53" s="14">
        <v>5.7916666666666661</v>
      </c>
      <c r="BL53" s="14">
        <v>6.9166666666666661</v>
      </c>
      <c r="BM53" s="14">
        <v>5.0083333333333329</v>
      </c>
      <c r="BN53" s="75"/>
      <c r="BO53" s="11">
        <v>39.594999999999992</v>
      </c>
      <c r="BP53" s="11">
        <v>41.17619047619047</v>
      </c>
      <c r="BQ53" s="11">
        <v>42.476666666666674</v>
      </c>
      <c r="BR53" s="11">
        <v>38.411111111111119</v>
      </c>
      <c r="BS53" s="11">
        <v>27.9</v>
      </c>
      <c r="BT53" s="58"/>
      <c r="BU53" s="75"/>
      <c r="BV53" s="14">
        <v>18.082953815119662</v>
      </c>
      <c r="BW53" s="14">
        <v>18.518477297166232</v>
      </c>
      <c r="BX53" s="14">
        <v>20.552314429685708</v>
      </c>
      <c r="BY53" s="14">
        <v>23.586235295150782</v>
      </c>
      <c r="BZ53" s="14">
        <v>35.565635772718487</v>
      </c>
      <c r="CA53" s="48"/>
      <c r="CB53" s="75"/>
      <c r="CC53" s="10">
        <v>12</v>
      </c>
      <c r="CD53" s="10">
        <v>18</v>
      </c>
      <c r="CE53" s="10">
        <v>24</v>
      </c>
      <c r="CF53" s="10">
        <v>30</v>
      </c>
      <c r="CG53" s="10">
        <v>36</v>
      </c>
      <c r="CH53" s="10">
        <v>42</v>
      </c>
      <c r="CI53" s="10">
        <v>48</v>
      </c>
      <c r="CJ53" s="75"/>
      <c r="CK53" s="18">
        <v>0.98141105981705035</v>
      </c>
      <c r="CL53" s="18">
        <v>0.92016692112254994</v>
      </c>
      <c r="CM53" s="18">
        <v>0.7668722733288893</v>
      </c>
      <c r="CN53" s="18">
        <v>0.52032731885171724</v>
      </c>
      <c r="CO53" s="18">
        <v>0.2654492701252682</v>
      </c>
      <c r="CP53" s="18">
        <v>9.60750240214997E-2</v>
      </c>
      <c r="CQ53" s="18">
        <v>2.3747729779471816E-2</v>
      </c>
      <c r="CR53" s="13"/>
      <c r="CS53" s="11" t="s">
        <v>267</v>
      </c>
      <c r="CT53" s="11" t="s">
        <v>268</v>
      </c>
      <c r="CU53" s="9">
        <v>0.29078005256469053</v>
      </c>
      <c r="CV53" s="54" t="s">
        <v>250</v>
      </c>
      <c r="CW53" s="75"/>
    </row>
    <row r="54" spans="1:101">
      <c r="A54" s="77">
        <v>9.1962799999999998</v>
      </c>
      <c r="B54" s="14" t="s">
        <v>328</v>
      </c>
      <c r="C54" s="11">
        <v>5800</v>
      </c>
      <c r="D54" s="23">
        <v>-100</v>
      </c>
      <c r="E54" s="11" t="s">
        <v>296</v>
      </c>
      <c r="F54" s="11" t="s">
        <v>247</v>
      </c>
      <c r="G54" s="11" t="s">
        <v>248</v>
      </c>
      <c r="H54" s="11">
        <v>16</v>
      </c>
      <c r="I54" s="12">
        <v>0.79166666666666663</v>
      </c>
      <c r="J54" s="75"/>
      <c r="K54" s="14">
        <v>87.252803953864898</v>
      </c>
      <c r="L54" s="14">
        <v>30.030333333333335</v>
      </c>
      <c r="M54" s="23">
        <v>31.6</v>
      </c>
      <c r="N54" s="14">
        <v>5.1776436781609201</v>
      </c>
      <c r="O54" s="14">
        <v>0.22661333333333289</v>
      </c>
      <c r="P54" s="14">
        <v>20.834053333333337</v>
      </c>
      <c r="Q54" s="14">
        <v>39.226613333333333</v>
      </c>
      <c r="R54" s="14">
        <v>0.9503270042194093</v>
      </c>
      <c r="S54" s="14" t="s">
        <v>246</v>
      </c>
      <c r="T54" s="14" t="s">
        <v>249</v>
      </c>
      <c r="U54" s="14">
        <v>39</v>
      </c>
      <c r="V54" s="18">
        <v>0.16469131707154283</v>
      </c>
      <c r="W54" s="18">
        <v>0.45539661610776383</v>
      </c>
      <c r="X54" s="10">
        <v>19.610113785477299</v>
      </c>
      <c r="Y54" s="75"/>
      <c r="Z54" s="10" t="s">
        <v>250</v>
      </c>
      <c r="AA54" s="75"/>
      <c r="AB54" s="10">
        <v>231.5</v>
      </c>
      <c r="AC54" s="10">
        <v>122.75</v>
      </c>
      <c r="AD54" s="10">
        <v>108.75</v>
      </c>
      <c r="AE54" s="10">
        <v>-14</v>
      </c>
      <c r="AF54" s="10">
        <v>117.9</v>
      </c>
      <c r="AG54" s="10">
        <v>4.8499999999999943</v>
      </c>
      <c r="AH54" s="75"/>
      <c r="AI54" s="10">
        <v>100.5</v>
      </c>
      <c r="AJ54" s="10">
        <v>102.4</v>
      </c>
      <c r="AK54" s="10">
        <v>1.9000000000000057</v>
      </c>
      <c r="AL54" s="75"/>
      <c r="AM54" s="11" t="s">
        <v>248</v>
      </c>
      <c r="AN54" s="11">
        <v>26</v>
      </c>
      <c r="AO54" s="11">
        <v>26.25</v>
      </c>
      <c r="AP54" s="75"/>
      <c r="AQ54" s="11">
        <v>27.25</v>
      </c>
      <c r="AR54" s="11">
        <v>21.75</v>
      </c>
      <c r="AS54" s="11">
        <v>47.75</v>
      </c>
      <c r="AT54" s="11">
        <v>35.25</v>
      </c>
      <c r="AU54" s="11">
        <v>53.75</v>
      </c>
      <c r="AV54" s="11">
        <v>28</v>
      </c>
      <c r="AW54" s="11">
        <v>4.5</v>
      </c>
      <c r="AX54" s="11">
        <v>19.25</v>
      </c>
      <c r="AY54" s="11">
        <v>34.25</v>
      </c>
      <c r="AZ54" s="11">
        <v>28.75</v>
      </c>
      <c r="BA54" s="58"/>
      <c r="BB54" s="75"/>
      <c r="BC54" s="14">
        <v>4.6982758620689653</v>
      </c>
      <c r="BD54" s="14">
        <v>3.75</v>
      </c>
      <c r="BE54" s="14">
        <v>8.2327586206896548</v>
      </c>
      <c r="BF54" s="14">
        <v>6.0775862068965516</v>
      </c>
      <c r="BG54" s="14">
        <v>9.2672413793103434</v>
      </c>
      <c r="BH54" s="14">
        <v>4.8275862068965516</v>
      </c>
      <c r="BI54" s="14">
        <v>0.77586206896551724</v>
      </c>
      <c r="BJ54" s="14">
        <v>3.318965517241379</v>
      </c>
      <c r="BK54" s="14">
        <v>5.9051724137931032</v>
      </c>
      <c r="BL54" s="14">
        <v>4.9568965517241379</v>
      </c>
      <c r="BM54" s="14">
        <v>5.1810344827586201</v>
      </c>
      <c r="BN54" s="75"/>
      <c r="BO54" s="11">
        <v>30.341666666666669</v>
      </c>
      <c r="BP54" s="11">
        <v>27.554761904761904</v>
      </c>
      <c r="BQ54" s="11">
        <v>24.316666666666663</v>
      </c>
      <c r="BR54" s="11">
        <v>30.350000000000005</v>
      </c>
      <c r="BS54" s="11">
        <v>34.35</v>
      </c>
      <c r="BT54" s="58"/>
      <c r="BU54" s="75"/>
      <c r="BV54" s="14">
        <v>18.323151860685321</v>
      </c>
      <c r="BW54" s="14">
        <v>19.082524815413308</v>
      </c>
      <c r="BX54" s="14">
        <v>18.195641530600192</v>
      </c>
      <c r="BY54" s="14">
        <v>16.340779100351558</v>
      </c>
      <c r="BZ54" s="14">
        <v>19.406767762880794</v>
      </c>
      <c r="CA54" s="48"/>
      <c r="CB54" s="75"/>
      <c r="CC54" s="10">
        <v>11.6</v>
      </c>
      <c r="CD54" s="10">
        <v>17.399999999999999</v>
      </c>
      <c r="CE54" s="10">
        <v>23.2</v>
      </c>
      <c r="CF54" s="10">
        <v>29</v>
      </c>
      <c r="CG54" s="10">
        <v>34.799999999999997</v>
      </c>
      <c r="CH54" s="10">
        <v>40.6</v>
      </c>
      <c r="CI54" s="10">
        <v>46.4</v>
      </c>
      <c r="CJ54" s="75"/>
      <c r="CK54" s="18">
        <v>0.97747072465255236</v>
      </c>
      <c r="CL54" s="18">
        <v>0.91518872819531771</v>
      </c>
      <c r="CM54" s="18">
        <v>0.77117676953519332</v>
      </c>
      <c r="CN54" s="18">
        <v>0.54460338389223617</v>
      </c>
      <c r="CO54" s="18">
        <v>0.30200180903015283</v>
      </c>
      <c r="CP54" s="18">
        <v>0.12520758667374632</v>
      </c>
      <c r="CQ54" s="18">
        <v>3.7535415445950626E-2</v>
      </c>
      <c r="CR54" s="13"/>
      <c r="CS54" s="11" t="s">
        <v>251</v>
      </c>
      <c r="CT54" s="11" t="s">
        <v>252</v>
      </c>
      <c r="CU54" s="9">
        <v>0.30623303104638638</v>
      </c>
      <c r="CV54" s="54" t="s">
        <v>250</v>
      </c>
      <c r="CW54" s="75"/>
    </row>
    <row r="55" spans="1:101">
      <c r="A55" s="77">
        <v>10.643000000000001</v>
      </c>
      <c r="B55" s="14" t="s">
        <v>329</v>
      </c>
      <c r="C55" s="11">
        <v>5300</v>
      </c>
      <c r="D55" s="23">
        <v>-400</v>
      </c>
      <c r="E55" s="11" t="s">
        <v>246</v>
      </c>
      <c r="F55" s="11" t="s">
        <v>251</v>
      </c>
      <c r="G55" s="11" t="s">
        <v>317</v>
      </c>
      <c r="H55" s="11">
        <v>2</v>
      </c>
      <c r="I55" s="12">
        <v>0.79166666666666663</v>
      </c>
      <c r="J55" s="75"/>
      <c r="K55" s="14">
        <v>91.435876575217691</v>
      </c>
      <c r="L55" s="14">
        <v>29.551033333333333</v>
      </c>
      <c r="M55" s="23">
        <v>22.6</v>
      </c>
      <c r="N55" s="14">
        <v>5.5756666666666659</v>
      </c>
      <c r="O55" s="14">
        <v>3.6940333333333371</v>
      </c>
      <c r="P55" s="14">
        <v>18.908033333333332</v>
      </c>
      <c r="Q55" s="14">
        <v>40.194033333333337</v>
      </c>
      <c r="R55" s="14">
        <v>1.3075678466076694</v>
      </c>
      <c r="S55" s="14" t="s">
        <v>246</v>
      </c>
      <c r="T55" s="14" t="s">
        <v>249</v>
      </c>
      <c r="U55" s="14">
        <v>36.5</v>
      </c>
      <c r="V55" s="18">
        <v>0.25690577163026496</v>
      </c>
      <c r="W55" s="18">
        <v>0.38718234247823058</v>
      </c>
      <c r="X55" s="10">
        <v>17.563867958068332</v>
      </c>
      <c r="Y55" s="75"/>
      <c r="Z55" s="10" t="s">
        <v>250</v>
      </c>
      <c r="AA55" s="75"/>
      <c r="AB55" s="10">
        <v>231.5</v>
      </c>
      <c r="AC55" s="10">
        <v>108.75</v>
      </c>
      <c r="AD55" s="10">
        <v>122.75</v>
      </c>
      <c r="AE55" s="10">
        <v>14</v>
      </c>
      <c r="AF55" s="10">
        <v>106.7</v>
      </c>
      <c r="AG55" s="10">
        <v>2.0499999999999972</v>
      </c>
      <c r="AH55" s="75"/>
      <c r="AI55" s="10">
        <v>102.4</v>
      </c>
      <c r="AJ55" s="10">
        <v>100.5</v>
      </c>
      <c r="AK55" s="10">
        <v>-1.9000000000000057</v>
      </c>
      <c r="AL55" s="75"/>
      <c r="AM55" s="11" t="s">
        <v>317</v>
      </c>
      <c r="AN55" s="11">
        <v>26.5</v>
      </c>
      <c r="AO55" s="11">
        <v>29.75</v>
      </c>
      <c r="AP55" s="75"/>
      <c r="AQ55" s="11">
        <v>11.25</v>
      </c>
      <c r="AR55" s="11">
        <v>32</v>
      </c>
      <c r="AS55" s="11">
        <v>35.5</v>
      </c>
      <c r="AT55" s="11">
        <v>27</v>
      </c>
      <c r="AU55" s="11">
        <v>18.5</v>
      </c>
      <c r="AV55" s="11">
        <v>9.25</v>
      </c>
      <c r="AW55" s="11">
        <v>29.25</v>
      </c>
      <c r="AX55" s="11">
        <v>32.25</v>
      </c>
      <c r="AY55" s="11">
        <v>31.75</v>
      </c>
      <c r="AZ55" s="11">
        <v>16.25</v>
      </c>
      <c r="BA55" s="58"/>
      <c r="BB55" s="75"/>
      <c r="BC55" s="14">
        <v>2.1226415094339623</v>
      </c>
      <c r="BD55" s="14">
        <v>6.0377358490566033</v>
      </c>
      <c r="BE55" s="14">
        <v>6.6981132075471699</v>
      </c>
      <c r="BF55" s="14">
        <v>5.0943396226415096</v>
      </c>
      <c r="BG55" s="14">
        <v>3.4905660377358494</v>
      </c>
      <c r="BH55" s="14">
        <v>1.7452830188679247</v>
      </c>
      <c r="BI55" s="14">
        <v>5.5188679245283021</v>
      </c>
      <c r="BJ55" s="14">
        <v>6.0849056603773581</v>
      </c>
      <c r="BK55" s="14">
        <v>5.9905660377358494</v>
      </c>
      <c r="BL55" s="14">
        <v>3.0660377358490569</v>
      </c>
      <c r="BM55" s="14">
        <v>4.5849056603773581</v>
      </c>
      <c r="BN55" s="75"/>
      <c r="BO55" s="11">
        <v>18.505000000000003</v>
      </c>
      <c r="BP55" s="11">
        <v>18.554761904761907</v>
      </c>
      <c r="BQ55" s="11">
        <v>18.903333333333332</v>
      </c>
      <c r="BR55" s="11">
        <v>20.827777777777779</v>
      </c>
      <c r="BS55" s="11">
        <v>12.766666666666667</v>
      </c>
      <c r="BT55" s="58"/>
      <c r="BU55" s="75"/>
      <c r="BV55" s="14">
        <v>23.127998422282452</v>
      </c>
      <c r="BW55" s="14">
        <v>21.423301267501124</v>
      </c>
      <c r="BX55" s="14">
        <v>23.417510845256253</v>
      </c>
      <c r="BY55" s="14">
        <v>25.187147052435506</v>
      </c>
      <c r="BZ55" s="14">
        <v>28.390259498055094</v>
      </c>
      <c r="CA55" s="48"/>
      <c r="CB55" s="75"/>
      <c r="CC55" s="10">
        <v>10.6</v>
      </c>
      <c r="CD55" s="10">
        <v>15.9</v>
      </c>
      <c r="CE55" s="10">
        <v>21.2</v>
      </c>
      <c r="CF55" s="10">
        <v>26.5</v>
      </c>
      <c r="CG55" s="10">
        <v>31.8</v>
      </c>
      <c r="CH55" s="10">
        <v>37.1</v>
      </c>
      <c r="CI55" s="10">
        <v>42.4</v>
      </c>
      <c r="CJ55" s="75"/>
      <c r="CK55" s="18">
        <v>0.96251191597640184</v>
      </c>
      <c r="CL55" s="18">
        <v>0.90018916962444973</v>
      </c>
      <c r="CM55" s="18">
        <v>0.78367069029180592</v>
      </c>
      <c r="CN55" s="18">
        <v>0.61281765752176942</v>
      </c>
      <c r="CO55" s="18">
        <v>0.41632289771305508</v>
      </c>
      <c r="CP55" s="18">
        <v>0.23907246467004861</v>
      </c>
      <c r="CQ55" s="18">
        <v>0.11366423373266143</v>
      </c>
      <c r="CR55" s="13"/>
      <c r="CS55" s="11" t="s">
        <v>247</v>
      </c>
      <c r="CT55" s="11" t="s">
        <v>252</v>
      </c>
      <c r="CU55" s="9">
        <v>0.36015661042873859</v>
      </c>
      <c r="CV55" s="54" t="s">
        <v>250</v>
      </c>
      <c r="CW55" s="75"/>
    </row>
    <row r="56" spans="1:101">
      <c r="A56" s="77">
        <v>8.7263300000000008</v>
      </c>
      <c r="B56" s="14" t="s">
        <v>330</v>
      </c>
      <c r="C56" s="11">
        <v>5800</v>
      </c>
      <c r="D56" s="23">
        <v>100</v>
      </c>
      <c r="E56" s="11" t="s">
        <v>305</v>
      </c>
      <c r="F56" s="11" t="s">
        <v>265</v>
      </c>
      <c r="G56" s="11" t="s">
        <v>266</v>
      </c>
      <c r="H56" s="11">
        <v>5</v>
      </c>
      <c r="I56" s="12">
        <v>0.8125</v>
      </c>
      <c r="J56" s="75"/>
      <c r="K56" s="14">
        <v>85.059975044492347</v>
      </c>
      <c r="L56" s="14">
        <v>29.333200000000001</v>
      </c>
      <c r="M56" s="23">
        <v>35.299999999999997</v>
      </c>
      <c r="N56" s="14">
        <v>5.0574482758620691</v>
      </c>
      <c r="O56" s="14">
        <v>-0.9404699999999977</v>
      </c>
      <c r="P56" s="14">
        <v>20.606870000000001</v>
      </c>
      <c r="Q56" s="14">
        <v>38.059530000000002</v>
      </c>
      <c r="R56" s="14">
        <v>0.83096883852691228</v>
      </c>
      <c r="S56" s="14" t="s">
        <v>246</v>
      </c>
      <c r="T56" s="14" t="s">
        <v>273</v>
      </c>
      <c r="U56" s="14">
        <v>39</v>
      </c>
      <c r="V56" s="18">
        <v>0.13397975259230066</v>
      </c>
      <c r="W56" s="18">
        <v>0.48477077141283531</v>
      </c>
      <c r="X56" s="10">
        <v>19.808805541230502</v>
      </c>
      <c r="Y56" s="75"/>
      <c r="Z56" s="10" t="s">
        <v>250</v>
      </c>
      <c r="AA56" s="75"/>
      <c r="AB56" s="10">
        <v>226.5</v>
      </c>
      <c r="AC56" s="10">
        <v>118</v>
      </c>
      <c r="AD56" s="10">
        <v>108.5</v>
      </c>
      <c r="AE56" s="10">
        <v>-9.5</v>
      </c>
      <c r="AF56" s="10">
        <v>118.3</v>
      </c>
      <c r="AG56" s="10">
        <v>-0.29999999999999716</v>
      </c>
      <c r="AH56" s="75"/>
      <c r="AI56" s="10">
        <v>96.8</v>
      </c>
      <c r="AJ56" s="10">
        <v>98</v>
      </c>
      <c r="AK56" s="10">
        <v>1.2000000000000028</v>
      </c>
      <c r="AL56" s="75"/>
      <c r="AM56" s="11" t="s">
        <v>266</v>
      </c>
      <c r="AN56" s="11">
        <v>37.75</v>
      </c>
      <c r="AO56" s="11">
        <v>28.833333333333332</v>
      </c>
      <c r="AP56" s="75"/>
      <c r="AQ56" s="11">
        <v>35</v>
      </c>
      <c r="AR56" s="11">
        <v>24.25</v>
      </c>
      <c r="AS56" s="11">
        <v>30.25</v>
      </c>
      <c r="AT56" s="11">
        <v>14.25</v>
      </c>
      <c r="AU56" s="11">
        <v>26.5</v>
      </c>
      <c r="AV56" s="11">
        <v>27.25</v>
      </c>
      <c r="AW56" s="11">
        <v>16.5</v>
      </c>
      <c r="AX56" s="11">
        <v>42.5</v>
      </c>
      <c r="AY56" s="11">
        <v>33</v>
      </c>
      <c r="AZ56" s="11">
        <v>35.25</v>
      </c>
      <c r="BA56" s="58"/>
      <c r="BB56" s="75"/>
      <c r="BC56" s="14">
        <v>6.0344827586206895</v>
      </c>
      <c r="BD56" s="14">
        <v>4.1810344827586201</v>
      </c>
      <c r="BE56" s="14">
        <v>5.2155172413793096</v>
      </c>
      <c r="BF56" s="14">
        <v>2.4568965517241379</v>
      </c>
      <c r="BG56" s="14">
        <v>4.568965517241379</v>
      </c>
      <c r="BH56" s="14">
        <v>4.6982758620689653</v>
      </c>
      <c r="BI56" s="14">
        <v>2.8448275862068968</v>
      </c>
      <c r="BJ56" s="14">
        <v>7.3275862068965516</v>
      </c>
      <c r="BK56" s="14">
        <v>5.6896551724137936</v>
      </c>
      <c r="BL56" s="14">
        <v>6.0775862068965516</v>
      </c>
      <c r="BM56" s="14">
        <v>4.9094827586206886</v>
      </c>
      <c r="BN56" s="75"/>
      <c r="BO56" s="11">
        <v>38.196666666666673</v>
      </c>
      <c r="BP56" s="11">
        <v>37.464285714285715</v>
      </c>
      <c r="BQ56" s="11">
        <v>38.69</v>
      </c>
      <c r="BR56" s="11">
        <v>39.177777777777777</v>
      </c>
      <c r="BS56" s="11">
        <v>46.5</v>
      </c>
      <c r="BT56" s="58"/>
      <c r="BU56" s="75"/>
      <c r="BV56" s="14">
        <v>20.084956592448922</v>
      </c>
      <c r="BW56" s="14">
        <v>20.628272749175192</v>
      </c>
      <c r="BX56" s="14">
        <v>20.571658621133221</v>
      </c>
      <c r="BY56" s="14">
        <v>20.711098434288896</v>
      </c>
      <c r="BZ56" s="14">
        <v>20.003385989815985</v>
      </c>
      <c r="CA56" s="48"/>
      <c r="CB56" s="75"/>
      <c r="CC56" s="10">
        <v>11.6</v>
      </c>
      <c r="CD56" s="10">
        <v>17.399999999999999</v>
      </c>
      <c r="CE56" s="10">
        <v>23.2</v>
      </c>
      <c r="CF56" s="10">
        <v>29</v>
      </c>
      <c r="CG56" s="10">
        <v>34.799999999999997</v>
      </c>
      <c r="CH56" s="10">
        <v>40.6</v>
      </c>
      <c r="CI56" s="10">
        <v>46.4</v>
      </c>
      <c r="CJ56" s="75"/>
      <c r="CK56" s="18">
        <v>0.97893069680903277</v>
      </c>
      <c r="CL56" s="18">
        <v>0.91426467137405998</v>
      </c>
      <c r="CM56" s="18">
        <v>0.75892177485262069</v>
      </c>
      <c r="CN56" s="18">
        <v>0.51522922858716469</v>
      </c>
      <c r="CO56" s="18">
        <v>0.26550275130480749</v>
      </c>
      <c r="CP56" s="18">
        <v>9.8329826951828014E-2</v>
      </c>
      <c r="CQ56" s="18">
        <v>2.5245414281293899E-2</v>
      </c>
      <c r="CR56" s="13"/>
      <c r="CS56" s="11" t="s">
        <v>267</v>
      </c>
      <c r="CT56" s="11" t="s">
        <v>268</v>
      </c>
      <c r="CU56" s="9">
        <v>0.29748987495397705</v>
      </c>
      <c r="CV56" s="54" t="s">
        <v>250</v>
      </c>
      <c r="CW56" s="75"/>
    </row>
    <row r="57" spans="1:101">
      <c r="A57" s="77">
        <v>9.5792000000000002</v>
      </c>
      <c r="B57" s="14" t="s">
        <v>331</v>
      </c>
      <c r="C57" s="11">
        <v>6800</v>
      </c>
      <c r="D57" s="23">
        <v>1700</v>
      </c>
      <c r="E57" s="11" t="s">
        <v>296</v>
      </c>
      <c r="F57" s="11" t="s">
        <v>255</v>
      </c>
      <c r="G57" s="11" t="s">
        <v>256</v>
      </c>
      <c r="H57" s="11">
        <v>10</v>
      </c>
      <c r="I57" s="12">
        <v>0.8125</v>
      </c>
      <c r="J57" s="75"/>
      <c r="K57" s="14">
        <v>74.665312391311346</v>
      </c>
      <c r="L57" s="14">
        <v>29.003450000000001</v>
      </c>
      <c r="M57" s="23">
        <v>31.4</v>
      </c>
      <c r="N57" s="14">
        <v>4.2652132352941177</v>
      </c>
      <c r="O57" s="14">
        <v>-5.417349999999999</v>
      </c>
      <c r="P57" s="14">
        <v>19.424250000000001</v>
      </c>
      <c r="Q57" s="14">
        <v>38.582650000000001</v>
      </c>
      <c r="R57" s="14">
        <v>0.92367675159235674</v>
      </c>
      <c r="S57" s="14" t="s">
        <v>246</v>
      </c>
      <c r="T57" s="14" t="s">
        <v>303</v>
      </c>
      <c r="U57" s="14">
        <v>44</v>
      </c>
      <c r="V57" s="18">
        <v>5.8729038383942389E-2</v>
      </c>
      <c r="W57" s="18">
        <v>0.69902699616298358</v>
      </c>
      <c r="X57" s="10">
        <v>3.54865431273535</v>
      </c>
      <c r="Y57" s="75"/>
      <c r="Z57" s="10" t="s">
        <v>250</v>
      </c>
      <c r="AA57" s="75"/>
      <c r="AB57" s="10">
        <v>234.5</v>
      </c>
      <c r="AC57" s="10">
        <v>121.75</v>
      </c>
      <c r="AD57" s="10">
        <v>112.75</v>
      </c>
      <c r="AE57" s="10">
        <v>-9</v>
      </c>
      <c r="AF57" s="10">
        <v>118.9</v>
      </c>
      <c r="AG57" s="10">
        <v>2.8499999999999943</v>
      </c>
      <c r="AH57" s="75"/>
      <c r="AI57" s="10">
        <v>99.5</v>
      </c>
      <c r="AJ57" s="10">
        <v>99.4</v>
      </c>
      <c r="AK57" s="10">
        <v>-9.9999999999994316E-2</v>
      </c>
      <c r="AL57" s="75"/>
      <c r="AM57" s="11" t="s">
        <v>256</v>
      </c>
      <c r="AN57" s="11">
        <v>33.25</v>
      </c>
      <c r="AO57" s="11">
        <v>23.5</v>
      </c>
      <c r="AP57" s="75"/>
      <c r="AQ57" s="11">
        <v>19.5</v>
      </c>
      <c r="AR57" s="11">
        <v>29.75</v>
      </c>
      <c r="AS57" s="11">
        <v>14</v>
      </c>
      <c r="AT57" s="11">
        <v>23.5</v>
      </c>
      <c r="AU57" s="11">
        <v>39.5</v>
      </c>
      <c r="AV57" s="11">
        <v>33.25</v>
      </c>
      <c r="AW57" s="11">
        <v>22</v>
      </c>
      <c r="AX57" s="11">
        <v>22.5</v>
      </c>
      <c r="AY57" s="11">
        <v>18.25</v>
      </c>
      <c r="AZ57" s="11">
        <v>30.75</v>
      </c>
      <c r="BA57" s="58"/>
      <c r="BB57" s="75"/>
      <c r="BC57" s="14">
        <v>2.8676470588235294</v>
      </c>
      <c r="BD57" s="14">
        <v>4.375</v>
      </c>
      <c r="BE57" s="14">
        <v>2.0588235294117649</v>
      </c>
      <c r="BF57" s="14">
        <v>3.4558823529411766</v>
      </c>
      <c r="BG57" s="14">
        <v>5.8088235294117645</v>
      </c>
      <c r="BH57" s="14">
        <v>4.8897058823529411</v>
      </c>
      <c r="BI57" s="14">
        <v>3.2352941176470589</v>
      </c>
      <c r="BJ57" s="14">
        <v>3.3088235294117645</v>
      </c>
      <c r="BK57" s="14">
        <v>2.6838235294117645</v>
      </c>
      <c r="BL57" s="14">
        <v>4.5220588235294121</v>
      </c>
      <c r="BM57" s="14">
        <v>3.7205882352941182</v>
      </c>
      <c r="BN57" s="75"/>
      <c r="BO57" s="11">
        <v>32.408000000000001</v>
      </c>
      <c r="BP57" s="11">
        <v>33.925714285714285</v>
      </c>
      <c r="BQ57" s="11">
        <v>31.216000000000001</v>
      </c>
      <c r="BR57" s="11">
        <v>32.143333333333338</v>
      </c>
      <c r="BS57" s="11">
        <v>37.32</v>
      </c>
      <c r="BT57" s="58"/>
      <c r="BU57" s="75"/>
      <c r="BV57" s="14">
        <v>13.104651011799049</v>
      </c>
      <c r="BW57" s="14">
        <v>14.011039738016981</v>
      </c>
      <c r="BX57" s="14">
        <v>14.623600606513884</v>
      </c>
      <c r="BY57" s="14">
        <v>13.742898006128337</v>
      </c>
      <c r="BZ57" s="14">
        <v>18.249308873677965</v>
      </c>
      <c r="CA57" s="48"/>
      <c r="CB57" s="75"/>
      <c r="CC57" s="10">
        <v>13.6</v>
      </c>
      <c r="CD57" s="10">
        <v>20.399999999999999</v>
      </c>
      <c r="CE57" s="10">
        <v>27.2</v>
      </c>
      <c r="CF57" s="10">
        <v>34</v>
      </c>
      <c r="CG57" s="10">
        <v>40.799999999999997</v>
      </c>
      <c r="CH57" s="10">
        <v>47.6</v>
      </c>
      <c r="CI57" s="10">
        <v>54.4</v>
      </c>
      <c r="CJ57" s="75"/>
      <c r="CK57" s="18">
        <v>0.94608351261755264</v>
      </c>
      <c r="CL57" s="18">
        <v>0.81544418886637027</v>
      </c>
      <c r="CM57" s="18">
        <v>0.57466643619125546</v>
      </c>
      <c r="CN57" s="18">
        <v>0.30097300383701642</v>
      </c>
      <c r="CO57" s="18">
        <v>0.10907253934567762</v>
      </c>
      <c r="CP57" s="18">
        <v>2.6108108615676584E-2</v>
      </c>
      <c r="CQ57" s="18">
        <v>4.0100996824808943E-3</v>
      </c>
      <c r="CR57" s="13"/>
      <c r="CS57" s="11" t="s">
        <v>257</v>
      </c>
      <c r="CT57" s="11" t="s">
        <v>258</v>
      </c>
      <c r="CU57" s="9">
        <v>0.33027794969219176</v>
      </c>
      <c r="CV57" s="54" t="s">
        <v>250</v>
      </c>
      <c r="CW57" s="75"/>
    </row>
    <row r="58" spans="1:101">
      <c r="A58" s="77">
        <v>9.8945500000000006</v>
      </c>
      <c r="B58" s="14" t="s">
        <v>332</v>
      </c>
      <c r="C58" s="11">
        <v>6800</v>
      </c>
      <c r="D58" s="23">
        <v>1000</v>
      </c>
      <c r="E58" s="11" t="s">
        <v>246</v>
      </c>
      <c r="F58" s="11" t="s">
        <v>282</v>
      </c>
      <c r="G58" s="11" t="s">
        <v>283</v>
      </c>
      <c r="H58" s="11">
        <v>17</v>
      </c>
      <c r="I58" s="12">
        <v>0.54166666666666663</v>
      </c>
      <c r="J58" s="75"/>
      <c r="K58" s="14">
        <v>72.330767294471016</v>
      </c>
      <c r="L58" s="14">
        <v>28.154233333333334</v>
      </c>
      <c r="M58" s="23">
        <v>25.8</v>
      </c>
      <c r="N58" s="14">
        <v>4.1403284313725495</v>
      </c>
      <c r="O58" s="14">
        <v>-5.9512166666666673</v>
      </c>
      <c r="P58" s="14">
        <v>18.259683333333335</v>
      </c>
      <c r="Q58" s="14">
        <v>38.048783333333333</v>
      </c>
      <c r="R58" s="14">
        <v>1.091249354005168</v>
      </c>
      <c r="S58" s="14" t="s">
        <v>246</v>
      </c>
      <c r="T58" s="14" t="s">
        <v>284</v>
      </c>
      <c r="U58" s="14">
        <v>44</v>
      </c>
      <c r="V58" s="18">
        <v>5.4637082003468951E-2</v>
      </c>
      <c r="W58" s="18">
        <v>0.72267503525878096</v>
      </c>
      <c r="X58" s="10">
        <v>33.162644139847664</v>
      </c>
      <c r="Y58" s="75"/>
      <c r="Z58" s="10" t="s">
        <v>250</v>
      </c>
      <c r="AA58" s="75"/>
      <c r="AB58" s="10">
        <v>218.5</v>
      </c>
      <c r="AC58" s="10">
        <v>102.75</v>
      </c>
      <c r="AD58" s="10">
        <v>115.75</v>
      </c>
      <c r="AE58" s="10">
        <v>13</v>
      </c>
      <c r="AF58" s="10">
        <v>107</v>
      </c>
      <c r="AG58" s="10">
        <v>-4.25</v>
      </c>
      <c r="AH58" s="75"/>
      <c r="AI58" s="10">
        <v>96.8</v>
      </c>
      <c r="AJ58" s="10">
        <v>100.7</v>
      </c>
      <c r="AK58" s="10">
        <v>3.9000000000000057</v>
      </c>
      <c r="AL58" s="75"/>
      <c r="AM58" s="11" t="s">
        <v>283</v>
      </c>
      <c r="AN58" s="11">
        <v>24.5</v>
      </c>
      <c r="AO58" s="11">
        <v>24.416666666666668</v>
      </c>
      <c r="AP58" s="75"/>
      <c r="AQ58" s="11">
        <v>17.25</v>
      </c>
      <c r="AR58" s="11">
        <v>12.5</v>
      </c>
      <c r="AS58" s="11">
        <v>21</v>
      </c>
      <c r="AT58" s="11">
        <v>34.25</v>
      </c>
      <c r="AU58" s="11">
        <v>36.5</v>
      </c>
      <c r="AV58" s="11">
        <v>58.5</v>
      </c>
      <c r="AW58" s="11">
        <v>9.75</v>
      </c>
      <c r="AX58" s="11">
        <v>28.5</v>
      </c>
      <c r="AY58" s="11">
        <v>47</v>
      </c>
      <c r="AZ58" s="11">
        <v>21</v>
      </c>
      <c r="BA58" s="58"/>
      <c r="BB58" s="75"/>
      <c r="BC58" s="14">
        <v>2.5367647058823528</v>
      </c>
      <c r="BD58" s="14">
        <v>1.838235294117647</v>
      </c>
      <c r="BE58" s="14">
        <v>3.0882352941176467</v>
      </c>
      <c r="BF58" s="14">
        <v>5.0367647058823524</v>
      </c>
      <c r="BG58" s="14">
        <v>5.367647058823529</v>
      </c>
      <c r="BH58" s="14">
        <v>8.602941176470587</v>
      </c>
      <c r="BI58" s="14">
        <v>1.4338235294117647</v>
      </c>
      <c r="BJ58" s="14">
        <v>4.1911764705882355</v>
      </c>
      <c r="BK58" s="14">
        <v>6.9117647058823533</v>
      </c>
      <c r="BL58" s="14">
        <v>3.0882352941176467</v>
      </c>
      <c r="BM58" s="14">
        <v>4.2095588235294112</v>
      </c>
      <c r="BN58" s="75"/>
      <c r="BO58" s="11">
        <v>25.488333333333333</v>
      </c>
      <c r="BP58" s="11">
        <v>27.445238095238096</v>
      </c>
      <c r="BQ58" s="11">
        <v>25.496666666666666</v>
      </c>
      <c r="BR58" s="11">
        <v>26.266666666666666</v>
      </c>
      <c r="BS58" s="11">
        <v>23.816666666666666</v>
      </c>
      <c r="BT58" s="58"/>
      <c r="BU58" s="75"/>
      <c r="BV58" s="14">
        <v>15.370269590090313</v>
      </c>
      <c r="BW58" s="14">
        <v>16.615790062537339</v>
      </c>
      <c r="BX58" s="14">
        <v>17.640597807204884</v>
      </c>
      <c r="BY58" s="14">
        <v>19.438046593700577</v>
      </c>
      <c r="BZ58" s="14">
        <v>17.542126143588259</v>
      </c>
      <c r="CA58" s="48"/>
      <c r="CB58" s="75"/>
      <c r="CC58" s="10">
        <v>13.6</v>
      </c>
      <c r="CD58" s="10">
        <v>20.399999999999999</v>
      </c>
      <c r="CE58" s="10">
        <v>27.2</v>
      </c>
      <c r="CF58" s="10">
        <v>34</v>
      </c>
      <c r="CG58" s="10">
        <v>40.799999999999997</v>
      </c>
      <c r="CH58" s="10">
        <v>47.6</v>
      </c>
      <c r="CI58" s="10">
        <v>54.4</v>
      </c>
      <c r="CJ58" s="75"/>
      <c r="CK58" s="18">
        <v>0.92934556209682462</v>
      </c>
      <c r="CL58" s="18">
        <v>0.78338819655550507</v>
      </c>
      <c r="CM58" s="18">
        <v>0.5384145552642543</v>
      </c>
      <c r="CN58" s="18">
        <v>0.27732496474121904</v>
      </c>
      <c r="CO58" s="18">
        <v>0.10061523861648869</v>
      </c>
      <c r="CP58" s="18">
        <v>2.4689718658473359E-2</v>
      </c>
      <c r="CQ58" s="18">
        <v>3.9943409882943204E-3</v>
      </c>
      <c r="CR58" s="13"/>
      <c r="CS58" s="11" t="s">
        <v>285</v>
      </c>
      <c r="CT58" s="11" t="s">
        <v>286</v>
      </c>
      <c r="CU58" s="9">
        <v>0.35144093191432435</v>
      </c>
      <c r="CV58" s="54" t="s">
        <v>250</v>
      </c>
      <c r="CW58" s="75"/>
    </row>
    <row r="59" spans="1:101">
      <c r="A59" s="77">
        <v>9.8945500000000006</v>
      </c>
      <c r="B59" s="14" t="s">
        <v>332</v>
      </c>
      <c r="C59" s="11">
        <v>6800</v>
      </c>
      <c r="D59" s="23">
        <v>1000</v>
      </c>
      <c r="E59" s="11" t="s">
        <v>246</v>
      </c>
      <c r="F59" s="11" t="s">
        <v>282</v>
      </c>
      <c r="G59" s="11" t="s">
        <v>283</v>
      </c>
      <c r="H59" s="11">
        <v>17</v>
      </c>
      <c r="I59" s="12">
        <v>0.54166666666666663</v>
      </c>
      <c r="J59" s="75"/>
      <c r="K59" s="14">
        <v>72.330767294471016</v>
      </c>
      <c r="L59" s="14">
        <v>28.154233333333334</v>
      </c>
      <c r="M59" s="23">
        <v>25.8</v>
      </c>
      <c r="N59" s="14">
        <v>4.1403284313725495</v>
      </c>
      <c r="O59" s="14">
        <v>-5.9512166666666673</v>
      </c>
      <c r="P59" s="14">
        <v>18.259683333333335</v>
      </c>
      <c r="Q59" s="14">
        <v>38.048783333333333</v>
      </c>
      <c r="R59" s="14">
        <v>1.091249354005168</v>
      </c>
      <c r="S59" s="14" t="s">
        <v>246</v>
      </c>
      <c r="T59" s="14" t="s">
        <v>284</v>
      </c>
      <c r="U59" s="14">
        <v>44</v>
      </c>
      <c r="V59" s="18">
        <v>5.4637082003468951E-2</v>
      </c>
      <c r="W59" s="18">
        <v>0.72267503525878096</v>
      </c>
      <c r="X59" s="10">
        <v>33.162644139847664</v>
      </c>
      <c r="Y59" s="75"/>
      <c r="Z59" s="10" t="s">
        <v>250</v>
      </c>
      <c r="AA59" s="75"/>
      <c r="AB59" s="10">
        <v>218.5</v>
      </c>
      <c r="AC59" s="10">
        <v>102.75</v>
      </c>
      <c r="AD59" s="10">
        <v>115.75</v>
      </c>
      <c r="AE59" s="10">
        <v>13</v>
      </c>
      <c r="AF59" s="10">
        <v>107</v>
      </c>
      <c r="AG59" s="10">
        <v>-4.25</v>
      </c>
      <c r="AH59" s="75"/>
      <c r="AI59" s="10">
        <v>96.8</v>
      </c>
      <c r="AJ59" s="10">
        <v>100.7</v>
      </c>
      <c r="AK59" s="10">
        <v>3.9000000000000057</v>
      </c>
      <c r="AL59" s="75"/>
      <c r="AM59" s="11" t="s">
        <v>283</v>
      </c>
      <c r="AN59" s="11">
        <v>24.5</v>
      </c>
      <c r="AO59" s="11">
        <v>24.416666666666668</v>
      </c>
      <c r="AP59" s="75"/>
      <c r="AQ59" s="11">
        <v>17.25</v>
      </c>
      <c r="AR59" s="11">
        <v>12.5</v>
      </c>
      <c r="AS59" s="11">
        <v>21</v>
      </c>
      <c r="AT59" s="11">
        <v>34.25</v>
      </c>
      <c r="AU59" s="11">
        <v>36.5</v>
      </c>
      <c r="AV59" s="11">
        <v>58.5</v>
      </c>
      <c r="AW59" s="11">
        <v>9.75</v>
      </c>
      <c r="AX59" s="11">
        <v>28.5</v>
      </c>
      <c r="AY59" s="11">
        <v>47</v>
      </c>
      <c r="AZ59" s="11">
        <v>21</v>
      </c>
      <c r="BA59" s="58"/>
      <c r="BB59" s="75"/>
      <c r="BC59" s="14">
        <v>2.5367647058823528</v>
      </c>
      <c r="BD59" s="14">
        <v>1.838235294117647</v>
      </c>
      <c r="BE59" s="14">
        <v>3.0882352941176467</v>
      </c>
      <c r="BF59" s="14">
        <v>5.0367647058823524</v>
      </c>
      <c r="BG59" s="14">
        <v>5.367647058823529</v>
      </c>
      <c r="BH59" s="14">
        <v>8.602941176470587</v>
      </c>
      <c r="BI59" s="14">
        <v>1.4338235294117647</v>
      </c>
      <c r="BJ59" s="14">
        <v>4.1911764705882355</v>
      </c>
      <c r="BK59" s="14">
        <v>6.9117647058823533</v>
      </c>
      <c r="BL59" s="14">
        <v>3.0882352941176467</v>
      </c>
      <c r="BM59" s="14">
        <v>4.2095588235294112</v>
      </c>
      <c r="BN59" s="75"/>
      <c r="BO59" s="11">
        <v>25.488333333333333</v>
      </c>
      <c r="BP59" s="11">
        <v>27.445238095238096</v>
      </c>
      <c r="BQ59" s="11">
        <v>25.496666666666666</v>
      </c>
      <c r="BR59" s="11">
        <v>26.266666666666666</v>
      </c>
      <c r="BS59" s="11">
        <v>23.816666666666666</v>
      </c>
      <c r="BT59" s="58"/>
      <c r="BU59" s="75"/>
      <c r="BV59" s="14">
        <v>15.370269590090313</v>
      </c>
      <c r="BW59" s="14">
        <v>16.615790062537339</v>
      </c>
      <c r="BX59" s="14">
        <v>17.640597807204884</v>
      </c>
      <c r="BY59" s="14">
        <v>19.438046593700577</v>
      </c>
      <c r="BZ59" s="14">
        <v>17.542126143588259</v>
      </c>
      <c r="CA59" s="48"/>
      <c r="CB59" s="75"/>
      <c r="CC59" s="10">
        <v>13.6</v>
      </c>
      <c r="CD59" s="10">
        <v>20.399999999999999</v>
      </c>
      <c r="CE59" s="10">
        <v>27.2</v>
      </c>
      <c r="CF59" s="10">
        <v>34</v>
      </c>
      <c r="CG59" s="10">
        <v>40.799999999999997</v>
      </c>
      <c r="CH59" s="10">
        <v>47.6</v>
      </c>
      <c r="CI59" s="10">
        <v>54.4</v>
      </c>
      <c r="CJ59" s="75"/>
      <c r="CK59" s="18">
        <v>0.92934556209682462</v>
      </c>
      <c r="CL59" s="18">
        <v>0.78338819655550507</v>
      </c>
      <c r="CM59" s="18">
        <v>0.5384145552642543</v>
      </c>
      <c r="CN59" s="18">
        <v>0.27732496474121904</v>
      </c>
      <c r="CO59" s="18">
        <v>0.10061523861648869</v>
      </c>
      <c r="CP59" s="18">
        <v>2.4689718658473359E-2</v>
      </c>
      <c r="CQ59" s="18">
        <v>3.9943409882943204E-3</v>
      </c>
      <c r="CR59" s="13"/>
      <c r="CS59" s="11" t="s">
        <v>285</v>
      </c>
      <c r="CT59" s="11" t="s">
        <v>286</v>
      </c>
      <c r="CU59" s="9">
        <v>0.35144093191432435</v>
      </c>
      <c r="CV59" s="54" t="s">
        <v>250</v>
      </c>
      <c r="CW59" s="75"/>
    </row>
    <row r="60" spans="1:101">
      <c r="A60" s="77">
        <v>10.763</v>
      </c>
      <c r="B60" s="14" t="s">
        <v>333</v>
      </c>
      <c r="C60" s="11">
        <v>5400</v>
      </c>
      <c r="D60" s="23">
        <v>500</v>
      </c>
      <c r="E60" s="11" t="s">
        <v>270</v>
      </c>
      <c r="F60" s="11" t="s">
        <v>288</v>
      </c>
      <c r="G60" s="11" t="s">
        <v>289</v>
      </c>
      <c r="H60" s="11">
        <v>2</v>
      </c>
      <c r="I60" s="12">
        <v>0.83333333333333337</v>
      </c>
      <c r="J60" s="75"/>
      <c r="K60" s="14">
        <v>84.925213248933431</v>
      </c>
      <c r="L60" s="14">
        <v>27.907866666666667</v>
      </c>
      <c r="M60" s="23">
        <v>24.6</v>
      </c>
      <c r="N60" s="14">
        <v>5.1681234567901235</v>
      </c>
      <c r="O60" s="14">
        <v>1.6708666666666687</v>
      </c>
      <c r="P60" s="14">
        <v>17.144866666666665</v>
      </c>
      <c r="Q60" s="14">
        <v>38.670866666666669</v>
      </c>
      <c r="R60" s="14">
        <v>1.1344661246612466</v>
      </c>
      <c r="S60" s="14" t="s">
        <v>246</v>
      </c>
      <c r="T60" s="14" t="s">
        <v>249</v>
      </c>
      <c r="U60" s="14">
        <v>37</v>
      </c>
      <c r="V60" s="18">
        <v>0.19912290715049619</v>
      </c>
      <c r="W60" s="18">
        <v>0.46638879856344773</v>
      </c>
      <c r="X60" s="10">
        <v>19.256304738482736</v>
      </c>
      <c r="Y60" s="75"/>
      <c r="Z60" s="14" t="s">
        <v>250</v>
      </c>
      <c r="AA60" s="75"/>
      <c r="AB60" s="10">
        <v>221</v>
      </c>
      <c r="AC60" s="10">
        <v>107.5</v>
      </c>
      <c r="AD60" s="10">
        <v>113.5</v>
      </c>
      <c r="AE60" s="10">
        <v>6</v>
      </c>
      <c r="AF60" s="10">
        <v>113.2</v>
      </c>
      <c r="AG60" s="10">
        <v>-5.7000000000000028</v>
      </c>
      <c r="AH60" s="75"/>
      <c r="AI60" s="10">
        <v>97.6</v>
      </c>
      <c r="AJ60" s="10">
        <v>96.9</v>
      </c>
      <c r="AK60" s="10">
        <v>-0.69999999999998863</v>
      </c>
      <c r="AL60" s="75"/>
      <c r="AM60" s="11" t="s">
        <v>289</v>
      </c>
      <c r="AN60" s="11">
        <v>22.25</v>
      </c>
      <c r="AO60" s="11">
        <v>27.166666666666668</v>
      </c>
      <c r="AP60" s="75"/>
      <c r="AQ60" s="11">
        <v>19.25</v>
      </c>
      <c r="AR60" s="11">
        <v>27.25</v>
      </c>
      <c r="AS60" s="11">
        <v>21</v>
      </c>
      <c r="AT60" s="11">
        <v>12.25</v>
      </c>
      <c r="AU60" s="11">
        <v>28.5</v>
      </c>
      <c r="AV60" s="11">
        <v>24.75</v>
      </c>
      <c r="AW60" s="11">
        <v>24.5</v>
      </c>
      <c r="AX60" s="11">
        <v>16.5</v>
      </c>
      <c r="AY60" s="11">
        <v>21.5</v>
      </c>
      <c r="AZ60" s="11">
        <v>36.25</v>
      </c>
      <c r="BA60" s="58"/>
      <c r="BB60" s="75"/>
      <c r="BC60" s="14">
        <v>3.5648148148148149</v>
      </c>
      <c r="BD60" s="14">
        <v>5.0462962962962958</v>
      </c>
      <c r="BE60" s="14">
        <v>3.8888888888888888</v>
      </c>
      <c r="BF60" s="14">
        <v>2.2685185185185186</v>
      </c>
      <c r="BG60" s="14">
        <v>5.2777777777777777</v>
      </c>
      <c r="BH60" s="14">
        <v>4.583333333333333</v>
      </c>
      <c r="BI60" s="14">
        <v>4.5370370370370372</v>
      </c>
      <c r="BJ60" s="14">
        <v>3.0555555555555558</v>
      </c>
      <c r="BK60" s="14">
        <v>3.9814814814814818</v>
      </c>
      <c r="BL60" s="14">
        <v>6.7129629629629628</v>
      </c>
      <c r="BM60" s="14">
        <v>4.2916666666666661</v>
      </c>
      <c r="BN60" s="75"/>
      <c r="BO60" s="11">
        <v>25.023333333333333</v>
      </c>
      <c r="BP60" s="11">
        <v>25.909523809523812</v>
      </c>
      <c r="BQ60" s="11">
        <v>25.76</v>
      </c>
      <c r="BR60" s="11">
        <v>25.511111111111109</v>
      </c>
      <c r="BS60" s="11">
        <v>27.533333333333335</v>
      </c>
      <c r="BT60" s="58"/>
      <c r="BU60" s="75"/>
      <c r="BV60" s="14">
        <v>17.605320785811521</v>
      </c>
      <c r="BW60" s="14">
        <v>16.5514690464999</v>
      </c>
      <c r="BX60" s="14">
        <v>15.266600456020848</v>
      </c>
      <c r="BY60" s="14">
        <v>18.081355348615286</v>
      </c>
      <c r="BZ60" s="14">
        <v>18.257136709958775</v>
      </c>
      <c r="CA60" s="48"/>
      <c r="CB60" s="75"/>
      <c r="CC60" s="10">
        <v>10.8</v>
      </c>
      <c r="CD60" s="10">
        <v>16.2</v>
      </c>
      <c r="CE60" s="10">
        <v>21.6</v>
      </c>
      <c r="CF60" s="10">
        <v>27</v>
      </c>
      <c r="CG60" s="10">
        <v>32.4</v>
      </c>
      <c r="CH60" s="10">
        <v>37.799999999999997</v>
      </c>
      <c r="CI60" s="10">
        <v>43.2</v>
      </c>
      <c r="CJ60" s="75"/>
      <c r="CK60" s="18">
        <v>0.94402704213811472</v>
      </c>
      <c r="CL60" s="18">
        <v>0.86165573658741212</v>
      </c>
      <c r="CM60" s="18">
        <v>0.72108561420208106</v>
      </c>
      <c r="CN60" s="18">
        <v>0.53361120143655227</v>
      </c>
      <c r="CO60" s="18">
        <v>0.3382045760192125</v>
      </c>
      <c r="CP60" s="18">
        <v>0.17902503534852543</v>
      </c>
      <c r="CQ60" s="18">
        <v>7.7686605182884283E-2</v>
      </c>
      <c r="CR60" s="13"/>
      <c r="CS60" s="11" t="s">
        <v>290</v>
      </c>
      <c r="CT60" s="11" t="s">
        <v>291</v>
      </c>
      <c r="CU60" s="9">
        <v>0.38566186833819854</v>
      </c>
      <c r="CV60" s="54" t="s">
        <v>250</v>
      </c>
      <c r="CW60" s="75"/>
    </row>
    <row r="61" spans="1:101">
      <c r="A61" s="77">
        <v>10.4733</v>
      </c>
      <c r="B61" s="14" t="s">
        <v>334</v>
      </c>
      <c r="C61" s="11">
        <v>7600</v>
      </c>
      <c r="D61" s="23">
        <v>-300</v>
      </c>
      <c r="E61" s="11" t="s">
        <v>254</v>
      </c>
      <c r="F61" s="11" t="s">
        <v>267</v>
      </c>
      <c r="G61" s="11" t="s">
        <v>277</v>
      </c>
      <c r="H61" s="11">
        <v>13</v>
      </c>
      <c r="I61" s="12">
        <v>0.8125</v>
      </c>
      <c r="J61" s="75"/>
      <c r="K61" s="14">
        <v>66.27251203660947</v>
      </c>
      <c r="L61" s="14">
        <v>27.895166666666665</v>
      </c>
      <c r="M61" s="23">
        <v>28.9</v>
      </c>
      <c r="N61" s="14">
        <v>3.6704166666666667</v>
      </c>
      <c r="O61" s="14">
        <v>-9.6315333333333371</v>
      </c>
      <c r="P61" s="14">
        <v>17.421866666666666</v>
      </c>
      <c r="Q61" s="14">
        <v>38.368466666666663</v>
      </c>
      <c r="R61" s="14">
        <v>0.96523068050749705</v>
      </c>
      <c r="S61" s="14" t="s">
        <v>246</v>
      </c>
      <c r="T61" s="14" t="s">
        <v>284</v>
      </c>
      <c r="U61" s="14">
        <v>48</v>
      </c>
      <c r="V61" s="18">
        <v>2.745249215885015E-2</v>
      </c>
      <c r="W61" s="18">
        <v>0.8326821296723862</v>
      </c>
      <c r="X61" s="10">
        <v>2.1137465069236296</v>
      </c>
      <c r="Y61" s="75"/>
      <c r="Z61" s="14" t="s">
        <v>250</v>
      </c>
      <c r="AA61" s="75"/>
      <c r="AB61" s="10">
        <v>226.5</v>
      </c>
      <c r="AC61" s="10">
        <v>108.5</v>
      </c>
      <c r="AD61" s="10">
        <v>118</v>
      </c>
      <c r="AE61" s="10">
        <v>9.5</v>
      </c>
      <c r="AF61" s="10">
        <v>110.1</v>
      </c>
      <c r="AG61" s="10">
        <v>-1.5999999999999943</v>
      </c>
      <c r="AH61" s="75"/>
      <c r="AI61" s="10">
        <v>98</v>
      </c>
      <c r="AJ61" s="10">
        <v>96.8</v>
      </c>
      <c r="AK61" s="10">
        <v>-1.2000000000000028</v>
      </c>
      <c r="AL61" s="75"/>
      <c r="AM61" s="11" t="s">
        <v>277</v>
      </c>
      <c r="AN61" s="11">
        <v>18.25</v>
      </c>
      <c r="AO61" s="11">
        <v>21.75</v>
      </c>
      <c r="AP61" s="75"/>
      <c r="AQ61" s="11">
        <v>47.5</v>
      </c>
      <c r="AR61" s="11">
        <v>23.75</v>
      </c>
      <c r="AS61" s="11">
        <v>26.5</v>
      </c>
      <c r="AT61" s="11">
        <v>36.75</v>
      </c>
      <c r="AU61" s="11">
        <v>44.75</v>
      </c>
      <c r="AV61" s="11">
        <v>18.5</v>
      </c>
      <c r="AW61" s="11">
        <v>40.25</v>
      </c>
      <c r="AX61" s="11">
        <v>28</v>
      </c>
      <c r="AY61" s="11">
        <v>22.75</v>
      </c>
      <c r="AZ61" s="11">
        <v>17.5</v>
      </c>
      <c r="BA61" s="58"/>
      <c r="BB61" s="75"/>
      <c r="BC61" s="14">
        <v>6.25</v>
      </c>
      <c r="BD61" s="14">
        <v>3.125</v>
      </c>
      <c r="BE61" s="14">
        <v>3.486842105263158</v>
      </c>
      <c r="BF61" s="14">
        <v>4.8355263157894735</v>
      </c>
      <c r="BG61" s="14">
        <v>5.8881578947368416</v>
      </c>
      <c r="BH61" s="14">
        <v>2.4342105263157894</v>
      </c>
      <c r="BI61" s="14">
        <v>5.2960526315789469</v>
      </c>
      <c r="BJ61" s="14">
        <v>3.6842105263157894</v>
      </c>
      <c r="BK61" s="14">
        <v>2.9934210526315788</v>
      </c>
      <c r="BL61" s="14">
        <v>2.3026315789473681</v>
      </c>
      <c r="BM61" s="14">
        <v>4.0296052631578947</v>
      </c>
      <c r="BN61" s="75"/>
      <c r="BO61" s="11">
        <v>27.966666666666669</v>
      </c>
      <c r="BP61" s="11">
        <v>27.700000000000006</v>
      </c>
      <c r="BQ61" s="11">
        <v>25.956666666666667</v>
      </c>
      <c r="BR61" s="11">
        <v>26.844444444444445</v>
      </c>
      <c r="BS61" s="11">
        <v>23.933333333333334</v>
      </c>
      <c r="BT61" s="58"/>
      <c r="BU61" s="75"/>
      <c r="BV61" s="14">
        <v>27.526239392689813</v>
      </c>
      <c r="BW61" s="14">
        <v>27.635560380698145</v>
      </c>
      <c r="BX61" s="14">
        <v>26.91921551496241</v>
      </c>
      <c r="BY61" s="14">
        <v>21.872788591080791</v>
      </c>
      <c r="BZ61" s="14">
        <v>19.632409288294756</v>
      </c>
      <c r="CA61" s="48"/>
      <c r="CB61" s="75"/>
      <c r="CC61" s="10">
        <v>15.2</v>
      </c>
      <c r="CD61" s="10">
        <v>22.8</v>
      </c>
      <c r="CE61" s="10">
        <v>30.4</v>
      </c>
      <c r="CF61" s="10">
        <v>38</v>
      </c>
      <c r="CG61" s="10">
        <v>45.6</v>
      </c>
      <c r="CH61" s="10">
        <v>53.2</v>
      </c>
      <c r="CI61" s="10">
        <v>60.8</v>
      </c>
      <c r="CJ61" s="75"/>
      <c r="CK61" s="18">
        <v>0.88727171384635317</v>
      </c>
      <c r="CL61" s="18">
        <v>0.68669047368652836</v>
      </c>
      <c r="CM61" s="18">
        <v>0.40548931886835304</v>
      </c>
      <c r="CN61" s="18">
        <v>0.1673178703276138</v>
      </c>
      <c r="CO61" s="18">
        <v>4.5468727265445485E-2</v>
      </c>
      <c r="CP61" s="18">
        <v>7.8432730409778717E-3</v>
      </c>
      <c r="CQ61" s="18">
        <v>8.3961290086231877E-4</v>
      </c>
      <c r="CR61" s="13"/>
      <c r="CS61" s="11" t="s">
        <v>265</v>
      </c>
      <c r="CT61" s="11" t="s">
        <v>268</v>
      </c>
      <c r="CU61" s="9">
        <v>0.37545213925948945</v>
      </c>
      <c r="CV61" s="54" t="s">
        <v>250</v>
      </c>
      <c r="CW61" s="75"/>
    </row>
    <row r="62" spans="1:101">
      <c r="A62" s="77">
        <v>9.8788900000000002</v>
      </c>
      <c r="B62" s="14" t="s">
        <v>335</v>
      </c>
      <c r="C62" s="11">
        <v>6000</v>
      </c>
      <c r="D62" s="23">
        <v>-100</v>
      </c>
      <c r="E62" s="11" t="s">
        <v>254</v>
      </c>
      <c r="F62" s="11" t="s">
        <v>288</v>
      </c>
      <c r="G62" s="11" t="s">
        <v>289</v>
      </c>
      <c r="H62" s="11">
        <v>25</v>
      </c>
      <c r="I62" s="12">
        <v>0.83333333333333337</v>
      </c>
      <c r="J62" s="75"/>
      <c r="K62" s="14">
        <v>77.667881743609485</v>
      </c>
      <c r="L62" s="14">
        <v>27.609033333333333</v>
      </c>
      <c r="M62" s="23">
        <v>29.6</v>
      </c>
      <c r="N62" s="14">
        <v>4.6015055555555548</v>
      </c>
      <c r="O62" s="14">
        <v>-2.5120766666666654</v>
      </c>
      <c r="P62" s="14">
        <v>17.730143333333331</v>
      </c>
      <c r="Q62" s="14">
        <v>37.487923333333335</v>
      </c>
      <c r="R62" s="14">
        <v>0.93273761261261257</v>
      </c>
      <c r="S62" s="14" t="s">
        <v>246</v>
      </c>
      <c r="T62" s="14" t="s">
        <v>246</v>
      </c>
      <c r="U62" s="14">
        <v>40</v>
      </c>
      <c r="V62" s="18">
        <v>0.10486879179307707</v>
      </c>
      <c r="W62" s="18">
        <v>0.59562071452793941</v>
      </c>
      <c r="X62" s="10">
        <v>4.5605313661776004</v>
      </c>
      <c r="Y62" s="75"/>
      <c r="Z62" s="14" t="s">
        <v>250</v>
      </c>
      <c r="AA62" s="75"/>
      <c r="AB62" s="10">
        <v>221</v>
      </c>
      <c r="AC62" s="10">
        <v>107.5</v>
      </c>
      <c r="AD62" s="10">
        <v>113.5</v>
      </c>
      <c r="AE62" s="10">
        <v>6</v>
      </c>
      <c r="AF62" s="10">
        <v>113.2</v>
      </c>
      <c r="AG62" s="10">
        <v>-5.7000000000000028</v>
      </c>
      <c r="AH62" s="75"/>
      <c r="AI62" s="10">
        <v>97.6</v>
      </c>
      <c r="AJ62" s="10">
        <v>96.9</v>
      </c>
      <c r="AK62" s="10">
        <v>-0.69999999999998863</v>
      </c>
      <c r="AL62" s="75"/>
      <c r="AM62" s="11" t="s">
        <v>289</v>
      </c>
      <c r="AN62" s="11">
        <v>18.25</v>
      </c>
      <c r="AO62" s="11">
        <v>27</v>
      </c>
      <c r="AP62" s="75"/>
      <c r="AQ62" s="11">
        <v>25.5</v>
      </c>
      <c r="AR62" s="11">
        <v>16.25</v>
      </c>
      <c r="AS62" s="11">
        <v>43.25</v>
      </c>
      <c r="AT62" s="11">
        <v>34.5</v>
      </c>
      <c r="AU62" s="11">
        <v>39.75</v>
      </c>
      <c r="AV62" s="11">
        <v>27.75</v>
      </c>
      <c r="AW62" s="11">
        <v>32</v>
      </c>
      <c r="AX62" s="11">
        <v>37.75</v>
      </c>
      <c r="AY62" s="11">
        <v>23</v>
      </c>
      <c r="AZ62" s="11">
        <v>33.25</v>
      </c>
      <c r="BA62" s="58"/>
      <c r="BB62" s="75"/>
      <c r="BC62" s="14">
        <v>4.25</v>
      </c>
      <c r="BD62" s="14">
        <v>2.7083333333333335</v>
      </c>
      <c r="BE62" s="14">
        <v>7.208333333333333</v>
      </c>
      <c r="BF62" s="14">
        <v>5.75</v>
      </c>
      <c r="BG62" s="14">
        <v>6.625</v>
      </c>
      <c r="BH62" s="14">
        <v>4.625</v>
      </c>
      <c r="BI62" s="14">
        <v>5.333333333333333</v>
      </c>
      <c r="BJ62" s="14">
        <v>6.291666666666667</v>
      </c>
      <c r="BK62" s="14">
        <v>3.833333333333333</v>
      </c>
      <c r="BL62" s="14">
        <v>5.541666666666667</v>
      </c>
      <c r="BM62" s="14">
        <v>5.2166666666666668</v>
      </c>
      <c r="BN62" s="75"/>
      <c r="BO62" s="11">
        <v>32.124999999999993</v>
      </c>
      <c r="BP62" s="11">
        <v>31.792857142857141</v>
      </c>
      <c r="BQ62" s="11">
        <v>31.853333333333335</v>
      </c>
      <c r="BR62" s="11">
        <v>31.172222222222228</v>
      </c>
      <c r="BS62" s="11">
        <v>27.966666666666665</v>
      </c>
      <c r="BT62" s="58"/>
      <c r="BU62" s="75"/>
      <c r="BV62" s="14">
        <v>16.05912244729609</v>
      </c>
      <c r="BW62" s="14">
        <v>16.686595012994172</v>
      </c>
      <c r="BX62" s="14">
        <v>14.543802116026246</v>
      </c>
      <c r="BY62" s="14">
        <v>16.682401018196206</v>
      </c>
      <c r="BZ62" s="14">
        <v>18.155807084463166</v>
      </c>
      <c r="CA62" s="48"/>
      <c r="CB62" s="75"/>
      <c r="CC62" s="10">
        <v>12</v>
      </c>
      <c r="CD62" s="10">
        <v>18</v>
      </c>
      <c r="CE62" s="10">
        <v>24</v>
      </c>
      <c r="CF62" s="10">
        <v>30</v>
      </c>
      <c r="CG62" s="10">
        <v>36</v>
      </c>
      <c r="CH62" s="10">
        <v>42</v>
      </c>
      <c r="CI62" s="10">
        <v>48</v>
      </c>
      <c r="CJ62" s="75"/>
      <c r="CK62" s="18">
        <v>0.9429510538303959</v>
      </c>
      <c r="CL62" s="18">
        <v>0.83464468665655134</v>
      </c>
      <c r="CM62" s="18">
        <v>0.64256664241955175</v>
      </c>
      <c r="CN62" s="18">
        <v>0.40437928547206059</v>
      </c>
      <c r="CO62" s="18">
        <v>0.19783395156184891</v>
      </c>
      <c r="CP62" s="18">
        <v>7.2594187427864498E-2</v>
      </c>
      <c r="CQ62" s="18">
        <v>1.950435875622758E-2</v>
      </c>
      <c r="CR62" s="13"/>
      <c r="CS62" s="11" t="s">
        <v>290</v>
      </c>
      <c r="CT62" s="11" t="s">
        <v>291</v>
      </c>
      <c r="CU62" s="9">
        <v>0.35781368658325596</v>
      </c>
      <c r="CV62" s="54" t="s">
        <v>250</v>
      </c>
      <c r="CW62" s="75"/>
    </row>
    <row r="63" spans="1:101">
      <c r="A63" s="77">
        <v>10.6007</v>
      </c>
      <c r="B63" s="14" t="s">
        <v>336</v>
      </c>
      <c r="C63" s="11">
        <v>5700</v>
      </c>
      <c r="D63" s="23">
        <v>-300</v>
      </c>
      <c r="E63" s="11" t="s">
        <v>254</v>
      </c>
      <c r="F63" s="11" t="s">
        <v>247</v>
      </c>
      <c r="G63" s="11" t="s">
        <v>248</v>
      </c>
      <c r="H63" s="11">
        <v>15</v>
      </c>
      <c r="I63" s="12">
        <v>0.79166666666666663</v>
      </c>
      <c r="J63" s="75"/>
      <c r="K63" s="14">
        <v>78.816739934829144</v>
      </c>
      <c r="L63" s="14">
        <v>27.003500000000003</v>
      </c>
      <c r="M63" s="23">
        <v>22.5</v>
      </c>
      <c r="N63" s="14">
        <v>4.7374561403508775</v>
      </c>
      <c r="O63" s="14">
        <v>-0.89579999999999416</v>
      </c>
      <c r="P63" s="14">
        <v>16.402800000000003</v>
      </c>
      <c r="Q63" s="14">
        <v>37.604200000000006</v>
      </c>
      <c r="R63" s="14">
        <v>1.2001555555555556</v>
      </c>
      <c r="S63" s="14" t="s">
        <v>246</v>
      </c>
      <c r="T63" s="14" t="s">
        <v>246</v>
      </c>
      <c r="U63" s="14">
        <v>38.5</v>
      </c>
      <c r="V63" s="18">
        <v>0.13907072966085932</v>
      </c>
      <c r="W63" s="18">
        <v>0.55613214686796431</v>
      </c>
      <c r="X63" s="10">
        <v>5.4157721670144356</v>
      </c>
      <c r="Y63" s="75"/>
      <c r="Z63" s="10" t="s">
        <v>250</v>
      </c>
      <c r="AA63" s="75"/>
      <c r="AB63" s="10">
        <v>231.5</v>
      </c>
      <c r="AC63" s="10">
        <v>122.75</v>
      </c>
      <c r="AD63" s="10">
        <v>108.75</v>
      </c>
      <c r="AE63" s="10">
        <v>-14</v>
      </c>
      <c r="AF63" s="10">
        <v>117.9</v>
      </c>
      <c r="AG63" s="10">
        <v>4.8499999999999943</v>
      </c>
      <c r="AH63" s="75"/>
      <c r="AI63" s="10">
        <v>100.5</v>
      </c>
      <c r="AJ63" s="10">
        <v>102.4</v>
      </c>
      <c r="AK63" s="10">
        <v>1.9000000000000057</v>
      </c>
      <c r="AL63" s="75"/>
      <c r="AM63" s="11" t="s">
        <v>248</v>
      </c>
      <c r="AN63" s="11">
        <v>7.5</v>
      </c>
      <c r="AO63" s="11">
        <v>21.833333333333332</v>
      </c>
      <c r="AP63" s="75"/>
      <c r="AQ63" s="11">
        <v>20.5</v>
      </c>
      <c r="AR63" s="11">
        <v>23.75</v>
      </c>
      <c r="AS63" s="11">
        <v>54</v>
      </c>
      <c r="AT63" s="11">
        <v>28.75</v>
      </c>
      <c r="AU63" s="11">
        <v>41.75</v>
      </c>
      <c r="AV63" s="11">
        <v>41.75</v>
      </c>
      <c r="AW63" s="11">
        <v>23.75</v>
      </c>
      <c r="AX63" s="11">
        <v>31.25</v>
      </c>
      <c r="AY63" s="11">
        <v>15.75</v>
      </c>
      <c r="AZ63" s="11">
        <v>21.75</v>
      </c>
      <c r="BA63" s="58"/>
      <c r="BB63" s="75"/>
      <c r="BC63" s="14">
        <v>3.5964912280701755</v>
      </c>
      <c r="BD63" s="14">
        <v>4.166666666666667</v>
      </c>
      <c r="BE63" s="14">
        <v>9.4736842105263168</v>
      </c>
      <c r="BF63" s="14">
        <v>5.0438596491228074</v>
      </c>
      <c r="BG63" s="14">
        <v>7.3245614035087714</v>
      </c>
      <c r="BH63" s="14">
        <v>7.3245614035087714</v>
      </c>
      <c r="BI63" s="14">
        <v>4.166666666666667</v>
      </c>
      <c r="BJ63" s="14">
        <v>5.4824561403508767</v>
      </c>
      <c r="BK63" s="14">
        <v>2.763157894736842</v>
      </c>
      <c r="BL63" s="14">
        <v>3.8157894736842102</v>
      </c>
      <c r="BM63" s="14">
        <v>5.3157894736842106</v>
      </c>
      <c r="BN63" s="75"/>
      <c r="BO63" s="11">
        <v>23.664999999999999</v>
      </c>
      <c r="BP63" s="11">
        <v>22.747619047619047</v>
      </c>
      <c r="BQ63" s="11">
        <v>21.62</v>
      </c>
      <c r="BR63" s="11">
        <v>21.05</v>
      </c>
      <c r="BS63" s="11">
        <v>15.916666666666666</v>
      </c>
      <c r="BT63" s="58"/>
      <c r="BU63" s="75"/>
      <c r="BV63" s="14">
        <v>25.577953046070917</v>
      </c>
      <c r="BW63" s="14">
        <v>26.525520687660819</v>
      </c>
      <c r="BX63" s="14">
        <v>27.021469553531709</v>
      </c>
      <c r="BY63" s="14">
        <v>22.583637733726039</v>
      </c>
      <c r="BZ63" s="14">
        <v>29.687269521576685</v>
      </c>
      <c r="CA63" s="48"/>
      <c r="CB63" s="75"/>
      <c r="CC63" s="10">
        <v>11.4</v>
      </c>
      <c r="CD63" s="10">
        <v>17.100000000000001</v>
      </c>
      <c r="CE63" s="10">
        <v>22.8</v>
      </c>
      <c r="CF63" s="10">
        <v>28.5</v>
      </c>
      <c r="CG63" s="10">
        <v>34.200000000000003</v>
      </c>
      <c r="CH63" s="10">
        <v>39.9</v>
      </c>
      <c r="CI63" s="10">
        <v>45.6</v>
      </c>
      <c r="CJ63" s="75"/>
      <c r="CK63" s="18">
        <v>0.92948025769536513</v>
      </c>
      <c r="CL63" s="18">
        <v>0.82490756364399842</v>
      </c>
      <c r="CM63" s="18">
        <v>0.65414311359638699</v>
      </c>
      <c r="CN63" s="18">
        <v>0.44386785313203569</v>
      </c>
      <c r="CO63" s="18">
        <v>0.24861003442784235</v>
      </c>
      <c r="CP63" s="18">
        <v>0.11188381644332779</v>
      </c>
      <c r="CQ63" s="18">
        <v>3.9692045983109381E-2</v>
      </c>
      <c r="CR63" s="13"/>
      <c r="CS63" s="11" t="s">
        <v>251</v>
      </c>
      <c r="CT63" s="11" t="s">
        <v>252</v>
      </c>
      <c r="CU63" s="9">
        <v>0.39256763012202117</v>
      </c>
      <c r="CV63" s="54" t="s">
        <v>250</v>
      </c>
      <c r="CW63" s="75"/>
    </row>
    <row r="64" spans="1:101">
      <c r="A64" s="77">
        <v>10.0581</v>
      </c>
      <c r="B64" s="14" t="s">
        <v>337</v>
      </c>
      <c r="C64" s="11">
        <v>6200</v>
      </c>
      <c r="D64" s="23">
        <v>-300</v>
      </c>
      <c r="E64" s="11" t="s">
        <v>296</v>
      </c>
      <c r="F64" s="11" t="s">
        <v>267</v>
      </c>
      <c r="G64" s="11" t="s">
        <v>277</v>
      </c>
      <c r="H64" s="11">
        <v>16</v>
      </c>
      <c r="I64" s="12">
        <v>0.8125</v>
      </c>
      <c r="J64" s="75"/>
      <c r="K64" s="14">
        <v>73.345491118707585</v>
      </c>
      <c r="L64" s="14">
        <v>26.779299999999996</v>
      </c>
      <c r="M64" s="23">
        <v>33.299999999999997</v>
      </c>
      <c r="N64" s="14">
        <v>4.3192419354838707</v>
      </c>
      <c r="O64" s="14">
        <v>-4.1626000000000047</v>
      </c>
      <c r="P64" s="14">
        <v>16.721199999999996</v>
      </c>
      <c r="Q64" s="14">
        <v>36.837399999999995</v>
      </c>
      <c r="R64" s="14">
        <v>0.80418318318318316</v>
      </c>
      <c r="S64" s="14" t="s">
        <v>246</v>
      </c>
      <c r="T64" s="14" t="s">
        <v>303</v>
      </c>
      <c r="U64" s="14">
        <v>41</v>
      </c>
      <c r="V64" s="18">
        <v>7.8702167085242247E-2</v>
      </c>
      <c r="W64" s="18">
        <v>0.66262282361311187</v>
      </c>
      <c r="X64" s="10">
        <v>3.5358192160749202</v>
      </c>
      <c r="Y64" s="75"/>
      <c r="Z64" s="10" t="s">
        <v>250</v>
      </c>
      <c r="AA64" s="75"/>
      <c r="AB64" s="10">
        <v>226.5</v>
      </c>
      <c r="AC64" s="10">
        <v>108.5</v>
      </c>
      <c r="AD64" s="10">
        <v>118</v>
      </c>
      <c r="AE64" s="10">
        <v>9.5</v>
      </c>
      <c r="AF64" s="10">
        <v>110.1</v>
      </c>
      <c r="AG64" s="10">
        <v>-1.5999999999999943</v>
      </c>
      <c r="AH64" s="75"/>
      <c r="AI64" s="10">
        <v>98</v>
      </c>
      <c r="AJ64" s="10">
        <v>96.8</v>
      </c>
      <c r="AK64" s="10">
        <v>-1.2000000000000028</v>
      </c>
      <c r="AL64" s="75"/>
      <c r="AM64" s="11" t="s">
        <v>277</v>
      </c>
      <c r="AN64" s="11">
        <v>34.5</v>
      </c>
      <c r="AO64" s="11">
        <v>26</v>
      </c>
      <c r="AP64" s="75"/>
      <c r="AQ64" s="11">
        <v>30.25</v>
      </c>
      <c r="AR64" s="11">
        <v>30.25</v>
      </c>
      <c r="AS64" s="11">
        <v>18.5</v>
      </c>
      <c r="AT64" s="11">
        <v>43</v>
      </c>
      <c r="AU64" s="11">
        <v>17.25</v>
      </c>
      <c r="AV64" s="11">
        <v>21.25</v>
      </c>
      <c r="AW64" s="11">
        <v>30.25</v>
      </c>
      <c r="AX64" s="11">
        <v>15.75</v>
      </c>
      <c r="AY64" s="11">
        <v>35.25</v>
      </c>
      <c r="AZ64" s="11">
        <v>42.75</v>
      </c>
      <c r="BA64" s="58"/>
      <c r="BB64" s="75"/>
      <c r="BC64" s="14">
        <v>4.879032258064516</v>
      </c>
      <c r="BD64" s="14">
        <v>4.879032258064516</v>
      </c>
      <c r="BE64" s="14">
        <v>2.9838709677419355</v>
      </c>
      <c r="BF64" s="14">
        <v>6.935483870967742</v>
      </c>
      <c r="BG64" s="14">
        <v>2.782258064516129</v>
      </c>
      <c r="BH64" s="14">
        <v>3.42741935483871</v>
      </c>
      <c r="BI64" s="14">
        <v>4.879032258064516</v>
      </c>
      <c r="BJ64" s="14">
        <v>2.540322580645161</v>
      </c>
      <c r="BK64" s="14">
        <v>5.685483870967742</v>
      </c>
      <c r="BL64" s="14">
        <v>6.895161290322581</v>
      </c>
      <c r="BM64" s="14">
        <v>4.5887096774193559</v>
      </c>
      <c r="BN64" s="75"/>
      <c r="BO64" s="11">
        <v>30.196666666666669</v>
      </c>
      <c r="BP64" s="11">
        <v>30.540476190476195</v>
      </c>
      <c r="BQ64" s="11">
        <v>30.783333333333331</v>
      </c>
      <c r="BR64" s="11">
        <v>28.883333333333336</v>
      </c>
      <c r="BS64" s="11">
        <v>31.233333333333334</v>
      </c>
      <c r="BT64" s="58"/>
      <c r="BU64" s="75"/>
      <c r="BV64" s="14">
        <v>19.843207149577882</v>
      </c>
      <c r="BW64" s="14">
        <v>19.406547516767834</v>
      </c>
      <c r="BX64" s="14">
        <v>18.691109451328469</v>
      </c>
      <c r="BY64" s="14">
        <v>19.702857500975611</v>
      </c>
      <c r="BZ64" s="14">
        <v>25.613660618996796</v>
      </c>
      <c r="CA64" s="48"/>
      <c r="CB64" s="75"/>
      <c r="CC64" s="10">
        <v>12.4</v>
      </c>
      <c r="CD64" s="10">
        <v>18.600000000000001</v>
      </c>
      <c r="CE64" s="10">
        <v>24.8</v>
      </c>
      <c r="CF64" s="10">
        <v>31</v>
      </c>
      <c r="CG64" s="10">
        <v>37.200000000000003</v>
      </c>
      <c r="CH64" s="10">
        <v>43.4</v>
      </c>
      <c r="CI64" s="10">
        <v>49.6</v>
      </c>
      <c r="CJ64" s="75"/>
      <c r="CK64" s="18">
        <v>0.92358750176560822</v>
      </c>
      <c r="CL64" s="18">
        <v>0.79194981289136102</v>
      </c>
      <c r="CM64" s="18">
        <v>0.57800275831046544</v>
      </c>
      <c r="CN64" s="18">
        <v>0.33737717638688813</v>
      </c>
      <c r="CO64" s="18">
        <v>0.15008928095375873</v>
      </c>
      <c r="CP64" s="18">
        <v>4.9219474093904148E-2</v>
      </c>
      <c r="CQ64" s="18">
        <v>1.1637576062022315E-2</v>
      </c>
      <c r="CR64" s="13"/>
      <c r="CS64" s="11" t="s">
        <v>265</v>
      </c>
      <c r="CT64" s="11" t="s">
        <v>268</v>
      </c>
      <c r="CU64" s="9">
        <v>0.37559234184612744</v>
      </c>
      <c r="CV64" s="54" t="s">
        <v>250</v>
      </c>
      <c r="CW64" s="75"/>
    </row>
    <row r="65" spans="1:101">
      <c r="A65" s="77">
        <v>9.8350500000000007</v>
      </c>
      <c r="B65" s="14" t="s">
        <v>338</v>
      </c>
      <c r="C65" s="11">
        <v>5900</v>
      </c>
      <c r="D65" s="23">
        <v>-200</v>
      </c>
      <c r="E65" s="11" t="s">
        <v>246</v>
      </c>
      <c r="F65" s="11" t="s">
        <v>267</v>
      </c>
      <c r="G65" s="11" t="s">
        <v>277</v>
      </c>
      <c r="H65" s="11">
        <v>8</v>
      </c>
      <c r="I65" s="12">
        <v>0.8125</v>
      </c>
      <c r="J65" s="75"/>
      <c r="K65" s="14">
        <v>74.727679861205161</v>
      </c>
      <c r="L65" s="14">
        <v>26.341200000000001</v>
      </c>
      <c r="M65" s="23">
        <v>27.2</v>
      </c>
      <c r="N65" s="14">
        <v>4.4646101694915261</v>
      </c>
      <c r="O65" s="14">
        <v>-3.3237499999999969</v>
      </c>
      <c r="P65" s="14">
        <v>16.506149999999998</v>
      </c>
      <c r="Q65" s="14">
        <v>36.176250000000003</v>
      </c>
      <c r="R65" s="14">
        <v>0.96842647058823539</v>
      </c>
      <c r="S65" s="14" t="s">
        <v>246</v>
      </c>
      <c r="T65" s="14" t="s">
        <v>303</v>
      </c>
      <c r="U65" s="14">
        <v>39.5</v>
      </c>
      <c r="V65" s="18">
        <v>9.0456453527842706E-2</v>
      </c>
      <c r="W65" s="18">
        <v>0.6259621833710094</v>
      </c>
      <c r="X65" s="10">
        <v>3.0671049666490702</v>
      </c>
      <c r="Y65" s="75"/>
      <c r="Z65" s="10" t="s">
        <v>250</v>
      </c>
      <c r="AA65" s="75"/>
      <c r="AB65" s="10">
        <v>226.5</v>
      </c>
      <c r="AC65" s="10">
        <v>108.5</v>
      </c>
      <c r="AD65" s="10">
        <v>118</v>
      </c>
      <c r="AE65" s="10">
        <v>9.5</v>
      </c>
      <c r="AF65" s="10">
        <v>110.1</v>
      </c>
      <c r="AG65" s="10">
        <v>-1.5999999999999943</v>
      </c>
      <c r="AH65" s="75"/>
      <c r="AI65" s="10">
        <v>98</v>
      </c>
      <c r="AJ65" s="10">
        <v>96.8</v>
      </c>
      <c r="AK65" s="10">
        <v>-1.2000000000000028</v>
      </c>
      <c r="AL65" s="75"/>
      <c r="AM65" s="11" t="s">
        <v>277</v>
      </c>
      <c r="AN65" s="11">
        <v>17.25</v>
      </c>
      <c r="AO65" s="11">
        <v>29.416666666666668</v>
      </c>
      <c r="AP65" s="75"/>
      <c r="AQ65" s="11">
        <v>28</v>
      </c>
      <c r="AR65" s="11">
        <v>52.5</v>
      </c>
      <c r="AS65" s="11">
        <v>17.75</v>
      </c>
      <c r="AT65" s="11">
        <v>14</v>
      </c>
      <c r="AU65" s="11">
        <v>42.5</v>
      </c>
      <c r="AV65" s="11">
        <v>20.25</v>
      </c>
      <c r="AW65" s="11">
        <v>41</v>
      </c>
      <c r="AX65" s="11">
        <v>5</v>
      </c>
      <c r="AY65" s="11">
        <v>28</v>
      </c>
      <c r="AZ65" s="11">
        <v>14.25</v>
      </c>
      <c r="BA65" s="58"/>
      <c r="BB65" s="75"/>
      <c r="BC65" s="14">
        <v>4.7457627118644066</v>
      </c>
      <c r="BD65" s="14">
        <v>8.898305084745763</v>
      </c>
      <c r="BE65" s="14">
        <v>3.0084745762711864</v>
      </c>
      <c r="BF65" s="14">
        <v>2.3728813559322033</v>
      </c>
      <c r="BG65" s="14">
        <v>7.2033898305084749</v>
      </c>
      <c r="BH65" s="14">
        <v>3.4322033898305087</v>
      </c>
      <c r="BI65" s="14">
        <v>6.9491525423728815</v>
      </c>
      <c r="BJ65" s="14">
        <v>0.84745762711864403</v>
      </c>
      <c r="BK65" s="14">
        <v>4.7457627118644066</v>
      </c>
      <c r="BL65" s="14">
        <v>2.4152542372881358</v>
      </c>
      <c r="BM65" s="14">
        <v>4.4618644067796618</v>
      </c>
      <c r="BN65" s="75"/>
      <c r="BO65" s="11">
        <v>22.584999999999997</v>
      </c>
      <c r="BP65" s="11">
        <v>21.926190476190474</v>
      </c>
      <c r="BQ65" s="11">
        <v>20.866666666666667</v>
      </c>
      <c r="BR65" s="11">
        <v>19.138888888888889</v>
      </c>
      <c r="BS65" s="11">
        <v>25.1</v>
      </c>
      <c r="BT65" s="58"/>
      <c r="BU65" s="75"/>
      <c r="BV65" s="14">
        <v>19.054460348624652</v>
      </c>
      <c r="BW65" s="14">
        <v>19.819512637301919</v>
      </c>
      <c r="BX65" s="14">
        <v>19.278016292642135</v>
      </c>
      <c r="BY65" s="14">
        <v>20.072830207969613</v>
      </c>
      <c r="BZ65" s="14">
        <v>20.250874232328332</v>
      </c>
      <c r="CA65" s="48"/>
      <c r="CB65" s="75"/>
      <c r="CC65" s="10">
        <v>11.8</v>
      </c>
      <c r="CD65" s="10">
        <v>17.7</v>
      </c>
      <c r="CE65" s="10">
        <v>23.6</v>
      </c>
      <c r="CF65" s="10">
        <v>29.5</v>
      </c>
      <c r="CG65" s="10">
        <v>35.4</v>
      </c>
      <c r="CH65" s="10">
        <v>41.3</v>
      </c>
      <c r="CI65" s="10">
        <v>47.2</v>
      </c>
      <c r="CJ65" s="75"/>
      <c r="CK65" s="18">
        <v>0.93036406986583509</v>
      </c>
      <c r="CL65" s="18">
        <v>0.81019435083425717</v>
      </c>
      <c r="CM65" s="18">
        <v>0.60976916287983229</v>
      </c>
      <c r="CN65" s="18">
        <v>0.3740378166289906</v>
      </c>
      <c r="CO65" s="18">
        <v>0.17850613149050931</v>
      </c>
      <c r="CP65" s="18">
        <v>6.413388707237333E-2</v>
      </c>
      <c r="CQ65" s="18">
        <v>1.6966639387122062E-2</v>
      </c>
      <c r="CR65" s="13"/>
      <c r="CS65" s="11" t="s">
        <v>265</v>
      </c>
      <c r="CT65" s="11" t="s">
        <v>268</v>
      </c>
      <c r="CU65" s="9">
        <v>0.37337137260261494</v>
      </c>
      <c r="CV65" s="54" t="s">
        <v>250</v>
      </c>
      <c r="CW65" s="75"/>
    </row>
    <row r="66" spans="1:101">
      <c r="A66" s="77">
        <v>9.7757400000000008</v>
      </c>
      <c r="B66" s="14" t="s">
        <v>339</v>
      </c>
      <c r="C66" s="11">
        <v>4400</v>
      </c>
      <c r="D66" s="23">
        <v>-200</v>
      </c>
      <c r="E66" s="11" t="s">
        <v>254</v>
      </c>
      <c r="F66" s="11" t="s">
        <v>251</v>
      </c>
      <c r="G66" s="11" t="s">
        <v>317</v>
      </c>
      <c r="H66" s="11">
        <v>28</v>
      </c>
      <c r="I66" s="12">
        <v>0.79166666666666663</v>
      </c>
      <c r="J66" s="75"/>
      <c r="K66" s="14">
        <v>92.113956855485753</v>
      </c>
      <c r="L66" s="14">
        <v>26.119299999999999</v>
      </c>
      <c r="M66" s="23">
        <v>27</v>
      </c>
      <c r="N66" s="14">
        <v>5.9362045454545447</v>
      </c>
      <c r="O66" s="14">
        <v>3.8950400000000016</v>
      </c>
      <c r="P66" s="14">
        <v>16.343559999999997</v>
      </c>
      <c r="Q66" s="14">
        <v>35.895040000000002</v>
      </c>
      <c r="R66" s="14">
        <v>0.9673814814814814</v>
      </c>
      <c r="S66" s="14" t="s">
        <v>246</v>
      </c>
      <c r="T66" s="14" t="s">
        <v>249</v>
      </c>
      <c r="U66" s="14">
        <v>32</v>
      </c>
      <c r="V66" s="18">
        <v>0.27373333171334502</v>
      </c>
      <c r="W66" s="18">
        <v>0.33673885990596908</v>
      </c>
      <c r="X66" s="10">
        <v>32.63596807000517</v>
      </c>
      <c r="Y66" s="75"/>
      <c r="Z66" s="10" t="s">
        <v>250</v>
      </c>
      <c r="AA66" s="75"/>
      <c r="AB66" s="10">
        <v>231.5</v>
      </c>
      <c r="AC66" s="10">
        <v>108.75</v>
      </c>
      <c r="AD66" s="10">
        <v>122.75</v>
      </c>
      <c r="AE66" s="10">
        <v>14</v>
      </c>
      <c r="AF66" s="10">
        <v>106.7</v>
      </c>
      <c r="AG66" s="10">
        <v>2.0499999999999972</v>
      </c>
      <c r="AH66" s="75"/>
      <c r="AI66" s="10">
        <v>102.4</v>
      </c>
      <c r="AJ66" s="10">
        <v>100.5</v>
      </c>
      <c r="AK66" s="10">
        <v>-1.9000000000000057</v>
      </c>
      <c r="AL66" s="75"/>
      <c r="AM66" s="11" t="s">
        <v>317</v>
      </c>
      <c r="AN66" s="11">
        <v>0</v>
      </c>
      <c r="AO66" s="11">
        <v>0</v>
      </c>
      <c r="AP66" s="75"/>
      <c r="AQ66" s="11">
        <v>29.25</v>
      </c>
      <c r="AR66" s="11">
        <v>23.75</v>
      </c>
      <c r="AS66" s="11">
        <v>27</v>
      </c>
      <c r="AT66" s="11">
        <v>7.25</v>
      </c>
      <c r="AU66" s="11">
        <v>18</v>
      </c>
      <c r="AV66" s="11">
        <v>23.25</v>
      </c>
      <c r="AW66" s="11">
        <v>11</v>
      </c>
      <c r="AX66" s="11">
        <v>11.75</v>
      </c>
      <c r="AY66" s="11">
        <v>23.25</v>
      </c>
      <c r="AZ66" s="11">
        <v>20</v>
      </c>
      <c r="BA66" s="58"/>
      <c r="BB66" s="75"/>
      <c r="BC66" s="14">
        <v>6.6477272727272734</v>
      </c>
      <c r="BD66" s="14">
        <v>5.3977272727272725</v>
      </c>
      <c r="BE66" s="14">
        <v>6.1363636363636358</v>
      </c>
      <c r="BF66" s="14">
        <v>1.6477272727272727</v>
      </c>
      <c r="BG66" s="14">
        <v>4.0909090909090908</v>
      </c>
      <c r="BH66" s="14">
        <v>5.2840909090909092</v>
      </c>
      <c r="BI66" s="14">
        <v>2.5</v>
      </c>
      <c r="BJ66" s="14">
        <v>2.6704545454545454</v>
      </c>
      <c r="BK66" s="14">
        <v>5.2840909090909092</v>
      </c>
      <c r="BL66" s="14">
        <v>4.545454545454545</v>
      </c>
      <c r="BM66" s="14">
        <v>4.420454545454545</v>
      </c>
      <c r="BN66" s="75"/>
      <c r="BO66" s="11">
        <v>26.288333333333327</v>
      </c>
      <c r="BP66" s="11">
        <v>24.097619047619045</v>
      </c>
      <c r="BQ66" s="11">
        <v>24.773333333333333</v>
      </c>
      <c r="BR66" s="11">
        <v>26.594444444444445</v>
      </c>
      <c r="BS66" s="11">
        <v>28.383333333333333</v>
      </c>
      <c r="BT66" s="58"/>
      <c r="BU66" s="75"/>
      <c r="BV66" s="14">
        <v>17.441252201983907</v>
      </c>
      <c r="BW66" s="14">
        <v>17.828881256965683</v>
      </c>
      <c r="BX66" s="14">
        <v>18.01352345173089</v>
      </c>
      <c r="BY66" s="14">
        <v>19.142883260480765</v>
      </c>
      <c r="BZ66" s="14">
        <v>20.13253921650869</v>
      </c>
      <c r="CA66" s="48"/>
      <c r="CB66" s="75"/>
      <c r="CC66" s="10">
        <v>8.8000000000000007</v>
      </c>
      <c r="CD66" s="10">
        <v>13.2</v>
      </c>
      <c r="CE66" s="10">
        <v>17.600000000000001</v>
      </c>
      <c r="CF66" s="10">
        <v>22</v>
      </c>
      <c r="CG66" s="10">
        <v>26.4</v>
      </c>
      <c r="CH66" s="10">
        <v>30.8</v>
      </c>
      <c r="CI66" s="10">
        <v>35.200000000000003</v>
      </c>
      <c r="CJ66" s="75"/>
      <c r="CK66" s="18">
        <v>0.96177459928477871</v>
      </c>
      <c r="CL66" s="18">
        <v>0.90684388954152351</v>
      </c>
      <c r="CM66" s="18">
        <v>0.80825221143769366</v>
      </c>
      <c r="CN66" s="18">
        <v>0.66326114009403092</v>
      </c>
      <c r="CO66" s="18">
        <v>0.48854636970204468</v>
      </c>
      <c r="CP66" s="18">
        <v>0.31603770407836729</v>
      </c>
      <c r="CQ66" s="18">
        <v>0.17647005584085829</v>
      </c>
      <c r="CR66" s="13"/>
      <c r="CS66" s="11" t="s">
        <v>247</v>
      </c>
      <c r="CT66" s="11" t="s">
        <v>252</v>
      </c>
      <c r="CU66" s="9">
        <v>0.37427266427507633</v>
      </c>
      <c r="CV66" s="54" t="s">
        <v>250</v>
      </c>
      <c r="CW66" s="75"/>
    </row>
    <row r="67" spans="1:101">
      <c r="A67" s="77">
        <v>9.8397400000000008</v>
      </c>
      <c r="B67" s="14" t="s">
        <v>340</v>
      </c>
      <c r="C67" s="11">
        <v>5600</v>
      </c>
      <c r="D67" s="23">
        <v>400</v>
      </c>
      <c r="E67" s="11" t="s">
        <v>296</v>
      </c>
      <c r="F67" s="11" t="s">
        <v>251</v>
      </c>
      <c r="G67" s="11" t="s">
        <v>317</v>
      </c>
      <c r="H67" s="11">
        <v>2</v>
      </c>
      <c r="I67" s="12">
        <v>0.79166666666666663</v>
      </c>
      <c r="J67" s="75"/>
      <c r="K67" s="14">
        <v>76.172418979941341</v>
      </c>
      <c r="L67" s="14">
        <v>25.858333333333334</v>
      </c>
      <c r="M67" s="23">
        <v>26.2</v>
      </c>
      <c r="N67" s="14">
        <v>4.6175595238095237</v>
      </c>
      <c r="O67" s="14">
        <v>-2.3019266666666667</v>
      </c>
      <c r="P67" s="14">
        <v>16.018593333333335</v>
      </c>
      <c r="Q67" s="14">
        <v>35.698073333333333</v>
      </c>
      <c r="R67" s="14">
        <v>0.98695928753180673</v>
      </c>
      <c r="S67" s="14" t="s">
        <v>303</v>
      </c>
      <c r="T67" s="14" t="s">
        <v>246</v>
      </c>
      <c r="U67" s="14">
        <v>38</v>
      </c>
      <c r="V67" s="18">
        <v>0.10861229264371208</v>
      </c>
      <c r="W67" s="18">
        <v>0.58615095914872373</v>
      </c>
      <c r="X67" s="10">
        <v>15.850755863532633</v>
      </c>
      <c r="Y67" s="75"/>
      <c r="Z67" s="10" t="s">
        <v>250</v>
      </c>
      <c r="AA67" s="75"/>
      <c r="AB67" s="10">
        <v>231.5</v>
      </c>
      <c r="AC67" s="10">
        <v>108.75</v>
      </c>
      <c r="AD67" s="10">
        <v>122.75</v>
      </c>
      <c r="AE67" s="10">
        <v>14</v>
      </c>
      <c r="AF67" s="10">
        <v>106.7</v>
      </c>
      <c r="AG67" s="10">
        <v>2.0499999999999972</v>
      </c>
      <c r="AH67" s="75"/>
      <c r="AI67" s="10">
        <v>102.4</v>
      </c>
      <c r="AJ67" s="10">
        <v>100.5</v>
      </c>
      <c r="AK67" s="10">
        <v>-1.9000000000000057</v>
      </c>
      <c r="AL67" s="75"/>
      <c r="AM67" s="11" t="s">
        <v>317</v>
      </c>
      <c r="AN67" s="11">
        <v>0</v>
      </c>
      <c r="AO67" s="11">
        <v>0</v>
      </c>
      <c r="AP67" s="75"/>
      <c r="AQ67" s="11">
        <v>46.25</v>
      </c>
      <c r="AR67" s="11">
        <v>13.75</v>
      </c>
      <c r="AS67" s="11">
        <v>17</v>
      </c>
      <c r="AT67" s="11">
        <v>20.25</v>
      </c>
      <c r="AU67" s="11">
        <v>46</v>
      </c>
      <c r="AV67" s="11">
        <v>39.25</v>
      </c>
      <c r="AW67" s="11">
        <v>22.25</v>
      </c>
      <c r="AX67" s="11">
        <v>13.5</v>
      </c>
      <c r="AY67" s="11">
        <v>28.75</v>
      </c>
      <c r="AZ67" s="11">
        <v>27</v>
      </c>
      <c r="BA67" s="58"/>
      <c r="BB67" s="75"/>
      <c r="BC67" s="14">
        <v>8.2589285714285712</v>
      </c>
      <c r="BD67" s="14">
        <v>2.4553571428571428</v>
      </c>
      <c r="BE67" s="14">
        <v>3.0357142857142856</v>
      </c>
      <c r="BF67" s="14">
        <v>3.6160714285714284</v>
      </c>
      <c r="BG67" s="14">
        <v>8.2142857142857135</v>
      </c>
      <c r="BH67" s="14">
        <v>7.0089285714285712</v>
      </c>
      <c r="BI67" s="14">
        <v>3.9732142857142856</v>
      </c>
      <c r="BJ67" s="14">
        <v>2.4107142857142856</v>
      </c>
      <c r="BK67" s="14">
        <v>5.1339285714285712</v>
      </c>
      <c r="BL67" s="14">
        <v>4.8214285714285712</v>
      </c>
      <c r="BM67" s="14">
        <v>4.8928571428571415</v>
      </c>
      <c r="BN67" s="75"/>
      <c r="BO67" s="11">
        <v>28.3</v>
      </c>
      <c r="BP67" s="11">
        <v>29.140476190476189</v>
      </c>
      <c r="BQ67" s="11">
        <v>28.853333333333335</v>
      </c>
      <c r="BR67" s="11">
        <v>30.211111111111112</v>
      </c>
      <c r="BS67" s="11">
        <v>27.333333333333332</v>
      </c>
      <c r="BT67" s="58"/>
      <c r="BU67" s="75"/>
      <c r="BV67" s="14">
        <v>20.228448812340368</v>
      </c>
      <c r="BW67" s="14">
        <v>20.018683092622897</v>
      </c>
      <c r="BX67" s="14">
        <v>19.685904196220768</v>
      </c>
      <c r="BY67" s="14">
        <v>16.739610999090822</v>
      </c>
      <c r="BZ67" s="14">
        <v>16.426082628173226</v>
      </c>
      <c r="CA67" s="48"/>
      <c r="CB67" s="75"/>
      <c r="CC67" s="10">
        <v>11.2</v>
      </c>
      <c r="CD67" s="10">
        <v>16.8</v>
      </c>
      <c r="CE67" s="10">
        <v>22.4</v>
      </c>
      <c r="CF67" s="10">
        <v>28</v>
      </c>
      <c r="CG67" s="10">
        <v>33.6</v>
      </c>
      <c r="CH67" s="10">
        <v>39.200000000000003</v>
      </c>
      <c r="CI67" s="10">
        <v>44.8</v>
      </c>
      <c r="CJ67" s="75"/>
      <c r="CK67" s="18">
        <v>0.93184940386269377</v>
      </c>
      <c r="CL67" s="18">
        <v>0.82136686395128611</v>
      </c>
      <c r="CM67" s="18">
        <v>0.63738058456949753</v>
      </c>
      <c r="CN67" s="18">
        <v>0.41384904085127627</v>
      </c>
      <c r="CO67" s="18">
        <v>0.21570663981430471</v>
      </c>
      <c r="CP67" s="18">
        <v>8.7566088809934217E-2</v>
      </c>
      <c r="CQ67" s="18">
        <v>2.7113616440983868E-2</v>
      </c>
      <c r="CR67" s="13"/>
      <c r="CS67" s="11" t="s">
        <v>247</v>
      </c>
      <c r="CT67" s="11" t="s">
        <v>252</v>
      </c>
      <c r="CU67" s="9">
        <v>0.38052491137608768</v>
      </c>
      <c r="CV67" s="54" t="s">
        <v>250</v>
      </c>
      <c r="CW67" s="75"/>
    </row>
    <row r="68" spans="1:101">
      <c r="A68" s="77">
        <v>9.5193200000000004</v>
      </c>
      <c r="B68" s="14" t="s">
        <v>341</v>
      </c>
      <c r="C68" s="11">
        <v>5200</v>
      </c>
      <c r="D68" s="23">
        <v>100</v>
      </c>
      <c r="E68" s="11" t="s">
        <v>246</v>
      </c>
      <c r="F68" s="11" t="s">
        <v>262</v>
      </c>
      <c r="G68" s="11" t="s">
        <v>309</v>
      </c>
      <c r="H68" s="11">
        <v>10</v>
      </c>
      <c r="I68" s="12">
        <v>0.79166666666666663</v>
      </c>
      <c r="J68" s="75"/>
      <c r="K68" s="14">
        <v>79.184771449091997</v>
      </c>
      <c r="L68" s="14">
        <v>25.456833333333332</v>
      </c>
      <c r="M68" s="23">
        <v>23.6</v>
      </c>
      <c r="N68" s="14">
        <v>4.8955448717948711</v>
      </c>
      <c r="O68" s="14">
        <v>-1.023846666666671</v>
      </c>
      <c r="P68" s="14">
        <v>15.937513333333332</v>
      </c>
      <c r="Q68" s="14">
        <v>34.976153333333329</v>
      </c>
      <c r="R68" s="14">
        <v>1.0786793785310733</v>
      </c>
      <c r="S68" s="14" t="s">
        <v>303</v>
      </c>
      <c r="T68" s="14" t="s">
        <v>273</v>
      </c>
      <c r="U68" s="14">
        <v>36</v>
      </c>
      <c r="V68" s="18">
        <v>0.1340271095669483</v>
      </c>
      <c r="W68" s="18">
        <v>0.52275106021900575</v>
      </c>
      <c r="X68" s="10">
        <v>4.4128312078064065</v>
      </c>
      <c r="Y68" s="75"/>
      <c r="Z68" s="10" t="s">
        <v>250</v>
      </c>
      <c r="AA68" s="75"/>
      <c r="AB68" s="10">
        <v>224.5</v>
      </c>
      <c r="AC68" s="10">
        <v>108</v>
      </c>
      <c r="AD68" s="10">
        <v>116.5</v>
      </c>
      <c r="AE68" s="10">
        <v>8.5</v>
      </c>
      <c r="AF68" s="10">
        <v>104.3</v>
      </c>
      <c r="AG68" s="10">
        <v>3.7000000000000028</v>
      </c>
      <c r="AH68" s="75"/>
      <c r="AI68" s="10">
        <v>98.1</v>
      </c>
      <c r="AJ68" s="10">
        <v>99.8</v>
      </c>
      <c r="AK68" s="10">
        <v>1.7000000000000028</v>
      </c>
      <c r="AL68" s="75"/>
      <c r="AM68" s="11" t="s">
        <v>309</v>
      </c>
      <c r="AN68" s="11">
        <v>26.5</v>
      </c>
      <c r="AO68" s="11">
        <v>26.5</v>
      </c>
      <c r="AP68" s="75"/>
      <c r="AQ68" s="11">
        <v>20</v>
      </c>
      <c r="AR68" s="11">
        <v>23.75</v>
      </c>
      <c r="AS68" s="11">
        <v>23.25</v>
      </c>
      <c r="AT68" s="11">
        <v>22</v>
      </c>
      <c r="AU68" s="11">
        <v>41.75</v>
      </c>
      <c r="AV68" s="11">
        <v>23.75</v>
      </c>
      <c r="AW68" s="11">
        <v>44</v>
      </c>
      <c r="AX68" s="11">
        <v>23.5</v>
      </c>
      <c r="AY68" s="11">
        <v>41.5</v>
      </c>
      <c r="AZ68" s="11">
        <v>24</v>
      </c>
      <c r="BA68" s="58"/>
      <c r="BB68" s="75"/>
      <c r="BC68" s="14">
        <v>3.8461538461538463</v>
      </c>
      <c r="BD68" s="14">
        <v>4.5673076923076925</v>
      </c>
      <c r="BE68" s="14">
        <v>4.4711538461538458</v>
      </c>
      <c r="BF68" s="14">
        <v>4.2307692307692308</v>
      </c>
      <c r="BG68" s="14">
        <v>8.0288461538461533</v>
      </c>
      <c r="BH68" s="14">
        <v>4.5673076923076925</v>
      </c>
      <c r="BI68" s="14">
        <v>8.4615384615384617</v>
      </c>
      <c r="BJ68" s="14">
        <v>4.5192307692307692</v>
      </c>
      <c r="BK68" s="14">
        <v>7.9807692307692308</v>
      </c>
      <c r="BL68" s="14">
        <v>4.6153846153846159</v>
      </c>
      <c r="BM68" s="14">
        <v>5.5288461538461533</v>
      </c>
      <c r="BN68" s="75"/>
      <c r="BO68" s="11">
        <v>27.026666666666664</v>
      </c>
      <c r="BP68" s="11">
        <v>27.157142857142862</v>
      </c>
      <c r="BQ68" s="11">
        <v>28.03</v>
      </c>
      <c r="BR68" s="11">
        <v>26.911111111111111</v>
      </c>
      <c r="BS68" s="11">
        <v>25.05</v>
      </c>
      <c r="BT68" s="58"/>
      <c r="BU68" s="75"/>
      <c r="BV68" s="14">
        <v>18.349704978593081</v>
      </c>
      <c r="BW68" s="14">
        <v>19.629928627850436</v>
      </c>
      <c r="BX68" s="14">
        <v>19.241949274836198</v>
      </c>
      <c r="BY68" s="14">
        <v>19.674790671812357</v>
      </c>
      <c r="BZ68" s="14">
        <v>18.034519196900316</v>
      </c>
      <c r="CA68" s="48"/>
      <c r="CB68" s="75"/>
      <c r="CC68" s="10">
        <v>10.4</v>
      </c>
      <c r="CD68" s="10">
        <v>15.6</v>
      </c>
      <c r="CE68" s="10">
        <v>20.8</v>
      </c>
      <c r="CF68" s="10">
        <v>26</v>
      </c>
      <c r="CG68" s="10">
        <v>31.2</v>
      </c>
      <c r="CH68" s="10">
        <v>36.4</v>
      </c>
      <c r="CI68" s="10">
        <v>41.6</v>
      </c>
      <c r="CJ68" s="75"/>
      <c r="CK68" s="18">
        <v>0.94314246184288397</v>
      </c>
      <c r="CL68" s="18">
        <v>0.84977190749269593</v>
      </c>
      <c r="CM68" s="18">
        <v>0.68764927555161059</v>
      </c>
      <c r="CN68" s="18">
        <v>0.47724893978099425</v>
      </c>
      <c r="CO68" s="18">
        <v>0.27314894498949494</v>
      </c>
      <c r="CP68" s="18">
        <v>0.12515960163089279</v>
      </c>
      <c r="CQ68" s="18">
        <v>4.4958858258656198E-2</v>
      </c>
      <c r="CR68" s="13"/>
      <c r="CS68" s="11" t="s">
        <v>260</v>
      </c>
      <c r="CT68" s="11" t="s">
        <v>263</v>
      </c>
      <c r="CU68" s="9">
        <v>0.37393967566010439</v>
      </c>
      <c r="CV68" s="54" t="s">
        <v>250</v>
      </c>
      <c r="CW68" s="75"/>
    </row>
    <row r="69" spans="1:101">
      <c r="A69" s="77">
        <v>9.5940399999999997</v>
      </c>
      <c r="B69" s="14" t="s">
        <v>342</v>
      </c>
      <c r="C69" s="11">
        <v>5600</v>
      </c>
      <c r="D69" s="23">
        <v>-200</v>
      </c>
      <c r="E69" s="11" t="s">
        <v>254</v>
      </c>
      <c r="F69" s="11" t="s">
        <v>271</v>
      </c>
      <c r="G69" s="11" t="s">
        <v>272</v>
      </c>
      <c r="H69" s="11">
        <v>12</v>
      </c>
      <c r="I69" s="12">
        <v>0.83333333333333337</v>
      </c>
      <c r="J69" s="75"/>
      <c r="K69" s="14">
        <v>74.732217550832104</v>
      </c>
      <c r="L69" s="14">
        <v>25.413533333333334</v>
      </c>
      <c r="M69" s="23">
        <v>22.7</v>
      </c>
      <c r="N69" s="14">
        <v>4.5381309523809525</v>
      </c>
      <c r="O69" s="14">
        <v>-2.9924266666666668</v>
      </c>
      <c r="P69" s="14">
        <v>15.819493333333334</v>
      </c>
      <c r="Q69" s="14">
        <v>35.007573333333333</v>
      </c>
      <c r="R69" s="14">
        <v>1.1195389133627021</v>
      </c>
      <c r="S69" s="14" t="s">
        <v>303</v>
      </c>
      <c r="T69" s="14" t="s">
        <v>303</v>
      </c>
      <c r="U69" s="14">
        <v>38</v>
      </c>
      <c r="V69" s="18">
        <v>9.4776136987268611E-2</v>
      </c>
      <c r="W69" s="18">
        <v>0.60626253063107594</v>
      </c>
      <c r="X69" s="10">
        <v>4.4586430447198868</v>
      </c>
      <c r="Y69" s="75"/>
      <c r="Z69" s="10" t="s">
        <v>250</v>
      </c>
      <c r="AA69" s="75"/>
      <c r="AB69" s="10">
        <v>238.5</v>
      </c>
      <c r="AC69" s="10">
        <v>122.5</v>
      </c>
      <c r="AD69" s="10">
        <v>116</v>
      </c>
      <c r="AE69" s="10">
        <v>-6.5</v>
      </c>
      <c r="AF69" s="10">
        <v>120.1</v>
      </c>
      <c r="AG69" s="10">
        <v>2.4000000000000057</v>
      </c>
      <c r="AH69" s="75"/>
      <c r="AI69" s="10">
        <v>97.6</v>
      </c>
      <c r="AJ69" s="10">
        <v>104.2</v>
      </c>
      <c r="AK69" s="10">
        <v>6.6000000000000085</v>
      </c>
      <c r="AL69" s="75"/>
      <c r="AM69" s="11" t="s">
        <v>272</v>
      </c>
      <c r="AN69" s="11">
        <v>14.5</v>
      </c>
      <c r="AO69" s="11">
        <v>15.5</v>
      </c>
      <c r="AP69" s="75"/>
      <c r="AQ69" s="11">
        <v>8.5</v>
      </c>
      <c r="AR69" s="11">
        <v>23.5</v>
      </c>
      <c r="AS69" s="11">
        <v>20</v>
      </c>
      <c r="AT69" s="11">
        <v>18</v>
      </c>
      <c r="AU69" s="11">
        <v>35</v>
      </c>
      <c r="AV69" s="11">
        <v>44.75</v>
      </c>
      <c r="AW69" s="11">
        <v>39.75</v>
      </c>
      <c r="AX69" s="11">
        <v>45.25</v>
      </c>
      <c r="AY69" s="11">
        <v>33.75</v>
      </c>
      <c r="AZ69" s="11">
        <v>6.75</v>
      </c>
      <c r="BA69" s="58"/>
      <c r="BB69" s="75"/>
      <c r="BC69" s="14">
        <v>1.5178571428571428</v>
      </c>
      <c r="BD69" s="14">
        <v>4.1964285714285712</v>
      </c>
      <c r="BE69" s="14">
        <v>3.5714285714285712</v>
      </c>
      <c r="BF69" s="14">
        <v>3.2142857142857144</v>
      </c>
      <c r="BG69" s="14">
        <v>6.25</v>
      </c>
      <c r="BH69" s="14">
        <v>7.9910714285714288</v>
      </c>
      <c r="BI69" s="14">
        <v>7.0982142857142856</v>
      </c>
      <c r="BJ69" s="14">
        <v>8.0803571428571423</v>
      </c>
      <c r="BK69" s="14">
        <v>6.0267857142857144</v>
      </c>
      <c r="BL69" s="14">
        <v>1.2053571428571428</v>
      </c>
      <c r="BM69" s="14">
        <v>4.9151785714285721</v>
      </c>
      <c r="BN69" s="75"/>
      <c r="BO69" s="11">
        <v>27.661666666666669</v>
      </c>
      <c r="BP69" s="11">
        <v>29.207142857142856</v>
      </c>
      <c r="BQ69" s="11">
        <v>31.266666666666662</v>
      </c>
      <c r="BR69" s="11">
        <v>30.566666666666666</v>
      </c>
      <c r="BS69" s="11">
        <v>24.416666666666668</v>
      </c>
      <c r="BT69" s="58"/>
      <c r="BU69" s="75"/>
      <c r="BV69" s="14">
        <v>18.716691018331261</v>
      </c>
      <c r="BW69" s="14">
        <v>20.274003273278261</v>
      </c>
      <c r="BX69" s="14">
        <v>20.336437345929696</v>
      </c>
      <c r="BY69" s="14">
        <v>17.323261969984788</v>
      </c>
      <c r="BZ69" s="14">
        <v>5.8952528203735577</v>
      </c>
      <c r="CA69" s="48"/>
      <c r="CB69" s="75"/>
      <c r="CC69" s="10">
        <v>11.2</v>
      </c>
      <c r="CD69" s="10">
        <v>16.8</v>
      </c>
      <c r="CE69" s="10">
        <v>22.4</v>
      </c>
      <c r="CF69" s="10">
        <v>28</v>
      </c>
      <c r="CG69" s="10">
        <v>33.6</v>
      </c>
      <c r="CH69" s="10">
        <v>39.200000000000003</v>
      </c>
      <c r="CI69" s="10">
        <v>44.8</v>
      </c>
      <c r="CJ69" s="75"/>
      <c r="CK69" s="18">
        <v>0.93076279509874571</v>
      </c>
      <c r="CL69" s="18">
        <v>0.81535402496803733</v>
      </c>
      <c r="CM69" s="18">
        <v>0.623279250989069</v>
      </c>
      <c r="CN69" s="18">
        <v>0.39373746936892406</v>
      </c>
      <c r="CO69" s="18">
        <v>0.1967501687516805</v>
      </c>
      <c r="CP69" s="18">
        <v>7.5361496649294812E-2</v>
      </c>
      <c r="CQ69" s="18">
        <v>2.1656548354630378E-2</v>
      </c>
      <c r="CR69" s="13"/>
      <c r="CS69" s="11" t="s">
        <v>274</v>
      </c>
      <c r="CT69" s="11" t="s">
        <v>275</v>
      </c>
      <c r="CU69" s="9">
        <v>0.37751696602597562</v>
      </c>
      <c r="CV69" s="54" t="s">
        <v>250</v>
      </c>
      <c r="CW69" s="75"/>
    </row>
    <row r="70" spans="1:101">
      <c r="A70" s="77">
        <v>8.4192300000000007</v>
      </c>
      <c r="B70" s="14" t="s">
        <v>343</v>
      </c>
      <c r="C70" s="11">
        <v>5400</v>
      </c>
      <c r="D70" s="23">
        <v>-100</v>
      </c>
      <c r="E70" s="11" t="s">
        <v>305</v>
      </c>
      <c r="F70" s="11" t="s">
        <v>247</v>
      </c>
      <c r="G70" s="11" t="s">
        <v>248</v>
      </c>
      <c r="H70" s="11">
        <v>22</v>
      </c>
      <c r="I70" s="12">
        <v>0.79166666666666663</v>
      </c>
      <c r="J70" s="75"/>
      <c r="K70" s="14">
        <v>76.443061745487995</v>
      </c>
      <c r="L70" s="14">
        <v>25.327533333333331</v>
      </c>
      <c r="M70" s="23">
        <v>22.6</v>
      </c>
      <c r="N70" s="14">
        <v>4.6902839506172835</v>
      </c>
      <c r="O70" s="14">
        <v>-3.2532366666666661</v>
      </c>
      <c r="P70" s="14">
        <v>16.908303333333329</v>
      </c>
      <c r="Q70" s="14">
        <v>33.746763333333334</v>
      </c>
      <c r="R70" s="14">
        <v>1.1206873156342181</v>
      </c>
      <c r="S70" s="14" t="s">
        <v>303</v>
      </c>
      <c r="T70" s="14" t="s">
        <v>246</v>
      </c>
      <c r="U70" s="14">
        <v>37</v>
      </c>
      <c r="V70" s="18">
        <v>8.2811560992125166E-2</v>
      </c>
      <c r="W70" s="18">
        <v>0.57873110940181793</v>
      </c>
      <c r="X70" s="10">
        <v>11.392237134627825</v>
      </c>
      <c r="Y70" s="75"/>
      <c r="Z70" s="10" t="s">
        <v>250</v>
      </c>
      <c r="AA70" s="75"/>
      <c r="AB70" s="10">
        <v>231.5</v>
      </c>
      <c r="AC70" s="10">
        <v>122.75</v>
      </c>
      <c r="AD70" s="10">
        <v>108.75</v>
      </c>
      <c r="AE70" s="10">
        <v>-14</v>
      </c>
      <c r="AF70" s="10">
        <v>117.9</v>
      </c>
      <c r="AG70" s="10">
        <v>4.8499999999999943</v>
      </c>
      <c r="AH70" s="75"/>
      <c r="AI70" s="10">
        <v>100.5</v>
      </c>
      <c r="AJ70" s="10">
        <v>102.4</v>
      </c>
      <c r="AK70" s="10">
        <v>1.9000000000000057</v>
      </c>
      <c r="AL70" s="75"/>
      <c r="AM70" s="11" t="s">
        <v>248</v>
      </c>
      <c r="AN70" s="11">
        <v>31.5</v>
      </c>
      <c r="AO70" s="11">
        <v>17.416666666666668</v>
      </c>
      <c r="AP70" s="75"/>
      <c r="AQ70" s="11">
        <v>34</v>
      </c>
      <c r="AR70" s="11">
        <v>25.5</v>
      </c>
      <c r="AS70" s="11">
        <v>35.75</v>
      </c>
      <c r="AT70" s="11">
        <v>27.25</v>
      </c>
      <c r="AU70" s="11">
        <v>25</v>
      </c>
      <c r="AV70" s="11">
        <v>21.75</v>
      </c>
      <c r="AW70" s="11">
        <v>33.75</v>
      </c>
      <c r="AX70" s="11">
        <v>23.75</v>
      </c>
      <c r="AY70" s="11">
        <v>22</v>
      </c>
      <c r="AZ70" s="11">
        <v>22</v>
      </c>
      <c r="BA70" s="58"/>
      <c r="BB70" s="75"/>
      <c r="BC70" s="14">
        <v>6.2962962962962967</v>
      </c>
      <c r="BD70" s="14">
        <v>4.7222222222222223</v>
      </c>
      <c r="BE70" s="14">
        <v>6.6203703703703702</v>
      </c>
      <c r="BF70" s="14">
        <v>5.0462962962962958</v>
      </c>
      <c r="BG70" s="14">
        <v>4.6296296296296298</v>
      </c>
      <c r="BH70" s="14">
        <v>4.0277777777777777</v>
      </c>
      <c r="BI70" s="14">
        <v>6.25</v>
      </c>
      <c r="BJ70" s="14">
        <v>4.3981481481481488</v>
      </c>
      <c r="BK70" s="14">
        <v>4.0740740740740735</v>
      </c>
      <c r="BL70" s="14">
        <v>4.0740740740740735</v>
      </c>
      <c r="BM70" s="14">
        <v>5.0138888888888902</v>
      </c>
      <c r="BN70" s="75"/>
      <c r="BO70" s="11">
        <v>35.06666666666667</v>
      </c>
      <c r="BP70" s="11">
        <v>35.009523809523806</v>
      </c>
      <c r="BQ70" s="11">
        <v>36.86</v>
      </c>
      <c r="BR70" s="11">
        <v>36.872222222222227</v>
      </c>
      <c r="BS70" s="11">
        <v>39.18333333333333</v>
      </c>
      <c r="BT70" s="58"/>
      <c r="BU70" s="75"/>
      <c r="BV70" s="14">
        <v>15.661610422944506</v>
      </c>
      <c r="BW70" s="14">
        <v>14.605677730137542</v>
      </c>
      <c r="BX70" s="14">
        <v>14.031453777067236</v>
      </c>
      <c r="BY70" s="14">
        <v>13.899101177641226</v>
      </c>
      <c r="BZ70" s="14">
        <v>13.07435943237858</v>
      </c>
      <c r="CA70" s="48"/>
      <c r="CB70" s="75"/>
      <c r="CC70" s="10">
        <v>10.8</v>
      </c>
      <c r="CD70" s="10">
        <v>16.2</v>
      </c>
      <c r="CE70" s="10">
        <v>21.6</v>
      </c>
      <c r="CF70" s="10">
        <v>27</v>
      </c>
      <c r="CG70" s="10">
        <v>32.4</v>
      </c>
      <c r="CH70" s="10">
        <v>37.799999999999997</v>
      </c>
      <c r="CI70" s="10">
        <v>43.2</v>
      </c>
      <c r="CJ70" s="75"/>
      <c r="CK70" s="18">
        <v>0.95778292313153479</v>
      </c>
      <c r="CL70" s="18">
        <v>0.86084624772324836</v>
      </c>
      <c r="CM70" s="18">
        <v>0.67102324470891139</v>
      </c>
      <c r="CN70" s="18">
        <v>0.42126889059818207</v>
      </c>
      <c r="CO70" s="18">
        <v>0.2004437555997971</v>
      </c>
      <c r="CP70" s="18">
        <v>6.9246538269928548E-2</v>
      </c>
      <c r="CQ70" s="18">
        <v>1.688468399682197E-2</v>
      </c>
      <c r="CR70" s="13"/>
      <c r="CS70" s="11" t="s">
        <v>251</v>
      </c>
      <c r="CT70" s="11" t="s">
        <v>252</v>
      </c>
      <c r="CU70" s="9">
        <v>0.33241413165645822</v>
      </c>
      <c r="CV70" s="54" t="s">
        <v>250</v>
      </c>
      <c r="CW70" s="75"/>
    </row>
    <row r="71" spans="1:101">
      <c r="A71" s="77">
        <v>8.7101000000000006</v>
      </c>
      <c r="B71" s="14" t="s">
        <v>344</v>
      </c>
      <c r="C71" s="11">
        <v>6400</v>
      </c>
      <c r="D71" s="23">
        <v>-200</v>
      </c>
      <c r="E71" s="11" t="s">
        <v>305</v>
      </c>
      <c r="F71" s="11" t="s">
        <v>262</v>
      </c>
      <c r="G71" s="11" t="s">
        <v>309</v>
      </c>
      <c r="H71" s="11">
        <v>12</v>
      </c>
      <c r="I71" s="12">
        <v>0.79166666666666663</v>
      </c>
      <c r="J71" s="75"/>
      <c r="K71" s="14">
        <v>66.380356981286425</v>
      </c>
      <c r="L71" s="14">
        <v>25.072499999999998</v>
      </c>
      <c r="M71" s="23">
        <v>31</v>
      </c>
      <c r="N71" s="14">
        <v>3.9175781249999995</v>
      </c>
      <c r="O71" s="14">
        <v>-8.2173999999999978</v>
      </c>
      <c r="P71" s="14">
        <v>16.362399999999997</v>
      </c>
      <c r="Q71" s="14">
        <v>33.782600000000002</v>
      </c>
      <c r="R71" s="14">
        <v>0.80879032258064509</v>
      </c>
      <c r="S71" s="14" t="s">
        <v>303</v>
      </c>
      <c r="T71" s="14" t="s">
        <v>284</v>
      </c>
      <c r="U71" s="14">
        <v>42</v>
      </c>
      <c r="V71" s="18">
        <v>2.5981902355122655E-2</v>
      </c>
      <c r="W71" s="18">
        <v>0.78679242687135653</v>
      </c>
      <c r="X71" s="10">
        <v>5.534559099959897</v>
      </c>
      <c r="Y71" s="75"/>
      <c r="Z71" s="10" t="s">
        <v>250</v>
      </c>
      <c r="AA71" s="75"/>
      <c r="AB71" s="10">
        <v>224.5</v>
      </c>
      <c r="AC71" s="10">
        <v>108</v>
      </c>
      <c r="AD71" s="10">
        <v>116.5</v>
      </c>
      <c r="AE71" s="10">
        <v>8.5</v>
      </c>
      <c r="AF71" s="10">
        <v>104.3</v>
      </c>
      <c r="AG71" s="10">
        <v>3.7000000000000028</v>
      </c>
      <c r="AH71" s="75"/>
      <c r="AI71" s="10">
        <v>98.1</v>
      </c>
      <c r="AJ71" s="10">
        <v>99.8</v>
      </c>
      <c r="AK71" s="10">
        <v>1.7000000000000028</v>
      </c>
      <c r="AL71" s="75"/>
      <c r="AM71" s="11" t="s">
        <v>309</v>
      </c>
      <c r="AN71" s="11">
        <v>20</v>
      </c>
      <c r="AO71" s="11">
        <v>25.416666666666668</v>
      </c>
      <c r="AP71" s="75"/>
      <c r="AQ71" s="11">
        <v>21.25</v>
      </c>
      <c r="AR71" s="11">
        <v>20</v>
      </c>
      <c r="AS71" s="11">
        <v>33.5</v>
      </c>
      <c r="AT71" s="11">
        <v>30.25</v>
      </c>
      <c r="AU71" s="11">
        <v>39.5</v>
      </c>
      <c r="AV71" s="11">
        <v>42.5</v>
      </c>
      <c r="AW71" s="11">
        <v>36.75</v>
      </c>
      <c r="AX71" s="11">
        <v>22</v>
      </c>
      <c r="AY71" s="11">
        <v>29.75</v>
      </c>
      <c r="AZ71" s="11">
        <v>24.5</v>
      </c>
      <c r="BA71" s="58"/>
      <c r="BB71" s="75"/>
      <c r="BC71" s="14">
        <v>3.3203125</v>
      </c>
      <c r="BD71" s="14">
        <v>3.125</v>
      </c>
      <c r="BE71" s="14">
        <v>5.234375</v>
      </c>
      <c r="BF71" s="14">
        <v>4.7265625</v>
      </c>
      <c r="BG71" s="14">
        <v>6.171875</v>
      </c>
      <c r="BH71" s="14">
        <v>6.640625</v>
      </c>
      <c r="BI71" s="14">
        <v>5.7421875</v>
      </c>
      <c r="BJ71" s="14">
        <v>3.4375</v>
      </c>
      <c r="BK71" s="14">
        <v>4.6484375</v>
      </c>
      <c r="BL71" s="14">
        <v>3.828125</v>
      </c>
      <c r="BM71" s="14">
        <v>4.6875</v>
      </c>
      <c r="BN71" s="75"/>
      <c r="BO71" s="11">
        <v>32.648333333333333</v>
      </c>
      <c r="BP71" s="11">
        <v>34.980952380952381</v>
      </c>
      <c r="BQ71" s="11">
        <v>35.5</v>
      </c>
      <c r="BR71" s="11">
        <v>33.316666666666663</v>
      </c>
      <c r="BS71" s="11">
        <v>33.883333333333333</v>
      </c>
      <c r="BT71" s="58"/>
      <c r="BU71" s="75"/>
      <c r="BV71" s="14">
        <v>23.701966831118906</v>
      </c>
      <c r="BW71" s="14">
        <v>22.232977564694497</v>
      </c>
      <c r="BX71" s="14">
        <v>21.276572340587826</v>
      </c>
      <c r="BY71" s="14">
        <v>18.185641640924906</v>
      </c>
      <c r="BZ71" s="14">
        <v>17.713773162978917</v>
      </c>
      <c r="CA71" s="48"/>
      <c r="CB71" s="75"/>
      <c r="CC71" s="10">
        <v>12.8</v>
      </c>
      <c r="CD71" s="10">
        <v>19.2</v>
      </c>
      <c r="CE71" s="10">
        <v>25.6</v>
      </c>
      <c r="CF71" s="10">
        <v>32</v>
      </c>
      <c r="CG71" s="10">
        <v>38.4</v>
      </c>
      <c r="CH71" s="10">
        <v>44.8</v>
      </c>
      <c r="CI71" s="10">
        <v>51.2</v>
      </c>
      <c r="CJ71" s="75"/>
      <c r="CK71" s="18">
        <v>0.92058189142982771</v>
      </c>
      <c r="CL71" s="18">
        <v>0.74991340993438327</v>
      </c>
      <c r="CM71" s="18">
        <v>0.47585406797845009</v>
      </c>
      <c r="CN71" s="18">
        <v>0.21320757312864347</v>
      </c>
      <c r="CO71" s="18">
        <v>6.2993488891334382E-2</v>
      </c>
      <c r="CP71" s="18">
        <v>1.1759427735404726E-2</v>
      </c>
      <c r="CQ71" s="18">
        <v>1.3513234068787128E-3</v>
      </c>
      <c r="CR71" s="13"/>
      <c r="CS71" s="11" t="s">
        <v>260</v>
      </c>
      <c r="CT71" s="11" t="s">
        <v>263</v>
      </c>
      <c r="CU71" s="9">
        <v>0.34739655000498559</v>
      </c>
      <c r="CV71" s="54" t="s">
        <v>250</v>
      </c>
      <c r="CW71" s="75"/>
    </row>
    <row r="72" spans="1:101">
      <c r="A72" s="77">
        <v>9.1689100000000003</v>
      </c>
      <c r="B72" s="14" t="s">
        <v>345</v>
      </c>
      <c r="C72" s="11">
        <v>9900</v>
      </c>
      <c r="D72" s="23">
        <v>4900</v>
      </c>
      <c r="E72" s="11" t="s">
        <v>281</v>
      </c>
      <c r="F72" s="11" t="s">
        <v>282</v>
      </c>
      <c r="G72" s="11" t="s">
        <v>283</v>
      </c>
      <c r="H72" s="11">
        <v>24</v>
      </c>
      <c r="I72" s="12">
        <v>0.54166666666666663</v>
      </c>
      <c r="J72" s="75"/>
      <c r="K72" s="14">
        <v>50.358372628282126</v>
      </c>
      <c r="L72" s="14">
        <v>25.0337</v>
      </c>
      <c r="M72" s="23">
        <v>19.3</v>
      </c>
      <c r="N72" s="14">
        <v>2.5286565656565658</v>
      </c>
      <c r="O72" s="14">
        <v>-25.29739</v>
      </c>
      <c r="P72" s="14">
        <v>15.864789999999999</v>
      </c>
      <c r="Q72" s="14">
        <v>34.20261</v>
      </c>
      <c r="R72" s="14">
        <v>1.2970829015544041</v>
      </c>
      <c r="S72" s="14" t="s">
        <v>303</v>
      </c>
      <c r="T72" s="14" t="s">
        <v>284</v>
      </c>
      <c r="U72" s="14">
        <v>59.5</v>
      </c>
      <c r="V72" s="18">
        <v>8.5283264137592241E-5</v>
      </c>
      <c r="W72" s="18">
        <v>0.9961893028283525</v>
      </c>
      <c r="X72" s="10">
        <v>3.6580520928214999</v>
      </c>
      <c r="Y72" s="75"/>
      <c r="Z72" s="10" t="s">
        <v>250</v>
      </c>
      <c r="AA72" s="75"/>
      <c r="AB72" s="10">
        <v>218.5</v>
      </c>
      <c r="AC72" s="10">
        <v>102.75</v>
      </c>
      <c r="AD72" s="10">
        <v>115.75</v>
      </c>
      <c r="AE72" s="10">
        <v>13</v>
      </c>
      <c r="AF72" s="10">
        <v>107</v>
      </c>
      <c r="AG72" s="10">
        <v>-4.25</v>
      </c>
      <c r="AH72" s="75"/>
      <c r="AI72" s="10">
        <v>96.8</v>
      </c>
      <c r="AJ72" s="10">
        <v>100.7</v>
      </c>
      <c r="AK72" s="10">
        <v>3.9000000000000057</v>
      </c>
      <c r="AL72" s="75"/>
      <c r="AM72" s="11" t="s">
        <v>283</v>
      </c>
      <c r="AN72" s="11">
        <v>13</v>
      </c>
      <c r="AO72" s="11">
        <v>19</v>
      </c>
      <c r="AP72" s="75"/>
      <c r="AQ72" s="11">
        <v>10.5</v>
      </c>
      <c r="AR72" s="11">
        <v>1.5</v>
      </c>
      <c r="AS72" s="11">
        <v>10.75</v>
      </c>
      <c r="AT72" s="11">
        <v>13</v>
      </c>
      <c r="AU72" s="11">
        <v>1.25</v>
      </c>
      <c r="AV72" s="11">
        <v>9.5</v>
      </c>
      <c r="AW72" s="11">
        <v>23</v>
      </c>
      <c r="AX72" s="11">
        <v>36.5</v>
      </c>
      <c r="AY72" s="11">
        <v>10.5</v>
      </c>
      <c r="AZ72" s="11">
        <v>34.75</v>
      </c>
      <c r="BA72" s="58"/>
      <c r="BB72" s="75"/>
      <c r="BC72" s="14">
        <v>1.0606060606060608</v>
      </c>
      <c r="BD72" s="14">
        <v>0.15151515151515152</v>
      </c>
      <c r="BE72" s="14">
        <v>1.0858585858585859</v>
      </c>
      <c r="BF72" s="14">
        <v>1.3131313131313131</v>
      </c>
      <c r="BG72" s="14">
        <v>0.12626262626262627</v>
      </c>
      <c r="BH72" s="14">
        <v>0.95959595959595956</v>
      </c>
      <c r="BI72" s="14">
        <v>2.3232323232323235</v>
      </c>
      <c r="BJ72" s="14">
        <v>3.6868686868686869</v>
      </c>
      <c r="BK72" s="14">
        <v>1.0606060606060608</v>
      </c>
      <c r="BL72" s="14">
        <v>3.5101010101010099</v>
      </c>
      <c r="BM72" s="14">
        <v>1.5277777777777779</v>
      </c>
      <c r="BN72" s="75"/>
      <c r="BO72" s="11">
        <v>19.701666666666668</v>
      </c>
      <c r="BP72" s="11">
        <v>22.157142857142862</v>
      </c>
      <c r="BQ72" s="11">
        <v>26.466666666666661</v>
      </c>
      <c r="BR72" s="11">
        <v>29.144444444444446</v>
      </c>
      <c r="BS72" s="11">
        <v>34.533333333333331</v>
      </c>
      <c r="BT72" s="58"/>
      <c r="BU72" s="75"/>
      <c r="BV72" s="14">
        <v>19.341473197936384</v>
      </c>
      <c r="BW72" s="14">
        <v>20.266200215733704</v>
      </c>
      <c r="BX72" s="14">
        <v>21.668094459829327</v>
      </c>
      <c r="BY72" s="14">
        <v>21.027322518925569</v>
      </c>
      <c r="BZ72" s="14">
        <v>20.755322882982458</v>
      </c>
      <c r="CA72" s="48"/>
      <c r="CB72" s="75"/>
      <c r="CC72" s="10">
        <v>19.8</v>
      </c>
      <c r="CD72" s="10">
        <v>29.7</v>
      </c>
      <c r="CE72" s="10">
        <v>39.6</v>
      </c>
      <c r="CF72" s="10">
        <v>49.5</v>
      </c>
      <c r="CG72" s="10">
        <v>59.4</v>
      </c>
      <c r="CH72" s="10">
        <v>69.3</v>
      </c>
      <c r="CI72" s="10">
        <v>79.2</v>
      </c>
      <c r="CJ72" s="75"/>
      <c r="CK72" s="18">
        <v>0.7159355742517084</v>
      </c>
      <c r="CL72" s="18">
        <v>0.30540192085493256</v>
      </c>
      <c r="CM72" s="18">
        <v>5.6068347652754813E-2</v>
      </c>
      <c r="CN72" s="18">
        <v>3.8106971716475035E-3</v>
      </c>
      <c r="CO72" s="18">
        <v>8.9077664053194283E-5</v>
      </c>
      <c r="CP72" s="18">
        <v>6.9000772595639859E-7</v>
      </c>
      <c r="CQ72" s="18">
        <v>1.7355837877985891E-9</v>
      </c>
      <c r="CR72" s="13"/>
      <c r="CS72" s="11" t="s">
        <v>285</v>
      </c>
      <c r="CT72" s="11" t="s">
        <v>286</v>
      </c>
      <c r="CU72" s="9">
        <v>0.36626267791017708</v>
      </c>
      <c r="CV72" s="54" t="s">
        <v>250</v>
      </c>
      <c r="CW72" s="75"/>
    </row>
    <row r="73" spans="1:101">
      <c r="A73" s="77">
        <v>9.1689100000000003</v>
      </c>
      <c r="B73" s="14" t="s">
        <v>345</v>
      </c>
      <c r="C73" s="11">
        <v>9900</v>
      </c>
      <c r="D73" s="23">
        <v>4900</v>
      </c>
      <c r="E73" s="11" t="s">
        <v>281</v>
      </c>
      <c r="F73" s="11" t="s">
        <v>282</v>
      </c>
      <c r="G73" s="11" t="s">
        <v>283</v>
      </c>
      <c r="H73" s="11">
        <v>24</v>
      </c>
      <c r="I73" s="12">
        <v>0.54166666666666663</v>
      </c>
      <c r="J73" s="75"/>
      <c r="K73" s="14">
        <v>50.358372628282126</v>
      </c>
      <c r="L73" s="14">
        <v>25.0337</v>
      </c>
      <c r="M73" s="23">
        <v>19.3</v>
      </c>
      <c r="N73" s="14">
        <v>2.5286565656565658</v>
      </c>
      <c r="O73" s="14">
        <v>-25.29739</v>
      </c>
      <c r="P73" s="14">
        <v>15.864789999999999</v>
      </c>
      <c r="Q73" s="14">
        <v>34.20261</v>
      </c>
      <c r="R73" s="14">
        <v>1.2970829015544041</v>
      </c>
      <c r="S73" s="14" t="s">
        <v>303</v>
      </c>
      <c r="T73" s="14" t="s">
        <v>284</v>
      </c>
      <c r="U73" s="14">
        <v>59.5</v>
      </c>
      <c r="V73" s="18">
        <v>8.5283264137592241E-5</v>
      </c>
      <c r="W73" s="18">
        <v>0.9961893028283525</v>
      </c>
      <c r="X73" s="10">
        <v>3.6580520928214999</v>
      </c>
      <c r="Y73" s="75"/>
      <c r="Z73" s="14" t="s">
        <v>250</v>
      </c>
      <c r="AA73" s="75"/>
      <c r="AB73" s="10">
        <v>218.5</v>
      </c>
      <c r="AC73" s="10">
        <v>102.75</v>
      </c>
      <c r="AD73" s="10">
        <v>115.75</v>
      </c>
      <c r="AE73" s="10">
        <v>13</v>
      </c>
      <c r="AF73" s="10">
        <v>107</v>
      </c>
      <c r="AG73" s="10">
        <v>-4.25</v>
      </c>
      <c r="AH73" s="75"/>
      <c r="AI73" s="10">
        <v>96.8</v>
      </c>
      <c r="AJ73" s="10">
        <v>100.7</v>
      </c>
      <c r="AK73" s="10">
        <v>3.9000000000000057</v>
      </c>
      <c r="AL73" s="75"/>
      <c r="AM73" s="11" t="s">
        <v>283</v>
      </c>
      <c r="AN73" s="11">
        <v>13</v>
      </c>
      <c r="AO73" s="11">
        <v>19</v>
      </c>
      <c r="AP73" s="75"/>
      <c r="AQ73" s="11">
        <v>10.5</v>
      </c>
      <c r="AR73" s="11">
        <v>1.5</v>
      </c>
      <c r="AS73" s="11">
        <v>10.75</v>
      </c>
      <c r="AT73" s="11">
        <v>13</v>
      </c>
      <c r="AU73" s="11">
        <v>1.25</v>
      </c>
      <c r="AV73" s="11">
        <v>9.5</v>
      </c>
      <c r="AW73" s="11">
        <v>23</v>
      </c>
      <c r="AX73" s="11">
        <v>36.5</v>
      </c>
      <c r="AY73" s="11">
        <v>10.5</v>
      </c>
      <c r="AZ73" s="11">
        <v>34.75</v>
      </c>
      <c r="BA73" s="58"/>
      <c r="BB73" s="75"/>
      <c r="BC73" s="14">
        <v>1.0606060606060608</v>
      </c>
      <c r="BD73" s="14">
        <v>0.15151515151515152</v>
      </c>
      <c r="BE73" s="14">
        <v>1.0858585858585859</v>
      </c>
      <c r="BF73" s="14">
        <v>1.3131313131313131</v>
      </c>
      <c r="BG73" s="14">
        <v>0.12626262626262627</v>
      </c>
      <c r="BH73" s="14">
        <v>0.95959595959595956</v>
      </c>
      <c r="BI73" s="14">
        <v>2.3232323232323235</v>
      </c>
      <c r="BJ73" s="14">
        <v>3.6868686868686869</v>
      </c>
      <c r="BK73" s="14">
        <v>1.0606060606060608</v>
      </c>
      <c r="BL73" s="14">
        <v>3.5101010101010099</v>
      </c>
      <c r="BM73" s="14">
        <v>1.5277777777777779</v>
      </c>
      <c r="BN73" s="75"/>
      <c r="BO73" s="11">
        <v>19.701666666666668</v>
      </c>
      <c r="BP73" s="11">
        <v>22.157142857142862</v>
      </c>
      <c r="BQ73" s="11">
        <v>26.466666666666661</v>
      </c>
      <c r="BR73" s="11">
        <v>29.144444444444446</v>
      </c>
      <c r="BS73" s="11">
        <v>34.533333333333331</v>
      </c>
      <c r="BT73" s="58"/>
      <c r="BU73" s="75"/>
      <c r="BV73" s="14">
        <v>19.341473197936384</v>
      </c>
      <c r="BW73" s="14">
        <v>20.266200215733704</v>
      </c>
      <c r="BX73" s="14">
        <v>21.668094459829327</v>
      </c>
      <c r="BY73" s="14">
        <v>21.027322518925569</v>
      </c>
      <c r="BZ73" s="14">
        <v>20.755322882982458</v>
      </c>
      <c r="CA73" s="48"/>
      <c r="CB73" s="75"/>
      <c r="CC73" s="10">
        <v>19.8</v>
      </c>
      <c r="CD73" s="10">
        <v>29.7</v>
      </c>
      <c r="CE73" s="10">
        <v>39.6</v>
      </c>
      <c r="CF73" s="10">
        <v>49.5</v>
      </c>
      <c r="CG73" s="10">
        <v>59.4</v>
      </c>
      <c r="CH73" s="10">
        <v>69.3</v>
      </c>
      <c r="CI73" s="10">
        <v>79.2</v>
      </c>
      <c r="CJ73" s="75"/>
      <c r="CK73" s="18">
        <v>0.7159355742517084</v>
      </c>
      <c r="CL73" s="18">
        <v>0.30540192085493256</v>
      </c>
      <c r="CM73" s="18">
        <v>5.6068347652754813E-2</v>
      </c>
      <c r="CN73" s="18">
        <v>3.8106971716475035E-3</v>
      </c>
      <c r="CO73" s="18">
        <v>8.9077664053194283E-5</v>
      </c>
      <c r="CP73" s="18">
        <v>6.9000772595639859E-7</v>
      </c>
      <c r="CQ73" s="18">
        <v>1.7355837877985891E-9</v>
      </c>
      <c r="CR73" s="13"/>
      <c r="CS73" s="11" t="s">
        <v>285</v>
      </c>
      <c r="CT73" s="11" t="s">
        <v>286</v>
      </c>
      <c r="CU73" s="9">
        <v>0.36626267791017708</v>
      </c>
      <c r="CV73" s="54" t="s">
        <v>250</v>
      </c>
      <c r="CW73" s="75"/>
    </row>
    <row r="74" spans="1:101">
      <c r="A74" s="77">
        <v>8.6027000000000005</v>
      </c>
      <c r="B74" s="14" t="s">
        <v>346</v>
      </c>
      <c r="C74" s="11">
        <v>5000</v>
      </c>
      <c r="D74" s="23">
        <v>-100</v>
      </c>
      <c r="E74" s="11" t="s">
        <v>254</v>
      </c>
      <c r="F74" s="11" t="s">
        <v>271</v>
      </c>
      <c r="G74" s="11" t="s">
        <v>272</v>
      </c>
      <c r="H74" s="11">
        <v>12</v>
      </c>
      <c r="I74" s="12">
        <v>0.83333333333333337</v>
      </c>
      <c r="J74" s="75"/>
      <c r="K74" s="14">
        <v>79.530319354154898</v>
      </c>
      <c r="L74" s="14">
        <v>24.8644</v>
      </c>
      <c r="M74" s="23">
        <v>33</v>
      </c>
      <c r="N74" s="14">
        <v>4.97288</v>
      </c>
      <c r="O74" s="14">
        <v>-1.5328999999999979</v>
      </c>
      <c r="P74" s="14">
        <v>16.261699999999998</v>
      </c>
      <c r="Q74" s="14">
        <v>33.467100000000002</v>
      </c>
      <c r="R74" s="14">
        <v>0.75346666666666662</v>
      </c>
      <c r="S74" s="14" t="s">
        <v>303</v>
      </c>
      <c r="T74" s="14" t="s">
        <v>273</v>
      </c>
      <c r="U74" s="14">
        <v>35</v>
      </c>
      <c r="V74" s="18">
        <v>0.11936078426487662</v>
      </c>
      <c r="W74" s="18">
        <v>0.50628806458450981</v>
      </c>
      <c r="X74" s="10">
        <v>11.2409200162869</v>
      </c>
      <c r="Y74" s="75"/>
      <c r="Z74" s="10" t="s">
        <v>250</v>
      </c>
      <c r="AA74" s="75"/>
      <c r="AB74" s="10">
        <v>238.5</v>
      </c>
      <c r="AC74" s="10">
        <v>122.5</v>
      </c>
      <c r="AD74" s="10">
        <v>116</v>
      </c>
      <c r="AE74" s="10">
        <v>-6.5</v>
      </c>
      <c r="AF74" s="10">
        <v>120.1</v>
      </c>
      <c r="AG74" s="10">
        <v>2.4000000000000057</v>
      </c>
      <c r="AH74" s="75"/>
      <c r="AI74" s="10">
        <v>97.6</v>
      </c>
      <c r="AJ74" s="10">
        <v>104.2</v>
      </c>
      <c r="AK74" s="10">
        <v>6.6000000000000085</v>
      </c>
      <c r="AL74" s="75"/>
      <c r="AM74" s="11" t="s">
        <v>272</v>
      </c>
      <c r="AN74" s="11">
        <v>18.25</v>
      </c>
      <c r="AO74" s="11">
        <v>20.166666666666668</v>
      </c>
      <c r="AP74" s="75"/>
      <c r="AQ74" s="11">
        <v>27.5</v>
      </c>
      <c r="AR74" s="11">
        <v>21.25</v>
      </c>
      <c r="AS74" s="11">
        <v>37.5</v>
      </c>
      <c r="AT74" s="11">
        <v>24.25</v>
      </c>
      <c r="AU74" s="11">
        <v>33.75</v>
      </c>
      <c r="AV74" s="11">
        <v>22.5</v>
      </c>
      <c r="AW74" s="11">
        <v>19</v>
      </c>
      <c r="AX74" s="11">
        <v>30.5</v>
      </c>
      <c r="AY74" s="11">
        <v>17.75</v>
      </c>
      <c r="AZ74" s="11">
        <v>41.25</v>
      </c>
      <c r="BA74" s="58"/>
      <c r="BB74" s="75"/>
      <c r="BC74" s="14">
        <v>5.5</v>
      </c>
      <c r="BD74" s="14">
        <v>4.25</v>
      </c>
      <c r="BE74" s="14">
        <v>7.5</v>
      </c>
      <c r="BF74" s="14">
        <v>4.8500000000000005</v>
      </c>
      <c r="BG74" s="14">
        <v>6.75</v>
      </c>
      <c r="BH74" s="14">
        <v>4.5</v>
      </c>
      <c r="BI74" s="14">
        <v>3.8</v>
      </c>
      <c r="BJ74" s="14">
        <v>6.1000000000000005</v>
      </c>
      <c r="BK74" s="14">
        <v>3.5500000000000003</v>
      </c>
      <c r="BL74" s="14">
        <v>8.25</v>
      </c>
      <c r="BM74" s="14">
        <v>5.5049999999999999</v>
      </c>
      <c r="BN74" s="75"/>
      <c r="BO74" s="11">
        <v>31.946666666666669</v>
      </c>
      <c r="BP74" s="11">
        <v>32.30952380952381</v>
      </c>
      <c r="BQ74" s="11">
        <v>33.856666666666669</v>
      </c>
      <c r="BR74" s="11">
        <v>34.566666666666663</v>
      </c>
      <c r="BS74" s="11">
        <v>34.1</v>
      </c>
      <c r="BT74" s="58"/>
      <c r="BU74" s="75"/>
      <c r="BV74" s="14">
        <v>16.229248347612494</v>
      </c>
      <c r="BW74" s="14">
        <v>16.254415771837881</v>
      </c>
      <c r="BX74" s="14">
        <v>16.702391677544664</v>
      </c>
      <c r="BY74" s="14">
        <v>16.994194610367646</v>
      </c>
      <c r="BZ74" s="14">
        <v>20.937079713569119</v>
      </c>
      <c r="CA74" s="48"/>
      <c r="CB74" s="75"/>
      <c r="CC74" s="10">
        <v>10</v>
      </c>
      <c r="CD74" s="10">
        <v>15</v>
      </c>
      <c r="CE74" s="10">
        <v>20</v>
      </c>
      <c r="CF74" s="10">
        <v>25</v>
      </c>
      <c r="CG74" s="10">
        <v>30</v>
      </c>
      <c r="CH74" s="10">
        <v>35</v>
      </c>
      <c r="CI74" s="10">
        <v>40</v>
      </c>
      <c r="CJ74" s="75"/>
      <c r="CK74" s="18">
        <v>0.95799478283091066</v>
      </c>
      <c r="CL74" s="18">
        <v>0.87423958912971467</v>
      </c>
      <c r="CM74" s="18">
        <v>0.71411626785845028</v>
      </c>
      <c r="CN74" s="18">
        <v>0.49371193541549019</v>
      </c>
      <c r="CO74" s="18">
        <v>0.27526191303705072</v>
      </c>
      <c r="CP74" s="18">
        <v>0.11936078426487662</v>
      </c>
      <c r="CQ74" s="18">
        <v>3.9254701066299025E-2</v>
      </c>
      <c r="CR74" s="13"/>
      <c r="CS74" s="11" t="s">
        <v>274</v>
      </c>
      <c r="CT74" s="11" t="s">
        <v>275</v>
      </c>
      <c r="CU74" s="9">
        <v>0.34598462058203699</v>
      </c>
      <c r="CV74" s="54" t="s">
        <v>250</v>
      </c>
      <c r="CW74" s="75"/>
    </row>
    <row r="75" spans="1:101">
      <c r="A75" s="77">
        <v>8.49254</v>
      </c>
      <c r="B75" s="14" t="s">
        <v>347</v>
      </c>
      <c r="C75" s="11">
        <v>5400</v>
      </c>
      <c r="D75" s="23">
        <v>-100</v>
      </c>
      <c r="E75" s="11" t="s">
        <v>246</v>
      </c>
      <c r="F75" s="11" t="s">
        <v>255</v>
      </c>
      <c r="G75" s="11" t="s">
        <v>256</v>
      </c>
      <c r="H75" s="11">
        <v>30</v>
      </c>
      <c r="I75" s="12">
        <v>0.8125</v>
      </c>
      <c r="J75" s="75"/>
      <c r="K75" s="14">
        <v>74.695309992568127</v>
      </c>
      <c r="L75" s="14">
        <v>24.7974</v>
      </c>
      <c r="M75" s="23">
        <v>22.7</v>
      </c>
      <c r="N75" s="14">
        <v>4.5921111111111115</v>
      </c>
      <c r="O75" s="14">
        <v>-3.7100599999999986</v>
      </c>
      <c r="P75" s="14">
        <v>16.304859999999998</v>
      </c>
      <c r="Q75" s="14">
        <v>33.289940000000001</v>
      </c>
      <c r="R75" s="14">
        <v>1.092396475770925</v>
      </c>
      <c r="S75" s="14" t="s">
        <v>303</v>
      </c>
      <c r="T75" s="14" t="s">
        <v>246</v>
      </c>
      <c r="U75" s="14">
        <v>37</v>
      </c>
      <c r="V75" s="18">
        <v>7.5378738636882492E-2</v>
      </c>
      <c r="W75" s="18">
        <v>0.60232011185429868</v>
      </c>
      <c r="X75" s="10">
        <v>3.6410730805997695</v>
      </c>
      <c r="Y75" s="75"/>
      <c r="Z75" s="10" t="s">
        <v>250</v>
      </c>
      <c r="AA75" s="75"/>
      <c r="AB75" s="10">
        <v>234.5</v>
      </c>
      <c r="AC75" s="10">
        <v>121.75</v>
      </c>
      <c r="AD75" s="10">
        <v>112.75</v>
      </c>
      <c r="AE75" s="10">
        <v>-9</v>
      </c>
      <c r="AF75" s="10">
        <v>118.9</v>
      </c>
      <c r="AG75" s="10">
        <v>2.8499999999999943</v>
      </c>
      <c r="AH75" s="75"/>
      <c r="AI75" s="10">
        <v>99.5</v>
      </c>
      <c r="AJ75" s="10">
        <v>99.4</v>
      </c>
      <c r="AK75" s="10">
        <v>-9.9999999999994316E-2</v>
      </c>
      <c r="AL75" s="75"/>
      <c r="AM75" s="11" t="s">
        <v>256</v>
      </c>
      <c r="AN75" s="11">
        <v>29.5</v>
      </c>
      <c r="AO75" s="11">
        <v>29.5</v>
      </c>
      <c r="AP75" s="75"/>
      <c r="AQ75" s="11">
        <v>22</v>
      </c>
      <c r="AR75" s="11">
        <v>20.25</v>
      </c>
      <c r="AS75" s="11">
        <v>23.75</v>
      </c>
      <c r="AT75" s="11">
        <v>24</v>
      </c>
      <c r="AU75" s="11">
        <v>41.25</v>
      </c>
      <c r="AV75" s="11">
        <v>14</v>
      </c>
      <c r="AW75" s="11">
        <v>32.25</v>
      </c>
      <c r="AX75" s="11">
        <v>24.75</v>
      </c>
      <c r="AY75" s="11">
        <v>40.25</v>
      </c>
      <c r="AZ75" s="11">
        <v>24.75</v>
      </c>
      <c r="BA75" s="58"/>
      <c r="BB75" s="75"/>
      <c r="BC75" s="14">
        <v>4.0740740740740735</v>
      </c>
      <c r="BD75" s="14">
        <v>3.75</v>
      </c>
      <c r="BE75" s="14">
        <v>4.3981481481481488</v>
      </c>
      <c r="BF75" s="14">
        <v>4.4444444444444446</v>
      </c>
      <c r="BG75" s="14">
        <v>7.6388888888888884</v>
      </c>
      <c r="BH75" s="14">
        <v>2.5925925925925926</v>
      </c>
      <c r="BI75" s="14">
        <v>5.9722222222222223</v>
      </c>
      <c r="BJ75" s="14">
        <v>4.583333333333333</v>
      </c>
      <c r="BK75" s="14">
        <v>7.4537037037037033</v>
      </c>
      <c r="BL75" s="14">
        <v>4.583333333333333</v>
      </c>
      <c r="BM75" s="14">
        <v>4.9490740740740744</v>
      </c>
      <c r="BN75" s="75"/>
      <c r="BO75" s="11">
        <v>23.25333333333333</v>
      </c>
      <c r="BP75" s="11">
        <v>23.576190476190472</v>
      </c>
      <c r="BQ75" s="11">
        <v>22.79</v>
      </c>
      <c r="BR75" s="11">
        <v>24.633333333333336</v>
      </c>
      <c r="BS75" s="11">
        <v>19</v>
      </c>
      <c r="BT75" s="58"/>
      <c r="BU75" s="75"/>
      <c r="BV75" s="14">
        <v>13.408356188422601</v>
      </c>
      <c r="BW75" s="14">
        <v>13.200123421703889</v>
      </c>
      <c r="BX75" s="14">
        <v>13.052096869667983</v>
      </c>
      <c r="BY75" s="14">
        <v>14.800498806277735</v>
      </c>
      <c r="BZ75" s="14">
        <v>15.26079610486347</v>
      </c>
      <c r="CA75" s="48"/>
      <c r="CB75" s="75"/>
      <c r="CC75" s="10">
        <v>10.8</v>
      </c>
      <c r="CD75" s="10">
        <v>16.2</v>
      </c>
      <c r="CE75" s="10">
        <v>21.6</v>
      </c>
      <c r="CF75" s="10">
        <v>27</v>
      </c>
      <c r="CG75" s="10">
        <v>32.4</v>
      </c>
      <c r="CH75" s="10">
        <v>37.799999999999997</v>
      </c>
      <c r="CI75" s="10">
        <v>43.2</v>
      </c>
      <c r="CJ75" s="75"/>
      <c r="CK75" s="18">
        <v>0.95034412809745339</v>
      </c>
      <c r="CL75" s="18">
        <v>0.84431398845318928</v>
      </c>
      <c r="CM75" s="18">
        <v>0.64672558447178763</v>
      </c>
      <c r="CN75" s="18">
        <v>0.39767988814570132</v>
      </c>
      <c r="CO75" s="18">
        <v>0.18533763192277886</v>
      </c>
      <c r="CP75" s="18">
        <v>6.2877111915455308E-2</v>
      </c>
      <c r="CQ75" s="18">
        <v>1.5120723281885962E-2</v>
      </c>
      <c r="CR75" s="13"/>
      <c r="CS75" s="11" t="s">
        <v>257</v>
      </c>
      <c r="CT75" s="11" t="s">
        <v>258</v>
      </c>
      <c r="CU75" s="9">
        <v>0.34247703388258449</v>
      </c>
      <c r="CV75" s="54" t="s">
        <v>250</v>
      </c>
      <c r="CW75" s="75"/>
    </row>
    <row r="76" spans="1:101">
      <c r="A76" s="77">
        <v>8.6191800000000001</v>
      </c>
      <c r="B76" s="14" t="s">
        <v>348</v>
      </c>
      <c r="C76" s="11">
        <v>5200</v>
      </c>
      <c r="D76" s="23">
        <v>-200</v>
      </c>
      <c r="E76" s="11" t="s">
        <v>270</v>
      </c>
      <c r="F76" s="11" t="s">
        <v>251</v>
      </c>
      <c r="G76" s="11" t="s">
        <v>317</v>
      </c>
      <c r="H76" s="11">
        <v>30</v>
      </c>
      <c r="I76" s="12">
        <v>0.79166666666666663</v>
      </c>
      <c r="J76" s="75"/>
      <c r="K76" s="14">
        <v>75.541814861075721</v>
      </c>
      <c r="L76" s="14">
        <v>24.386700000000001</v>
      </c>
      <c r="M76" s="23">
        <v>28.8</v>
      </c>
      <c r="N76" s="14">
        <v>4.6897500000000001</v>
      </c>
      <c r="O76" s="14">
        <v>-2.9941199999999952</v>
      </c>
      <c r="P76" s="14">
        <v>15.767520000000001</v>
      </c>
      <c r="Q76" s="14">
        <v>33.005880000000005</v>
      </c>
      <c r="R76" s="14">
        <v>0.84676041666666668</v>
      </c>
      <c r="S76" s="14" t="s">
        <v>303</v>
      </c>
      <c r="T76" s="14" t="s">
        <v>246</v>
      </c>
      <c r="U76" s="14">
        <v>36</v>
      </c>
      <c r="V76" s="18">
        <v>8.8929139992692918E-2</v>
      </c>
      <c r="W76" s="18">
        <v>0.57423851389242797</v>
      </c>
      <c r="X76" s="10">
        <v>6.6266435251502571</v>
      </c>
      <c r="Y76" s="75"/>
      <c r="Z76" s="14" t="s">
        <v>250</v>
      </c>
      <c r="AA76" s="75"/>
      <c r="AB76" s="10">
        <v>231.5</v>
      </c>
      <c r="AC76" s="10">
        <v>108.75</v>
      </c>
      <c r="AD76" s="10">
        <v>122.75</v>
      </c>
      <c r="AE76" s="10">
        <v>14</v>
      </c>
      <c r="AF76" s="10">
        <v>106.7</v>
      </c>
      <c r="AG76" s="10">
        <v>2.0499999999999972</v>
      </c>
      <c r="AH76" s="75"/>
      <c r="AI76" s="10">
        <v>102.4</v>
      </c>
      <c r="AJ76" s="10">
        <v>100.5</v>
      </c>
      <c r="AK76" s="10">
        <v>-1.9000000000000057</v>
      </c>
      <c r="AL76" s="75"/>
      <c r="AM76" s="11" t="s">
        <v>317</v>
      </c>
      <c r="AN76" s="11">
        <v>12.25</v>
      </c>
      <c r="AO76" s="11">
        <v>18</v>
      </c>
      <c r="AP76" s="75"/>
      <c r="AQ76" s="11">
        <v>22.5</v>
      </c>
      <c r="AR76" s="11">
        <v>30.75</v>
      </c>
      <c r="AS76" s="11">
        <v>25.5</v>
      </c>
      <c r="AT76" s="11">
        <v>24.75</v>
      </c>
      <c r="AU76" s="11">
        <v>37</v>
      </c>
      <c r="AV76" s="11">
        <v>20.75</v>
      </c>
      <c r="AW76" s="11">
        <v>11</v>
      </c>
      <c r="AX76" s="11">
        <v>16.5</v>
      </c>
      <c r="AY76" s="11">
        <v>24.25</v>
      </c>
      <c r="AZ76" s="11">
        <v>19</v>
      </c>
      <c r="BA76" s="58"/>
      <c r="BB76" s="75"/>
      <c r="BC76" s="14">
        <v>4.3269230769230775</v>
      </c>
      <c r="BD76" s="14">
        <v>5.9134615384615383</v>
      </c>
      <c r="BE76" s="14">
        <v>4.9038461538461533</v>
      </c>
      <c r="BF76" s="14">
        <v>4.759615384615385</v>
      </c>
      <c r="BG76" s="14">
        <v>7.1153846153846159</v>
      </c>
      <c r="BH76" s="14">
        <v>3.9903846153846154</v>
      </c>
      <c r="BI76" s="14">
        <v>2.1153846153846154</v>
      </c>
      <c r="BJ76" s="14">
        <v>3.1730769230769229</v>
      </c>
      <c r="BK76" s="14">
        <v>4.6634615384615383</v>
      </c>
      <c r="BL76" s="14">
        <v>3.6538461538461537</v>
      </c>
      <c r="BM76" s="14">
        <v>4.4615384615384617</v>
      </c>
      <c r="BN76" s="75"/>
      <c r="BO76" s="11">
        <v>34.45333333333334</v>
      </c>
      <c r="BP76" s="11">
        <v>34.607142857142854</v>
      </c>
      <c r="BQ76" s="11">
        <v>32.783333333333331</v>
      </c>
      <c r="BR76" s="11">
        <v>32.077777777777776</v>
      </c>
      <c r="BS76" s="11">
        <v>29.283333333333335</v>
      </c>
      <c r="BT76" s="58"/>
      <c r="BU76" s="75"/>
      <c r="BV76" s="14">
        <v>14.088165275884256</v>
      </c>
      <c r="BW76" s="14">
        <v>14.221366816797147</v>
      </c>
      <c r="BX76" s="14">
        <v>14.257426837210872</v>
      </c>
      <c r="BY76" s="14">
        <v>15.1843451121418</v>
      </c>
      <c r="BZ76" s="14">
        <v>21.966942724727915</v>
      </c>
      <c r="CA76" s="48"/>
      <c r="CB76" s="75"/>
      <c r="CC76" s="10">
        <v>10.4</v>
      </c>
      <c r="CD76" s="10">
        <v>15.6</v>
      </c>
      <c r="CE76" s="10">
        <v>20.8</v>
      </c>
      <c r="CF76" s="10">
        <v>26</v>
      </c>
      <c r="CG76" s="10">
        <v>31.2</v>
      </c>
      <c r="CH76" s="10">
        <v>36.4</v>
      </c>
      <c r="CI76" s="10">
        <v>41.6</v>
      </c>
      <c r="CJ76" s="75"/>
      <c r="CK76" s="18">
        <v>0.94767764860860693</v>
      </c>
      <c r="CL76" s="18">
        <v>0.84600192315156819</v>
      </c>
      <c r="CM76" s="18">
        <v>0.66134258731025075</v>
      </c>
      <c r="CN76" s="18">
        <v>0.42576148610757203</v>
      </c>
      <c r="CO76" s="18">
        <v>0.21462339016853438</v>
      </c>
      <c r="CP76" s="18">
        <v>8.1690985619441547E-2</v>
      </c>
      <c r="CQ76" s="18">
        <v>2.2907566087821851E-2</v>
      </c>
      <c r="CR76" s="13"/>
      <c r="CS76" s="11" t="s">
        <v>247</v>
      </c>
      <c r="CT76" s="11" t="s">
        <v>252</v>
      </c>
      <c r="CU76" s="9">
        <v>0.35343773450282323</v>
      </c>
      <c r="CV76" s="54" t="s">
        <v>250</v>
      </c>
      <c r="CW76" s="75"/>
    </row>
    <row r="77" spans="1:101">
      <c r="A77" s="77">
        <v>8.8434299999999997</v>
      </c>
      <c r="B77" s="14" t="s">
        <v>349</v>
      </c>
      <c r="C77" s="11">
        <v>4200</v>
      </c>
      <c r="D77" s="23">
        <v>100</v>
      </c>
      <c r="E77" s="11" t="s">
        <v>246</v>
      </c>
      <c r="F77" s="11" t="s">
        <v>288</v>
      </c>
      <c r="G77" s="11" t="s">
        <v>289</v>
      </c>
      <c r="H77" s="11">
        <v>1</v>
      </c>
      <c r="I77" s="12">
        <v>0.83333333333333337</v>
      </c>
      <c r="J77" s="75"/>
      <c r="K77" s="14">
        <v>85.168813467309221</v>
      </c>
      <c r="L77" s="14">
        <v>23.396066666666666</v>
      </c>
      <c r="M77" s="23">
        <v>15</v>
      </c>
      <c r="N77" s="14">
        <v>5.5704920634920629</v>
      </c>
      <c r="O77" s="14">
        <v>1.2394966666666676</v>
      </c>
      <c r="P77" s="14">
        <v>14.552636666666666</v>
      </c>
      <c r="Q77" s="14">
        <v>32.239496666666668</v>
      </c>
      <c r="R77" s="14">
        <v>1.5597377777777777</v>
      </c>
      <c r="S77" s="14" t="s">
        <v>303</v>
      </c>
      <c r="T77" s="14" t="s">
        <v>249</v>
      </c>
      <c r="U77" s="14">
        <v>31</v>
      </c>
      <c r="V77" s="18">
        <v>0.19493867051832559</v>
      </c>
      <c r="W77" s="18">
        <v>0.39321738342780765</v>
      </c>
      <c r="X77" s="10">
        <v>16.037080090930534</v>
      </c>
      <c r="Y77" s="75"/>
      <c r="Z77" s="10" t="s">
        <v>250</v>
      </c>
      <c r="AA77" s="75"/>
      <c r="AB77" s="10">
        <v>221</v>
      </c>
      <c r="AC77" s="10">
        <v>107.5</v>
      </c>
      <c r="AD77" s="10">
        <v>113.5</v>
      </c>
      <c r="AE77" s="10">
        <v>6</v>
      </c>
      <c r="AF77" s="10">
        <v>113.2</v>
      </c>
      <c r="AG77" s="10">
        <v>-5.7000000000000028</v>
      </c>
      <c r="AH77" s="75"/>
      <c r="AI77" s="10">
        <v>97.6</v>
      </c>
      <c r="AJ77" s="10">
        <v>96.9</v>
      </c>
      <c r="AK77" s="10">
        <v>-0.69999999999998863</v>
      </c>
      <c r="AL77" s="75"/>
      <c r="AM77" s="11" t="s">
        <v>289</v>
      </c>
      <c r="AN77" s="11">
        <v>10.75</v>
      </c>
      <c r="AO77" s="11">
        <v>15.666666666666666</v>
      </c>
      <c r="AP77" s="75"/>
      <c r="AQ77" s="11">
        <v>39</v>
      </c>
      <c r="AR77" s="11">
        <v>5</v>
      </c>
      <c r="AS77" s="11">
        <v>22</v>
      </c>
      <c r="AT77" s="11">
        <v>29.25</v>
      </c>
      <c r="AU77" s="11">
        <v>0</v>
      </c>
      <c r="AV77" s="11">
        <v>3.25</v>
      </c>
      <c r="AW77" s="11">
        <v>14</v>
      </c>
      <c r="AX77" s="11">
        <v>14</v>
      </c>
      <c r="AY77" s="11">
        <v>25</v>
      </c>
      <c r="AZ77" s="11">
        <v>27</v>
      </c>
      <c r="BA77" s="58"/>
      <c r="BB77" s="75"/>
      <c r="BC77" s="14">
        <v>9.2857142857142865</v>
      </c>
      <c r="BD77" s="14">
        <v>1.1904761904761907</v>
      </c>
      <c r="BE77" s="14">
        <v>5.2380952380952381</v>
      </c>
      <c r="BF77" s="14">
        <v>6.9642857142857144</v>
      </c>
      <c r="BG77" s="14">
        <v>0</v>
      </c>
      <c r="BH77" s="14">
        <v>0.77380952380952384</v>
      </c>
      <c r="BI77" s="14">
        <v>3.3333333333333335</v>
      </c>
      <c r="BJ77" s="14">
        <v>3.3333333333333335</v>
      </c>
      <c r="BK77" s="14">
        <v>5.9523809523809517</v>
      </c>
      <c r="BL77" s="14">
        <v>6.4285714285714288</v>
      </c>
      <c r="BM77" s="14">
        <v>4.25</v>
      </c>
      <c r="BN77" s="75"/>
      <c r="BO77" s="11">
        <v>17.738333333333333</v>
      </c>
      <c r="BP77" s="11">
        <v>15.783333333333333</v>
      </c>
      <c r="BQ77" s="11">
        <v>16.71</v>
      </c>
      <c r="BR77" s="11">
        <v>20.477777777777778</v>
      </c>
      <c r="BS77" s="11">
        <v>26.066666666666666</v>
      </c>
      <c r="BT77" s="58"/>
      <c r="BU77" s="75"/>
      <c r="BV77" s="14">
        <v>12.963373710685477</v>
      </c>
      <c r="BW77" s="14">
        <v>10.727227077909948</v>
      </c>
      <c r="BX77" s="14">
        <v>10.640418908107121</v>
      </c>
      <c r="BY77" s="14">
        <v>12.746386708339886</v>
      </c>
      <c r="BZ77" s="14">
        <v>7.5319512731811304</v>
      </c>
      <c r="CA77" s="48"/>
      <c r="CB77" s="75"/>
      <c r="CC77" s="10">
        <v>8.4</v>
      </c>
      <c r="CD77" s="10">
        <v>12.6</v>
      </c>
      <c r="CE77" s="10">
        <v>16.8</v>
      </c>
      <c r="CF77" s="10">
        <v>21</v>
      </c>
      <c r="CG77" s="10">
        <v>25.2</v>
      </c>
      <c r="CH77" s="10">
        <v>29.4</v>
      </c>
      <c r="CI77" s="10">
        <v>33.6</v>
      </c>
      <c r="CJ77" s="75"/>
      <c r="CK77" s="18">
        <v>0.95503145687663005</v>
      </c>
      <c r="CL77" s="18">
        <v>0.88891927988396591</v>
      </c>
      <c r="CM77" s="18">
        <v>0.77212762427262305</v>
      </c>
      <c r="CN77" s="18">
        <v>0.60678261657219235</v>
      </c>
      <c r="CO77" s="18">
        <v>0.41918233357091483</v>
      </c>
      <c r="CP77" s="18">
        <v>0.2485960017790565</v>
      </c>
      <c r="CQ77" s="18">
        <v>0.12428218884742848</v>
      </c>
      <c r="CR77" s="13"/>
      <c r="CS77" s="11" t="s">
        <v>290</v>
      </c>
      <c r="CT77" s="11" t="s">
        <v>291</v>
      </c>
      <c r="CU77" s="9">
        <v>0.3779878954012213</v>
      </c>
      <c r="CV77" s="54" t="s">
        <v>250</v>
      </c>
      <c r="CW77" s="75"/>
    </row>
    <row r="78" spans="1:101">
      <c r="A78" s="77">
        <v>10.198399999999999</v>
      </c>
      <c r="B78" s="14" t="s">
        <v>350</v>
      </c>
      <c r="C78" s="11">
        <v>5600</v>
      </c>
      <c r="D78" s="23">
        <v>100</v>
      </c>
      <c r="E78" s="11" t="s">
        <v>296</v>
      </c>
      <c r="F78" s="11" t="s">
        <v>274</v>
      </c>
      <c r="G78" s="11" t="s">
        <v>302</v>
      </c>
      <c r="H78" s="11">
        <v>7</v>
      </c>
      <c r="I78" s="12">
        <v>0.83333333333333337</v>
      </c>
      <c r="J78" s="75"/>
      <c r="K78" s="14">
        <v>68.336980231662125</v>
      </c>
      <c r="L78" s="14">
        <v>23.365433333333332</v>
      </c>
      <c r="M78" s="23">
        <v>26.5</v>
      </c>
      <c r="N78" s="14">
        <v>4.1723988095238091</v>
      </c>
      <c r="O78" s="14">
        <v>-4.436166666666665</v>
      </c>
      <c r="P78" s="14">
        <v>13.167033333333332</v>
      </c>
      <c r="Q78" s="14">
        <v>33.563833333333335</v>
      </c>
      <c r="R78" s="14">
        <v>0.88171446540880494</v>
      </c>
      <c r="S78" s="14" t="s">
        <v>303</v>
      </c>
      <c r="T78" s="14" t="s">
        <v>284</v>
      </c>
      <c r="U78" s="14">
        <v>38</v>
      </c>
      <c r="V78" s="18">
        <v>7.564546748155565E-2</v>
      </c>
      <c r="W78" s="18">
        <v>0.67524411969092979</v>
      </c>
      <c r="X78" s="10">
        <v>2.6225881756197666</v>
      </c>
      <c r="Y78" s="75"/>
      <c r="Z78" s="10" t="s">
        <v>250</v>
      </c>
      <c r="AA78" s="75"/>
      <c r="AB78" s="10">
        <v>238.5</v>
      </c>
      <c r="AC78" s="10">
        <v>116</v>
      </c>
      <c r="AD78" s="10">
        <v>122.5</v>
      </c>
      <c r="AE78" s="10">
        <v>6.5</v>
      </c>
      <c r="AF78" s="10">
        <v>121.1</v>
      </c>
      <c r="AG78" s="10">
        <v>-5.0999999999999943</v>
      </c>
      <c r="AH78" s="75"/>
      <c r="AI78" s="10">
        <v>104.2</v>
      </c>
      <c r="AJ78" s="10">
        <v>97.6</v>
      </c>
      <c r="AK78" s="10">
        <v>-6.6000000000000085</v>
      </c>
      <c r="AL78" s="75"/>
      <c r="AM78" s="11" t="s">
        <v>302</v>
      </c>
      <c r="AN78" s="11">
        <v>60</v>
      </c>
      <c r="AO78" s="11">
        <v>31.833333333333332</v>
      </c>
      <c r="AP78" s="75"/>
      <c r="AQ78" s="11">
        <v>17</v>
      </c>
      <c r="AR78" s="11">
        <v>45.75</v>
      </c>
      <c r="AS78" s="11">
        <v>28</v>
      </c>
      <c r="AT78" s="11">
        <v>34.5</v>
      </c>
      <c r="AU78" s="11">
        <v>38.75</v>
      </c>
      <c r="AV78" s="11">
        <v>18.5</v>
      </c>
      <c r="AW78" s="11">
        <v>36</v>
      </c>
      <c r="AX78" s="11">
        <v>32.5</v>
      </c>
      <c r="AY78" s="11">
        <v>35.5</v>
      </c>
      <c r="AZ78" s="11">
        <v>36.5</v>
      </c>
      <c r="BA78" s="58"/>
      <c r="BB78" s="75"/>
      <c r="BC78" s="14">
        <v>3.0357142857142856</v>
      </c>
      <c r="BD78" s="14">
        <v>8.1696428571428577</v>
      </c>
      <c r="BE78" s="14">
        <v>5</v>
      </c>
      <c r="BF78" s="14">
        <v>6.1607142857142856</v>
      </c>
      <c r="BG78" s="14">
        <v>6.9196428571428568</v>
      </c>
      <c r="BH78" s="14">
        <v>3.3035714285714288</v>
      </c>
      <c r="BI78" s="14">
        <v>6.4285714285714288</v>
      </c>
      <c r="BJ78" s="14">
        <v>5.8035714285714288</v>
      </c>
      <c r="BK78" s="14">
        <v>6.3392857142857135</v>
      </c>
      <c r="BL78" s="14">
        <v>6.5178571428571432</v>
      </c>
      <c r="BM78" s="14">
        <v>5.7678571428571441</v>
      </c>
      <c r="BN78" s="75"/>
      <c r="BO78" s="11">
        <v>25.809999999999995</v>
      </c>
      <c r="BP78" s="11">
        <v>25.485714285714288</v>
      </c>
      <c r="BQ78" s="11">
        <v>26.556666666666665</v>
      </c>
      <c r="BR78" s="11">
        <v>27.655555555555555</v>
      </c>
      <c r="BS78" s="11">
        <v>29.116666666666667</v>
      </c>
      <c r="BT78" s="58"/>
      <c r="BU78" s="75"/>
      <c r="BV78" s="14">
        <v>17.849287276729761</v>
      </c>
      <c r="BW78" s="14">
        <v>16.936234506510335</v>
      </c>
      <c r="BX78" s="14">
        <v>13.949791370074575</v>
      </c>
      <c r="BY78" s="14">
        <v>13.08648378253916</v>
      </c>
      <c r="BZ78" s="14">
        <v>11.986285833309989</v>
      </c>
      <c r="CA78" s="48"/>
      <c r="CB78" s="75"/>
      <c r="CC78" s="10">
        <v>11.2</v>
      </c>
      <c r="CD78" s="10">
        <v>16.8</v>
      </c>
      <c r="CE78" s="10">
        <v>22.4</v>
      </c>
      <c r="CF78" s="10">
        <v>28</v>
      </c>
      <c r="CG78" s="10">
        <v>33.6</v>
      </c>
      <c r="CH78" s="10">
        <v>39.200000000000003</v>
      </c>
      <c r="CI78" s="10">
        <v>44.8</v>
      </c>
      <c r="CJ78" s="75"/>
      <c r="CK78" s="18">
        <v>0.88354115942380185</v>
      </c>
      <c r="CL78" s="18">
        <v>0.74013800269623053</v>
      </c>
      <c r="CM78" s="18">
        <v>0.53770961047202914</v>
      </c>
      <c r="CN78" s="18">
        <v>0.32475588030907021</v>
      </c>
      <c r="CO78" s="18">
        <v>0.15779867278027759</v>
      </c>
      <c r="CP78" s="18">
        <v>6.0253141761303031E-2</v>
      </c>
      <c r="CQ78" s="18">
        <v>1.7787249107853231E-2</v>
      </c>
      <c r="CR78" s="13"/>
      <c r="CS78" s="11" t="s">
        <v>271</v>
      </c>
      <c r="CT78" s="11" t="s">
        <v>275</v>
      </c>
      <c r="CU78" s="9">
        <v>0.43647382244141275</v>
      </c>
      <c r="CV78" s="54" t="s">
        <v>250</v>
      </c>
      <c r="CW78" s="75"/>
    </row>
    <row r="79" spans="1:101">
      <c r="A79" s="77">
        <v>12.193</v>
      </c>
      <c r="B79" s="14" t="s">
        <v>351</v>
      </c>
      <c r="C79" s="11">
        <v>5200</v>
      </c>
      <c r="D79" s="23">
        <v>-200</v>
      </c>
      <c r="E79" s="11" t="s">
        <v>246</v>
      </c>
      <c r="F79" s="11" t="s">
        <v>255</v>
      </c>
      <c r="G79" s="11" t="s">
        <v>256</v>
      </c>
      <c r="H79" s="11">
        <v>10</v>
      </c>
      <c r="I79" s="12">
        <v>0.8125</v>
      </c>
      <c r="J79" s="75"/>
      <c r="K79" s="14">
        <v>71.754670604518239</v>
      </c>
      <c r="L79" s="14">
        <v>23.152933333333333</v>
      </c>
      <c r="M79" s="23">
        <v>22.8</v>
      </c>
      <c r="N79" s="14">
        <v>4.4524871794871794</v>
      </c>
      <c r="O79" s="14">
        <v>-0.65406666666666524</v>
      </c>
      <c r="P79" s="14">
        <v>10.959933333333334</v>
      </c>
      <c r="Q79" s="14">
        <v>35.345933333333335</v>
      </c>
      <c r="R79" s="14">
        <v>1.0154795321637426</v>
      </c>
      <c r="S79" s="14" t="s">
        <v>303</v>
      </c>
      <c r="T79" s="14" t="s">
        <v>303</v>
      </c>
      <c r="U79" s="14">
        <v>36</v>
      </c>
      <c r="V79" s="18">
        <v>0.14602324293333691</v>
      </c>
      <c r="W79" s="18">
        <v>0.59231345236868782</v>
      </c>
      <c r="X79" s="10">
        <v>2.0567656250965309</v>
      </c>
      <c r="Y79" s="75"/>
      <c r="Z79" s="14" t="s">
        <v>250</v>
      </c>
      <c r="AA79" s="75"/>
      <c r="AB79" s="10">
        <v>234.5</v>
      </c>
      <c r="AC79" s="10">
        <v>121.75</v>
      </c>
      <c r="AD79" s="10">
        <v>112.75</v>
      </c>
      <c r="AE79" s="10">
        <v>-9</v>
      </c>
      <c r="AF79" s="10">
        <v>118.9</v>
      </c>
      <c r="AG79" s="10">
        <v>2.8499999999999943</v>
      </c>
      <c r="AH79" s="75"/>
      <c r="AI79" s="10">
        <v>99.5</v>
      </c>
      <c r="AJ79" s="10">
        <v>99.4</v>
      </c>
      <c r="AK79" s="10">
        <v>-9.9999999999994316E-2</v>
      </c>
      <c r="AL79" s="75"/>
      <c r="AM79" s="11" t="s">
        <v>256</v>
      </c>
      <c r="AN79" s="11">
        <v>25.25</v>
      </c>
      <c r="AO79" s="11">
        <v>31.833333333333332</v>
      </c>
      <c r="AP79" s="75"/>
      <c r="AQ79" s="11">
        <v>40.25</v>
      </c>
      <c r="AR79" s="11">
        <v>28</v>
      </c>
      <c r="AS79" s="11">
        <v>17.5</v>
      </c>
      <c r="AT79" s="11">
        <v>30</v>
      </c>
      <c r="AU79" s="11">
        <v>28.5</v>
      </c>
      <c r="AV79" s="11">
        <v>31.75</v>
      </c>
      <c r="AW79" s="11">
        <v>34.75</v>
      </c>
      <c r="AX79" s="11">
        <v>29.5</v>
      </c>
      <c r="AY79" s="11">
        <v>20</v>
      </c>
      <c r="AZ79" s="11">
        <v>30.25</v>
      </c>
      <c r="BA79" s="58"/>
      <c r="BB79" s="75"/>
      <c r="BC79" s="14">
        <v>7.740384615384615</v>
      </c>
      <c r="BD79" s="14">
        <v>5.3846153846153841</v>
      </c>
      <c r="BE79" s="14">
        <v>3.3653846153846154</v>
      </c>
      <c r="BF79" s="14">
        <v>5.7692307692307692</v>
      </c>
      <c r="BG79" s="14">
        <v>5.4807692307692308</v>
      </c>
      <c r="BH79" s="14">
        <v>6.1057692307692308</v>
      </c>
      <c r="BI79" s="14">
        <v>6.6826923076923075</v>
      </c>
      <c r="BJ79" s="14">
        <v>5.6730769230769234</v>
      </c>
      <c r="BK79" s="14">
        <v>3.8461538461538463</v>
      </c>
      <c r="BL79" s="14">
        <v>5.8173076923076916</v>
      </c>
      <c r="BM79" s="14">
        <v>5.5865384615384617</v>
      </c>
      <c r="BN79" s="75"/>
      <c r="BO79" s="11">
        <v>21.255000000000003</v>
      </c>
      <c r="BP79" s="11">
        <v>22.314285714285717</v>
      </c>
      <c r="BQ79" s="11">
        <v>21.716666666666665</v>
      </c>
      <c r="BR79" s="11">
        <v>20.411111111111111</v>
      </c>
      <c r="BS79" s="11">
        <v>18.533333333333335</v>
      </c>
      <c r="BT79" s="58"/>
      <c r="BU79" s="75"/>
      <c r="BV79" s="14">
        <v>19.798706308995378</v>
      </c>
      <c r="BW79" s="14">
        <v>16.726914160942151</v>
      </c>
      <c r="BX79" s="14">
        <v>17.939896164492442</v>
      </c>
      <c r="BY79" s="14">
        <v>20.919695827650305</v>
      </c>
      <c r="BZ79" s="14">
        <v>26.015501026862324</v>
      </c>
      <c r="CA79" s="48"/>
      <c r="CB79" s="75"/>
      <c r="CC79" s="10">
        <v>10.4</v>
      </c>
      <c r="CD79" s="10">
        <v>15.6</v>
      </c>
      <c r="CE79" s="10">
        <v>20.8</v>
      </c>
      <c r="CF79" s="10">
        <v>26</v>
      </c>
      <c r="CG79" s="10">
        <v>31.2</v>
      </c>
      <c r="CH79" s="10">
        <v>36.4</v>
      </c>
      <c r="CI79" s="10">
        <v>41.6</v>
      </c>
      <c r="CJ79" s="75"/>
      <c r="CK79" s="18">
        <v>0.85220159787975158</v>
      </c>
      <c r="CL79" s="18">
        <v>0.73218947039536753</v>
      </c>
      <c r="CM79" s="18">
        <v>0.57651037822402817</v>
      </c>
      <c r="CN79" s="18">
        <v>0.40768654763131218</v>
      </c>
      <c r="CO79" s="18">
        <v>0.25463516023664079</v>
      </c>
      <c r="CP79" s="18">
        <v>0.13864030505190894</v>
      </c>
      <c r="CQ79" s="18">
        <v>6.5149645612267548E-2</v>
      </c>
      <c r="CR79" s="13"/>
      <c r="CS79" s="11" t="s">
        <v>257</v>
      </c>
      <c r="CT79" s="11" t="s">
        <v>258</v>
      </c>
      <c r="CU79" s="9">
        <v>0.52662873530783716</v>
      </c>
      <c r="CV79" s="54" t="s">
        <v>250</v>
      </c>
      <c r="CW79" s="75"/>
    </row>
    <row r="80" spans="1:101">
      <c r="A80" s="77">
        <v>9.49282</v>
      </c>
      <c r="B80" s="14" t="s">
        <v>352</v>
      </c>
      <c r="C80" s="11">
        <v>9300</v>
      </c>
      <c r="D80" s="23">
        <v>4100</v>
      </c>
      <c r="E80" s="11" t="s">
        <v>281</v>
      </c>
      <c r="F80" s="11" t="s">
        <v>282</v>
      </c>
      <c r="G80" s="11" t="s">
        <v>283</v>
      </c>
      <c r="H80" s="11">
        <v>9</v>
      </c>
      <c r="I80" s="12">
        <v>0.54166666666666663</v>
      </c>
      <c r="J80" s="75"/>
      <c r="K80" s="14">
        <v>48.027538011880722</v>
      </c>
      <c r="L80" s="14">
        <v>23.1097</v>
      </c>
      <c r="M80" s="23">
        <v>25.9</v>
      </c>
      <c r="N80" s="14">
        <v>2.4849139784946237</v>
      </c>
      <c r="O80" s="14">
        <v>-23.897480000000002</v>
      </c>
      <c r="P80" s="14">
        <v>13.61688</v>
      </c>
      <c r="Q80" s="14">
        <v>32.602519999999998</v>
      </c>
      <c r="R80" s="14">
        <v>0.89226640926640932</v>
      </c>
      <c r="S80" s="14" t="s">
        <v>303</v>
      </c>
      <c r="T80" s="14" t="s">
        <v>284</v>
      </c>
      <c r="U80" s="14">
        <v>56.5</v>
      </c>
      <c r="V80" s="18">
        <v>2.1787621358126952E-4</v>
      </c>
      <c r="W80" s="18">
        <v>0.9931301773065514</v>
      </c>
      <c r="X80" s="10">
        <v>18.769846812389869</v>
      </c>
      <c r="Y80" s="75"/>
      <c r="Z80" s="10" t="s">
        <v>250</v>
      </c>
      <c r="AA80" s="75"/>
      <c r="AB80" s="10">
        <v>218.5</v>
      </c>
      <c r="AC80" s="10">
        <v>102.75</v>
      </c>
      <c r="AD80" s="10">
        <v>115.75</v>
      </c>
      <c r="AE80" s="10">
        <v>13</v>
      </c>
      <c r="AF80" s="10">
        <v>107</v>
      </c>
      <c r="AG80" s="10">
        <v>-4.25</v>
      </c>
      <c r="AH80" s="75"/>
      <c r="AI80" s="10">
        <v>96.8</v>
      </c>
      <c r="AJ80" s="10">
        <v>100.7</v>
      </c>
      <c r="AK80" s="10">
        <v>3.9000000000000057</v>
      </c>
      <c r="AL80" s="75"/>
      <c r="AM80" s="11" t="s">
        <v>283</v>
      </c>
      <c r="AN80" s="11">
        <v>25</v>
      </c>
      <c r="AO80" s="11">
        <v>19.583333333333332</v>
      </c>
      <c r="AP80" s="75"/>
      <c r="AQ80" s="11">
        <v>25</v>
      </c>
      <c r="AR80" s="11">
        <v>20</v>
      </c>
      <c r="AS80" s="11">
        <v>27.75</v>
      </c>
      <c r="AT80" s="11">
        <v>27.5</v>
      </c>
      <c r="AU80" s="11">
        <v>16</v>
      </c>
      <c r="AV80" s="11">
        <v>28</v>
      </c>
      <c r="AW80" s="11">
        <v>30.25</v>
      </c>
      <c r="AX80" s="11">
        <v>28.25</v>
      </c>
      <c r="AY80" s="11">
        <v>19</v>
      </c>
      <c r="AZ80" s="11">
        <v>10.75</v>
      </c>
      <c r="BA80" s="58"/>
      <c r="BB80" s="75"/>
      <c r="BC80" s="14">
        <v>2.688172043010753</v>
      </c>
      <c r="BD80" s="14">
        <v>2.150537634408602</v>
      </c>
      <c r="BE80" s="14">
        <v>2.9838709677419355</v>
      </c>
      <c r="BF80" s="14">
        <v>2.956989247311828</v>
      </c>
      <c r="BG80" s="14">
        <v>1.7204301075268817</v>
      </c>
      <c r="BH80" s="14">
        <v>3.010752688172043</v>
      </c>
      <c r="BI80" s="14">
        <v>3.2526881720430105</v>
      </c>
      <c r="BJ80" s="14">
        <v>3.0376344086021505</v>
      </c>
      <c r="BK80" s="14">
        <v>2.0430107526881724</v>
      </c>
      <c r="BL80" s="14">
        <v>1.1559139784946235</v>
      </c>
      <c r="BM80" s="14">
        <v>2.5000000000000004</v>
      </c>
      <c r="BN80" s="75"/>
      <c r="BO80" s="11">
        <v>26.71</v>
      </c>
      <c r="BP80" s="11">
        <v>25.923809523809524</v>
      </c>
      <c r="BQ80" s="11">
        <v>25.463333333333331</v>
      </c>
      <c r="BR80" s="11">
        <v>27.538888888888891</v>
      </c>
      <c r="BS80" s="11">
        <v>26.433333333333334</v>
      </c>
      <c r="BT80" s="58"/>
      <c r="BU80" s="75"/>
      <c r="BV80" s="14">
        <v>14.546620741294797</v>
      </c>
      <c r="BW80" s="14">
        <v>15.357236129078398</v>
      </c>
      <c r="BX80" s="14">
        <v>16.865235608515722</v>
      </c>
      <c r="BY80" s="14">
        <v>15.546388068782001</v>
      </c>
      <c r="BZ80" s="14">
        <v>14.049431559023466</v>
      </c>
      <c r="CA80" s="48"/>
      <c r="CB80" s="75"/>
      <c r="CC80" s="10">
        <v>18.600000000000001</v>
      </c>
      <c r="CD80" s="10">
        <v>27.9</v>
      </c>
      <c r="CE80" s="10">
        <v>37.200000000000003</v>
      </c>
      <c r="CF80" s="10">
        <v>46.5</v>
      </c>
      <c r="CG80" s="10">
        <v>55.8</v>
      </c>
      <c r="CH80" s="10">
        <v>65.099999999999994</v>
      </c>
      <c r="CI80" s="10">
        <v>74.400000000000006</v>
      </c>
      <c r="CJ80" s="75"/>
      <c r="CK80" s="18">
        <v>0.68262943258796405</v>
      </c>
      <c r="CL80" s="18">
        <v>0.30691165250241725</v>
      </c>
      <c r="CM80" s="18">
        <v>6.8863176862195452E-2</v>
      </c>
      <c r="CN80" s="18">
        <v>6.8698226934486017E-3</v>
      </c>
      <c r="CO80" s="18">
        <v>2.8691989577256383E-4</v>
      </c>
      <c r="CP80" s="18">
        <v>4.8585494538677665E-6</v>
      </c>
      <c r="CQ80" s="18">
        <v>3.2756305334835645E-8</v>
      </c>
      <c r="CR80" s="13"/>
      <c r="CS80" s="11" t="s">
        <v>285</v>
      </c>
      <c r="CT80" s="11" t="s">
        <v>286</v>
      </c>
      <c r="CU80" s="9">
        <v>0.41077210002726128</v>
      </c>
      <c r="CV80" s="54" t="s">
        <v>250</v>
      </c>
      <c r="CW80" s="75"/>
    </row>
    <row r="81" spans="1:101">
      <c r="A81" s="77">
        <v>9.49282</v>
      </c>
      <c r="B81" s="14" t="s">
        <v>352</v>
      </c>
      <c r="C81" s="11">
        <v>9300</v>
      </c>
      <c r="D81" s="23">
        <v>4100</v>
      </c>
      <c r="E81" s="11" t="s">
        <v>281</v>
      </c>
      <c r="F81" s="11" t="s">
        <v>282</v>
      </c>
      <c r="G81" s="11" t="s">
        <v>283</v>
      </c>
      <c r="H81" s="11">
        <v>9</v>
      </c>
      <c r="I81" s="12">
        <v>0.54166666666666663</v>
      </c>
      <c r="J81" s="75"/>
      <c r="K81" s="14">
        <v>48.027538011880722</v>
      </c>
      <c r="L81" s="14">
        <v>23.1097</v>
      </c>
      <c r="M81" s="23">
        <v>25.9</v>
      </c>
      <c r="N81" s="14">
        <v>2.4849139784946237</v>
      </c>
      <c r="O81" s="14">
        <v>-23.897480000000002</v>
      </c>
      <c r="P81" s="14">
        <v>13.61688</v>
      </c>
      <c r="Q81" s="14">
        <v>32.602519999999998</v>
      </c>
      <c r="R81" s="14">
        <v>0.89226640926640932</v>
      </c>
      <c r="S81" s="14" t="s">
        <v>303</v>
      </c>
      <c r="T81" s="14" t="s">
        <v>284</v>
      </c>
      <c r="U81" s="14">
        <v>56.5</v>
      </c>
      <c r="V81" s="18">
        <v>2.1787621358126952E-4</v>
      </c>
      <c r="W81" s="18">
        <v>0.9931301773065514</v>
      </c>
      <c r="X81" s="10">
        <v>18.769846812389869</v>
      </c>
      <c r="Y81" s="75"/>
      <c r="Z81" s="14" t="s">
        <v>250</v>
      </c>
      <c r="AA81" s="75"/>
      <c r="AB81" s="10">
        <v>218.5</v>
      </c>
      <c r="AC81" s="10">
        <v>102.75</v>
      </c>
      <c r="AD81" s="10">
        <v>115.75</v>
      </c>
      <c r="AE81" s="10">
        <v>13</v>
      </c>
      <c r="AF81" s="10">
        <v>107</v>
      </c>
      <c r="AG81" s="10">
        <v>-4.25</v>
      </c>
      <c r="AH81" s="75"/>
      <c r="AI81" s="10">
        <v>96.8</v>
      </c>
      <c r="AJ81" s="10">
        <v>100.7</v>
      </c>
      <c r="AK81" s="10">
        <v>3.9000000000000057</v>
      </c>
      <c r="AL81" s="75"/>
      <c r="AM81" s="11" t="s">
        <v>283</v>
      </c>
      <c r="AN81" s="11">
        <v>25</v>
      </c>
      <c r="AO81" s="11">
        <v>19.583333333333332</v>
      </c>
      <c r="AP81" s="75"/>
      <c r="AQ81" s="11">
        <v>25</v>
      </c>
      <c r="AR81" s="11">
        <v>20</v>
      </c>
      <c r="AS81" s="11">
        <v>27.75</v>
      </c>
      <c r="AT81" s="11">
        <v>27.5</v>
      </c>
      <c r="AU81" s="11">
        <v>16</v>
      </c>
      <c r="AV81" s="11">
        <v>28</v>
      </c>
      <c r="AW81" s="11">
        <v>30.25</v>
      </c>
      <c r="AX81" s="11">
        <v>28.25</v>
      </c>
      <c r="AY81" s="11">
        <v>19</v>
      </c>
      <c r="AZ81" s="11">
        <v>10.75</v>
      </c>
      <c r="BA81" s="58"/>
      <c r="BB81" s="75"/>
      <c r="BC81" s="14">
        <v>2.688172043010753</v>
      </c>
      <c r="BD81" s="14">
        <v>2.150537634408602</v>
      </c>
      <c r="BE81" s="14">
        <v>2.9838709677419355</v>
      </c>
      <c r="BF81" s="14">
        <v>2.956989247311828</v>
      </c>
      <c r="BG81" s="14">
        <v>1.7204301075268817</v>
      </c>
      <c r="BH81" s="14">
        <v>3.010752688172043</v>
      </c>
      <c r="BI81" s="14">
        <v>3.2526881720430105</v>
      </c>
      <c r="BJ81" s="14">
        <v>3.0376344086021505</v>
      </c>
      <c r="BK81" s="14">
        <v>2.0430107526881724</v>
      </c>
      <c r="BL81" s="14">
        <v>1.1559139784946235</v>
      </c>
      <c r="BM81" s="14">
        <v>2.5000000000000004</v>
      </c>
      <c r="BN81" s="75"/>
      <c r="BO81" s="11">
        <v>26.71</v>
      </c>
      <c r="BP81" s="11">
        <v>25.923809523809524</v>
      </c>
      <c r="BQ81" s="11">
        <v>25.463333333333331</v>
      </c>
      <c r="BR81" s="11">
        <v>27.538888888888891</v>
      </c>
      <c r="BS81" s="11">
        <v>26.433333333333334</v>
      </c>
      <c r="BT81" s="58"/>
      <c r="BU81" s="75"/>
      <c r="BV81" s="14">
        <v>14.546620741294797</v>
      </c>
      <c r="BW81" s="14">
        <v>15.357236129078398</v>
      </c>
      <c r="BX81" s="14">
        <v>16.865235608515722</v>
      </c>
      <c r="BY81" s="14">
        <v>15.546388068782001</v>
      </c>
      <c r="BZ81" s="14">
        <v>14.049431559023466</v>
      </c>
      <c r="CA81" s="48"/>
      <c r="CB81" s="75"/>
      <c r="CC81" s="10">
        <v>18.600000000000001</v>
      </c>
      <c r="CD81" s="10">
        <v>27.9</v>
      </c>
      <c r="CE81" s="10">
        <v>37.200000000000003</v>
      </c>
      <c r="CF81" s="10">
        <v>46.5</v>
      </c>
      <c r="CG81" s="10">
        <v>55.8</v>
      </c>
      <c r="CH81" s="10">
        <v>65.099999999999994</v>
      </c>
      <c r="CI81" s="10">
        <v>74.400000000000006</v>
      </c>
      <c r="CJ81" s="75"/>
      <c r="CK81" s="18">
        <v>0.68262943258796405</v>
      </c>
      <c r="CL81" s="18">
        <v>0.30691165250241725</v>
      </c>
      <c r="CM81" s="18">
        <v>6.8863176862195452E-2</v>
      </c>
      <c r="CN81" s="18">
        <v>6.8698226934486017E-3</v>
      </c>
      <c r="CO81" s="18">
        <v>2.8691989577256383E-4</v>
      </c>
      <c r="CP81" s="18">
        <v>4.8585494538677665E-6</v>
      </c>
      <c r="CQ81" s="18">
        <v>3.2756305334835645E-8</v>
      </c>
      <c r="CR81" s="13"/>
      <c r="CS81" s="11" t="s">
        <v>285</v>
      </c>
      <c r="CT81" s="11" t="s">
        <v>286</v>
      </c>
      <c r="CU81" s="9">
        <v>0.41077210002726128</v>
      </c>
      <c r="CV81" s="54" t="s">
        <v>250</v>
      </c>
      <c r="CW81" s="75"/>
    </row>
    <row r="82" spans="1:101">
      <c r="A82" s="77">
        <v>10.696899999999999</v>
      </c>
      <c r="B82" s="14" t="s">
        <v>353</v>
      </c>
      <c r="C82" s="11">
        <v>10500</v>
      </c>
      <c r="D82" s="23">
        <v>5400</v>
      </c>
      <c r="E82" s="11" t="s">
        <v>281</v>
      </c>
      <c r="F82" s="11" t="s">
        <v>285</v>
      </c>
      <c r="G82" s="11" t="s">
        <v>298</v>
      </c>
      <c r="H82" s="11">
        <v>3</v>
      </c>
      <c r="I82" s="12">
        <v>0.54166666666666663</v>
      </c>
      <c r="J82" s="75"/>
      <c r="K82" s="14">
        <v>44.355737516066633</v>
      </c>
      <c r="L82" s="14">
        <v>22.705099999999998</v>
      </c>
      <c r="M82" s="23">
        <v>27.3</v>
      </c>
      <c r="N82" s="14">
        <v>2.1623904761904762</v>
      </c>
      <c r="O82" s="14">
        <v>-29.097999999999999</v>
      </c>
      <c r="P82" s="14">
        <v>12.008199999999999</v>
      </c>
      <c r="Q82" s="14">
        <v>33.402000000000001</v>
      </c>
      <c r="R82" s="14">
        <v>0.83168864468864456</v>
      </c>
      <c r="S82" s="14" t="s">
        <v>303</v>
      </c>
      <c r="T82" s="14" t="s">
        <v>284</v>
      </c>
      <c r="U82" s="14">
        <v>62.5</v>
      </c>
      <c r="V82" s="18">
        <v>9.9521757267240218E-5</v>
      </c>
      <c r="W82" s="18">
        <v>0.99732672458381255</v>
      </c>
      <c r="X82" s="10">
        <v>3.6773197922812564</v>
      </c>
      <c r="Y82" s="75"/>
      <c r="Z82" s="10" t="s">
        <v>250</v>
      </c>
      <c r="AA82" s="75"/>
      <c r="AB82" s="10">
        <v>218.5</v>
      </c>
      <c r="AC82" s="10">
        <v>115.75</v>
      </c>
      <c r="AD82" s="10">
        <v>102.75</v>
      </c>
      <c r="AE82" s="10">
        <v>-13</v>
      </c>
      <c r="AF82" s="10">
        <v>122</v>
      </c>
      <c r="AG82" s="10">
        <v>-6.25</v>
      </c>
      <c r="AH82" s="75"/>
      <c r="AI82" s="10">
        <v>100.7</v>
      </c>
      <c r="AJ82" s="10">
        <v>96.8</v>
      </c>
      <c r="AK82" s="10">
        <v>-3.9000000000000057</v>
      </c>
      <c r="AL82" s="75"/>
      <c r="AM82" s="11" t="s">
        <v>298</v>
      </c>
      <c r="AN82" s="11">
        <v>11</v>
      </c>
      <c r="AO82" s="11">
        <v>20.5</v>
      </c>
      <c r="AP82" s="75"/>
      <c r="AQ82" s="11">
        <v>31.25</v>
      </c>
      <c r="AR82" s="11">
        <v>29</v>
      </c>
      <c r="AS82" s="11">
        <v>21.5</v>
      </c>
      <c r="AT82" s="11">
        <v>19.25</v>
      </c>
      <c r="AU82" s="11">
        <v>38.75</v>
      </c>
      <c r="AV82" s="11">
        <v>11</v>
      </c>
      <c r="AW82" s="11">
        <v>12.75</v>
      </c>
      <c r="AX82" s="11">
        <v>22</v>
      </c>
      <c r="AY82" s="11">
        <v>18.5</v>
      </c>
      <c r="AZ82" s="11">
        <v>37.75</v>
      </c>
      <c r="BA82" s="58"/>
      <c r="BB82" s="75"/>
      <c r="BC82" s="14">
        <v>2.9761904761904758</v>
      </c>
      <c r="BD82" s="14">
        <v>2.7619047619047619</v>
      </c>
      <c r="BE82" s="14">
        <v>2.0476190476190479</v>
      </c>
      <c r="BF82" s="14">
        <v>1.8333333333333333</v>
      </c>
      <c r="BG82" s="14">
        <v>3.6904761904761907</v>
      </c>
      <c r="BH82" s="14">
        <v>1.0476190476190477</v>
      </c>
      <c r="BI82" s="14">
        <v>1.2142857142857142</v>
      </c>
      <c r="BJ82" s="14">
        <v>2.0952380952380953</v>
      </c>
      <c r="BK82" s="14">
        <v>1.7619047619047619</v>
      </c>
      <c r="BL82" s="14">
        <v>3.5952380952380953</v>
      </c>
      <c r="BM82" s="14">
        <v>2.3023809523809526</v>
      </c>
      <c r="BN82" s="75"/>
      <c r="BO82" s="11">
        <v>25.441666666666663</v>
      </c>
      <c r="BP82" s="11">
        <v>25.38095238095238</v>
      </c>
      <c r="BQ82" s="11">
        <v>25.323333333333331</v>
      </c>
      <c r="BR82" s="11">
        <v>24.900000000000002</v>
      </c>
      <c r="BS82" s="11">
        <v>26.95</v>
      </c>
      <c r="BT82" s="58"/>
      <c r="BU82" s="75"/>
      <c r="BV82" s="14">
        <v>19.255171462400817</v>
      </c>
      <c r="BW82" s="14">
        <v>20.368556879714326</v>
      </c>
      <c r="BX82" s="14">
        <v>20.360527860154864</v>
      </c>
      <c r="BY82" s="14">
        <v>25.503883768362936</v>
      </c>
      <c r="BZ82" s="14">
        <v>21.119964390757715</v>
      </c>
      <c r="CA82" s="48"/>
      <c r="CB82" s="75"/>
      <c r="CC82" s="10">
        <v>21</v>
      </c>
      <c r="CD82" s="10">
        <v>31.5</v>
      </c>
      <c r="CE82" s="10">
        <v>42</v>
      </c>
      <c r="CF82" s="10">
        <v>52.5</v>
      </c>
      <c r="CG82" s="10">
        <v>63</v>
      </c>
      <c r="CH82" s="10">
        <v>73.5</v>
      </c>
      <c r="CI82" s="10">
        <v>84</v>
      </c>
      <c r="CJ82" s="75"/>
      <c r="CK82" s="18">
        <v>0.56332365124077666</v>
      </c>
      <c r="CL82" s="18">
        <v>0.20548396465189223</v>
      </c>
      <c r="CM82" s="18">
        <v>3.5632566050051606E-2</v>
      </c>
      <c r="CN82" s="18">
        <v>2.6732754161874484E-3</v>
      </c>
      <c r="CO82" s="18">
        <v>8.262046722218308E-5</v>
      </c>
      <c r="CP82" s="18">
        <v>1.0243370472950986E-6</v>
      </c>
      <c r="CQ82" s="18">
        <v>5.0169315368719936E-9</v>
      </c>
      <c r="CR82" s="13"/>
      <c r="CS82" s="11" t="s">
        <v>282</v>
      </c>
      <c r="CT82" s="11" t="s">
        <v>286</v>
      </c>
      <c r="CU82" s="9">
        <v>0.47112322782106225</v>
      </c>
      <c r="CV82" s="54" t="s">
        <v>250</v>
      </c>
      <c r="CW82" s="75"/>
    </row>
    <row r="83" spans="1:101">
      <c r="A83" s="77">
        <v>10.696899999999999</v>
      </c>
      <c r="B83" s="14" t="s">
        <v>353</v>
      </c>
      <c r="C83" s="11">
        <v>10500</v>
      </c>
      <c r="D83" s="23">
        <v>5400</v>
      </c>
      <c r="E83" s="11" t="s">
        <v>281</v>
      </c>
      <c r="F83" s="11" t="s">
        <v>285</v>
      </c>
      <c r="G83" s="11" t="s">
        <v>298</v>
      </c>
      <c r="H83" s="11">
        <v>3</v>
      </c>
      <c r="I83" s="12">
        <v>0.54166666666666663</v>
      </c>
      <c r="J83" s="75"/>
      <c r="K83" s="14">
        <v>44.355737516066633</v>
      </c>
      <c r="L83" s="14">
        <v>22.705099999999998</v>
      </c>
      <c r="M83" s="23">
        <v>27.3</v>
      </c>
      <c r="N83" s="14">
        <v>2.1623904761904762</v>
      </c>
      <c r="O83" s="14">
        <v>-29.097999999999999</v>
      </c>
      <c r="P83" s="14">
        <v>12.008199999999999</v>
      </c>
      <c r="Q83" s="14">
        <v>33.402000000000001</v>
      </c>
      <c r="R83" s="14">
        <v>0.83168864468864456</v>
      </c>
      <c r="S83" s="14" t="s">
        <v>303</v>
      </c>
      <c r="T83" s="14" t="s">
        <v>284</v>
      </c>
      <c r="U83" s="14">
        <v>62.5</v>
      </c>
      <c r="V83" s="18">
        <v>9.9521757267240218E-5</v>
      </c>
      <c r="W83" s="18">
        <v>0.99732672458381255</v>
      </c>
      <c r="X83" s="10">
        <v>3.6773197922812564</v>
      </c>
      <c r="Y83" s="75"/>
      <c r="Z83" s="10" t="s">
        <v>250</v>
      </c>
      <c r="AA83" s="75"/>
      <c r="AB83" s="10">
        <v>218.5</v>
      </c>
      <c r="AC83" s="10">
        <v>115.75</v>
      </c>
      <c r="AD83" s="10">
        <v>102.75</v>
      </c>
      <c r="AE83" s="10">
        <v>-13</v>
      </c>
      <c r="AF83" s="10">
        <v>122</v>
      </c>
      <c r="AG83" s="10">
        <v>-6.25</v>
      </c>
      <c r="AH83" s="75"/>
      <c r="AI83" s="10">
        <v>100.7</v>
      </c>
      <c r="AJ83" s="10">
        <v>96.8</v>
      </c>
      <c r="AK83" s="10">
        <v>-3.9000000000000057</v>
      </c>
      <c r="AL83" s="75"/>
      <c r="AM83" s="11" t="s">
        <v>298</v>
      </c>
      <c r="AN83" s="11">
        <v>11</v>
      </c>
      <c r="AO83" s="11">
        <v>20.5</v>
      </c>
      <c r="AP83" s="75"/>
      <c r="AQ83" s="11">
        <v>31.25</v>
      </c>
      <c r="AR83" s="11">
        <v>29</v>
      </c>
      <c r="AS83" s="11">
        <v>21.5</v>
      </c>
      <c r="AT83" s="11">
        <v>19.25</v>
      </c>
      <c r="AU83" s="11">
        <v>38.75</v>
      </c>
      <c r="AV83" s="11">
        <v>11</v>
      </c>
      <c r="AW83" s="11">
        <v>12.75</v>
      </c>
      <c r="AX83" s="11">
        <v>22</v>
      </c>
      <c r="AY83" s="11">
        <v>18.5</v>
      </c>
      <c r="AZ83" s="11">
        <v>37.75</v>
      </c>
      <c r="BA83" s="58"/>
      <c r="BB83" s="75"/>
      <c r="BC83" s="14">
        <v>2.9761904761904758</v>
      </c>
      <c r="BD83" s="14">
        <v>2.7619047619047619</v>
      </c>
      <c r="BE83" s="14">
        <v>2.0476190476190479</v>
      </c>
      <c r="BF83" s="14">
        <v>1.8333333333333333</v>
      </c>
      <c r="BG83" s="14">
        <v>3.6904761904761907</v>
      </c>
      <c r="BH83" s="14">
        <v>1.0476190476190477</v>
      </c>
      <c r="BI83" s="14">
        <v>1.2142857142857142</v>
      </c>
      <c r="BJ83" s="14">
        <v>2.0952380952380953</v>
      </c>
      <c r="BK83" s="14">
        <v>1.7619047619047619</v>
      </c>
      <c r="BL83" s="14">
        <v>3.5952380952380953</v>
      </c>
      <c r="BM83" s="14">
        <v>2.3023809523809526</v>
      </c>
      <c r="BN83" s="75"/>
      <c r="BO83" s="11">
        <v>25.441666666666663</v>
      </c>
      <c r="BP83" s="11">
        <v>25.38095238095238</v>
      </c>
      <c r="BQ83" s="11">
        <v>25.323333333333331</v>
      </c>
      <c r="BR83" s="11">
        <v>24.900000000000002</v>
      </c>
      <c r="BS83" s="11">
        <v>26.95</v>
      </c>
      <c r="BT83" s="58"/>
      <c r="BU83" s="75"/>
      <c r="BV83" s="14">
        <v>19.255171462400817</v>
      </c>
      <c r="BW83" s="14">
        <v>20.368556879714326</v>
      </c>
      <c r="BX83" s="14">
        <v>20.360527860154864</v>
      </c>
      <c r="BY83" s="14">
        <v>25.503883768362936</v>
      </c>
      <c r="BZ83" s="14">
        <v>21.119964390757715</v>
      </c>
      <c r="CA83" s="48"/>
      <c r="CB83" s="75"/>
      <c r="CC83" s="10">
        <v>21</v>
      </c>
      <c r="CD83" s="10">
        <v>31.5</v>
      </c>
      <c r="CE83" s="10">
        <v>42</v>
      </c>
      <c r="CF83" s="10">
        <v>52.5</v>
      </c>
      <c r="CG83" s="10">
        <v>63</v>
      </c>
      <c r="CH83" s="10">
        <v>73.5</v>
      </c>
      <c r="CI83" s="10">
        <v>84</v>
      </c>
      <c r="CJ83" s="75"/>
      <c r="CK83" s="18">
        <v>0.56332365124077666</v>
      </c>
      <c r="CL83" s="18">
        <v>0.20548396465189223</v>
      </c>
      <c r="CM83" s="18">
        <v>3.5632566050051606E-2</v>
      </c>
      <c r="CN83" s="18">
        <v>2.6732754161874484E-3</v>
      </c>
      <c r="CO83" s="18">
        <v>8.262046722218308E-5</v>
      </c>
      <c r="CP83" s="18">
        <v>1.0243370472950986E-6</v>
      </c>
      <c r="CQ83" s="18">
        <v>5.0169315368719936E-9</v>
      </c>
      <c r="CR83" s="13"/>
      <c r="CS83" s="11" t="s">
        <v>282</v>
      </c>
      <c r="CT83" s="11" t="s">
        <v>286</v>
      </c>
      <c r="CU83" s="9">
        <v>0.47112322782106225</v>
      </c>
      <c r="CV83" s="54" t="s">
        <v>250</v>
      </c>
      <c r="CW83" s="75"/>
    </row>
    <row r="84" spans="1:101">
      <c r="A84" s="77">
        <v>9.9542699999999993</v>
      </c>
      <c r="B84" s="14" t="s">
        <v>354</v>
      </c>
      <c r="C84" s="11">
        <v>5100</v>
      </c>
      <c r="D84" s="23">
        <v>-300</v>
      </c>
      <c r="E84" s="11" t="s">
        <v>305</v>
      </c>
      <c r="F84" s="11" t="s">
        <v>288</v>
      </c>
      <c r="G84" s="11" t="s">
        <v>289</v>
      </c>
      <c r="H84" s="11">
        <v>25</v>
      </c>
      <c r="I84" s="12">
        <v>0.83333333333333337</v>
      </c>
      <c r="J84" s="75"/>
      <c r="K84" s="14">
        <v>70.687994474438852</v>
      </c>
      <c r="L84" s="14">
        <v>22.576166666666666</v>
      </c>
      <c r="M84" s="23">
        <v>31.4</v>
      </c>
      <c r="N84" s="14">
        <v>4.4266993464052282</v>
      </c>
      <c r="O84" s="14">
        <v>-2.9695633333333333</v>
      </c>
      <c r="P84" s="14">
        <v>12.621896666666666</v>
      </c>
      <c r="Q84" s="14">
        <v>32.530436666666667</v>
      </c>
      <c r="R84" s="14">
        <v>0.71898619957537158</v>
      </c>
      <c r="S84" s="14" t="s">
        <v>303</v>
      </c>
      <c r="T84" s="14" t="s">
        <v>303</v>
      </c>
      <c r="U84" s="14">
        <v>35.5</v>
      </c>
      <c r="V84" s="18">
        <v>9.7088603287365904E-2</v>
      </c>
      <c r="W84" s="18">
        <v>0.61551656562800994</v>
      </c>
      <c r="X84" s="10">
        <v>2.9996500934168799</v>
      </c>
      <c r="Y84" s="75"/>
      <c r="Z84" s="10" t="s">
        <v>250</v>
      </c>
      <c r="AA84" s="75"/>
      <c r="AB84" s="10">
        <v>221</v>
      </c>
      <c r="AC84" s="10">
        <v>107.5</v>
      </c>
      <c r="AD84" s="10">
        <v>113.5</v>
      </c>
      <c r="AE84" s="10">
        <v>6</v>
      </c>
      <c r="AF84" s="10">
        <v>113.2</v>
      </c>
      <c r="AG84" s="10">
        <v>-5.7000000000000028</v>
      </c>
      <c r="AH84" s="75"/>
      <c r="AI84" s="10">
        <v>97.6</v>
      </c>
      <c r="AJ84" s="10">
        <v>96.9</v>
      </c>
      <c r="AK84" s="10">
        <v>-0.69999999999998863</v>
      </c>
      <c r="AL84" s="75"/>
      <c r="AM84" s="11" t="s">
        <v>289</v>
      </c>
      <c r="AN84" s="11">
        <v>15.5</v>
      </c>
      <c r="AO84" s="11">
        <v>23.833333333333332</v>
      </c>
      <c r="AP84" s="75"/>
      <c r="AQ84" s="11">
        <v>15.25</v>
      </c>
      <c r="AR84" s="11">
        <v>17.75</v>
      </c>
      <c r="AS84" s="11">
        <v>26.75</v>
      </c>
      <c r="AT84" s="11">
        <v>23.5</v>
      </c>
      <c r="AU84" s="11">
        <v>10.25</v>
      </c>
      <c r="AV84" s="11">
        <v>16.5</v>
      </c>
      <c r="AW84" s="11">
        <v>22.75</v>
      </c>
      <c r="AX84" s="11">
        <v>29.5</v>
      </c>
      <c r="AY84" s="11">
        <v>18.25</v>
      </c>
      <c r="AZ84" s="11">
        <v>40</v>
      </c>
      <c r="BA84" s="58"/>
      <c r="BB84" s="75"/>
      <c r="BC84" s="14">
        <v>2.9901960784313726</v>
      </c>
      <c r="BD84" s="14">
        <v>3.4803921568627452</v>
      </c>
      <c r="BE84" s="14">
        <v>5.2450980392156863</v>
      </c>
      <c r="BF84" s="14">
        <v>4.6078431372549025</v>
      </c>
      <c r="BG84" s="14">
        <v>2.0098039215686274</v>
      </c>
      <c r="BH84" s="14">
        <v>3.2352941176470589</v>
      </c>
      <c r="BI84" s="14">
        <v>4.4607843137254894</v>
      </c>
      <c r="BJ84" s="14">
        <v>5.784313725490196</v>
      </c>
      <c r="BK84" s="14">
        <v>3.5784313725490198</v>
      </c>
      <c r="BL84" s="14">
        <v>7.8431372549019605</v>
      </c>
      <c r="BM84" s="14">
        <v>4.3235294117647065</v>
      </c>
      <c r="BN84" s="75"/>
      <c r="BO84" s="11">
        <v>26.516666666666662</v>
      </c>
      <c r="BP84" s="11">
        <v>26.964285714285712</v>
      </c>
      <c r="BQ84" s="11">
        <v>27.736666666666668</v>
      </c>
      <c r="BR84" s="11">
        <v>28.661111111111111</v>
      </c>
      <c r="BS84" s="11">
        <v>29.9</v>
      </c>
      <c r="BT84" s="58"/>
      <c r="BU84" s="75"/>
      <c r="BV84" s="14">
        <v>19.678160146059767</v>
      </c>
      <c r="BW84" s="14">
        <v>18.262151532755016</v>
      </c>
      <c r="BX84" s="14">
        <v>15.312799021369235</v>
      </c>
      <c r="BY84" s="14">
        <v>14.501019872674343</v>
      </c>
      <c r="BZ84" s="14">
        <v>12.56657122236321</v>
      </c>
      <c r="CA84" s="48"/>
      <c r="CB84" s="75"/>
      <c r="CC84" s="10">
        <v>10.199999999999999</v>
      </c>
      <c r="CD84" s="10">
        <v>15.3</v>
      </c>
      <c r="CE84" s="10">
        <v>20.399999999999999</v>
      </c>
      <c r="CF84" s="10">
        <v>25.5</v>
      </c>
      <c r="CG84" s="10">
        <v>30.6</v>
      </c>
      <c r="CH84" s="10">
        <v>35.700000000000003</v>
      </c>
      <c r="CI84" s="10">
        <v>40.799999999999997</v>
      </c>
      <c r="CJ84" s="75"/>
      <c r="CK84" s="18">
        <v>0.89312176930136467</v>
      </c>
      <c r="CL84" s="18">
        <v>0.76759800675475587</v>
      </c>
      <c r="CM84" s="18">
        <v>0.58652556156130253</v>
      </c>
      <c r="CN84" s="18">
        <v>0.38448343437199006</v>
      </c>
      <c r="CO84" s="18">
        <v>0.21010139145881368</v>
      </c>
      <c r="CP84" s="18">
        <v>9.368281043948723E-2</v>
      </c>
      <c r="CQ84" s="18">
        <v>3.3568531676599678E-2</v>
      </c>
      <c r="CR84" s="13"/>
      <c r="CS84" s="11" t="s">
        <v>290</v>
      </c>
      <c r="CT84" s="11" t="s">
        <v>291</v>
      </c>
      <c r="CU84" s="9">
        <v>0.44091940615841191</v>
      </c>
      <c r="CV84" s="54" t="s">
        <v>250</v>
      </c>
      <c r="CW84" s="75"/>
    </row>
    <row r="85" spans="1:101">
      <c r="A85" s="77">
        <v>8.9828200000000002</v>
      </c>
      <c r="B85" s="14" t="s">
        <v>355</v>
      </c>
      <c r="C85" s="11">
        <v>4400</v>
      </c>
      <c r="D85" s="23">
        <v>-100</v>
      </c>
      <c r="E85" s="11" t="s">
        <v>254</v>
      </c>
      <c r="F85" s="11" t="s">
        <v>274</v>
      </c>
      <c r="G85" s="11" t="s">
        <v>302</v>
      </c>
      <c r="H85" s="11">
        <v>4</v>
      </c>
      <c r="I85" s="12">
        <v>0.83333333333333337</v>
      </c>
      <c r="J85" s="75"/>
      <c r="K85" s="14">
        <v>78.238666344011079</v>
      </c>
      <c r="L85" s="14">
        <v>22.333266666666663</v>
      </c>
      <c r="M85" s="23">
        <v>26.2</v>
      </c>
      <c r="N85" s="14">
        <v>5.0757424242424234</v>
      </c>
      <c r="O85" s="14">
        <v>-0.68391333333333648</v>
      </c>
      <c r="P85" s="14">
        <v>13.350446666666663</v>
      </c>
      <c r="Q85" s="14">
        <v>31.316086666666664</v>
      </c>
      <c r="R85" s="14">
        <v>0.85241475826972002</v>
      </c>
      <c r="S85" s="14" t="s">
        <v>303</v>
      </c>
      <c r="T85" s="14" t="s">
        <v>249</v>
      </c>
      <c r="U85" s="14">
        <v>32</v>
      </c>
      <c r="V85" s="18">
        <v>0.14093328466007571</v>
      </c>
      <c r="W85" s="18">
        <v>0.48520245650798166</v>
      </c>
      <c r="X85" s="10">
        <v>11.613333333333401</v>
      </c>
      <c r="Y85" s="75"/>
      <c r="Z85" s="14" t="s">
        <v>250</v>
      </c>
      <c r="AA85" s="75"/>
      <c r="AB85" s="10">
        <v>238.5</v>
      </c>
      <c r="AC85" s="10">
        <v>116</v>
      </c>
      <c r="AD85" s="10">
        <v>122.5</v>
      </c>
      <c r="AE85" s="10">
        <v>6.5</v>
      </c>
      <c r="AF85" s="10">
        <v>121.1</v>
      </c>
      <c r="AG85" s="10">
        <v>-5.0999999999999943</v>
      </c>
      <c r="AH85" s="75"/>
      <c r="AI85" s="10">
        <v>104.2</v>
      </c>
      <c r="AJ85" s="10">
        <v>97.6</v>
      </c>
      <c r="AK85" s="10">
        <v>-6.6000000000000085</v>
      </c>
      <c r="AL85" s="75"/>
      <c r="AM85" s="11" t="s">
        <v>302</v>
      </c>
      <c r="AN85" s="11">
        <v>0</v>
      </c>
      <c r="AO85" s="11">
        <v>0</v>
      </c>
      <c r="AP85" s="75"/>
      <c r="AQ85" s="11">
        <v>24</v>
      </c>
      <c r="AR85" s="11">
        <v>2.75</v>
      </c>
      <c r="AS85" s="11">
        <v>29.5</v>
      </c>
      <c r="AT85" s="11">
        <v>27.25</v>
      </c>
      <c r="AU85" s="11">
        <v>15.5</v>
      </c>
      <c r="AV85" s="11">
        <v>46</v>
      </c>
      <c r="AW85" s="11">
        <v>30</v>
      </c>
      <c r="AX85" s="11">
        <v>27.25</v>
      </c>
      <c r="AY85" s="11">
        <v>16.5</v>
      </c>
      <c r="AZ85" s="11">
        <v>34.5</v>
      </c>
      <c r="BA85" s="58"/>
      <c r="BB85" s="75"/>
      <c r="BC85" s="14">
        <v>5.454545454545455</v>
      </c>
      <c r="BD85" s="14">
        <v>0.625</v>
      </c>
      <c r="BE85" s="14">
        <v>6.7045454545454541</v>
      </c>
      <c r="BF85" s="14">
        <v>6.1931818181818183</v>
      </c>
      <c r="BG85" s="14">
        <v>3.5227272727272729</v>
      </c>
      <c r="BH85" s="14">
        <v>10.454545454545455</v>
      </c>
      <c r="BI85" s="14">
        <v>6.8181818181818175</v>
      </c>
      <c r="BJ85" s="14">
        <v>6.1931818181818183</v>
      </c>
      <c r="BK85" s="14">
        <v>3.75</v>
      </c>
      <c r="BL85" s="14">
        <v>7.8409090909090908</v>
      </c>
      <c r="BM85" s="14">
        <v>5.7556818181818183</v>
      </c>
      <c r="BN85" s="75"/>
      <c r="BO85" s="11">
        <v>21.253333333333334</v>
      </c>
      <c r="BP85" s="11">
        <v>22.654761904761902</v>
      </c>
      <c r="BQ85" s="11">
        <v>24.02</v>
      </c>
      <c r="BR85" s="11">
        <v>24.744444444444444</v>
      </c>
      <c r="BS85" s="11">
        <v>25.666666666666668</v>
      </c>
      <c r="BT85" s="58"/>
      <c r="BU85" s="75"/>
      <c r="BV85" s="14">
        <v>19.756493130163783</v>
      </c>
      <c r="BW85" s="14">
        <v>22.184038737369743</v>
      </c>
      <c r="BX85" s="14">
        <v>22.951422174526623</v>
      </c>
      <c r="BY85" s="14">
        <v>21.751233954198351</v>
      </c>
      <c r="BZ85" s="14">
        <v>25.197132295685012</v>
      </c>
      <c r="CA85" s="48"/>
      <c r="CB85" s="75"/>
      <c r="CC85" s="10">
        <v>8.8000000000000007</v>
      </c>
      <c r="CD85" s="10">
        <v>13.2</v>
      </c>
      <c r="CE85" s="10">
        <v>17.600000000000001</v>
      </c>
      <c r="CF85" s="10">
        <v>22</v>
      </c>
      <c r="CG85" s="10">
        <v>26.4</v>
      </c>
      <c r="CH85" s="10">
        <v>30.8</v>
      </c>
      <c r="CI85" s="10">
        <v>35.200000000000003</v>
      </c>
      <c r="CJ85" s="75"/>
      <c r="CK85" s="18">
        <v>0.93403982299259414</v>
      </c>
      <c r="CL85" s="18">
        <v>0.84536340098869367</v>
      </c>
      <c r="CM85" s="18">
        <v>0.7008769411884388</v>
      </c>
      <c r="CN85" s="18">
        <v>0.51479754349201834</v>
      </c>
      <c r="CO85" s="18">
        <v>0.32537394287559152</v>
      </c>
      <c r="CP85" s="18">
        <v>0.17295623627952994</v>
      </c>
      <c r="CQ85" s="18">
        <v>7.6018797447044539E-2</v>
      </c>
      <c r="CR85" s="13"/>
      <c r="CS85" s="11" t="s">
        <v>271</v>
      </c>
      <c r="CT85" s="11" t="s">
        <v>275</v>
      </c>
      <c r="CU85" s="9">
        <v>0.40221702154334799</v>
      </c>
      <c r="CV85" s="54" t="s">
        <v>250</v>
      </c>
      <c r="CW85" s="75"/>
    </row>
    <row r="86" spans="1:101">
      <c r="A86" s="77">
        <v>9.5226500000000005</v>
      </c>
      <c r="B86" s="14" t="s">
        <v>356</v>
      </c>
      <c r="C86" s="11">
        <v>5600</v>
      </c>
      <c r="D86" s="23">
        <v>-300</v>
      </c>
      <c r="E86" s="11" t="s">
        <v>305</v>
      </c>
      <c r="F86" s="11" t="s">
        <v>267</v>
      </c>
      <c r="G86" s="11" t="s">
        <v>277</v>
      </c>
      <c r="H86" s="11">
        <v>9</v>
      </c>
      <c r="I86" s="12">
        <v>0.8125</v>
      </c>
      <c r="J86" s="75"/>
      <c r="K86" s="14">
        <v>63.69774844711111</v>
      </c>
      <c r="L86" s="14">
        <v>21.926100000000002</v>
      </c>
      <c r="M86" s="23">
        <v>28.5</v>
      </c>
      <c r="N86" s="14">
        <v>3.9153750000000005</v>
      </c>
      <c r="O86" s="14">
        <v>-6.551249999999996</v>
      </c>
      <c r="P86" s="14">
        <v>12.403450000000001</v>
      </c>
      <c r="Q86" s="14">
        <v>31.448750000000004</v>
      </c>
      <c r="R86" s="14">
        <v>0.76933684210526321</v>
      </c>
      <c r="S86" s="14" t="s">
        <v>284</v>
      </c>
      <c r="T86" s="14" t="s">
        <v>284</v>
      </c>
      <c r="U86" s="14">
        <v>38</v>
      </c>
      <c r="V86" s="18">
        <v>4.5708972951392313E-2</v>
      </c>
      <c r="W86" s="18">
        <v>0.73821015528889011</v>
      </c>
      <c r="X86" s="10">
        <v>3.0341358003794845</v>
      </c>
      <c r="Y86" s="75"/>
      <c r="Z86" s="10" t="s">
        <v>250</v>
      </c>
      <c r="AA86" s="75"/>
      <c r="AB86" s="10">
        <v>226.5</v>
      </c>
      <c r="AC86" s="10">
        <v>108.5</v>
      </c>
      <c r="AD86" s="10">
        <v>118</v>
      </c>
      <c r="AE86" s="10">
        <v>9.5</v>
      </c>
      <c r="AF86" s="10">
        <v>110.1</v>
      </c>
      <c r="AG86" s="10">
        <v>-1.5999999999999943</v>
      </c>
      <c r="AH86" s="75"/>
      <c r="AI86" s="10">
        <v>98</v>
      </c>
      <c r="AJ86" s="10">
        <v>96.8</v>
      </c>
      <c r="AK86" s="10">
        <v>-1.2000000000000028</v>
      </c>
      <c r="AL86" s="75"/>
      <c r="AM86" s="11" t="s">
        <v>277</v>
      </c>
      <c r="AN86" s="11">
        <v>11</v>
      </c>
      <c r="AO86" s="11">
        <v>11.333333333333334</v>
      </c>
      <c r="AP86" s="75"/>
      <c r="AQ86" s="11">
        <v>36.25</v>
      </c>
      <c r="AR86" s="11">
        <v>33.5</v>
      </c>
      <c r="AS86" s="11">
        <v>26.5</v>
      </c>
      <c r="AT86" s="11">
        <v>28.75</v>
      </c>
      <c r="AU86" s="11">
        <v>26</v>
      </c>
      <c r="AV86" s="11">
        <v>20</v>
      </c>
      <c r="AW86" s="11">
        <v>34.25</v>
      </c>
      <c r="AX86" s="11">
        <v>34</v>
      </c>
      <c r="AY86" s="11">
        <v>7.75</v>
      </c>
      <c r="AZ86" s="11">
        <v>36.5</v>
      </c>
      <c r="BA86" s="58"/>
      <c r="BB86" s="75"/>
      <c r="BC86" s="14">
        <v>6.4732142857142865</v>
      </c>
      <c r="BD86" s="14">
        <v>5.9821428571428568</v>
      </c>
      <c r="BE86" s="14">
        <v>4.7321428571428577</v>
      </c>
      <c r="BF86" s="14">
        <v>5.1339285714285712</v>
      </c>
      <c r="BG86" s="14">
        <v>4.6428571428571432</v>
      </c>
      <c r="BH86" s="14">
        <v>3.5714285714285712</v>
      </c>
      <c r="BI86" s="14">
        <v>6.1160714285714279</v>
      </c>
      <c r="BJ86" s="14">
        <v>6.0714285714285712</v>
      </c>
      <c r="BK86" s="14">
        <v>1.3839285714285714</v>
      </c>
      <c r="BL86" s="14">
        <v>6.5178571428571432</v>
      </c>
      <c r="BM86" s="14">
        <v>5.0625</v>
      </c>
      <c r="BN86" s="75"/>
      <c r="BO86" s="11">
        <v>28.481666666666666</v>
      </c>
      <c r="BP86" s="11">
        <v>27.259523809523809</v>
      </c>
      <c r="BQ86" s="11">
        <v>25.306666666666665</v>
      </c>
      <c r="BR86" s="11">
        <v>25.772222222222222</v>
      </c>
      <c r="BS86" s="11">
        <v>32.633333333333333</v>
      </c>
      <c r="BT86" s="58"/>
      <c r="BU86" s="75"/>
      <c r="BV86" s="14">
        <v>21.554117219112449</v>
      </c>
      <c r="BW86" s="14">
        <v>20.881347901500565</v>
      </c>
      <c r="BX86" s="14">
        <v>19.471496008154425</v>
      </c>
      <c r="BY86" s="14">
        <v>21.019052742077204</v>
      </c>
      <c r="BZ86" s="14">
        <v>21.999098982563982</v>
      </c>
      <c r="CA86" s="48"/>
      <c r="CB86" s="75"/>
      <c r="CC86" s="10">
        <v>11.2</v>
      </c>
      <c r="CD86" s="10">
        <v>16.8</v>
      </c>
      <c r="CE86" s="10">
        <v>22.4</v>
      </c>
      <c r="CF86" s="10">
        <v>28</v>
      </c>
      <c r="CG86" s="10">
        <v>33.6</v>
      </c>
      <c r="CH86" s="10">
        <v>39.200000000000003</v>
      </c>
      <c r="CI86" s="10">
        <v>44.8</v>
      </c>
      <c r="CJ86" s="75"/>
      <c r="CK86" s="18">
        <v>0.8699971456929021</v>
      </c>
      <c r="CL86" s="18">
        <v>0.70481710849979495</v>
      </c>
      <c r="CM86" s="18">
        <v>0.48015460631513784</v>
      </c>
      <c r="CN86" s="18">
        <v>0.26178984471110989</v>
      </c>
      <c r="CO86" s="18">
        <v>0.11011650701074116</v>
      </c>
      <c r="CP86" s="18">
        <v>3.4840375363676235E-2</v>
      </c>
      <c r="CQ86" s="18">
        <v>8.1516964692446292E-3</v>
      </c>
      <c r="CR86" s="13"/>
      <c r="CS86" s="11" t="s">
        <v>265</v>
      </c>
      <c r="CT86" s="11" t="s">
        <v>268</v>
      </c>
      <c r="CU86" s="9">
        <v>0.43430660263339127</v>
      </c>
      <c r="CV86" s="54" t="s">
        <v>250</v>
      </c>
      <c r="CW86" s="75"/>
    </row>
    <row r="87" spans="1:101">
      <c r="A87" s="77">
        <v>9.5535200000000007</v>
      </c>
      <c r="B87" s="14" t="s">
        <v>357</v>
      </c>
      <c r="C87" s="11">
        <v>4700</v>
      </c>
      <c r="D87" s="23">
        <v>-200</v>
      </c>
      <c r="E87" s="11" t="s">
        <v>254</v>
      </c>
      <c r="F87" s="11" t="s">
        <v>290</v>
      </c>
      <c r="G87" s="11" t="s">
        <v>293</v>
      </c>
      <c r="H87" s="11">
        <v>27</v>
      </c>
      <c r="I87" s="12">
        <v>0.83333333333333337</v>
      </c>
      <c r="J87" s="75"/>
      <c r="K87" s="14">
        <v>72.658590589459791</v>
      </c>
      <c r="L87" s="14">
        <v>21.851366666666667</v>
      </c>
      <c r="M87" s="23">
        <v>31.8</v>
      </c>
      <c r="N87" s="14">
        <v>4.6492269503546106</v>
      </c>
      <c r="O87" s="14">
        <v>-2.0951133333333303</v>
      </c>
      <c r="P87" s="14">
        <v>12.297846666666667</v>
      </c>
      <c r="Q87" s="14">
        <v>31.40488666666667</v>
      </c>
      <c r="R87" s="14">
        <v>0.68714989517819702</v>
      </c>
      <c r="S87" s="14" t="s">
        <v>284</v>
      </c>
      <c r="T87" s="14" t="s">
        <v>246</v>
      </c>
      <c r="U87" s="14">
        <v>33.5</v>
      </c>
      <c r="V87" s="18">
        <v>0.11136465014505093</v>
      </c>
      <c r="W87" s="18">
        <v>0.56850455807529832</v>
      </c>
      <c r="X87" s="10">
        <v>8.946666666666701</v>
      </c>
      <c r="Y87" s="75"/>
      <c r="Z87" s="10" t="s">
        <v>250</v>
      </c>
      <c r="AA87" s="75"/>
      <c r="AB87" s="10">
        <v>221</v>
      </c>
      <c r="AC87" s="10">
        <v>113.5</v>
      </c>
      <c r="AD87" s="10">
        <v>107.5</v>
      </c>
      <c r="AE87" s="10">
        <v>-6</v>
      </c>
      <c r="AF87" s="10">
        <v>111.3</v>
      </c>
      <c r="AG87" s="10">
        <v>2.2000000000000028</v>
      </c>
      <c r="AH87" s="75"/>
      <c r="AI87" s="10">
        <v>96.9</v>
      </c>
      <c r="AJ87" s="10">
        <v>97.6</v>
      </c>
      <c r="AK87" s="10">
        <v>0.69999999999998863</v>
      </c>
      <c r="AL87" s="75"/>
      <c r="AM87" s="11" t="s">
        <v>293</v>
      </c>
      <c r="AN87" s="11">
        <v>24.75</v>
      </c>
      <c r="AO87" s="11">
        <v>40.416666666666664</v>
      </c>
      <c r="AP87" s="75"/>
      <c r="AQ87" s="11">
        <v>24</v>
      </c>
      <c r="AR87" s="11">
        <v>19.5</v>
      </c>
      <c r="AS87" s="11">
        <v>19</v>
      </c>
      <c r="AT87" s="11">
        <v>15.5</v>
      </c>
      <c r="AU87" s="11">
        <v>23.25</v>
      </c>
      <c r="AV87" s="11">
        <v>9.75</v>
      </c>
      <c r="AW87" s="11">
        <v>22.75</v>
      </c>
      <c r="AX87" s="11">
        <v>26.75</v>
      </c>
      <c r="AY87" s="11">
        <v>8.75</v>
      </c>
      <c r="AZ87" s="11">
        <v>23.5</v>
      </c>
      <c r="BA87" s="58"/>
      <c r="BB87" s="75"/>
      <c r="BC87" s="14">
        <v>5.1063829787234036</v>
      </c>
      <c r="BD87" s="14">
        <v>4.1489361702127656</v>
      </c>
      <c r="BE87" s="14">
        <v>4.042553191489362</v>
      </c>
      <c r="BF87" s="14">
        <v>3.2978723404255317</v>
      </c>
      <c r="BG87" s="14">
        <v>4.9468085106382977</v>
      </c>
      <c r="BH87" s="14">
        <v>2.0744680851063828</v>
      </c>
      <c r="BI87" s="14">
        <v>4.8404255319148941</v>
      </c>
      <c r="BJ87" s="14">
        <v>5.6914893617021276</v>
      </c>
      <c r="BK87" s="14">
        <v>1.8617021276595747</v>
      </c>
      <c r="BL87" s="14">
        <v>5</v>
      </c>
      <c r="BM87" s="14">
        <v>4.1010638297872344</v>
      </c>
      <c r="BN87" s="75"/>
      <c r="BO87" s="11">
        <v>26.806666666666665</v>
      </c>
      <c r="BP87" s="11">
        <v>24.8</v>
      </c>
      <c r="BQ87" s="11">
        <v>25.123333333333335</v>
      </c>
      <c r="BR87" s="11">
        <v>25.45</v>
      </c>
      <c r="BS87" s="11">
        <v>25.383333333333333</v>
      </c>
      <c r="BT87" s="58"/>
      <c r="BU87" s="75"/>
      <c r="BV87" s="14">
        <v>20.201833822219449</v>
      </c>
      <c r="BW87" s="14">
        <v>20.269166462873365</v>
      </c>
      <c r="BX87" s="14">
        <v>18.950934850592937</v>
      </c>
      <c r="BY87" s="14">
        <v>19.921598043424861</v>
      </c>
      <c r="BZ87" s="14">
        <v>24.088788358242631</v>
      </c>
      <c r="CA87" s="48"/>
      <c r="CB87" s="75"/>
      <c r="CC87" s="10">
        <v>9.4</v>
      </c>
      <c r="CD87" s="10">
        <v>14.1</v>
      </c>
      <c r="CE87" s="10">
        <v>18.8</v>
      </c>
      <c r="CF87" s="10">
        <v>23.5</v>
      </c>
      <c r="CG87" s="10">
        <v>28.2</v>
      </c>
      <c r="CH87" s="10">
        <v>32.9</v>
      </c>
      <c r="CI87" s="10">
        <v>37.6</v>
      </c>
      <c r="CJ87" s="75"/>
      <c r="CK87" s="18">
        <v>0.90376853553181447</v>
      </c>
      <c r="CL87" s="18">
        <v>0.79142119996600369</v>
      </c>
      <c r="CM87" s="18">
        <v>0.62528729851613984</v>
      </c>
      <c r="CN87" s="18">
        <v>0.43149544192470168</v>
      </c>
      <c r="CO87" s="18">
        <v>0.25317448273528165</v>
      </c>
      <c r="CP87" s="18">
        <v>0.1237386182224991</v>
      </c>
      <c r="CQ87" s="18">
        <v>4.9628751050524111E-2</v>
      </c>
      <c r="CR87" s="13"/>
      <c r="CS87" s="11" t="s">
        <v>288</v>
      </c>
      <c r="CT87" s="11" t="s">
        <v>291</v>
      </c>
      <c r="CU87" s="9">
        <v>0.43720469047702587</v>
      </c>
      <c r="CV87" s="54" t="s">
        <v>250</v>
      </c>
      <c r="CW87" s="75"/>
    </row>
    <row r="88" spans="1:101">
      <c r="A88" s="77">
        <v>9.0027799999999996</v>
      </c>
      <c r="B88" s="14" t="s">
        <v>358</v>
      </c>
      <c r="C88" s="11">
        <v>5300</v>
      </c>
      <c r="D88" s="23">
        <v>-300</v>
      </c>
      <c r="E88" s="11" t="s">
        <v>305</v>
      </c>
      <c r="F88" s="11" t="s">
        <v>257</v>
      </c>
      <c r="G88" s="11" t="s">
        <v>279</v>
      </c>
      <c r="H88" s="11">
        <v>1</v>
      </c>
      <c r="I88" s="12">
        <v>0.8125</v>
      </c>
      <c r="J88" s="75"/>
      <c r="K88" s="14">
        <v>65.575253992070316</v>
      </c>
      <c r="L88" s="14">
        <v>21.688466666666667</v>
      </c>
      <c r="M88" s="23">
        <v>23.8</v>
      </c>
      <c r="N88" s="14">
        <v>4.0921635220125783</v>
      </c>
      <c r="O88" s="14">
        <v>-5.8087533333333354</v>
      </c>
      <c r="P88" s="14">
        <v>12.685686666666667</v>
      </c>
      <c r="Q88" s="14">
        <v>30.691246666666665</v>
      </c>
      <c r="R88" s="14">
        <v>0.91128011204481796</v>
      </c>
      <c r="S88" s="14" t="s">
        <v>284</v>
      </c>
      <c r="T88" s="14" t="s">
        <v>284</v>
      </c>
      <c r="U88" s="14">
        <v>36.5</v>
      </c>
      <c r="V88" s="18">
        <v>4.9962458577836211E-2</v>
      </c>
      <c r="W88" s="18">
        <v>0.70348478947221293</v>
      </c>
      <c r="X88" s="10">
        <v>2.176656452417943</v>
      </c>
      <c r="Y88" s="75"/>
      <c r="Z88" s="10" t="s">
        <v>250</v>
      </c>
      <c r="AA88" s="75"/>
      <c r="AB88" s="10">
        <v>234.5</v>
      </c>
      <c r="AC88" s="10">
        <v>112.75</v>
      </c>
      <c r="AD88" s="10">
        <v>121.75</v>
      </c>
      <c r="AE88" s="10">
        <v>9</v>
      </c>
      <c r="AF88" s="10">
        <v>112.3</v>
      </c>
      <c r="AG88" s="10">
        <v>0.45000000000000284</v>
      </c>
      <c r="AH88" s="75"/>
      <c r="AI88" s="10">
        <v>99.4</v>
      </c>
      <c r="AJ88" s="10">
        <v>99.5</v>
      </c>
      <c r="AK88" s="10">
        <v>9.9999999999994316E-2</v>
      </c>
      <c r="AL88" s="75"/>
      <c r="AM88" s="11" t="s">
        <v>279</v>
      </c>
      <c r="AN88" s="11">
        <v>10.75</v>
      </c>
      <c r="AO88" s="11">
        <v>4.875</v>
      </c>
      <c r="AP88" s="75"/>
      <c r="AQ88" s="11">
        <v>15</v>
      </c>
      <c r="AR88" s="11">
        <v>21</v>
      </c>
      <c r="AS88" s="11">
        <v>20.25</v>
      </c>
      <c r="AT88" s="11">
        <v>45.25</v>
      </c>
      <c r="AU88" s="11">
        <v>21.25</v>
      </c>
      <c r="AV88" s="11">
        <v>19</v>
      </c>
      <c r="AW88" s="11">
        <v>24</v>
      </c>
      <c r="AX88" s="11">
        <v>20.5</v>
      </c>
      <c r="AY88" s="11">
        <v>25.5</v>
      </c>
      <c r="AZ88" s="11">
        <v>21.75</v>
      </c>
      <c r="BA88" s="58"/>
      <c r="BB88" s="75"/>
      <c r="BC88" s="14">
        <v>2.8301886792452828</v>
      </c>
      <c r="BD88" s="14">
        <v>3.9622641509433958</v>
      </c>
      <c r="BE88" s="14">
        <v>3.8207547169811322</v>
      </c>
      <c r="BF88" s="14">
        <v>8.5377358490566042</v>
      </c>
      <c r="BG88" s="14">
        <v>4.0094339622641506</v>
      </c>
      <c r="BH88" s="14">
        <v>3.5849056603773586</v>
      </c>
      <c r="BI88" s="14">
        <v>4.5283018867924527</v>
      </c>
      <c r="BJ88" s="14">
        <v>3.8679245283018866</v>
      </c>
      <c r="BK88" s="14">
        <v>4.8113207547169807</v>
      </c>
      <c r="BL88" s="14">
        <v>4.1037735849056602</v>
      </c>
      <c r="BM88" s="14">
        <v>4.4056603773584904</v>
      </c>
      <c r="BN88" s="75"/>
      <c r="BO88" s="11">
        <v>32.361666666666665</v>
      </c>
      <c r="BP88" s="11">
        <v>33.273809523809526</v>
      </c>
      <c r="BQ88" s="11">
        <v>31.936666666666675</v>
      </c>
      <c r="BR88" s="11">
        <v>29.344444444444445</v>
      </c>
      <c r="BS88" s="11">
        <v>23.366666666666667</v>
      </c>
      <c r="BT88" s="58"/>
      <c r="BU88" s="75"/>
      <c r="BV88" s="14">
        <v>20.826827392198759</v>
      </c>
      <c r="BW88" s="14">
        <v>22.060174191417712</v>
      </c>
      <c r="BX88" s="14">
        <v>19.120101638536532</v>
      </c>
      <c r="BY88" s="14">
        <v>20.353596478394959</v>
      </c>
      <c r="BZ88" s="14">
        <v>18.812951195262183</v>
      </c>
      <c r="CA88" s="48"/>
      <c r="CB88" s="75"/>
      <c r="CC88" s="10">
        <v>10.6</v>
      </c>
      <c r="CD88" s="10">
        <v>15.9</v>
      </c>
      <c r="CE88" s="10">
        <v>21.2</v>
      </c>
      <c r="CF88" s="10">
        <v>26.5</v>
      </c>
      <c r="CG88" s="10">
        <v>31.8</v>
      </c>
      <c r="CH88" s="10">
        <v>37.1</v>
      </c>
      <c r="CI88" s="10">
        <v>42.4</v>
      </c>
      <c r="CJ88" s="75"/>
      <c r="CK88" s="18">
        <v>0.89096407166590963</v>
      </c>
      <c r="CL88" s="18">
        <v>0.73987638646730169</v>
      </c>
      <c r="CM88" s="18">
        <v>0.52163492127541455</v>
      </c>
      <c r="CN88" s="18">
        <v>0.29651521052778707</v>
      </c>
      <c r="CO88" s="18">
        <v>0.13068545885205618</v>
      </c>
      <c r="CP88" s="18">
        <v>4.3460884052331394E-2</v>
      </c>
      <c r="CQ88" s="18">
        <v>1.0707949841147424E-2</v>
      </c>
      <c r="CR88" s="13"/>
      <c r="CS88" s="11" t="s">
        <v>255</v>
      </c>
      <c r="CT88" s="11" t="s">
        <v>258</v>
      </c>
      <c r="CU88" s="9">
        <v>0.41509527337110042</v>
      </c>
      <c r="CV88" s="54" t="s">
        <v>250</v>
      </c>
      <c r="CW88" s="75"/>
    </row>
    <row r="89" spans="1:101">
      <c r="A89" s="77">
        <v>8.7543199999999999</v>
      </c>
      <c r="B89" s="14" t="s">
        <v>359</v>
      </c>
      <c r="C89" s="11">
        <v>4800</v>
      </c>
      <c r="D89" s="23">
        <v>-200</v>
      </c>
      <c r="E89" s="11" t="s">
        <v>305</v>
      </c>
      <c r="F89" s="11" t="s">
        <v>255</v>
      </c>
      <c r="G89" s="11" t="s">
        <v>256</v>
      </c>
      <c r="H89" s="11">
        <v>13</v>
      </c>
      <c r="I89" s="12">
        <v>0.8125</v>
      </c>
      <c r="J89" s="75"/>
      <c r="K89" s="14">
        <v>66.920036487951052</v>
      </c>
      <c r="L89" s="14">
        <v>20.575666666666667</v>
      </c>
      <c r="M89" s="23">
        <v>29</v>
      </c>
      <c r="N89" s="14">
        <v>4.2865972222222224</v>
      </c>
      <c r="O89" s="14">
        <v>-4.6700133333333333</v>
      </c>
      <c r="P89" s="14">
        <v>11.821346666666667</v>
      </c>
      <c r="Q89" s="14">
        <v>29.329986666666667</v>
      </c>
      <c r="R89" s="14">
        <v>0.70950574712643677</v>
      </c>
      <c r="S89" s="14" t="s">
        <v>284</v>
      </c>
      <c r="T89" s="14" t="s">
        <v>303</v>
      </c>
      <c r="U89" s="14">
        <v>34</v>
      </c>
      <c r="V89" s="18">
        <v>6.2582208664685446E-2</v>
      </c>
      <c r="W89" s="18">
        <v>0.65216024009378404</v>
      </c>
      <c r="X89" s="10">
        <v>4.2528293260016365</v>
      </c>
      <c r="Y89" s="75"/>
      <c r="Z89" s="10" t="s">
        <v>250</v>
      </c>
      <c r="AA89" s="75"/>
      <c r="AB89" s="10">
        <v>234.5</v>
      </c>
      <c r="AC89" s="10">
        <v>121.75</v>
      </c>
      <c r="AD89" s="10">
        <v>112.75</v>
      </c>
      <c r="AE89" s="10">
        <v>-9</v>
      </c>
      <c r="AF89" s="10">
        <v>118.9</v>
      </c>
      <c r="AG89" s="10">
        <v>2.8499999999999943</v>
      </c>
      <c r="AH89" s="75"/>
      <c r="AI89" s="10">
        <v>99.5</v>
      </c>
      <c r="AJ89" s="10">
        <v>99.4</v>
      </c>
      <c r="AK89" s="10">
        <v>-9.9999999999994316E-2</v>
      </c>
      <c r="AL89" s="75"/>
      <c r="AM89" s="11" t="s">
        <v>256</v>
      </c>
      <c r="AN89" s="11">
        <v>30</v>
      </c>
      <c r="AO89" s="11">
        <v>35.333333333333336</v>
      </c>
      <c r="AP89" s="75"/>
      <c r="AQ89" s="11">
        <v>22.25</v>
      </c>
      <c r="AR89" s="11">
        <v>33.5</v>
      </c>
      <c r="AS89" s="11">
        <v>26.75</v>
      </c>
      <c r="AT89" s="11">
        <v>9</v>
      </c>
      <c r="AU89" s="11">
        <v>15.25</v>
      </c>
      <c r="AV89" s="11">
        <v>32</v>
      </c>
      <c r="AW89" s="11">
        <v>12</v>
      </c>
      <c r="AX89" s="11">
        <v>31.5</v>
      </c>
      <c r="AY89" s="11">
        <v>12</v>
      </c>
      <c r="AZ89" s="11">
        <v>17.5</v>
      </c>
      <c r="BA89" s="58"/>
      <c r="BB89" s="75"/>
      <c r="BC89" s="14">
        <v>4.635416666666667</v>
      </c>
      <c r="BD89" s="14">
        <v>6.9791666666666661</v>
      </c>
      <c r="BE89" s="14">
        <v>5.572916666666667</v>
      </c>
      <c r="BF89" s="14">
        <v>1.875</v>
      </c>
      <c r="BG89" s="14">
        <v>3.1770833333333335</v>
      </c>
      <c r="BH89" s="14">
        <v>6.666666666666667</v>
      </c>
      <c r="BI89" s="14">
        <v>2.5</v>
      </c>
      <c r="BJ89" s="14">
        <v>6.5625</v>
      </c>
      <c r="BK89" s="14">
        <v>2.5</v>
      </c>
      <c r="BL89" s="14">
        <v>3.6458333333333335</v>
      </c>
      <c r="BM89" s="14">
        <v>4.4114583333333339</v>
      </c>
      <c r="BN89" s="75"/>
      <c r="BO89" s="11">
        <v>25.8</v>
      </c>
      <c r="BP89" s="11">
        <v>23.397619047619049</v>
      </c>
      <c r="BQ89" s="11">
        <v>23.983333333333334</v>
      </c>
      <c r="BR89" s="11">
        <v>24.177777777777777</v>
      </c>
      <c r="BS89" s="11">
        <v>21.3</v>
      </c>
      <c r="BT89" s="58"/>
      <c r="BU89" s="75"/>
      <c r="BV89" s="14">
        <v>21.030274872269519</v>
      </c>
      <c r="BW89" s="14">
        <v>19.192322539838159</v>
      </c>
      <c r="BX89" s="14">
        <v>19.417765178439552</v>
      </c>
      <c r="BY89" s="14">
        <v>17.329570260287131</v>
      </c>
      <c r="BZ89" s="14">
        <v>19.447023876083566</v>
      </c>
      <c r="CA89" s="48"/>
      <c r="CB89" s="75"/>
      <c r="CC89" s="10">
        <v>9.6</v>
      </c>
      <c r="CD89" s="10">
        <v>14.4</v>
      </c>
      <c r="CE89" s="10">
        <v>19.2</v>
      </c>
      <c r="CF89" s="10">
        <v>24</v>
      </c>
      <c r="CG89" s="10">
        <v>28.8</v>
      </c>
      <c r="CH89" s="10">
        <v>33.6</v>
      </c>
      <c r="CI89" s="10">
        <v>38.4</v>
      </c>
      <c r="CJ89" s="75"/>
      <c r="CK89" s="18">
        <v>0.89503226779473244</v>
      </c>
      <c r="CL89" s="18">
        <v>0.75973245168012937</v>
      </c>
      <c r="CM89" s="18">
        <v>0.5624333202736147</v>
      </c>
      <c r="CN89" s="18">
        <v>0.34783975990621596</v>
      </c>
      <c r="CO89" s="18">
        <v>0.17374731391055387</v>
      </c>
      <c r="CP89" s="18">
        <v>6.8407005421184275E-2</v>
      </c>
      <c r="CQ89" s="18">
        <v>2.0872093364621036E-2</v>
      </c>
      <c r="CR89" s="13"/>
      <c r="CS89" s="11" t="s">
        <v>257</v>
      </c>
      <c r="CT89" s="11" t="s">
        <v>258</v>
      </c>
      <c r="CU89" s="9">
        <v>0.42546956761222804</v>
      </c>
      <c r="CV89" s="54" t="s">
        <v>250</v>
      </c>
      <c r="CW89" s="75"/>
    </row>
    <row r="90" spans="1:101">
      <c r="A90" s="77">
        <v>8.4209800000000001</v>
      </c>
      <c r="B90" s="14" t="s">
        <v>360</v>
      </c>
      <c r="C90" s="11">
        <v>4000</v>
      </c>
      <c r="D90" s="23">
        <v>-100</v>
      </c>
      <c r="E90" s="11" t="s">
        <v>254</v>
      </c>
      <c r="F90" s="11" t="s">
        <v>265</v>
      </c>
      <c r="G90" s="11" t="s">
        <v>266</v>
      </c>
      <c r="H90" s="11">
        <v>5</v>
      </c>
      <c r="I90" s="12">
        <v>0.8125</v>
      </c>
      <c r="J90" s="75"/>
      <c r="K90" s="14">
        <v>77.20232661055708</v>
      </c>
      <c r="L90" s="14">
        <v>20.554266666666667</v>
      </c>
      <c r="M90" s="23">
        <v>21.8</v>
      </c>
      <c r="N90" s="14">
        <v>5.1385666666666667</v>
      </c>
      <c r="O90" s="14">
        <v>-1.024753333333333</v>
      </c>
      <c r="P90" s="14">
        <v>12.133286666666667</v>
      </c>
      <c r="Q90" s="14">
        <v>28.975246666666667</v>
      </c>
      <c r="R90" s="14">
        <v>0.94285626911314979</v>
      </c>
      <c r="S90" s="14" t="s">
        <v>284</v>
      </c>
      <c r="T90" s="14" t="s">
        <v>249</v>
      </c>
      <c r="U90" s="14">
        <v>30</v>
      </c>
      <c r="V90" s="18">
        <v>0.13099702691117132</v>
      </c>
      <c r="W90" s="18">
        <v>0.47376067227762486</v>
      </c>
      <c r="X90" s="10">
        <v>14.277987034677167</v>
      </c>
      <c r="Y90" s="75"/>
      <c r="Z90" s="14" t="s">
        <v>250</v>
      </c>
      <c r="AA90" s="75"/>
      <c r="AB90" s="10">
        <v>226.5</v>
      </c>
      <c r="AC90" s="10">
        <v>118</v>
      </c>
      <c r="AD90" s="10">
        <v>108.5</v>
      </c>
      <c r="AE90" s="10">
        <v>-9.5</v>
      </c>
      <c r="AF90" s="10">
        <v>118.3</v>
      </c>
      <c r="AG90" s="10">
        <v>-0.29999999999999716</v>
      </c>
      <c r="AH90" s="75"/>
      <c r="AI90" s="10">
        <v>96.8</v>
      </c>
      <c r="AJ90" s="10">
        <v>98</v>
      </c>
      <c r="AK90" s="10">
        <v>1.2000000000000028</v>
      </c>
      <c r="AL90" s="75"/>
      <c r="AM90" s="11" t="s">
        <v>266</v>
      </c>
      <c r="AN90" s="11">
        <v>25.75</v>
      </c>
      <c r="AO90" s="11">
        <v>18.5</v>
      </c>
      <c r="AP90" s="75"/>
      <c r="AQ90" s="11">
        <v>24.25</v>
      </c>
      <c r="AR90" s="11">
        <v>13.75</v>
      </c>
      <c r="AS90" s="11">
        <v>26.75</v>
      </c>
      <c r="AT90" s="11">
        <v>5.75</v>
      </c>
      <c r="AU90" s="11">
        <v>28.5</v>
      </c>
      <c r="AV90" s="11">
        <v>14.5</v>
      </c>
      <c r="AW90" s="11">
        <v>22.75</v>
      </c>
      <c r="AX90" s="11">
        <v>22.5</v>
      </c>
      <c r="AY90" s="11">
        <v>31.25</v>
      </c>
      <c r="AZ90" s="11">
        <v>21.25</v>
      </c>
      <c r="BA90" s="58"/>
      <c r="BB90" s="75"/>
      <c r="BC90" s="14">
        <v>6.0625</v>
      </c>
      <c r="BD90" s="14">
        <v>3.4375</v>
      </c>
      <c r="BE90" s="14">
        <v>6.6875</v>
      </c>
      <c r="BF90" s="14">
        <v>1.4375</v>
      </c>
      <c r="BG90" s="14">
        <v>7.125</v>
      </c>
      <c r="BH90" s="14">
        <v>3.625</v>
      </c>
      <c r="BI90" s="14">
        <v>5.6875</v>
      </c>
      <c r="BJ90" s="14">
        <v>5.625</v>
      </c>
      <c r="BK90" s="14">
        <v>7.8125</v>
      </c>
      <c r="BL90" s="14">
        <v>5.3125</v>
      </c>
      <c r="BM90" s="14">
        <v>5.28125</v>
      </c>
      <c r="BN90" s="75"/>
      <c r="BO90" s="11">
        <v>25.111666666666665</v>
      </c>
      <c r="BP90" s="11">
        <v>23.988095238095241</v>
      </c>
      <c r="BQ90" s="11">
        <v>23.393333333333334</v>
      </c>
      <c r="BR90" s="11">
        <v>25.016666666666669</v>
      </c>
      <c r="BS90" s="11">
        <v>27.65</v>
      </c>
      <c r="BT90" s="58"/>
      <c r="BU90" s="75"/>
      <c r="BV90" s="14">
        <v>16.249676825303403</v>
      </c>
      <c r="BW90" s="14">
        <v>15.195600383671632</v>
      </c>
      <c r="BX90" s="14">
        <v>16.622468444218907</v>
      </c>
      <c r="BY90" s="14">
        <v>18.984565532509084</v>
      </c>
      <c r="BZ90" s="14">
        <v>11.844229113997056</v>
      </c>
      <c r="CA90" s="48"/>
      <c r="CB90" s="75"/>
      <c r="CC90" s="10">
        <v>8</v>
      </c>
      <c r="CD90" s="10">
        <v>12</v>
      </c>
      <c r="CE90" s="10">
        <v>16</v>
      </c>
      <c r="CF90" s="10">
        <v>20</v>
      </c>
      <c r="CG90" s="10">
        <v>24</v>
      </c>
      <c r="CH90" s="10">
        <v>28</v>
      </c>
      <c r="CI90" s="10">
        <v>32</v>
      </c>
      <c r="CJ90" s="75"/>
      <c r="CK90" s="18">
        <v>0.93199719927798819</v>
      </c>
      <c r="CL90" s="18">
        <v>0.84514433292653734</v>
      </c>
      <c r="CM90" s="18">
        <v>0.70568549242699119</v>
      </c>
      <c r="CN90" s="18">
        <v>0.52623932772237514</v>
      </c>
      <c r="CO90" s="18">
        <v>0.34120218462653673</v>
      </c>
      <c r="CP90" s="18">
        <v>0.18829724355381972</v>
      </c>
      <c r="CQ90" s="18">
        <v>8.7042789704905643E-2</v>
      </c>
      <c r="CR90" s="13"/>
      <c r="CS90" s="11" t="s">
        <v>267</v>
      </c>
      <c r="CT90" s="11" t="s">
        <v>268</v>
      </c>
      <c r="CU90" s="9">
        <v>0.40969498628022083</v>
      </c>
      <c r="CV90" s="54" t="s">
        <v>250</v>
      </c>
      <c r="CW90" s="75"/>
    </row>
    <row r="91" spans="1:101">
      <c r="A91" s="77">
        <v>8.9402600000000003</v>
      </c>
      <c r="B91" s="14" t="s">
        <v>361</v>
      </c>
      <c r="C91" s="11">
        <v>4100</v>
      </c>
      <c r="D91" s="23">
        <v>-100</v>
      </c>
      <c r="E91" s="11" t="s">
        <v>296</v>
      </c>
      <c r="F91" s="11" t="s">
        <v>274</v>
      </c>
      <c r="G91" s="11" t="s">
        <v>302</v>
      </c>
      <c r="H91" s="11">
        <v>2</v>
      </c>
      <c r="I91" s="12">
        <v>0.83333333333333337</v>
      </c>
      <c r="J91" s="75"/>
      <c r="K91" s="14">
        <v>74.743159091877189</v>
      </c>
      <c r="L91" s="14">
        <v>20.305199999999999</v>
      </c>
      <c r="M91" s="23">
        <v>18.7</v>
      </c>
      <c r="N91" s="14">
        <v>4.9524878048780492</v>
      </c>
      <c r="O91" s="14">
        <v>-1.2545399999999987</v>
      </c>
      <c r="P91" s="14">
        <v>11.364939999999999</v>
      </c>
      <c r="Q91" s="14">
        <v>29.245460000000001</v>
      </c>
      <c r="R91" s="14">
        <v>1.0858395721925134</v>
      </c>
      <c r="S91" s="14" t="s">
        <v>284</v>
      </c>
      <c r="T91" s="14" t="s">
        <v>273</v>
      </c>
      <c r="U91" s="14">
        <v>30.5</v>
      </c>
      <c r="V91" s="18">
        <v>0.1270755092937722</v>
      </c>
      <c r="W91" s="18">
        <v>0.50869189569033002</v>
      </c>
      <c r="X91" s="10">
        <v>16.028821511869765</v>
      </c>
      <c r="Y91" s="75"/>
      <c r="Z91" s="14" t="s">
        <v>250</v>
      </c>
      <c r="AA91" s="75"/>
      <c r="AB91" s="10">
        <v>238.5</v>
      </c>
      <c r="AC91" s="10">
        <v>116</v>
      </c>
      <c r="AD91" s="10">
        <v>122.5</v>
      </c>
      <c r="AE91" s="10">
        <v>6.5</v>
      </c>
      <c r="AF91" s="10">
        <v>121.1</v>
      </c>
      <c r="AG91" s="10">
        <v>-5.0999999999999943</v>
      </c>
      <c r="AH91" s="75"/>
      <c r="AI91" s="10">
        <v>104.2</v>
      </c>
      <c r="AJ91" s="10">
        <v>97.6</v>
      </c>
      <c r="AK91" s="10">
        <v>-6.6000000000000085</v>
      </c>
      <c r="AL91" s="75"/>
      <c r="AM91" s="11" t="s">
        <v>302</v>
      </c>
      <c r="AN91" s="11">
        <v>16.5</v>
      </c>
      <c r="AO91" s="11">
        <v>17.333333333333332</v>
      </c>
      <c r="AP91" s="75"/>
      <c r="AQ91" s="11">
        <v>18.75</v>
      </c>
      <c r="AR91" s="11">
        <v>19.5</v>
      </c>
      <c r="AS91" s="11">
        <v>13.5</v>
      </c>
      <c r="AT91" s="11">
        <v>25</v>
      </c>
      <c r="AU91" s="11">
        <v>29.75</v>
      </c>
      <c r="AV91" s="11">
        <v>26.25</v>
      </c>
      <c r="AW91" s="11">
        <v>22.25</v>
      </c>
      <c r="AX91" s="11">
        <v>18.5</v>
      </c>
      <c r="AY91" s="11">
        <v>18</v>
      </c>
      <c r="AZ91" s="11">
        <v>11.25</v>
      </c>
      <c r="BA91" s="58"/>
      <c r="BB91" s="75"/>
      <c r="BC91" s="14">
        <v>4.5731707317073171</v>
      </c>
      <c r="BD91" s="14">
        <v>4.7560975609756095</v>
      </c>
      <c r="BE91" s="14">
        <v>3.2926829268292681</v>
      </c>
      <c r="BF91" s="14">
        <v>6.0975609756097562</v>
      </c>
      <c r="BG91" s="14">
        <v>7.2560975609756104</v>
      </c>
      <c r="BH91" s="14">
        <v>6.4024390243902438</v>
      </c>
      <c r="BI91" s="14">
        <v>5.4268292682926829</v>
      </c>
      <c r="BJ91" s="14">
        <v>4.5121951219512191</v>
      </c>
      <c r="BK91" s="14">
        <v>4.3902439024390247</v>
      </c>
      <c r="BL91" s="14">
        <v>2.74390243902439</v>
      </c>
      <c r="BM91" s="14">
        <v>4.9451219512195115</v>
      </c>
      <c r="BN91" s="75"/>
      <c r="BO91" s="11">
        <v>21.630000000000003</v>
      </c>
      <c r="BP91" s="11">
        <v>22.009523809523809</v>
      </c>
      <c r="BQ91" s="11">
        <v>20.923333333333332</v>
      </c>
      <c r="BR91" s="11">
        <v>20.944444444444443</v>
      </c>
      <c r="BS91" s="11">
        <v>17.583333333333332</v>
      </c>
      <c r="BT91" s="58"/>
      <c r="BU91" s="75"/>
      <c r="BV91" s="14">
        <v>12.526078480507191</v>
      </c>
      <c r="BW91" s="14">
        <v>11.470941264570337</v>
      </c>
      <c r="BX91" s="14">
        <v>10.899321325945685</v>
      </c>
      <c r="BY91" s="14">
        <v>9.5353179787479849</v>
      </c>
      <c r="BZ91" s="14">
        <v>7.0551115262884565</v>
      </c>
      <c r="CA91" s="48"/>
      <c r="CB91" s="75"/>
      <c r="CC91" s="10">
        <v>8.1999999999999993</v>
      </c>
      <c r="CD91" s="10">
        <v>12.3</v>
      </c>
      <c r="CE91" s="10">
        <v>16.399999999999999</v>
      </c>
      <c r="CF91" s="10">
        <v>20.5</v>
      </c>
      <c r="CG91" s="10">
        <v>24.6</v>
      </c>
      <c r="CH91" s="10">
        <v>28.7</v>
      </c>
      <c r="CI91" s="10">
        <v>32.799999999999997</v>
      </c>
      <c r="CJ91" s="75"/>
      <c r="CK91" s="18">
        <v>0.91213338057467119</v>
      </c>
      <c r="CL91" s="18">
        <v>0.81471607511753918</v>
      </c>
      <c r="CM91" s="18">
        <v>0.66887563092616631</v>
      </c>
      <c r="CN91" s="18">
        <v>0.49130810430966998</v>
      </c>
      <c r="CO91" s="18">
        <v>0.31547550910853694</v>
      </c>
      <c r="CP91" s="18">
        <v>0.17386836248210646</v>
      </c>
      <c r="CQ91" s="18">
        <v>8.1118413530757216E-2</v>
      </c>
      <c r="CR91" s="13"/>
      <c r="CS91" s="11" t="s">
        <v>271</v>
      </c>
      <c r="CT91" s="11" t="s">
        <v>275</v>
      </c>
      <c r="CU91" s="9">
        <v>0.44029411185312139</v>
      </c>
      <c r="CV91" s="54" t="s">
        <v>250</v>
      </c>
      <c r="CW91" s="75"/>
    </row>
    <row r="92" spans="1:101">
      <c r="A92" s="77">
        <v>9.69618</v>
      </c>
      <c r="B92" s="14" t="s">
        <v>362</v>
      </c>
      <c r="C92" s="11">
        <v>3500</v>
      </c>
      <c r="D92" s="23">
        <v>500</v>
      </c>
      <c r="E92" s="11" t="s">
        <v>270</v>
      </c>
      <c r="F92" s="11" t="s">
        <v>251</v>
      </c>
      <c r="G92" s="11" t="s">
        <v>317</v>
      </c>
      <c r="H92" s="11">
        <v>30</v>
      </c>
      <c r="I92" s="12">
        <v>0.79166666666666663</v>
      </c>
      <c r="J92" s="75"/>
      <c r="K92" s="14">
        <v>84.105686015791861</v>
      </c>
      <c r="L92" s="14">
        <v>20.222266666666666</v>
      </c>
      <c r="M92" s="23">
        <v>14.9</v>
      </c>
      <c r="N92" s="14">
        <v>5.7777904761904768</v>
      </c>
      <c r="O92" s="14">
        <v>2.418446666666668</v>
      </c>
      <c r="P92" s="14">
        <v>10.526086666666666</v>
      </c>
      <c r="Q92" s="14">
        <v>29.918446666666668</v>
      </c>
      <c r="R92" s="14">
        <v>1.3571991051454138</v>
      </c>
      <c r="S92" s="14" t="s">
        <v>284</v>
      </c>
      <c r="T92" s="14" t="s">
        <v>249</v>
      </c>
      <c r="U92" s="14">
        <v>27.5</v>
      </c>
      <c r="V92" s="18">
        <v>0.22645352075796299</v>
      </c>
      <c r="W92" s="18">
        <v>0.38944854127795803</v>
      </c>
      <c r="X92" s="10">
        <v>23.146442002471101</v>
      </c>
      <c r="Y92" s="75"/>
      <c r="Z92" s="14" t="s">
        <v>250</v>
      </c>
      <c r="AA92" s="75"/>
      <c r="AB92" s="10">
        <v>231.5</v>
      </c>
      <c r="AC92" s="10">
        <v>108.75</v>
      </c>
      <c r="AD92" s="10">
        <v>122.75</v>
      </c>
      <c r="AE92" s="10">
        <v>14</v>
      </c>
      <c r="AF92" s="10">
        <v>106.7</v>
      </c>
      <c r="AG92" s="10">
        <v>2.0499999999999972</v>
      </c>
      <c r="AH92" s="75"/>
      <c r="AI92" s="10">
        <v>102.4</v>
      </c>
      <c r="AJ92" s="10">
        <v>100.5</v>
      </c>
      <c r="AK92" s="10">
        <v>-1.9000000000000057</v>
      </c>
      <c r="AL92" s="75"/>
      <c r="AM92" s="11" t="s">
        <v>317</v>
      </c>
      <c r="AN92" s="11">
        <v>7.5</v>
      </c>
      <c r="AO92" s="11">
        <v>7.5</v>
      </c>
      <c r="AP92" s="75"/>
      <c r="AQ92" s="11">
        <v>2.25</v>
      </c>
      <c r="AR92" s="11">
        <v>19.25</v>
      </c>
      <c r="AS92" s="11">
        <v>28.25</v>
      </c>
      <c r="AT92" s="11">
        <v>12.25</v>
      </c>
      <c r="AU92" s="11">
        <v>6.75</v>
      </c>
      <c r="AV92" s="11">
        <v>9</v>
      </c>
      <c r="AW92" s="11">
        <v>28.25</v>
      </c>
      <c r="AX92" s="11">
        <v>4</v>
      </c>
      <c r="AY92" s="11">
        <v>0</v>
      </c>
      <c r="AZ92" s="11">
        <v>19.75</v>
      </c>
      <c r="BA92" s="58"/>
      <c r="BB92" s="75"/>
      <c r="BC92" s="14">
        <v>0.64285714285714279</v>
      </c>
      <c r="BD92" s="14">
        <v>5.5</v>
      </c>
      <c r="BE92" s="14">
        <v>8.0714285714285712</v>
      </c>
      <c r="BF92" s="14">
        <v>3.5</v>
      </c>
      <c r="BG92" s="14">
        <v>1.9285714285714286</v>
      </c>
      <c r="BH92" s="14">
        <v>2.5714285714285712</v>
      </c>
      <c r="BI92" s="14">
        <v>8.0714285714285712</v>
      </c>
      <c r="BJ92" s="14">
        <v>1.142857142857143</v>
      </c>
      <c r="BK92" s="14">
        <v>0</v>
      </c>
      <c r="BL92" s="14">
        <v>5.6428571428571432</v>
      </c>
      <c r="BM92" s="14">
        <v>3.7071428571428569</v>
      </c>
      <c r="BN92" s="75"/>
      <c r="BO92" s="11">
        <v>14.811666666666667</v>
      </c>
      <c r="BP92" s="11">
        <v>14.126190476190475</v>
      </c>
      <c r="BQ92" s="11">
        <v>14.3</v>
      </c>
      <c r="BR92" s="11">
        <v>11.200000000000001</v>
      </c>
      <c r="BS92" s="11">
        <v>29.083333333333332</v>
      </c>
      <c r="BT92" s="58"/>
      <c r="BU92" s="75"/>
      <c r="BV92" s="14">
        <v>11.508648937190506</v>
      </c>
      <c r="BW92" s="14">
        <v>9.8180292102379774</v>
      </c>
      <c r="BX92" s="14">
        <v>9.5278658986416929</v>
      </c>
      <c r="BY92" s="14">
        <v>4.6780890006432383</v>
      </c>
      <c r="BZ92" s="14">
        <v>14.034267001929715</v>
      </c>
      <c r="CA92" s="48"/>
      <c r="CB92" s="75"/>
      <c r="CC92" s="10">
        <v>7</v>
      </c>
      <c r="CD92" s="10">
        <v>10.5</v>
      </c>
      <c r="CE92" s="10">
        <v>14</v>
      </c>
      <c r="CF92" s="10">
        <v>17.5</v>
      </c>
      <c r="CG92" s="10">
        <v>21</v>
      </c>
      <c r="CH92" s="10">
        <v>24.5</v>
      </c>
      <c r="CI92" s="10">
        <v>28</v>
      </c>
      <c r="CJ92" s="75"/>
      <c r="CK92" s="18">
        <v>0.91366227597877803</v>
      </c>
      <c r="CL92" s="18">
        <v>0.84199486997699258</v>
      </c>
      <c r="CM92" s="18">
        <v>0.7394736393329111</v>
      </c>
      <c r="CN92" s="18">
        <v>0.61055145872204197</v>
      </c>
      <c r="CO92" s="18">
        <v>0.46803500627989747</v>
      </c>
      <c r="CP92" s="18">
        <v>0.3295423667927988</v>
      </c>
      <c r="CQ92" s="18">
        <v>0.21123481114309217</v>
      </c>
      <c r="CR92" s="13"/>
      <c r="CS92" s="11" t="s">
        <v>247</v>
      </c>
      <c r="CT92" s="11" t="s">
        <v>252</v>
      </c>
      <c r="CU92" s="9">
        <v>0.4794803747684071</v>
      </c>
      <c r="CV92" s="54" t="s">
        <v>250</v>
      </c>
      <c r="CW92" s="75"/>
    </row>
    <row r="93" spans="1:101">
      <c r="A93" s="77">
        <v>7.6429</v>
      </c>
      <c r="B93" s="14" t="s">
        <v>363</v>
      </c>
      <c r="C93" s="11">
        <v>5100</v>
      </c>
      <c r="D93" s="23">
        <v>-200</v>
      </c>
      <c r="E93" s="11" t="s">
        <v>270</v>
      </c>
      <c r="F93" s="11" t="s">
        <v>262</v>
      </c>
      <c r="G93" s="11" t="s">
        <v>309</v>
      </c>
      <c r="H93" s="11">
        <v>12</v>
      </c>
      <c r="I93" s="12">
        <v>0.79166666666666663</v>
      </c>
      <c r="J93" s="75"/>
      <c r="K93" s="14">
        <v>62.136062884995994</v>
      </c>
      <c r="L93" s="14">
        <v>20.166799999999999</v>
      </c>
      <c r="M93" s="23">
        <v>30.3</v>
      </c>
      <c r="N93" s="14">
        <v>3.9542745098039211</v>
      </c>
      <c r="O93" s="14">
        <v>-7.6903000000000006</v>
      </c>
      <c r="P93" s="14">
        <v>12.523899999999998</v>
      </c>
      <c r="Q93" s="14">
        <v>27.809699999999999</v>
      </c>
      <c r="R93" s="14">
        <v>0.66557095709570946</v>
      </c>
      <c r="S93" s="14" t="s">
        <v>284</v>
      </c>
      <c r="T93" s="14" t="s">
        <v>284</v>
      </c>
      <c r="U93" s="14">
        <v>35.5</v>
      </c>
      <c r="V93" s="18">
        <v>2.2417359123943603E-2</v>
      </c>
      <c r="W93" s="18">
        <v>0.75734822130432211</v>
      </c>
      <c r="X93" s="10">
        <v>2.6456815525596991</v>
      </c>
      <c r="Y93" s="75"/>
      <c r="Z93" s="14" t="s">
        <v>250</v>
      </c>
      <c r="AA93" s="75"/>
      <c r="AB93" s="10">
        <v>224.5</v>
      </c>
      <c r="AC93" s="10">
        <v>108</v>
      </c>
      <c r="AD93" s="10">
        <v>116.5</v>
      </c>
      <c r="AE93" s="10">
        <v>8.5</v>
      </c>
      <c r="AF93" s="10">
        <v>104.3</v>
      </c>
      <c r="AG93" s="10">
        <v>3.7000000000000028</v>
      </c>
      <c r="AH93" s="75"/>
      <c r="AI93" s="10">
        <v>98.1</v>
      </c>
      <c r="AJ93" s="10">
        <v>99.8</v>
      </c>
      <c r="AK93" s="10">
        <v>1.7000000000000028</v>
      </c>
      <c r="AL93" s="75"/>
      <c r="AM93" s="11" t="s">
        <v>309</v>
      </c>
      <c r="AN93" s="11">
        <v>27</v>
      </c>
      <c r="AO93" s="11">
        <v>26.083333333333332</v>
      </c>
      <c r="AP93" s="75"/>
      <c r="AQ93" s="11">
        <v>15.25</v>
      </c>
      <c r="AR93" s="11">
        <v>24.25</v>
      </c>
      <c r="AS93" s="11">
        <v>23</v>
      </c>
      <c r="AT93" s="11">
        <v>28.25</v>
      </c>
      <c r="AU93" s="11">
        <v>27</v>
      </c>
      <c r="AV93" s="11">
        <v>14</v>
      </c>
      <c r="AW93" s="11">
        <v>15.75</v>
      </c>
      <c r="AX93" s="11">
        <v>19.5</v>
      </c>
      <c r="AY93" s="11">
        <v>10.75</v>
      </c>
      <c r="AZ93" s="11">
        <v>38.75</v>
      </c>
      <c r="BA93" s="58"/>
      <c r="BB93" s="75"/>
      <c r="BC93" s="14">
        <v>2.9901960784313726</v>
      </c>
      <c r="BD93" s="14">
        <v>4.7549019607843137</v>
      </c>
      <c r="BE93" s="14">
        <v>4.5098039215686274</v>
      </c>
      <c r="BF93" s="14">
        <v>5.5392156862745097</v>
      </c>
      <c r="BG93" s="14">
        <v>5.2941176470588234</v>
      </c>
      <c r="BH93" s="14">
        <v>2.7450980392156863</v>
      </c>
      <c r="BI93" s="14">
        <v>3.0882352941176467</v>
      </c>
      <c r="BJ93" s="14">
        <v>3.8235294117647061</v>
      </c>
      <c r="BK93" s="14">
        <v>2.1078431372549016</v>
      </c>
      <c r="BL93" s="14">
        <v>7.5980392156862742</v>
      </c>
      <c r="BM93" s="14">
        <v>4.2450980392156863</v>
      </c>
      <c r="BN93" s="75"/>
      <c r="BO93" s="11">
        <v>31.131666666666668</v>
      </c>
      <c r="BP93" s="11">
        <v>30.88095238095238</v>
      </c>
      <c r="BQ93" s="11">
        <v>28.946666666666665</v>
      </c>
      <c r="BR93" s="11">
        <v>27.616666666666671</v>
      </c>
      <c r="BS93" s="11">
        <v>31.666666666666668</v>
      </c>
      <c r="BT93" s="58"/>
      <c r="BU93" s="75"/>
      <c r="BV93" s="14">
        <v>14.704187984176391</v>
      </c>
      <c r="BW93" s="14">
        <v>14.491370859370083</v>
      </c>
      <c r="BX93" s="14">
        <v>12.654610677277777</v>
      </c>
      <c r="BY93" s="14">
        <v>13.281724043431419</v>
      </c>
      <c r="BZ93" s="14">
        <v>17.527111897390533</v>
      </c>
      <c r="CA93" s="48"/>
      <c r="CB93" s="75"/>
      <c r="CC93" s="10">
        <v>10.199999999999999</v>
      </c>
      <c r="CD93" s="10">
        <v>15.3</v>
      </c>
      <c r="CE93" s="10">
        <v>20.399999999999999</v>
      </c>
      <c r="CF93" s="10">
        <v>25.5</v>
      </c>
      <c r="CG93" s="10">
        <v>30.6</v>
      </c>
      <c r="CH93" s="10">
        <v>35.700000000000003</v>
      </c>
      <c r="CI93" s="10">
        <v>40.799999999999997</v>
      </c>
      <c r="CJ93" s="75"/>
      <c r="CK93" s="18">
        <v>0.90389343323807914</v>
      </c>
      <c r="CL93" s="18">
        <v>0.73786396778020491</v>
      </c>
      <c r="CM93" s="18">
        <v>0.48782937020904438</v>
      </c>
      <c r="CN93" s="18">
        <v>0.24265177869567789</v>
      </c>
      <c r="CO93" s="18">
        <v>8.6113335474125585E-2</v>
      </c>
      <c r="CP93" s="18">
        <v>2.1058110853066636E-2</v>
      </c>
      <c r="CQ93" s="18">
        <v>3.4705614195057466E-3</v>
      </c>
      <c r="CR93" s="13"/>
      <c r="CS93" s="11" t="s">
        <v>260</v>
      </c>
      <c r="CT93" s="11" t="s">
        <v>263</v>
      </c>
      <c r="CU93" s="9">
        <v>0.37898427117837241</v>
      </c>
      <c r="CV93" s="54" t="s">
        <v>250</v>
      </c>
      <c r="CW93" s="75"/>
    </row>
    <row r="94" spans="1:101">
      <c r="A94" s="77">
        <v>8.2191100000000006</v>
      </c>
      <c r="B94" s="14" t="s">
        <v>364</v>
      </c>
      <c r="C94" s="11">
        <v>4600</v>
      </c>
      <c r="D94" s="23">
        <v>-300</v>
      </c>
      <c r="E94" s="11" t="s">
        <v>305</v>
      </c>
      <c r="F94" s="11" t="s">
        <v>260</v>
      </c>
      <c r="G94" s="11" t="s">
        <v>261</v>
      </c>
      <c r="H94" s="11">
        <v>26</v>
      </c>
      <c r="I94" s="12">
        <v>0.79166666666666663</v>
      </c>
      <c r="J94" s="75"/>
      <c r="K94" s="14">
        <v>67.236865616254164</v>
      </c>
      <c r="L94" s="14">
        <v>20.050449999999998</v>
      </c>
      <c r="M94" s="23">
        <v>28.9</v>
      </c>
      <c r="N94" s="14">
        <v>4.3587934782608686</v>
      </c>
      <c r="O94" s="14">
        <v>-4.7304400000000015</v>
      </c>
      <c r="P94" s="14">
        <v>11.831339999999997</v>
      </c>
      <c r="Q94" s="14">
        <v>28.269559999999998</v>
      </c>
      <c r="R94" s="14">
        <v>0.69378719723183391</v>
      </c>
      <c r="S94" s="14" t="s">
        <v>284</v>
      </c>
      <c r="T94" s="14" t="s">
        <v>303</v>
      </c>
      <c r="U94" s="14">
        <v>33</v>
      </c>
      <c r="V94" s="18">
        <v>5.7565738119129684E-2</v>
      </c>
      <c r="W94" s="18">
        <v>0.64015191663545201</v>
      </c>
      <c r="X94" s="10">
        <v>7.9849492774700508</v>
      </c>
      <c r="Y94" s="75"/>
      <c r="Z94" s="10" t="s">
        <v>250</v>
      </c>
      <c r="AA94" s="75"/>
      <c r="AB94" s="10">
        <v>224.5</v>
      </c>
      <c r="AC94" s="10">
        <v>116.5</v>
      </c>
      <c r="AD94" s="10">
        <v>108</v>
      </c>
      <c r="AE94" s="10">
        <v>-8.5</v>
      </c>
      <c r="AF94" s="10">
        <v>115.5</v>
      </c>
      <c r="AG94" s="10">
        <v>1</v>
      </c>
      <c r="AH94" s="75"/>
      <c r="AI94" s="10">
        <v>99.8</v>
      </c>
      <c r="AJ94" s="10">
        <v>98.1</v>
      </c>
      <c r="AK94" s="10">
        <v>-1.7000000000000028</v>
      </c>
      <c r="AL94" s="75"/>
      <c r="AM94" s="11" t="s">
        <v>261</v>
      </c>
      <c r="AN94" s="11">
        <v>23.75</v>
      </c>
      <c r="AO94" s="11">
        <v>25.583333333333332</v>
      </c>
      <c r="AP94" s="75"/>
      <c r="AQ94" s="11">
        <v>31.75</v>
      </c>
      <c r="AR94" s="11">
        <v>30.25</v>
      </c>
      <c r="AS94" s="11">
        <v>30</v>
      </c>
      <c r="AT94" s="11">
        <v>13.25</v>
      </c>
      <c r="AU94" s="11">
        <v>21.5</v>
      </c>
      <c r="AV94" s="11">
        <v>14.75</v>
      </c>
      <c r="AW94" s="11">
        <v>21.5</v>
      </c>
      <c r="AX94" s="11">
        <v>25.75</v>
      </c>
      <c r="AY94" s="11">
        <v>9</v>
      </c>
      <c r="AZ94" s="11">
        <v>25</v>
      </c>
      <c r="BA94" s="58"/>
      <c r="BB94" s="75"/>
      <c r="BC94" s="14">
        <v>6.9021739130434785</v>
      </c>
      <c r="BD94" s="14">
        <v>6.5760869565217392</v>
      </c>
      <c r="BE94" s="14">
        <v>6.5217391304347823</v>
      </c>
      <c r="BF94" s="14">
        <v>2.8804347826086958</v>
      </c>
      <c r="BG94" s="14">
        <v>4.6739130434782608</v>
      </c>
      <c r="BH94" s="14">
        <v>3.2065217391304346</v>
      </c>
      <c r="BI94" s="14">
        <v>4.6739130434782608</v>
      </c>
      <c r="BJ94" s="14">
        <v>5.5978260869565224</v>
      </c>
      <c r="BK94" s="14">
        <v>1.956521739130435</v>
      </c>
      <c r="BL94" s="14">
        <v>5.4347826086956523</v>
      </c>
      <c r="BM94" s="14">
        <v>4.8423913043478262</v>
      </c>
      <c r="BN94" s="75"/>
      <c r="BO94" s="11">
        <v>30.983333333333338</v>
      </c>
      <c r="BP94" s="11">
        <v>30.023809523809522</v>
      </c>
      <c r="BQ94" s="11">
        <v>28.179999999999996</v>
      </c>
      <c r="BR94" s="11">
        <v>28.305555555555557</v>
      </c>
      <c r="BS94" s="11">
        <v>27.916666666666668</v>
      </c>
      <c r="BT94" s="58"/>
      <c r="BU94" s="75"/>
      <c r="BV94" s="14">
        <v>12.731371455858913</v>
      </c>
      <c r="BW94" s="14">
        <v>10.460152042662035</v>
      </c>
      <c r="BX94" s="14">
        <v>11.986476330238753</v>
      </c>
      <c r="BY94" s="14">
        <v>12.382177802482014</v>
      </c>
      <c r="BZ94" s="14">
        <v>17.867020974104193</v>
      </c>
      <c r="CA94" s="48"/>
      <c r="CB94" s="75"/>
      <c r="CC94" s="10">
        <v>9.1999999999999993</v>
      </c>
      <c r="CD94" s="10">
        <v>13.8</v>
      </c>
      <c r="CE94" s="10">
        <v>18.399999999999999</v>
      </c>
      <c r="CF94" s="10">
        <v>23</v>
      </c>
      <c r="CG94" s="10">
        <v>27.6</v>
      </c>
      <c r="CH94" s="10">
        <v>32.200000000000003</v>
      </c>
      <c r="CI94" s="10">
        <v>36.799999999999997</v>
      </c>
      <c r="CJ94" s="75"/>
      <c r="CK94" s="18">
        <v>0.90660736527877217</v>
      </c>
      <c r="CL94" s="18">
        <v>0.77651545775903474</v>
      </c>
      <c r="CM94" s="18">
        <v>0.57957502602414901</v>
      </c>
      <c r="CN94" s="18">
        <v>0.35984808336454799</v>
      </c>
      <c r="CO94" s="18">
        <v>0.17916911014293402</v>
      </c>
      <c r="CP94" s="18">
        <v>6.9676124269862694E-2</v>
      </c>
      <c r="CQ94" s="18">
        <v>2.0781027764441462E-2</v>
      </c>
      <c r="CR94" s="13"/>
      <c r="CS94" s="11" t="s">
        <v>262</v>
      </c>
      <c r="CT94" s="11" t="s">
        <v>263</v>
      </c>
      <c r="CU94" s="9">
        <v>0.40992147308414534</v>
      </c>
      <c r="CV94" s="54" t="s">
        <v>250</v>
      </c>
      <c r="CW94" s="75"/>
    </row>
    <row r="95" spans="1:101">
      <c r="A95" s="77">
        <v>8.9020399999999995</v>
      </c>
      <c r="B95" s="14" t="s">
        <v>365</v>
      </c>
      <c r="C95" s="11">
        <v>3600</v>
      </c>
      <c r="D95" s="23">
        <v>600</v>
      </c>
      <c r="E95" s="11" t="s">
        <v>254</v>
      </c>
      <c r="F95" s="11" t="s">
        <v>251</v>
      </c>
      <c r="G95" s="11" t="s">
        <v>317</v>
      </c>
      <c r="H95" s="11">
        <v>28</v>
      </c>
      <c r="I95" s="12">
        <v>0.79166666666666663</v>
      </c>
      <c r="J95" s="75"/>
      <c r="K95" s="14">
        <v>81.634440418306681</v>
      </c>
      <c r="L95" s="14">
        <v>20.045100000000001</v>
      </c>
      <c r="M95" s="23">
        <v>12.9</v>
      </c>
      <c r="N95" s="14">
        <v>5.5680833333333339</v>
      </c>
      <c r="O95" s="14">
        <v>0.94714000000000098</v>
      </c>
      <c r="P95" s="14">
        <v>11.143060000000002</v>
      </c>
      <c r="Q95" s="14">
        <v>28.947140000000001</v>
      </c>
      <c r="R95" s="14">
        <v>1.5538837209302325</v>
      </c>
      <c r="S95" s="14" t="s">
        <v>284</v>
      </c>
      <c r="T95" s="14" t="s">
        <v>249</v>
      </c>
      <c r="U95" s="14">
        <v>28</v>
      </c>
      <c r="V95" s="18">
        <v>0.18576685919304414</v>
      </c>
      <c r="W95" s="18">
        <v>0.40914929150266688</v>
      </c>
      <c r="X95" s="10">
        <v>13.097648416857167</v>
      </c>
      <c r="Y95" s="75"/>
      <c r="Z95" s="10" t="s">
        <v>250</v>
      </c>
      <c r="AA95" s="75"/>
      <c r="AB95" s="10">
        <v>231.5</v>
      </c>
      <c r="AC95" s="10">
        <v>108.75</v>
      </c>
      <c r="AD95" s="10">
        <v>122.75</v>
      </c>
      <c r="AE95" s="10">
        <v>14</v>
      </c>
      <c r="AF95" s="10">
        <v>106.7</v>
      </c>
      <c r="AG95" s="10">
        <v>2.0499999999999972</v>
      </c>
      <c r="AH95" s="75"/>
      <c r="AI95" s="10">
        <v>102.4</v>
      </c>
      <c r="AJ95" s="10">
        <v>100.5</v>
      </c>
      <c r="AK95" s="10">
        <v>-1.9000000000000057</v>
      </c>
      <c r="AL95" s="75"/>
      <c r="AM95" s="11" t="s">
        <v>317</v>
      </c>
      <c r="AN95" s="11">
        <v>15</v>
      </c>
      <c r="AO95" s="11">
        <v>8.5</v>
      </c>
      <c r="AP95" s="75"/>
      <c r="AQ95" s="11">
        <v>21.75</v>
      </c>
      <c r="AR95" s="11">
        <v>8.75</v>
      </c>
      <c r="AS95" s="11">
        <v>5.5</v>
      </c>
      <c r="AT95" s="11">
        <v>3</v>
      </c>
      <c r="AU95" s="11">
        <v>11.5</v>
      </c>
      <c r="AV95" s="11">
        <v>1</v>
      </c>
      <c r="AW95" s="11">
        <v>8.25</v>
      </c>
      <c r="AX95" s="11">
        <v>5.5</v>
      </c>
      <c r="AY95" s="11">
        <v>11.5</v>
      </c>
      <c r="AZ95" s="11">
        <v>13</v>
      </c>
      <c r="BA95" s="58"/>
      <c r="BB95" s="75"/>
      <c r="BC95" s="14">
        <v>6.041666666666667</v>
      </c>
      <c r="BD95" s="14">
        <v>2.4305555555555558</v>
      </c>
      <c r="BE95" s="14">
        <v>1.5277777777777779</v>
      </c>
      <c r="BF95" s="14">
        <v>0.83333333333333337</v>
      </c>
      <c r="BG95" s="14">
        <v>3.1944444444444446</v>
      </c>
      <c r="BH95" s="14">
        <v>0.27777777777777779</v>
      </c>
      <c r="BI95" s="14">
        <v>2.2916666666666665</v>
      </c>
      <c r="BJ95" s="14">
        <v>1.5277777777777779</v>
      </c>
      <c r="BK95" s="14">
        <v>3.1944444444444446</v>
      </c>
      <c r="BL95" s="14">
        <v>3.6111111111111112</v>
      </c>
      <c r="BM95" s="14">
        <v>2.4930555555555562</v>
      </c>
      <c r="BN95" s="75"/>
      <c r="BO95" s="11">
        <v>9.2399999999999984</v>
      </c>
      <c r="BP95" s="11">
        <v>9.1642857142857128</v>
      </c>
      <c r="BQ95" s="11">
        <v>10.866666666666665</v>
      </c>
      <c r="BR95" s="11">
        <v>14.333333333333334</v>
      </c>
      <c r="BS95" s="11">
        <v>18.716666666666665</v>
      </c>
      <c r="BT95" s="58"/>
      <c r="BU95" s="75"/>
      <c r="BV95" s="14">
        <v>24.708942172443059</v>
      </c>
      <c r="BW95" s="14">
        <v>24.410672381707435</v>
      </c>
      <c r="BX95" s="14">
        <v>25.743492488076026</v>
      </c>
      <c r="BY95" s="14">
        <v>31.170460347056707</v>
      </c>
      <c r="BZ95" s="14">
        <v>21.807476329801737</v>
      </c>
      <c r="CA95" s="48"/>
      <c r="CB95" s="75"/>
      <c r="CC95" s="10">
        <v>7.2</v>
      </c>
      <c r="CD95" s="10">
        <v>10.8</v>
      </c>
      <c r="CE95" s="10">
        <v>14.4</v>
      </c>
      <c r="CF95" s="10">
        <v>18</v>
      </c>
      <c r="CG95" s="10">
        <v>21.6</v>
      </c>
      <c r="CH95" s="10">
        <v>25.2</v>
      </c>
      <c r="CI95" s="10">
        <v>28.8</v>
      </c>
      <c r="CJ95" s="75"/>
      <c r="CK95" s="18">
        <v>0.92548116117836177</v>
      </c>
      <c r="CL95" s="18">
        <v>0.85048999507450074</v>
      </c>
      <c r="CM95" s="18">
        <v>0.73700381680525684</v>
      </c>
      <c r="CN95" s="18">
        <v>0.59085070849733312</v>
      </c>
      <c r="CO95" s="18">
        <v>0.43067032394948801</v>
      </c>
      <c r="CP95" s="18">
        <v>0.2812711338518894</v>
      </c>
      <c r="CQ95" s="18">
        <v>0.16268779041188675</v>
      </c>
      <c r="CR95" s="13"/>
      <c r="CS95" s="11" t="s">
        <v>247</v>
      </c>
      <c r="CT95" s="11" t="s">
        <v>252</v>
      </c>
      <c r="CU95" s="9">
        <v>0.44410055325241576</v>
      </c>
      <c r="CV95" s="54" t="s">
        <v>250</v>
      </c>
      <c r="CW95" s="75"/>
    </row>
    <row r="96" spans="1:101">
      <c r="A96" s="77">
        <v>8.5025200000000005</v>
      </c>
      <c r="B96" s="14" t="s">
        <v>366</v>
      </c>
      <c r="C96" s="11">
        <v>4200</v>
      </c>
      <c r="D96" s="23">
        <v>-200</v>
      </c>
      <c r="E96" s="11" t="s">
        <v>305</v>
      </c>
      <c r="F96" s="11" t="s">
        <v>290</v>
      </c>
      <c r="G96" s="11" t="s">
        <v>293</v>
      </c>
      <c r="H96" s="11">
        <v>27</v>
      </c>
      <c r="I96" s="12">
        <v>0.83333333333333337</v>
      </c>
      <c r="J96" s="75"/>
      <c r="K96" s="14">
        <v>71.588958962481115</v>
      </c>
      <c r="L96" s="14">
        <v>19.853899999999999</v>
      </c>
      <c r="M96" s="23">
        <v>25.4</v>
      </c>
      <c r="N96" s="14">
        <v>4.7271190476190474</v>
      </c>
      <c r="O96" s="14">
        <v>-2.64358</v>
      </c>
      <c r="P96" s="14">
        <v>11.351379999999999</v>
      </c>
      <c r="Q96" s="14">
        <v>28.35642</v>
      </c>
      <c r="R96" s="14">
        <v>0.78164960629921265</v>
      </c>
      <c r="S96" s="14" t="s">
        <v>284</v>
      </c>
      <c r="T96" s="14" t="s">
        <v>246</v>
      </c>
      <c r="U96" s="14">
        <v>31</v>
      </c>
      <c r="V96" s="18">
        <v>9.4942863838694769E-2</v>
      </c>
      <c r="W96" s="18">
        <v>0.55361315137093703</v>
      </c>
      <c r="X96" s="10">
        <v>3.1216539129930365</v>
      </c>
      <c r="Y96" s="75"/>
      <c r="Z96" s="10" t="s">
        <v>250</v>
      </c>
      <c r="AA96" s="75"/>
      <c r="AB96" s="10">
        <v>221</v>
      </c>
      <c r="AC96" s="10">
        <v>113.5</v>
      </c>
      <c r="AD96" s="10">
        <v>107.5</v>
      </c>
      <c r="AE96" s="10">
        <v>-6</v>
      </c>
      <c r="AF96" s="10">
        <v>111.3</v>
      </c>
      <c r="AG96" s="10">
        <v>2.2000000000000028</v>
      </c>
      <c r="AH96" s="75"/>
      <c r="AI96" s="10">
        <v>96.9</v>
      </c>
      <c r="AJ96" s="10">
        <v>97.6</v>
      </c>
      <c r="AK96" s="10">
        <v>0.69999999999998863</v>
      </c>
      <c r="AL96" s="75"/>
      <c r="AM96" s="11" t="s">
        <v>293</v>
      </c>
      <c r="AN96" s="11">
        <v>13.75</v>
      </c>
      <c r="AO96" s="11">
        <v>8.8333333333333339</v>
      </c>
      <c r="AP96" s="75"/>
      <c r="AQ96" s="11">
        <v>15.25</v>
      </c>
      <c r="AR96" s="11">
        <v>32.5</v>
      </c>
      <c r="AS96" s="11">
        <v>22</v>
      </c>
      <c r="AT96" s="11">
        <v>10</v>
      </c>
      <c r="AU96" s="11">
        <v>27.25</v>
      </c>
      <c r="AV96" s="11">
        <v>29.75</v>
      </c>
      <c r="AW96" s="11">
        <v>16.5</v>
      </c>
      <c r="AX96" s="11">
        <v>11.25</v>
      </c>
      <c r="AY96" s="11">
        <v>13.25</v>
      </c>
      <c r="AZ96" s="11">
        <v>22.25</v>
      </c>
      <c r="BA96" s="58"/>
      <c r="BB96" s="75"/>
      <c r="BC96" s="14">
        <v>3.6309523809523809</v>
      </c>
      <c r="BD96" s="14">
        <v>7.7380952380952381</v>
      </c>
      <c r="BE96" s="14">
        <v>5.2380952380952381</v>
      </c>
      <c r="BF96" s="14">
        <v>2.3809523809523814</v>
      </c>
      <c r="BG96" s="14">
        <v>6.4880952380952381</v>
      </c>
      <c r="BH96" s="14">
        <v>7.083333333333333</v>
      </c>
      <c r="BI96" s="14">
        <v>3.9285714285714288</v>
      </c>
      <c r="BJ96" s="14">
        <v>2.6785714285714284</v>
      </c>
      <c r="BK96" s="14">
        <v>3.1547619047619047</v>
      </c>
      <c r="BL96" s="14">
        <v>5.2976190476190474</v>
      </c>
      <c r="BM96" s="14">
        <v>4.7619047619047619</v>
      </c>
      <c r="BN96" s="75"/>
      <c r="BO96" s="11">
        <v>25.413333333333334</v>
      </c>
      <c r="BP96" s="11">
        <v>25.435714285714283</v>
      </c>
      <c r="BQ96" s="11">
        <v>25.82</v>
      </c>
      <c r="BR96" s="11">
        <v>22.888888888888889</v>
      </c>
      <c r="BS96" s="11">
        <v>27.216666666666665</v>
      </c>
      <c r="BT96" s="58"/>
      <c r="BU96" s="75"/>
      <c r="BV96" s="14">
        <v>20.671101962868839</v>
      </c>
      <c r="BW96" s="14">
        <v>19.271718887650767</v>
      </c>
      <c r="BX96" s="14">
        <v>20.451908596033697</v>
      </c>
      <c r="BY96" s="14">
        <v>21.330197169251445</v>
      </c>
      <c r="BZ96" s="14">
        <v>11.330191453258912</v>
      </c>
      <c r="CA96" s="48"/>
      <c r="CB96" s="75"/>
      <c r="CC96" s="10">
        <v>8.4</v>
      </c>
      <c r="CD96" s="10">
        <v>12.6</v>
      </c>
      <c r="CE96" s="10">
        <v>16.8</v>
      </c>
      <c r="CF96" s="10">
        <v>21</v>
      </c>
      <c r="CG96" s="10">
        <v>25.2</v>
      </c>
      <c r="CH96" s="10">
        <v>29.4</v>
      </c>
      <c r="CI96" s="10">
        <v>33.6</v>
      </c>
      <c r="CJ96" s="75"/>
      <c r="CK96" s="18">
        <v>0.91102892694517568</v>
      </c>
      <c r="CL96" s="18">
        <v>0.80321112343926004</v>
      </c>
      <c r="CM96" s="18">
        <v>0.6402682357887205</v>
      </c>
      <c r="CN96" s="18">
        <v>0.44638684862906297</v>
      </c>
      <c r="CO96" s="18">
        <v>0.2647509574188085</v>
      </c>
      <c r="CP96" s="18">
        <v>0.13077444947667205</v>
      </c>
      <c r="CQ96" s="18">
        <v>5.2970562845820246E-2</v>
      </c>
      <c r="CR96" s="13"/>
      <c r="CS96" s="11" t="s">
        <v>288</v>
      </c>
      <c r="CT96" s="11" t="s">
        <v>291</v>
      </c>
      <c r="CU96" s="9">
        <v>0.42825439838016716</v>
      </c>
      <c r="CV96" s="54" t="s">
        <v>250</v>
      </c>
      <c r="CW96" s="75"/>
    </row>
    <row r="97" spans="1:101">
      <c r="A97" s="77">
        <v>8.3095700000000008</v>
      </c>
      <c r="B97" s="14" t="s">
        <v>367</v>
      </c>
      <c r="C97" s="11">
        <v>8400</v>
      </c>
      <c r="D97" s="23">
        <v>3600</v>
      </c>
      <c r="E97" s="11" t="s">
        <v>281</v>
      </c>
      <c r="F97" s="11" t="s">
        <v>282</v>
      </c>
      <c r="G97" s="11" t="s">
        <v>283</v>
      </c>
      <c r="H97" s="11">
        <v>9</v>
      </c>
      <c r="I97" s="12">
        <v>0.54166666666666663</v>
      </c>
      <c r="J97" s="75"/>
      <c r="K97" s="14">
        <v>41.795825817265424</v>
      </c>
      <c r="L97" s="14">
        <v>19.067499999999999</v>
      </c>
      <c r="M97" s="23">
        <v>24.3</v>
      </c>
      <c r="N97" s="14">
        <v>2.269940476190476</v>
      </c>
      <c r="O97" s="14">
        <v>-24.62293</v>
      </c>
      <c r="P97" s="14">
        <v>10.757929999999998</v>
      </c>
      <c r="Q97" s="14">
        <v>27.37707</v>
      </c>
      <c r="R97" s="14">
        <v>0.7846707818930041</v>
      </c>
      <c r="S97" s="14" t="s">
        <v>284</v>
      </c>
      <c r="T97" s="14" t="s">
        <v>284</v>
      </c>
      <c r="U97" s="14">
        <v>52</v>
      </c>
      <c r="V97" s="18">
        <v>3.6975661766969203E-5</v>
      </c>
      <c r="W97" s="18">
        <v>0.997107894463933</v>
      </c>
      <c r="X97" s="10">
        <v>11.546426559464599</v>
      </c>
      <c r="Y97" s="75"/>
      <c r="Z97" s="10" t="s">
        <v>250</v>
      </c>
      <c r="AA97" s="75"/>
      <c r="AB97" s="10">
        <v>218.5</v>
      </c>
      <c r="AC97" s="10">
        <v>102.75</v>
      </c>
      <c r="AD97" s="10">
        <v>115.75</v>
      </c>
      <c r="AE97" s="10">
        <v>13</v>
      </c>
      <c r="AF97" s="10">
        <v>107</v>
      </c>
      <c r="AG97" s="10">
        <v>-4.25</v>
      </c>
      <c r="AH97" s="75"/>
      <c r="AI97" s="10">
        <v>96.8</v>
      </c>
      <c r="AJ97" s="10">
        <v>100.7</v>
      </c>
      <c r="AK97" s="10">
        <v>3.9000000000000057</v>
      </c>
      <c r="AL97" s="75"/>
      <c r="AM97" s="11" t="s">
        <v>283</v>
      </c>
      <c r="AN97" s="11">
        <v>26</v>
      </c>
      <c r="AO97" s="11">
        <v>20.333333333333332</v>
      </c>
      <c r="AP97" s="75"/>
      <c r="AQ97" s="11">
        <v>26</v>
      </c>
      <c r="AR97" s="11">
        <v>8.5</v>
      </c>
      <c r="AS97" s="11">
        <v>22.25</v>
      </c>
      <c r="AT97" s="11">
        <v>18.75</v>
      </c>
      <c r="AU97" s="11">
        <v>4.75</v>
      </c>
      <c r="AV97" s="11">
        <v>15</v>
      </c>
      <c r="AW97" s="11">
        <v>26.25</v>
      </c>
      <c r="AX97" s="11">
        <v>28.25</v>
      </c>
      <c r="AY97" s="11">
        <v>7.5</v>
      </c>
      <c r="AZ97" s="11">
        <v>15</v>
      </c>
      <c r="BA97" s="58"/>
      <c r="BB97" s="75"/>
      <c r="BC97" s="14">
        <v>3.0952380952380953</v>
      </c>
      <c r="BD97" s="14">
        <v>1.0119047619047619</v>
      </c>
      <c r="BE97" s="14">
        <v>2.6488095238095237</v>
      </c>
      <c r="BF97" s="14">
        <v>2.2321428571428572</v>
      </c>
      <c r="BG97" s="14">
        <v>0.56547619047619047</v>
      </c>
      <c r="BH97" s="14">
        <v>1.7857142857142856</v>
      </c>
      <c r="BI97" s="14">
        <v>3.125</v>
      </c>
      <c r="BJ97" s="14">
        <v>3.3630952380952381</v>
      </c>
      <c r="BK97" s="14">
        <v>0.89285714285714279</v>
      </c>
      <c r="BL97" s="14">
        <v>1.7857142857142856</v>
      </c>
      <c r="BM97" s="14">
        <v>2.0505952380952381</v>
      </c>
      <c r="BN97" s="75"/>
      <c r="BO97" s="11">
        <v>30.323333333333334</v>
      </c>
      <c r="BP97" s="11">
        <v>31.095238095238095</v>
      </c>
      <c r="BQ97" s="11">
        <v>31.56666666666667</v>
      </c>
      <c r="BR97" s="11">
        <v>32.666666666666664</v>
      </c>
      <c r="BS97" s="11">
        <v>26.283333333333335</v>
      </c>
      <c r="BT97" s="58"/>
      <c r="BU97" s="75"/>
      <c r="BV97" s="14">
        <v>12.414985451667787</v>
      </c>
      <c r="BW97" s="14">
        <v>13.060506994058318</v>
      </c>
      <c r="BX97" s="14">
        <v>12.94509789127828</v>
      </c>
      <c r="BY97" s="14">
        <v>12.349788713926927</v>
      </c>
      <c r="BZ97" s="14">
        <v>15.895813734424616</v>
      </c>
      <c r="CA97" s="48"/>
      <c r="CB97" s="75"/>
      <c r="CC97" s="10">
        <v>16.8</v>
      </c>
      <c r="CD97" s="10">
        <v>25.2</v>
      </c>
      <c r="CE97" s="10">
        <v>33.6</v>
      </c>
      <c r="CF97" s="10">
        <v>42</v>
      </c>
      <c r="CG97" s="10">
        <v>50.4</v>
      </c>
      <c r="CH97" s="10">
        <v>58.8</v>
      </c>
      <c r="CI97" s="10">
        <v>67.2</v>
      </c>
      <c r="CJ97" s="75"/>
      <c r="CK97" s="18">
        <v>0.60752655433802416</v>
      </c>
      <c r="CL97" s="18">
        <v>0.23025585923653746</v>
      </c>
      <c r="CM97" s="18">
        <v>4.0155266140575741E-2</v>
      </c>
      <c r="CN97" s="18">
        <v>2.8921055360670023E-3</v>
      </c>
      <c r="CO97" s="18">
        <v>8.1410669058867846E-5</v>
      </c>
      <c r="CP97" s="18">
        <v>8.6980842606276809E-7</v>
      </c>
      <c r="CQ97" s="18">
        <v>3.4690171846207818E-9</v>
      </c>
      <c r="CR97" s="13"/>
      <c r="CS97" s="11" t="s">
        <v>285</v>
      </c>
      <c r="CT97" s="11" t="s">
        <v>286</v>
      </c>
      <c r="CU97" s="9">
        <v>0.43579756129539798</v>
      </c>
      <c r="CV97" s="54" t="s">
        <v>250</v>
      </c>
      <c r="CW97" s="75"/>
    </row>
    <row r="98" spans="1:101">
      <c r="A98" s="77">
        <v>8.3095700000000008</v>
      </c>
      <c r="B98" s="14" t="s">
        <v>367</v>
      </c>
      <c r="C98" s="11">
        <v>8400</v>
      </c>
      <c r="D98" s="23">
        <v>3600</v>
      </c>
      <c r="E98" s="11" t="s">
        <v>281</v>
      </c>
      <c r="F98" s="11" t="s">
        <v>282</v>
      </c>
      <c r="G98" s="11" t="s">
        <v>283</v>
      </c>
      <c r="H98" s="11">
        <v>9</v>
      </c>
      <c r="I98" s="12">
        <v>0.54166666666666663</v>
      </c>
      <c r="J98" s="75"/>
      <c r="K98" s="14">
        <v>41.795825817265424</v>
      </c>
      <c r="L98" s="14">
        <v>19.067499999999999</v>
      </c>
      <c r="M98" s="23">
        <v>24.3</v>
      </c>
      <c r="N98" s="14">
        <v>2.269940476190476</v>
      </c>
      <c r="O98" s="14">
        <v>-24.62293</v>
      </c>
      <c r="P98" s="14">
        <v>10.757929999999998</v>
      </c>
      <c r="Q98" s="14">
        <v>27.37707</v>
      </c>
      <c r="R98" s="14">
        <v>0.7846707818930041</v>
      </c>
      <c r="S98" s="14" t="s">
        <v>284</v>
      </c>
      <c r="T98" s="14" t="s">
        <v>284</v>
      </c>
      <c r="U98" s="14">
        <v>52</v>
      </c>
      <c r="V98" s="18">
        <v>3.6975661766969203E-5</v>
      </c>
      <c r="W98" s="18">
        <v>0.997107894463933</v>
      </c>
      <c r="X98" s="10">
        <v>11.546426559464599</v>
      </c>
      <c r="Y98" s="75"/>
      <c r="Z98" s="14" t="s">
        <v>250</v>
      </c>
      <c r="AA98" s="75"/>
      <c r="AB98" s="10">
        <v>218.5</v>
      </c>
      <c r="AC98" s="10">
        <v>102.75</v>
      </c>
      <c r="AD98" s="10">
        <v>115.75</v>
      </c>
      <c r="AE98" s="10">
        <v>13</v>
      </c>
      <c r="AF98" s="10">
        <v>107</v>
      </c>
      <c r="AG98" s="10">
        <v>-4.25</v>
      </c>
      <c r="AH98" s="75"/>
      <c r="AI98" s="10">
        <v>96.8</v>
      </c>
      <c r="AJ98" s="10">
        <v>100.7</v>
      </c>
      <c r="AK98" s="10">
        <v>3.9000000000000057</v>
      </c>
      <c r="AL98" s="75"/>
      <c r="AM98" s="11" t="s">
        <v>283</v>
      </c>
      <c r="AN98" s="11">
        <v>26</v>
      </c>
      <c r="AO98" s="11">
        <v>20.333333333333332</v>
      </c>
      <c r="AP98" s="75"/>
      <c r="AQ98" s="11">
        <v>26</v>
      </c>
      <c r="AR98" s="11">
        <v>8.5</v>
      </c>
      <c r="AS98" s="11">
        <v>22.25</v>
      </c>
      <c r="AT98" s="11">
        <v>18.75</v>
      </c>
      <c r="AU98" s="11">
        <v>4.75</v>
      </c>
      <c r="AV98" s="11">
        <v>15</v>
      </c>
      <c r="AW98" s="11">
        <v>26.25</v>
      </c>
      <c r="AX98" s="11">
        <v>28.25</v>
      </c>
      <c r="AY98" s="11">
        <v>7.5</v>
      </c>
      <c r="AZ98" s="11">
        <v>15</v>
      </c>
      <c r="BA98" s="58"/>
      <c r="BB98" s="75"/>
      <c r="BC98" s="14">
        <v>3.0952380952380953</v>
      </c>
      <c r="BD98" s="14">
        <v>1.0119047619047619</v>
      </c>
      <c r="BE98" s="14">
        <v>2.6488095238095237</v>
      </c>
      <c r="BF98" s="14">
        <v>2.2321428571428572</v>
      </c>
      <c r="BG98" s="14">
        <v>0.56547619047619047</v>
      </c>
      <c r="BH98" s="14">
        <v>1.7857142857142856</v>
      </c>
      <c r="BI98" s="14">
        <v>3.125</v>
      </c>
      <c r="BJ98" s="14">
        <v>3.3630952380952381</v>
      </c>
      <c r="BK98" s="14">
        <v>0.89285714285714279</v>
      </c>
      <c r="BL98" s="14">
        <v>1.7857142857142856</v>
      </c>
      <c r="BM98" s="14">
        <v>2.0505952380952381</v>
      </c>
      <c r="BN98" s="75"/>
      <c r="BO98" s="11">
        <v>30.323333333333334</v>
      </c>
      <c r="BP98" s="11">
        <v>31.095238095238095</v>
      </c>
      <c r="BQ98" s="11">
        <v>31.56666666666667</v>
      </c>
      <c r="BR98" s="11">
        <v>32.666666666666664</v>
      </c>
      <c r="BS98" s="11">
        <v>26.283333333333335</v>
      </c>
      <c r="BT98" s="58"/>
      <c r="BU98" s="75"/>
      <c r="BV98" s="14">
        <v>12.414985451667787</v>
      </c>
      <c r="BW98" s="14">
        <v>13.060506994058318</v>
      </c>
      <c r="BX98" s="14">
        <v>12.94509789127828</v>
      </c>
      <c r="BY98" s="14">
        <v>12.349788713926927</v>
      </c>
      <c r="BZ98" s="14">
        <v>15.895813734424616</v>
      </c>
      <c r="CA98" s="48"/>
      <c r="CB98" s="75"/>
      <c r="CC98" s="10">
        <v>16.8</v>
      </c>
      <c r="CD98" s="10">
        <v>25.2</v>
      </c>
      <c r="CE98" s="10">
        <v>33.6</v>
      </c>
      <c r="CF98" s="10">
        <v>42</v>
      </c>
      <c r="CG98" s="10">
        <v>50.4</v>
      </c>
      <c r="CH98" s="10">
        <v>58.8</v>
      </c>
      <c r="CI98" s="10">
        <v>67.2</v>
      </c>
      <c r="CJ98" s="75"/>
      <c r="CK98" s="18">
        <v>0.60752655433802416</v>
      </c>
      <c r="CL98" s="18">
        <v>0.23025585923653746</v>
      </c>
      <c r="CM98" s="18">
        <v>4.0155266140575741E-2</v>
      </c>
      <c r="CN98" s="18">
        <v>2.8921055360670023E-3</v>
      </c>
      <c r="CO98" s="18">
        <v>8.1410669058867846E-5</v>
      </c>
      <c r="CP98" s="18">
        <v>8.6980842606276809E-7</v>
      </c>
      <c r="CQ98" s="18">
        <v>3.4690171846207818E-9</v>
      </c>
      <c r="CR98" s="13"/>
      <c r="CS98" s="11" t="s">
        <v>285</v>
      </c>
      <c r="CT98" s="11" t="s">
        <v>286</v>
      </c>
      <c r="CU98" s="9">
        <v>0.43579756129539798</v>
      </c>
      <c r="CV98" s="54" t="s">
        <v>250</v>
      </c>
      <c r="CW98" s="75"/>
    </row>
    <row r="99" spans="1:101">
      <c r="A99" s="77">
        <v>8.3819900000000001</v>
      </c>
      <c r="B99" s="14" t="s">
        <v>368</v>
      </c>
      <c r="C99" s="11">
        <v>4500</v>
      </c>
      <c r="D99" s="23">
        <v>-200</v>
      </c>
      <c r="E99" s="11" t="s">
        <v>254</v>
      </c>
      <c r="F99" s="11" t="s">
        <v>255</v>
      </c>
      <c r="G99" s="11" t="s">
        <v>256</v>
      </c>
      <c r="H99" s="11">
        <v>14</v>
      </c>
      <c r="I99" s="12">
        <v>0.8125</v>
      </c>
      <c r="J99" s="75"/>
      <c r="K99" s="14">
        <v>64.353982792397957</v>
      </c>
      <c r="L99" s="14">
        <v>18.931766666666665</v>
      </c>
      <c r="M99" s="23">
        <v>25.6</v>
      </c>
      <c r="N99" s="14">
        <v>4.2070592592592586</v>
      </c>
      <c r="O99" s="14">
        <v>-5.1862433333333371</v>
      </c>
      <c r="P99" s="14">
        <v>10.549776666666665</v>
      </c>
      <c r="Q99" s="14">
        <v>27.313756666666663</v>
      </c>
      <c r="R99" s="14">
        <v>0.73952213541666656</v>
      </c>
      <c r="S99" s="14" t="s">
        <v>284</v>
      </c>
      <c r="T99" s="14" t="s">
        <v>303</v>
      </c>
      <c r="U99" s="14">
        <v>32.5</v>
      </c>
      <c r="V99" s="18">
        <v>5.2751982695013355E-2</v>
      </c>
      <c r="W99" s="18">
        <v>0.66483764668612932</v>
      </c>
      <c r="X99" s="10">
        <v>1.8029948025029101</v>
      </c>
      <c r="Y99" s="75"/>
      <c r="Z99" s="10" t="s">
        <v>250</v>
      </c>
      <c r="AA99" s="75"/>
      <c r="AB99" s="10">
        <v>234.5</v>
      </c>
      <c r="AC99" s="10">
        <v>121.75</v>
      </c>
      <c r="AD99" s="10">
        <v>112.75</v>
      </c>
      <c r="AE99" s="10">
        <v>-9</v>
      </c>
      <c r="AF99" s="10">
        <v>118.9</v>
      </c>
      <c r="AG99" s="10">
        <v>2.8499999999999943</v>
      </c>
      <c r="AH99" s="75"/>
      <c r="AI99" s="10">
        <v>99.5</v>
      </c>
      <c r="AJ99" s="10">
        <v>99.4</v>
      </c>
      <c r="AK99" s="10">
        <v>-9.9999999999994316E-2</v>
      </c>
      <c r="AL99" s="75"/>
      <c r="AM99" s="11" t="s">
        <v>256</v>
      </c>
      <c r="AN99" s="11">
        <v>21.25</v>
      </c>
      <c r="AO99" s="11">
        <v>34.833333333333336</v>
      </c>
      <c r="AP99" s="75"/>
      <c r="AQ99" s="11">
        <v>0</v>
      </c>
      <c r="AR99" s="11">
        <v>18.25</v>
      </c>
      <c r="AS99" s="11">
        <v>20</v>
      </c>
      <c r="AT99" s="11">
        <v>29.75</v>
      </c>
      <c r="AU99" s="11">
        <v>32.75</v>
      </c>
      <c r="AV99" s="11">
        <v>41.25</v>
      </c>
      <c r="AW99" s="11">
        <v>30.5</v>
      </c>
      <c r="AX99" s="11">
        <v>32.75</v>
      </c>
      <c r="AY99" s="11">
        <v>25.75</v>
      </c>
      <c r="AZ99" s="11">
        <v>24</v>
      </c>
      <c r="BA99" s="58"/>
      <c r="BB99" s="75"/>
      <c r="BC99" s="14">
        <v>0</v>
      </c>
      <c r="BD99" s="14">
        <v>4.0555555555555554</v>
      </c>
      <c r="BE99" s="14">
        <v>4.4444444444444446</v>
      </c>
      <c r="BF99" s="14">
        <v>6.6111111111111107</v>
      </c>
      <c r="BG99" s="14">
        <v>7.2777777777777777</v>
      </c>
      <c r="BH99" s="14">
        <v>9.1666666666666661</v>
      </c>
      <c r="BI99" s="14">
        <v>6.7777777777777777</v>
      </c>
      <c r="BJ99" s="14">
        <v>7.2777777777777777</v>
      </c>
      <c r="BK99" s="14">
        <v>5.7222222222222223</v>
      </c>
      <c r="BL99" s="14">
        <v>5.333333333333333</v>
      </c>
      <c r="BM99" s="14">
        <v>5.666666666666667</v>
      </c>
      <c r="BN99" s="75"/>
      <c r="BO99" s="11">
        <v>25.12833333333333</v>
      </c>
      <c r="BP99" s="11">
        <v>29.838095238095239</v>
      </c>
      <c r="BQ99" s="11">
        <v>29.076666666666664</v>
      </c>
      <c r="BR99" s="11">
        <v>27.3</v>
      </c>
      <c r="BS99" s="11">
        <v>23.133333333333333</v>
      </c>
      <c r="BT99" s="58"/>
      <c r="BU99" s="75"/>
      <c r="BV99" s="14">
        <v>15.394931352822914</v>
      </c>
      <c r="BW99" s="14">
        <v>17.172344848672157</v>
      </c>
      <c r="BX99" s="14">
        <v>16.265133327446584</v>
      </c>
      <c r="BY99" s="14">
        <v>16.16707907387633</v>
      </c>
      <c r="BZ99" s="14">
        <v>8.9529166115399139</v>
      </c>
      <c r="CA99" s="48"/>
      <c r="CB99" s="75"/>
      <c r="CC99" s="10">
        <v>9</v>
      </c>
      <c r="CD99" s="10">
        <v>13.5</v>
      </c>
      <c r="CE99" s="10">
        <v>18</v>
      </c>
      <c r="CF99" s="10">
        <v>22.5</v>
      </c>
      <c r="CG99" s="10">
        <v>27</v>
      </c>
      <c r="CH99" s="10">
        <v>31.5</v>
      </c>
      <c r="CI99" s="10">
        <v>36</v>
      </c>
      <c r="CJ99" s="75"/>
      <c r="CK99" s="18">
        <v>0.88197024941920221</v>
      </c>
      <c r="CL99" s="18">
        <v>0.74151667430952228</v>
      </c>
      <c r="CM99" s="18">
        <v>0.54425643119996281</v>
      </c>
      <c r="CN99" s="18">
        <v>0.33516235331387068</v>
      </c>
      <c r="CO99" s="18">
        <v>0.16788224181832234</v>
      </c>
      <c r="CP99" s="18">
        <v>6.6880654725824829E-2</v>
      </c>
      <c r="CQ99" s="18">
        <v>2.0860197164542016E-2</v>
      </c>
      <c r="CR99" s="13"/>
      <c r="CS99" s="11" t="s">
        <v>257</v>
      </c>
      <c r="CT99" s="11" t="s">
        <v>258</v>
      </c>
      <c r="CU99" s="9">
        <v>0.44274737522294982</v>
      </c>
      <c r="CV99" s="54" t="s">
        <v>250</v>
      </c>
      <c r="CW99" s="75"/>
    </row>
    <row r="100" spans="1:101">
      <c r="A100" s="77">
        <v>7.4040999999999997</v>
      </c>
      <c r="B100" s="14" t="s">
        <v>369</v>
      </c>
      <c r="C100" s="11">
        <v>3700</v>
      </c>
      <c r="D100" s="23">
        <v>0</v>
      </c>
      <c r="E100" s="11" t="s">
        <v>270</v>
      </c>
      <c r="F100" s="11" t="s">
        <v>290</v>
      </c>
      <c r="G100" s="11" t="s">
        <v>293</v>
      </c>
      <c r="H100" s="11">
        <v>15</v>
      </c>
      <c r="I100" s="12">
        <v>0.83333333333333337</v>
      </c>
      <c r="J100" s="75"/>
      <c r="K100" s="14">
        <v>72.809064228336851</v>
      </c>
      <c r="L100" s="14">
        <v>18.337100000000003</v>
      </c>
      <c r="M100" s="23">
        <v>21.8</v>
      </c>
      <c r="N100" s="14">
        <v>4.9559729729729742</v>
      </c>
      <c r="O100" s="14">
        <v>-2.7587999999999973</v>
      </c>
      <c r="P100" s="14">
        <v>10.933000000000003</v>
      </c>
      <c r="Q100" s="14">
        <v>25.741200000000003</v>
      </c>
      <c r="R100" s="14">
        <v>0.84115137614678914</v>
      </c>
      <c r="S100" s="14" t="s">
        <v>284</v>
      </c>
      <c r="T100" s="14" t="s">
        <v>273</v>
      </c>
      <c r="U100" s="14">
        <v>28.5</v>
      </c>
      <c r="V100" s="18">
        <v>8.4937686650372823E-2</v>
      </c>
      <c r="W100" s="18">
        <v>0.50877655013928968</v>
      </c>
      <c r="X100" s="10">
        <v>10.529464644439834</v>
      </c>
      <c r="Y100" s="75"/>
      <c r="Z100" s="14" t="s">
        <v>250</v>
      </c>
      <c r="AA100" s="75"/>
      <c r="AB100" s="10">
        <v>221</v>
      </c>
      <c r="AC100" s="10">
        <v>113.5</v>
      </c>
      <c r="AD100" s="10">
        <v>107.5</v>
      </c>
      <c r="AE100" s="10">
        <v>-6</v>
      </c>
      <c r="AF100" s="10">
        <v>111.3</v>
      </c>
      <c r="AG100" s="10">
        <v>2.2000000000000028</v>
      </c>
      <c r="AH100" s="75"/>
      <c r="AI100" s="10">
        <v>96.9</v>
      </c>
      <c r="AJ100" s="10">
        <v>97.6</v>
      </c>
      <c r="AK100" s="10">
        <v>0.69999999999998863</v>
      </c>
      <c r="AL100" s="75"/>
      <c r="AM100" s="11" t="s">
        <v>293</v>
      </c>
      <c r="AN100" s="11">
        <v>32.75</v>
      </c>
      <c r="AO100" s="11">
        <v>16.666666666666668</v>
      </c>
      <c r="AP100" s="75"/>
      <c r="AQ100" s="11">
        <v>19.75</v>
      </c>
      <c r="AR100" s="11">
        <v>5.5</v>
      </c>
      <c r="AS100" s="11">
        <v>14.25</v>
      </c>
      <c r="AT100" s="11">
        <v>16.75</v>
      </c>
      <c r="AU100" s="11">
        <v>4</v>
      </c>
      <c r="AV100" s="11">
        <v>19.5</v>
      </c>
      <c r="AW100" s="11">
        <v>17</v>
      </c>
      <c r="AX100" s="11">
        <v>20.5</v>
      </c>
      <c r="AY100" s="11">
        <v>25</v>
      </c>
      <c r="AZ100" s="11">
        <v>24.5</v>
      </c>
      <c r="BA100" s="58"/>
      <c r="BB100" s="75"/>
      <c r="BC100" s="14">
        <v>5.3378378378378377</v>
      </c>
      <c r="BD100" s="14">
        <v>1.4864864864864864</v>
      </c>
      <c r="BE100" s="14">
        <v>3.8513513513513513</v>
      </c>
      <c r="BF100" s="14">
        <v>4.5270270270270272</v>
      </c>
      <c r="BG100" s="14">
        <v>1.0810810810810811</v>
      </c>
      <c r="BH100" s="14">
        <v>5.2702702702702702</v>
      </c>
      <c r="BI100" s="14">
        <v>4.5945945945945947</v>
      </c>
      <c r="BJ100" s="14">
        <v>5.5405405405405403</v>
      </c>
      <c r="BK100" s="14">
        <v>6.756756756756757</v>
      </c>
      <c r="BL100" s="14">
        <v>6.6216216216216219</v>
      </c>
      <c r="BM100" s="14">
        <v>4.5067567567567561</v>
      </c>
      <c r="BN100" s="75"/>
      <c r="BO100" s="11">
        <v>25.928333333333335</v>
      </c>
      <c r="BP100" s="11">
        <v>25.873809523809523</v>
      </c>
      <c r="BQ100" s="11">
        <v>29.640000000000004</v>
      </c>
      <c r="BR100" s="11">
        <v>30.483333333333334</v>
      </c>
      <c r="BS100" s="11">
        <v>29.8</v>
      </c>
      <c r="BT100" s="58"/>
      <c r="BU100" s="75"/>
      <c r="BV100" s="14">
        <v>10.79189869604199</v>
      </c>
      <c r="BW100" s="14">
        <v>10.174983850534037</v>
      </c>
      <c r="BX100" s="14">
        <v>11.300380256777014</v>
      </c>
      <c r="BY100" s="14">
        <v>11.363324279387365</v>
      </c>
      <c r="BZ100" s="14">
        <v>11.826272063388817</v>
      </c>
      <c r="CA100" s="48"/>
      <c r="CB100" s="75"/>
      <c r="CC100" s="10">
        <v>7.4</v>
      </c>
      <c r="CD100" s="10">
        <v>11.1</v>
      </c>
      <c r="CE100" s="10">
        <v>14.8</v>
      </c>
      <c r="CF100" s="10">
        <v>18.5</v>
      </c>
      <c r="CG100" s="10">
        <v>22.2</v>
      </c>
      <c r="CH100" s="10">
        <v>25.9</v>
      </c>
      <c r="CI100" s="10">
        <v>29.6</v>
      </c>
      <c r="CJ100" s="75"/>
      <c r="CK100" s="18">
        <v>0.93018470279271204</v>
      </c>
      <c r="CL100" s="18">
        <v>0.83582553544693217</v>
      </c>
      <c r="CM100" s="18">
        <v>0.68357588794033064</v>
      </c>
      <c r="CN100" s="18">
        <v>0.49122344986071032</v>
      </c>
      <c r="CO100" s="18">
        <v>0.30093109930567485</v>
      </c>
      <c r="CP100" s="18">
        <v>0.15352121718528466</v>
      </c>
      <c r="CQ100" s="18">
        <v>6.4108502737004636E-2</v>
      </c>
      <c r="CR100" s="13"/>
      <c r="CS100" s="11" t="s">
        <v>288</v>
      </c>
      <c r="CT100" s="11" t="s">
        <v>291</v>
      </c>
      <c r="CU100" s="9">
        <v>0.40377704217133564</v>
      </c>
      <c r="CV100" s="54" t="s">
        <v>250</v>
      </c>
      <c r="CW100" s="75"/>
    </row>
    <row r="101" spans="1:101">
      <c r="A101" s="77">
        <v>8.1218900000000005</v>
      </c>
      <c r="B101" s="14" t="s">
        <v>370</v>
      </c>
      <c r="C101" s="11">
        <v>4900</v>
      </c>
      <c r="D101" s="23">
        <v>-300</v>
      </c>
      <c r="E101" s="11" t="s">
        <v>305</v>
      </c>
      <c r="F101" s="11" t="s">
        <v>255</v>
      </c>
      <c r="G101" s="11" t="s">
        <v>256</v>
      </c>
      <c r="H101" s="11">
        <v>13</v>
      </c>
      <c r="I101" s="12">
        <v>0.8125</v>
      </c>
      <c r="J101" s="75"/>
      <c r="K101" s="14">
        <v>56.364177390136462</v>
      </c>
      <c r="L101" s="14">
        <v>17.856200000000001</v>
      </c>
      <c r="M101" s="23">
        <v>20.2</v>
      </c>
      <c r="N101" s="14">
        <v>3.6441224489795925</v>
      </c>
      <c r="O101" s="14">
        <v>-8.5219099999999983</v>
      </c>
      <c r="P101" s="14">
        <v>9.7343100000000007</v>
      </c>
      <c r="Q101" s="14">
        <v>25.978090000000002</v>
      </c>
      <c r="R101" s="14">
        <v>0.88397029702970309</v>
      </c>
      <c r="S101" s="14" t="s">
        <v>284</v>
      </c>
      <c r="T101" s="14" t="s">
        <v>284</v>
      </c>
      <c r="U101" s="14">
        <v>34.5</v>
      </c>
      <c r="V101" s="18">
        <v>2.0218735774752306E-2</v>
      </c>
      <c r="W101" s="18">
        <v>0.79332470996594662</v>
      </c>
      <c r="X101" s="10">
        <v>2.4142318203288178</v>
      </c>
      <c r="Y101" s="75"/>
      <c r="Z101" s="10" t="s">
        <v>250</v>
      </c>
      <c r="AA101" s="75"/>
      <c r="AB101" s="10">
        <v>234.5</v>
      </c>
      <c r="AC101" s="10">
        <v>121.75</v>
      </c>
      <c r="AD101" s="10">
        <v>112.75</v>
      </c>
      <c r="AE101" s="10">
        <v>-9</v>
      </c>
      <c r="AF101" s="10">
        <v>118.9</v>
      </c>
      <c r="AG101" s="10">
        <v>2.8499999999999943</v>
      </c>
      <c r="AH101" s="75"/>
      <c r="AI101" s="10">
        <v>99.5</v>
      </c>
      <c r="AJ101" s="10">
        <v>99.4</v>
      </c>
      <c r="AK101" s="10">
        <v>-9.9999999999994316E-2</v>
      </c>
      <c r="AL101" s="75"/>
      <c r="AM101" s="11" t="s">
        <v>256</v>
      </c>
      <c r="AN101" s="11">
        <v>9</v>
      </c>
      <c r="AO101" s="11">
        <v>16.583333333333332</v>
      </c>
      <c r="AP101" s="75"/>
      <c r="AQ101" s="11">
        <v>13</v>
      </c>
      <c r="AR101" s="11">
        <v>17.25</v>
      </c>
      <c r="AS101" s="11">
        <v>29.5</v>
      </c>
      <c r="AT101" s="11">
        <v>28.5</v>
      </c>
      <c r="AU101" s="11">
        <v>18.25</v>
      </c>
      <c r="AV101" s="11">
        <v>35.25</v>
      </c>
      <c r="AW101" s="11">
        <v>31.25</v>
      </c>
      <c r="AX101" s="11">
        <v>49.75</v>
      </c>
      <c r="AY101" s="11">
        <v>11.5</v>
      </c>
      <c r="AZ101" s="11">
        <v>27.75</v>
      </c>
      <c r="BA101" s="58"/>
      <c r="BB101" s="75"/>
      <c r="BC101" s="14">
        <v>2.6530612244897962</v>
      </c>
      <c r="BD101" s="14">
        <v>3.5204081632653064</v>
      </c>
      <c r="BE101" s="14">
        <v>6.0204081632653059</v>
      </c>
      <c r="BF101" s="14">
        <v>5.8163265306122449</v>
      </c>
      <c r="BG101" s="14">
        <v>3.7244897959183674</v>
      </c>
      <c r="BH101" s="14">
        <v>7.1938775510204085</v>
      </c>
      <c r="BI101" s="14">
        <v>6.3775510204081636</v>
      </c>
      <c r="BJ101" s="14">
        <v>10.153061224489797</v>
      </c>
      <c r="BK101" s="14">
        <v>2.3469387755102042</v>
      </c>
      <c r="BL101" s="14">
        <v>5.6632653061224492</v>
      </c>
      <c r="BM101" s="14">
        <v>5.3469387755102042</v>
      </c>
      <c r="BN101" s="75"/>
      <c r="BO101" s="11">
        <v>25.956666666666667</v>
      </c>
      <c r="BP101" s="11">
        <v>27.61428571428571</v>
      </c>
      <c r="BQ101" s="11">
        <v>27.593333333333334</v>
      </c>
      <c r="BR101" s="11">
        <v>26.894444444444446</v>
      </c>
      <c r="BS101" s="11">
        <v>24.666666666666668</v>
      </c>
      <c r="BT101" s="58"/>
      <c r="BU101" s="75"/>
      <c r="BV101" s="14">
        <v>19.993233898043172</v>
      </c>
      <c r="BW101" s="14">
        <v>21.817711743892847</v>
      </c>
      <c r="BX101" s="14">
        <v>24.606778420792679</v>
      </c>
      <c r="BY101" s="14">
        <v>20.968948152033729</v>
      </c>
      <c r="BZ101" s="14">
        <v>24.987638656951741</v>
      </c>
      <c r="CA101" s="48"/>
      <c r="CB101" s="75"/>
      <c r="CC101" s="10">
        <v>9.8000000000000007</v>
      </c>
      <c r="CD101" s="10">
        <v>14.7</v>
      </c>
      <c r="CE101" s="10">
        <v>19.600000000000001</v>
      </c>
      <c r="CF101" s="10">
        <v>24.5</v>
      </c>
      <c r="CG101" s="10">
        <v>29.4</v>
      </c>
      <c r="CH101" s="10">
        <v>34.299999999999997</v>
      </c>
      <c r="CI101" s="10">
        <v>39.200000000000003</v>
      </c>
      <c r="CJ101" s="75"/>
      <c r="CK101" s="18">
        <v>0.83937976797204439</v>
      </c>
      <c r="CL101" s="18">
        <v>0.65121549453647287</v>
      </c>
      <c r="CM101" s="18">
        <v>0.41499916086705402</v>
      </c>
      <c r="CN101" s="18">
        <v>0.20667529003405338</v>
      </c>
      <c r="CO101" s="18">
        <v>7.7611959880814374E-2</v>
      </c>
      <c r="CP101" s="18">
        <v>2.1452825808101594E-2</v>
      </c>
      <c r="CQ101" s="18">
        <v>4.29524487730093E-3</v>
      </c>
      <c r="CR101" s="13"/>
      <c r="CS101" s="11" t="s">
        <v>257</v>
      </c>
      <c r="CT101" s="11" t="s">
        <v>258</v>
      </c>
      <c r="CU101" s="9">
        <v>0.45484985607240064</v>
      </c>
      <c r="CV101" s="54" t="s">
        <v>250</v>
      </c>
      <c r="CW101" s="75"/>
    </row>
    <row r="102" spans="1:101">
      <c r="A102" s="77">
        <v>8.3895800000000005</v>
      </c>
      <c r="B102" s="14" t="s">
        <v>371</v>
      </c>
      <c r="C102" s="11">
        <v>5100</v>
      </c>
      <c r="D102" s="23">
        <v>300</v>
      </c>
      <c r="E102" s="11" t="s">
        <v>270</v>
      </c>
      <c r="F102" s="11" t="s">
        <v>271</v>
      </c>
      <c r="G102" s="11" t="s">
        <v>272</v>
      </c>
      <c r="H102" s="11">
        <v>27</v>
      </c>
      <c r="I102" s="12">
        <v>0.83333333333333337</v>
      </c>
      <c r="J102" s="75"/>
      <c r="K102" s="14">
        <v>54.507020327993317</v>
      </c>
      <c r="L102" s="14">
        <v>17.8035</v>
      </c>
      <c r="M102" s="23">
        <v>20.9</v>
      </c>
      <c r="N102" s="14">
        <v>3.4908823529411768</v>
      </c>
      <c r="O102" s="14">
        <v>-9.3069199999999981</v>
      </c>
      <c r="P102" s="14">
        <v>9.4139199999999992</v>
      </c>
      <c r="Q102" s="14">
        <v>26.193080000000002</v>
      </c>
      <c r="R102" s="14">
        <v>0.85184210526315796</v>
      </c>
      <c r="S102" s="14" t="s">
        <v>284</v>
      </c>
      <c r="T102" s="14" t="s">
        <v>284</v>
      </c>
      <c r="U102" s="14">
        <v>35.5</v>
      </c>
      <c r="V102" s="18">
        <v>1.7457502339867315E-2</v>
      </c>
      <c r="W102" s="18">
        <v>0.82053032014184557</v>
      </c>
      <c r="X102" s="10">
        <v>1.0874676275643447</v>
      </c>
      <c r="Y102" s="75"/>
      <c r="Z102" s="14" t="s">
        <v>250</v>
      </c>
      <c r="AA102" s="75"/>
      <c r="AB102" s="10">
        <v>238.5</v>
      </c>
      <c r="AC102" s="10">
        <v>122.5</v>
      </c>
      <c r="AD102" s="10">
        <v>116</v>
      </c>
      <c r="AE102" s="10">
        <v>-6.5</v>
      </c>
      <c r="AF102" s="10">
        <v>120.1</v>
      </c>
      <c r="AG102" s="10">
        <v>2.4000000000000057</v>
      </c>
      <c r="AH102" s="75"/>
      <c r="AI102" s="10">
        <v>97.6</v>
      </c>
      <c r="AJ102" s="10">
        <v>104.2</v>
      </c>
      <c r="AK102" s="10">
        <v>6.6000000000000085</v>
      </c>
      <c r="AL102" s="75"/>
      <c r="AM102" s="11" t="s">
        <v>272</v>
      </c>
      <c r="AN102" s="11">
        <v>8.75</v>
      </c>
      <c r="AO102" s="11">
        <v>19.916666666666668</v>
      </c>
      <c r="AP102" s="75"/>
      <c r="AQ102" s="11">
        <v>25</v>
      </c>
      <c r="AR102" s="11">
        <v>19</v>
      </c>
      <c r="AS102" s="11">
        <v>8.75</v>
      </c>
      <c r="AT102" s="11">
        <v>23.75</v>
      </c>
      <c r="AU102" s="11">
        <v>14.75</v>
      </c>
      <c r="AV102" s="11">
        <v>13</v>
      </c>
      <c r="AW102" s="11">
        <v>12.25</v>
      </c>
      <c r="AX102" s="11">
        <v>29.25</v>
      </c>
      <c r="AY102" s="11">
        <v>27.75</v>
      </c>
      <c r="AZ102" s="11">
        <v>27.25</v>
      </c>
      <c r="BA102" s="58"/>
      <c r="BB102" s="75"/>
      <c r="BC102" s="14">
        <v>4.9019607843137258</v>
      </c>
      <c r="BD102" s="14">
        <v>3.7254901960784315</v>
      </c>
      <c r="BE102" s="14">
        <v>1.7156862745098038</v>
      </c>
      <c r="BF102" s="14">
        <v>4.6568627450980395</v>
      </c>
      <c r="BG102" s="14">
        <v>2.892156862745098</v>
      </c>
      <c r="BH102" s="14">
        <v>2.5490196078431375</v>
      </c>
      <c r="BI102" s="14">
        <v>2.4019607843137254</v>
      </c>
      <c r="BJ102" s="14">
        <v>5.7352941176470589</v>
      </c>
      <c r="BK102" s="14">
        <v>5.4411764705882346</v>
      </c>
      <c r="BL102" s="14">
        <v>5.3431372549019613</v>
      </c>
      <c r="BM102" s="14">
        <v>3.9362745098039214</v>
      </c>
      <c r="BN102" s="75"/>
      <c r="BO102" s="11">
        <v>25.041666666666664</v>
      </c>
      <c r="BP102" s="11">
        <v>25.483333333333331</v>
      </c>
      <c r="BQ102" s="11">
        <v>27.240000000000002</v>
      </c>
      <c r="BR102" s="11">
        <v>30.405555555555555</v>
      </c>
      <c r="BS102" s="11">
        <v>24.483333333333334</v>
      </c>
      <c r="BT102" s="58"/>
      <c r="BU102" s="75"/>
      <c r="BV102" s="14">
        <v>14.282058573408994</v>
      </c>
      <c r="BW102" s="14">
        <v>13.863987680288195</v>
      </c>
      <c r="BX102" s="14">
        <v>12.927201449096078</v>
      </c>
      <c r="BY102" s="14">
        <v>15.881035316363858</v>
      </c>
      <c r="BZ102" s="14">
        <v>19.597334653613025</v>
      </c>
      <c r="CA102" s="48"/>
      <c r="CB102" s="75"/>
      <c r="CC102" s="10">
        <v>10.199999999999999</v>
      </c>
      <c r="CD102" s="10">
        <v>15.3</v>
      </c>
      <c r="CE102" s="10">
        <v>20.399999999999999</v>
      </c>
      <c r="CF102" s="10">
        <v>25.5</v>
      </c>
      <c r="CG102" s="10">
        <v>30.6</v>
      </c>
      <c r="CH102" s="10">
        <v>35.700000000000003</v>
      </c>
      <c r="CI102" s="10">
        <v>40.799999999999997</v>
      </c>
      <c r="CJ102" s="75"/>
      <c r="CK102" s="18">
        <v>0.81761220294378256</v>
      </c>
      <c r="CL102" s="18">
        <v>0.6173032989763334</v>
      </c>
      <c r="CM102" s="18">
        <v>0.37847400616109272</v>
      </c>
      <c r="CN102" s="18">
        <v>0.17946967985815443</v>
      </c>
      <c r="CO102" s="18">
        <v>6.3594021612513263E-2</v>
      </c>
      <c r="CP102" s="18">
        <v>1.6454904662125291E-2</v>
      </c>
      <c r="CQ102" s="18">
        <v>3.0618908204035344E-3</v>
      </c>
      <c r="CR102" s="13"/>
      <c r="CS102" s="11" t="s">
        <v>274</v>
      </c>
      <c r="CT102" s="11" t="s">
        <v>275</v>
      </c>
      <c r="CU102" s="9">
        <v>0.47123206111157923</v>
      </c>
      <c r="CV102" s="54" t="s">
        <v>250</v>
      </c>
      <c r="CW102" s="75"/>
    </row>
    <row r="103" spans="1:101">
      <c r="A103" s="77">
        <v>8.5556999999999999</v>
      </c>
      <c r="B103" s="14" t="s">
        <v>372</v>
      </c>
      <c r="C103" s="11">
        <v>3800</v>
      </c>
      <c r="D103" s="23">
        <v>200</v>
      </c>
      <c r="E103" s="11" t="s">
        <v>305</v>
      </c>
      <c r="F103" s="11" t="s">
        <v>260</v>
      </c>
      <c r="G103" s="11" t="s">
        <v>261</v>
      </c>
      <c r="H103" s="11">
        <v>27</v>
      </c>
      <c r="I103" s="12">
        <v>0.79166666666666663</v>
      </c>
      <c r="J103" s="75"/>
      <c r="K103" s="14">
        <v>68.528181042807731</v>
      </c>
      <c r="L103" s="14">
        <v>17.664100000000001</v>
      </c>
      <c r="M103" s="23">
        <v>19.100000000000001</v>
      </c>
      <c r="N103" s="14">
        <v>4.6484473684210528</v>
      </c>
      <c r="O103" s="14">
        <v>-2.7802000000000007</v>
      </c>
      <c r="P103" s="14">
        <v>9.1084000000000014</v>
      </c>
      <c r="Q103" s="14">
        <v>26.219799999999999</v>
      </c>
      <c r="R103" s="14">
        <v>0.9248219895287958</v>
      </c>
      <c r="S103" s="14" t="s">
        <v>284</v>
      </c>
      <c r="T103" s="14" t="s">
        <v>246</v>
      </c>
      <c r="U103" s="14">
        <v>29</v>
      </c>
      <c r="V103" s="18">
        <v>9.2593377636446927E-2</v>
      </c>
      <c r="W103" s="18">
        <v>0.56203926414028083</v>
      </c>
      <c r="X103" s="10">
        <v>8.6634490502810007</v>
      </c>
      <c r="Y103" s="75"/>
      <c r="Z103" s="10" t="s">
        <v>250</v>
      </c>
      <c r="AA103" s="75"/>
      <c r="AB103" s="10">
        <v>224.5</v>
      </c>
      <c r="AC103" s="10">
        <v>116.5</v>
      </c>
      <c r="AD103" s="10">
        <v>108</v>
      </c>
      <c r="AE103" s="10">
        <v>-8.5</v>
      </c>
      <c r="AF103" s="10">
        <v>115.5</v>
      </c>
      <c r="AG103" s="10">
        <v>1</v>
      </c>
      <c r="AH103" s="75"/>
      <c r="AI103" s="10">
        <v>99.8</v>
      </c>
      <c r="AJ103" s="10">
        <v>98.1</v>
      </c>
      <c r="AK103" s="10">
        <v>-1.7000000000000028</v>
      </c>
      <c r="AL103" s="75"/>
      <c r="AM103" s="11" t="s">
        <v>261</v>
      </c>
      <c r="AN103" s="11">
        <v>5.75</v>
      </c>
      <c r="AO103" s="11">
        <v>6.666666666666667</v>
      </c>
      <c r="AP103" s="75"/>
      <c r="AQ103" s="11">
        <v>29.25</v>
      </c>
      <c r="AR103" s="11">
        <v>5.75</v>
      </c>
      <c r="AS103" s="11">
        <v>25.25</v>
      </c>
      <c r="AT103" s="11">
        <v>19</v>
      </c>
      <c r="AU103" s="11">
        <v>12.75</v>
      </c>
      <c r="AV103" s="11">
        <v>28.5</v>
      </c>
      <c r="AW103" s="11">
        <v>7</v>
      </c>
      <c r="AX103" s="11">
        <v>2</v>
      </c>
      <c r="AY103" s="11">
        <v>32</v>
      </c>
      <c r="AZ103" s="11">
        <v>28</v>
      </c>
      <c r="BA103" s="58"/>
      <c r="BB103" s="75"/>
      <c r="BC103" s="14">
        <v>7.6973684210526319</v>
      </c>
      <c r="BD103" s="14">
        <v>1.513157894736842</v>
      </c>
      <c r="BE103" s="14">
        <v>6.6447368421052628</v>
      </c>
      <c r="BF103" s="14">
        <v>5</v>
      </c>
      <c r="BG103" s="14">
        <v>3.3552631578947372</v>
      </c>
      <c r="BH103" s="14">
        <v>7.5</v>
      </c>
      <c r="BI103" s="14">
        <v>1.8421052631578947</v>
      </c>
      <c r="BJ103" s="14">
        <v>0.52631578947368418</v>
      </c>
      <c r="BK103" s="14">
        <v>8.4210526315789469</v>
      </c>
      <c r="BL103" s="14">
        <v>7.3684210526315788</v>
      </c>
      <c r="BM103" s="14">
        <v>4.9868421052631575</v>
      </c>
      <c r="BN103" s="75"/>
      <c r="BO103" s="11">
        <v>23.305</v>
      </c>
      <c r="BP103" s="11">
        <v>22.590476190476188</v>
      </c>
      <c r="BQ103" s="11">
        <v>22.21</v>
      </c>
      <c r="BR103" s="11">
        <v>18.561111111111114</v>
      </c>
      <c r="BS103" s="11">
        <v>20.633333333333333</v>
      </c>
      <c r="BT103" s="58"/>
      <c r="BU103" s="75"/>
      <c r="BV103" s="14">
        <v>16.718800215640186</v>
      </c>
      <c r="BW103" s="14">
        <v>17.537015006049113</v>
      </c>
      <c r="BX103" s="14">
        <v>17.613431826493237</v>
      </c>
      <c r="BY103" s="14">
        <v>16.980906734692713</v>
      </c>
      <c r="BZ103" s="14">
        <v>20.14489777303751</v>
      </c>
      <c r="CA103" s="48"/>
      <c r="CB103" s="75"/>
      <c r="CC103" s="10">
        <v>7.6</v>
      </c>
      <c r="CD103" s="10">
        <v>11.4</v>
      </c>
      <c r="CE103" s="10">
        <v>15.2</v>
      </c>
      <c r="CF103" s="10">
        <v>19</v>
      </c>
      <c r="CG103" s="10">
        <v>22.8</v>
      </c>
      <c r="CH103" s="10">
        <v>26.6</v>
      </c>
      <c r="CI103" s="10">
        <v>30.4</v>
      </c>
      <c r="CJ103" s="75"/>
      <c r="CK103" s="18">
        <v>0.88026319455626656</v>
      </c>
      <c r="CL103" s="18">
        <v>0.76796306877446807</v>
      </c>
      <c r="CM103" s="18">
        <v>0.61332924316390591</v>
      </c>
      <c r="CN103" s="18">
        <v>0.43796073585971917</v>
      </c>
      <c r="CO103" s="18">
        <v>0.27415653592221179</v>
      </c>
      <c r="CP103" s="18">
        <v>0.14814134635038756</v>
      </c>
      <c r="CQ103" s="18">
        <v>6.8298136936822851E-2</v>
      </c>
      <c r="CR103" s="13"/>
      <c r="CS103" s="11" t="s">
        <v>262</v>
      </c>
      <c r="CT103" s="11" t="s">
        <v>263</v>
      </c>
      <c r="CU103" s="9">
        <v>0.48435527425682595</v>
      </c>
      <c r="CV103" s="54" t="s">
        <v>250</v>
      </c>
      <c r="CW103" s="75"/>
    </row>
    <row r="104" spans="1:101">
      <c r="A104" s="77">
        <v>8.2774900000000002</v>
      </c>
      <c r="B104" s="14" t="s">
        <v>373</v>
      </c>
      <c r="C104" s="11">
        <v>4600</v>
      </c>
      <c r="D104" s="23">
        <v>-200</v>
      </c>
      <c r="E104" s="11" t="s">
        <v>270</v>
      </c>
      <c r="F104" s="11" t="s">
        <v>257</v>
      </c>
      <c r="G104" s="11" t="s">
        <v>279</v>
      </c>
      <c r="H104" s="11">
        <v>1</v>
      </c>
      <c r="I104" s="12">
        <v>0.8125</v>
      </c>
      <c r="J104" s="75"/>
      <c r="K104" s="14">
        <v>58.451395194533603</v>
      </c>
      <c r="L104" s="14">
        <v>17.605533333333334</v>
      </c>
      <c r="M104" s="23">
        <v>23.4</v>
      </c>
      <c r="N104" s="14">
        <v>3.8272898550724639</v>
      </c>
      <c r="O104" s="14">
        <v>-7.1169766666666661</v>
      </c>
      <c r="P104" s="14">
        <v>9.3280433333333335</v>
      </c>
      <c r="Q104" s="14">
        <v>25.883023333333334</v>
      </c>
      <c r="R104" s="14">
        <v>0.75237321937321944</v>
      </c>
      <c r="S104" s="14" t="s">
        <v>284</v>
      </c>
      <c r="T104" s="14" t="s">
        <v>284</v>
      </c>
      <c r="U104" s="14">
        <v>33</v>
      </c>
      <c r="V104" s="18">
        <v>3.1456992646899162E-2</v>
      </c>
      <c r="W104" s="18">
        <v>0.74270366895243722</v>
      </c>
      <c r="X104" s="10">
        <v>1.9762119606438799</v>
      </c>
      <c r="Y104" s="75"/>
      <c r="Z104" s="14" t="s">
        <v>250</v>
      </c>
      <c r="AA104" s="75"/>
      <c r="AB104" s="10">
        <v>234.5</v>
      </c>
      <c r="AC104" s="10">
        <v>112.75</v>
      </c>
      <c r="AD104" s="10">
        <v>121.75</v>
      </c>
      <c r="AE104" s="10">
        <v>9</v>
      </c>
      <c r="AF104" s="10">
        <v>112.3</v>
      </c>
      <c r="AG104" s="10">
        <v>0.45000000000000284</v>
      </c>
      <c r="AH104" s="75"/>
      <c r="AI104" s="10">
        <v>99.4</v>
      </c>
      <c r="AJ104" s="10">
        <v>99.5</v>
      </c>
      <c r="AK104" s="10">
        <v>9.9999999999994316E-2</v>
      </c>
      <c r="AL104" s="75"/>
      <c r="AM104" s="11" t="s">
        <v>279</v>
      </c>
      <c r="AN104" s="11">
        <v>2.25</v>
      </c>
      <c r="AO104" s="11">
        <v>11.25</v>
      </c>
      <c r="AP104" s="75"/>
      <c r="AQ104" s="11">
        <v>28</v>
      </c>
      <c r="AR104" s="11">
        <v>33</v>
      </c>
      <c r="AS104" s="11">
        <v>7</v>
      </c>
      <c r="AT104" s="11">
        <v>16.75</v>
      </c>
      <c r="AU104" s="11">
        <v>4.25</v>
      </c>
      <c r="AV104" s="11">
        <v>41.5</v>
      </c>
      <c r="AW104" s="11">
        <v>25.25</v>
      </c>
      <c r="AX104" s="11">
        <v>20.25</v>
      </c>
      <c r="AY104" s="11">
        <v>26.75</v>
      </c>
      <c r="AZ104" s="11">
        <v>8.5</v>
      </c>
      <c r="BA104" s="58"/>
      <c r="BB104" s="75"/>
      <c r="BC104" s="14">
        <v>6.0869565217391299</v>
      </c>
      <c r="BD104" s="14">
        <v>7.1739130434782608</v>
      </c>
      <c r="BE104" s="14">
        <v>1.5217391304347825</v>
      </c>
      <c r="BF104" s="14">
        <v>3.6413043478260869</v>
      </c>
      <c r="BG104" s="14">
        <v>0.92391304347826086</v>
      </c>
      <c r="BH104" s="14">
        <v>9.0217391304347814</v>
      </c>
      <c r="BI104" s="14">
        <v>5.4891304347826084</v>
      </c>
      <c r="BJ104" s="14">
        <v>4.4021739130434785</v>
      </c>
      <c r="BK104" s="14">
        <v>5.8152173913043477</v>
      </c>
      <c r="BL104" s="14">
        <v>1.8478260869565217</v>
      </c>
      <c r="BM104" s="14">
        <v>4.5923913043478262</v>
      </c>
      <c r="BN104" s="75"/>
      <c r="BO104" s="11">
        <v>30.511666666666667</v>
      </c>
      <c r="BP104" s="11">
        <v>29.473809523809528</v>
      </c>
      <c r="BQ104" s="11">
        <v>31.110000000000003</v>
      </c>
      <c r="BR104" s="11">
        <v>31.772222222222222</v>
      </c>
      <c r="BS104" s="11">
        <v>21.583333333333332</v>
      </c>
      <c r="BT104" s="58"/>
      <c r="BU104" s="75"/>
      <c r="BV104" s="14">
        <v>11.352513402118189</v>
      </c>
      <c r="BW104" s="14">
        <v>10.685320360141182</v>
      </c>
      <c r="BX104" s="14">
        <v>11.182062709414435</v>
      </c>
      <c r="BY104" s="14">
        <v>9.9045830583441248</v>
      </c>
      <c r="BZ104" s="14">
        <v>11.232011232011235</v>
      </c>
      <c r="CA104" s="48"/>
      <c r="CB104" s="75"/>
      <c r="CC104" s="10">
        <v>9.1999999999999993</v>
      </c>
      <c r="CD104" s="10">
        <v>13.8</v>
      </c>
      <c r="CE104" s="10">
        <v>18.399999999999999</v>
      </c>
      <c r="CF104" s="10">
        <v>23</v>
      </c>
      <c r="CG104" s="10">
        <v>27.6</v>
      </c>
      <c r="CH104" s="10">
        <v>32.200000000000003</v>
      </c>
      <c r="CI104" s="10">
        <v>36.799999999999997</v>
      </c>
      <c r="CJ104" s="75"/>
      <c r="CK104" s="18">
        <v>0.84505880840451564</v>
      </c>
      <c r="CL104" s="18">
        <v>0.67715031069628806</v>
      </c>
      <c r="CM104" s="18">
        <v>0.46176855580916021</v>
      </c>
      <c r="CN104" s="18">
        <v>0.25729633104756278</v>
      </c>
      <c r="CO104" s="18">
        <v>0.11363383067904853</v>
      </c>
      <c r="CP104" s="18">
        <v>3.8937493458470529E-2</v>
      </c>
      <c r="CQ104" s="18">
        <v>1.0200900825824255E-2</v>
      </c>
      <c r="CR104" s="13"/>
      <c r="CS104" s="11" t="s">
        <v>255</v>
      </c>
      <c r="CT104" s="11" t="s">
        <v>258</v>
      </c>
      <c r="CU104" s="9">
        <v>0.47016411506988331</v>
      </c>
      <c r="CV104" s="54" t="s">
        <v>250</v>
      </c>
      <c r="CW104" s="75"/>
    </row>
    <row r="105" spans="1:101">
      <c r="A105" s="77">
        <v>11.1122</v>
      </c>
      <c r="B105" s="14" t="s">
        <v>374</v>
      </c>
      <c r="C105" s="11">
        <v>3600</v>
      </c>
      <c r="D105" s="23">
        <v>-200</v>
      </c>
      <c r="E105" s="11" t="s">
        <v>246</v>
      </c>
      <c r="F105" s="11" t="s">
        <v>290</v>
      </c>
      <c r="G105" s="11" t="s">
        <v>293</v>
      </c>
      <c r="H105" s="11">
        <v>11</v>
      </c>
      <c r="I105" s="12">
        <v>0.83333333333333337</v>
      </c>
      <c r="J105" s="75"/>
      <c r="K105" s="14">
        <v>71.128560767140357</v>
      </c>
      <c r="L105" s="14">
        <v>17.547599999999999</v>
      </c>
      <c r="M105" s="23">
        <v>15</v>
      </c>
      <c r="N105" s="14">
        <v>4.8743333333333325</v>
      </c>
      <c r="O105" s="14">
        <v>0.65979999999999706</v>
      </c>
      <c r="P105" s="14">
        <v>6.4353999999999996</v>
      </c>
      <c r="Q105" s="14">
        <v>28.659799999999997</v>
      </c>
      <c r="R105" s="14">
        <v>1.16984</v>
      </c>
      <c r="S105" s="14" t="s">
        <v>284</v>
      </c>
      <c r="T105" s="14" t="s">
        <v>273</v>
      </c>
      <c r="U105" s="14">
        <v>28</v>
      </c>
      <c r="V105" s="18">
        <v>0.1734488356165681</v>
      </c>
      <c r="W105" s="18">
        <v>0.51623725661929765</v>
      </c>
      <c r="X105" s="10">
        <v>4.166224307013807</v>
      </c>
      <c r="Y105" s="75"/>
      <c r="Z105" s="10" t="s">
        <v>250</v>
      </c>
      <c r="AA105" s="75"/>
      <c r="AB105" s="10">
        <v>221</v>
      </c>
      <c r="AC105" s="10">
        <v>113.5</v>
      </c>
      <c r="AD105" s="10">
        <v>107.5</v>
      </c>
      <c r="AE105" s="10">
        <v>-6</v>
      </c>
      <c r="AF105" s="10">
        <v>111.3</v>
      </c>
      <c r="AG105" s="10">
        <v>2.2000000000000028</v>
      </c>
      <c r="AH105" s="75"/>
      <c r="AI105" s="10">
        <v>96.9</v>
      </c>
      <c r="AJ105" s="10">
        <v>97.6</v>
      </c>
      <c r="AK105" s="10">
        <v>0.69999999999998863</v>
      </c>
      <c r="AL105" s="75"/>
      <c r="AM105" s="11" t="s">
        <v>293</v>
      </c>
      <c r="AN105" s="11">
        <v>8</v>
      </c>
      <c r="AO105" s="11">
        <v>16.416666666666668</v>
      </c>
      <c r="AP105" s="75"/>
      <c r="AQ105" s="11">
        <v>21</v>
      </c>
      <c r="AR105" s="11">
        <v>6</v>
      </c>
      <c r="AS105" s="11">
        <v>36.25</v>
      </c>
      <c r="AT105" s="11">
        <v>16</v>
      </c>
      <c r="AU105" s="11">
        <v>17.25</v>
      </c>
      <c r="AV105" s="11">
        <v>28.75</v>
      </c>
      <c r="AW105" s="11">
        <v>9</v>
      </c>
      <c r="AX105" s="11">
        <v>17.5</v>
      </c>
      <c r="AY105" s="11">
        <v>12.75</v>
      </c>
      <c r="AZ105" s="11">
        <v>27</v>
      </c>
      <c r="BA105" s="58"/>
      <c r="BB105" s="75"/>
      <c r="BC105" s="14">
        <v>5.8333333333333339</v>
      </c>
      <c r="BD105" s="14">
        <v>1.6666666666666667</v>
      </c>
      <c r="BE105" s="14">
        <v>10.069444444444445</v>
      </c>
      <c r="BF105" s="14">
        <v>4.4444444444444446</v>
      </c>
      <c r="BG105" s="14">
        <v>4.7916666666666661</v>
      </c>
      <c r="BH105" s="14">
        <v>7.9861111111111107</v>
      </c>
      <c r="BI105" s="14">
        <v>2.5</v>
      </c>
      <c r="BJ105" s="14">
        <v>4.8611111111111116</v>
      </c>
      <c r="BK105" s="14">
        <v>3.5416666666666665</v>
      </c>
      <c r="BL105" s="14">
        <v>7.5</v>
      </c>
      <c r="BM105" s="14">
        <v>5.3194444444444446</v>
      </c>
      <c r="BN105" s="75"/>
      <c r="BO105" s="11">
        <v>12.536666666666667</v>
      </c>
      <c r="BP105" s="11">
        <v>12.902380952380954</v>
      </c>
      <c r="BQ105" s="11">
        <v>12.66</v>
      </c>
      <c r="BR105" s="11">
        <v>12.555555555555555</v>
      </c>
      <c r="BS105" s="11">
        <v>14.666666666666666</v>
      </c>
      <c r="BT105" s="58"/>
      <c r="BU105" s="75"/>
      <c r="BV105" s="14">
        <v>26.907532039015337</v>
      </c>
      <c r="BW105" s="14">
        <v>28.002063869529614</v>
      </c>
      <c r="BX105" s="14">
        <v>29.93967602664123</v>
      </c>
      <c r="BY105" s="14">
        <v>26.590772039654151</v>
      </c>
      <c r="BZ105" s="14">
        <v>24.028834601521826</v>
      </c>
      <c r="CA105" s="48"/>
      <c r="CB105" s="75"/>
      <c r="CC105" s="10">
        <v>7.2</v>
      </c>
      <c r="CD105" s="10">
        <v>10.8</v>
      </c>
      <c r="CE105" s="10">
        <v>14.4</v>
      </c>
      <c r="CF105" s="10">
        <v>18</v>
      </c>
      <c r="CG105" s="10">
        <v>21.6</v>
      </c>
      <c r="CH105" s="10">
        <v>25.2</v>
      </c>
      <c r="CI105" s="10">
        <v>28.8</v>
      </c>
      <c r="CJ105" s="75"/>
      <c r="CK105" s="18">
        <v>0.82412306447746442</v>
      </c>
      <c r="CL105" s="18">
        <v>0.72814902975908868</v>
      </c>
      <c r="CM105" s="18">
        <v>0.61150979057799482</v>
      </c>
      <c r="CN105" s="18">
        <v>0.48376274338070235</v>
      </c>
      <c r="CO105" s="18">
        <v>0.35767504726810229</v>
      </c>
      <c r="CP105" s="18">
        <v>0.24552224221635444</v>
      </c>
      <c r="CQ105" s="18">
        <v>0.15562162478216091</v>
      </c>
      <c r="CR105" s="13"/>
      <c r="CS105" s="11" t="s">
        <v>288</v>
      </c>
      <c r="CT105" s="11" t="s">
        <v>291</v>
      </c>
      <c r="CU105" s="9">
        <v>0.63326038888508973</v>
      </c>
      <c r="CV105" s="54" t="s">
        <v>250</v>
      </c>
      <c r="CW105" s="75"/>
    </row>
    <row r="106" spans="1:101">
      <c r="A106" s="77">
        <v>7.6492699999999996</v>
      </c>
      <c r="B106" s="14" t="s">
        <v>375</v>
      </c>
      <c r="C106" s="11">
        <v>3900</v>
      </c>
      <c r="D106" s="23">
        <v>-200</v>
      </c>
      <c r="E106" s="11" t="s">
        <v>246</v>
      </c>
      <c r="F106" s="11" t="s">
        <v>267</v>
      </c>
      <c r="G106" s="11" t="s">
        <v>277</v>
      </c>
      <c r="H106" s="11">
        <v>8</v>
      </c>
      <c r="I106" s="12">
        <v>0.8125</v>
      </c>
      <c r="J106" s="75"/>
      <c r="K106" s="14">
        <v>66.496836859697936</v>
      </c>
      <c r="L106" s="14">
        <v>17.538433333333334</v>
      </c>
      <c r="M106" s="23">
        <v>27</v>
      </c>
      <c r="N106" s="14">
        <v>4.4970341880341884</v>
      </c>
      <c r="O106" s="14">
        <v>-4.3122966666666684</v>
      </c>
      <c r="P106" s="14">
        <v>9.8891633333333342</v>
      </c>
      <c r="Q106" s="14">
        <v>25.187703333333332</v>
      </c>
      <c r="R106" s="14">
        <v>0.6495716049382716</v>
      </c>
      <c r="S106" s="14" t="s">
        <v>284</v>
      </c>
      <c r="T106" s="14" t="s">
        <v>303</v>
      </c>
      <c r="U106" s="14">
        <v>29.5</v>
      </c>
      <c r="V106" s="18">
        <v>5.8937827340260207E-2</v>
      </c>
      <c r="W106" s="18">
        <v>0.60119383539772808</v>
      </c>
      <c r="X106" s="10">
        <v>1.9962582837279568</v>
      </c>
      <c r="Y106" s="75"/>
      <c r="Z106" s="14" t="s">
        <v>250</v>
      </c>
      <c r="AA106" s="75"/>
      <c r="AB106" s="10">
        <v>226.5</v>
      </c>
      <c r="AC106" s="10">
        <v>108.5</v>
      </c>
      <c r="AD106" s="10">
        <v>118</v>
      </c>
      <c r="AE106" s="10">
        <v>9.5</v>
      </c>
      <c r="AF106" s="10">
        <v>110.1</v>
      </c>
      <c r="AG106" s="10">
        <v>-1.5999999999999943</v>
      </c>
      <c r="AH106" s="75"/>
      <c r="AI106" s="10">
        <v>98</v>
      </c>
      <c r="AJ106" s="10">
        <v>96.8</v>
      </c>
      <c r="AK106" s="10">
        <v>-1.2000000000000028</v>
      </c>
      <c r="AL106" s="75"/>
      <c r="AM106" s="11" t="s">
        <v>277</v>
      </c>
      <c r="AN106" s="11">
        <v>13.5</v>
      </c>
      <c r="AO106" s="11">
        <v>16.166666666666668</v>
      </c>
      <c r="AP106" s="75"/>
      <c r="AQ106" s="11">
        <v>22.5</v>
      </c>
      <c r="AR106" s="11">
        <v>18</v>
      </c>
      <c r="AS106" s="11">
        <v>33.25</v>
      </c>
      <c r="AT106" s="11">
        <v>29.75</v>
      </c>
      <c r="AU106" s="11">
        <v>28.25</v>
      </c>
      <c r="AV106" s="11">
        <v>2.5</v>
      </c>
      <c r="AW106" s="11">
        <v>8.75</v>
      </c>
      <c r="AX106" s="11">
        <v>15</v>
      </c>
      <c r="AY106" s="11">
        <v>18.5</v>
      </c>
      <c r="AZ106" s="11">
        <v>10</v>
      </c>
      <c r="BA106" s="58"/>
      <c r="BB106" s="75"/>
      <c r="BC106" s="14">
        <v>5.7692307692307692</v>
      </c>
      <c r="BD106" s="14">
        <v>4.6153846153846159</v>
      </c>
      <c r="BE106" s="14">
        <v>8.5256410256410255</v>
      </c>
      <c r="BF106" s="14">
        <v>7.6282051282051277</v>
      </c>
      <c r="BG106" s="14">
        <v>7.2435897435897436</v>
      </c>
      <c r="BH106" s="14">
        <v>0.64102564102564108</v>
      </c>
      <c r="BI106" s="14">
        <v>2.2435897435897436</v>
      </c>
      <c r="BJ106" s="14">
        <v>3.8461538461538463</v>
      </c>
      <c r="BK106" s="14">
        <v>4.7435897435897436</v>
      </c>
      <c r="BL106" s="14">
        <v>2.5641025641025643</v>
      </c>
      <c r="BM106" s="14">
        <v>4.7820512820512819</v>
      </c>
      <c r="BN106" s="75"/>
      <c r="BO106" s="11">
        <v>21.341666666666661</v>
      </c>
      <c r="BP106" s="11">
        <v>19.99761904761905</v>
      </c>
      <c r="BQ106" s="11">
        <v>19.443333333333335</v>
      </c>
      <c r="BR106" s="11">
        <v>19.183333333333334</v>
      </c>
      <c r="BS106" s="11">
        <v>22.316666666666666</v>
      </c>
      <c r="BT106" s="58"/>
      <c r="BU106" s="75"/>
      <c r="BV106" s="14">
        <v>13.281079605942205</v>
      </c>
      <c r="BW106" s="14">
        <v>13.223856907914884</v>
      </c>
      <c r="BX106" s="14">
        <v>11.338023624697867</v>
      </c>
      <c r="BY106" s="14">
        <v>12.873240483616449</v>
      </c>
      <c r="BZ106" s="14">
        <v>3.9134986351673517</v>
      </c>
      <c r="CA106" s="48"/>
      <c r="CB106" s="75"/>
      <c r="CC106" s="10">
        <v>7.8</v>
      </c>
      <c r="CD106" s="10">
        <v>11.7</v>
      </c>
      <c r="CE106" s="10">
        <v>15.6</v>
      </c>
      <c r="CF106" s="10">
        <v>19.5</v>
      </c>
      <c r="CG106" s="10">
        <v>23.4</v>
      </c>
      <c r="CH106" s="10">
        <v>27.3</v>
      </c>
      <c r="CI106" s="10">
        <v>31.2</v>
      </c>
      <c r="CJ106" s="75"/>
      <c r="CK106" s="18">
        <v>0.89851214587391848</v>
      </c>
      <c r="CL106" s="18">
        <v>0.77734783161185628</v>
      </c>
      <c r="CM106" s="18">
        <v>0.60002590678307555</v>
      </c>
      <c r="CN106" s="18">
        <v>0.39880616460227192</v>
      </c>
      <c r="CO106" s="18">
        <v>0.22175158965393782</v>
      </c>
      <c r="CP106" s="18">
        <v>0.10095238742978951</v>
      </c>
      <c r="CQ106" s="18">
        <v>3.7049941850833323E-2</v>
      </c>
      <c r="CR106" s="13"/>
      <c r="CS106" s="11" t="s">
        <v>265</v>
      </c>
      <c r="CT106" s="11" t="s">
        <v>268</v>
      </c>
      <c r="CU106" s="9">
        <v>0.4361432891193246</v>
      </c>
      <c r="CV106" s="54" t="s">
        <v>250</v>
      </c>
      <c r="CW106" s="75"/>
    </row>
    <row r="107" spans="1:101">
      <c r="A107" s="77">
        <v>8.1571899999999999</v>
      </c>
      <c r="B107" s="14" t="s">
        <v>376</v>
      </c>
      <c r="C107" s="11">
        <v>3900</v>
      </c>
      <c r="D107" s="23">
        <v>-100</v>
      </c>
      <c r="E107" s="11" t="s">
        <v>305</v>
      </c>
      <c r="F107" s="11" t="s">
        <v>274</v>
      </c>
      <c r="G107" s="11" t="s">
        <v>302</v>
      </c>
      <c r="H107" s="11">
        <v>7</v>
      </c>
      <c r="I107" s="12">
        <v>0.83333333333333337</v>
      </c>
      <c r="J107" s="75"/>
      <c r="K107" s="14">
        <v>66.197281548973294</v>
      </c>
      <c r="L107" s="14">
        <v>17.448966666666667</v>
      </c>
      <c r="M107" s="23">
        <v>24.6</v>
      </c>
      <c r="N107" s="14">
        <v>4.4740940170940169</v>
      </c>
      <c r="O107" s="14">
        <v>-3.8938433333333329</v>
      </c>
      <c r="P107" s="14">
        <v>9.2917766666666672</v>
      </c>
      <c r="Q107" s="14">
        <v>25.606156666666667</v>
      </c>
      <c r="R107" s="14">
        <v>0.70930758807588079</v>
      </c>
      <c r="S107" s="14" t="s">
        <v>284</v>
      </c>
      <c r="T107" s="14" t="s">
        <v>303</v>
      </c>
      <c r="U107" s="14">
        <v>29.5</v>
      </c>
      <c r="V107" s="18">
        <v>6.9790778140704668E-2</v>
      </c>
      <c r="W107" s="18">
        <v>0.59926252886335496</v>
      </c>
      <c r="X107" s="10">
        <v>6.8002009174180236</v>
      </c>
      <c r="Y107" s="75"/>
      <c r="Z107" s="10" t="s">
        <v>250</v>
      </c>
      <c r="AA107" s="75"/>
      <c r="AB107" s="10">
        <v>238.5</v>
      </c>
      <c r="AC107" s="10">
        <v>116</v>
      </c>
      <c r="AD107" s="10">
        <v>122.5</v>
      </c>
      <c r="AE107" s="10">
        <v>6.5</v>
      </c>
      <c r="AF107" s="10">
        <v>121.1</v>
      </c>
      <c r="AG107" s="10">
        <v>-5.0999999999999943</v>
      </c>
      <c r="AH107" s="75"/>
      <c r="AI107" s="10">
        <v>104.2</v>
      </c>
      <c r="AJ107" s="10">
        <v>97.6</v>
      </c>
      <c r="AK107" s="10">
        <v>-6.6000000000000085</v>
      </c>
      <c r="AL107" s="75"/>
      <c r="AM107" s="11" t="s">
        <v>302</v>
      </c>
      <c r="AN107" s="11">
        <v>0</v>
      </c>
      <c r="AO107" s="11">
        <v>0</v>
      </c>
      <c r="AP107" s="75"/>
      <c r="AQ107" s="11">
        <v>19.25</v>
      </c>
      <c r="AR107" s="11">
        <v>18.25</v>
      </c>
      <c r="AS107" s="11">
        <v>19.5</v>
      </c>
      <c r="AT107" s="11">
        <v>43</v>
      </c>
      <c r="AU107" s="11">
        <v>11</v>
      </c>
      <c r="AV107" s="11">
        <v>24.5</v>
      </c>
      <c r="AW107" s="11">
        <v>25</v>
      </c>
      <c r="AX107" s="11">
        <v>23</v>
      </c>
      <c r="AY107" s="11">
        <v>21.75</v>
      </c>
      <c r="AZ107" s="11">
        <v>16</v>
      </c>
      <c r="BA107" s="58"/>
      <c r="BB107" s="75"/>
      <c r="BC107" s="14">
        <v>4.9358974358974361</v>
      </c>
      <c r="BD107" s="14">
        <v>4.6794871794871797</v>
      </c>
      <c r="BE107" s="14">
        <v>5</v>
      </c>
      <c r="BF107" s="14">
        <v>11.025641025641026</v>
      </c>
      <c r="BG107" s="14">
        <v>2.8205128205128207</v>
      </c>
      <c r="BH107" s="14">
        <v>6.2820512820512819</v>
      </c>
      <c r="BI107" s="14">
        <v>6.4102564102564097</v>
      </c>
      <c r="BJ107" s="14">
        <v>5.8974358974358978</v>
      </c>
      <c r="BK107" s="14">
        <v>5.5769230769230766</v>
      </c>
      <c r="BL107" s="14">
        <v>4.1025641025641022</v>
      </c>
      <c r="BM107" s="14">
        <v>5.6730769230769225</v>
      </c>
      <c r="BN107" s="75"/>
      <c r="BO107" s="11">
        <v>23.405000000000001</v>
      </c>
      <c r="BP107" s="11">
        <v>22.761904761904759</v>
      </c>
      <c r="BQ107" s="11">
        <v>22.36</v>
      </c>
      <c r="BR107" s="11">
        <v>21.994444444444444</v>
      </c>
      <c r="BS107" s="11">
        <v>18.45</v>
      </c>
      <c r="BT107" s="58"/>
      <c r="BU107" s="75"/>
      <c r="BV107" s="14">
        <v>20.726434763488324</v>
      </c>
      <c r="BW107" s="14">
        <v>20.310796339938783</v>
      </c>
      <c r="BX107" s="14">
        <v>20.741914168289931</v>
      </c>
      <c r="BY107" s="14">
        <v>19.51384643436532</v>
      </c>
      <c r="BZ107" s="14">
        <v>26.087979694407554</v>
      </c>
      <c r="CA107" s="48"/>
      <c r="CB107" s="75"/>
      <c r="CC107" s="10">
        <v>7.8</v>
      </c>
      <c r="CD107" s="10">
        <v>11.7</v>
      </c>
      <c r="CE107" s="10">
        <v>15.6</v>
      </c>
      <c r="CF107" s="10">
        <v>19.5</v>
      </c>
      <c r="CG107" s="10">
        <v>23.4</v>
      </c>
      <c r="CH107" s="10">
        <v>27.3</v>
      </c>
      <c r="CI107" s="10">
        <v>31.2</v>
      </c>
      <c r="CJ107" s="75"/>
      <c r="CK107" s="18">
        <v>0.88157139665987994</v>
      </c>
      <c r="CL107" s="18">
        <v>0.75952422022221056</v>
      </c>
      <c r="CM107" s="18">
        <v>0.58965869727649711</v>
      </c>
      <c r="CN107" s="18">
        <v>0.40073747113664504</v>
      </c>
      <c r="CO107" s="18">
        <v>0.23283431998222004</v>
      </c>
      <c r="CP107" s="18">
        <v>0.11359089227799102</v>
      </c>
      <c r="CQ107" s="18">
        <v>4.5921386980879886E-2</v>
      </c>
      <c r="CR107" s="13"/>
      <c r="CS107" s="11" t="s">
        <v>271</v>
      </c>
      <c r="CT107" s="11" t="s">
        <v>275</v>
      </c>
      <c r="CU107" s="9">
        <v>0.46748842815906955</v>
      </c>
      <c r="CV107" s="54" t="s">
        <v>250</v>
      </c>
      <c r="CW107" s="75"/>
    </row>
    <row r="108" spans="1:101">
      <c r="A108" s="77">
        <v>8.4781300000000002</v>
      </c>
      <c r="B108" s="14" t="s">
        <v>377</v>
      </c>
      <c r="C108" s="11">
        <v>3900</v>
      </c>
      <c r="D108" s="23">
        <v>200</v>
      </c>
      <c r="E108" s="11" t="s">
        <v>270</v>
      </c>
      <c r="F108" s="11" t="s">
        <v>260</v>
      </c>
      <c r="G108" s="11" t="s">
        <v>261</v>
      </c>
      <c r="H108" s="11">
        <v>11</v>
      </c>
      <c r="I108" s="12">
        <v>0.79166666666666663</v>
      </c>
      <c r="J108" s="75"/>
      <c r="K108" s="14">
        <v>64.752476862625954</v>
      </c>
      <c r="L108" s="14">
        <v>17.080266666666667</v>
      </c>
      <c r="M108" s="23">
        <v>16.899999999999999</v>
      </c>
      <c r="N108" s="14">
        <v>4.3795555555555561</v>
      </c>
      <c r="O108" s="14">
        <v>-3.9416033333333331</v>
      </c>
      <c r="P108" s="14">
        <v>8.6021366666666665</v>
      </c>
      <c r="Q108" s="14">
        <v>25.558396666666667</v>
      </c>
      <c r="R108" s="14">
        <v>1.0106666666666668</v>
      </c>
      <c r="S108" s="14" t="s">
        <v>284</v>
      </c>
      <c r="T108" s="14" t="s">
        <v>303</v>
      </c>
      <c r="U108" s="14">
        <v>29.5</v>
      </c>
      <c r="V108" s="18">
        <v>7.1472159110994471E-2</v>
      </c>
      <c r="W108" s="18">
        <v>0.61233453595962661</v>
      </c>
      <c r="X108" s="10">
        <v>3.9160306052974501</v>
      </c>
      <c r="Y108" s="75"/>
      <c r="Z108" s="14" t="s">
        <v>250</v>
      </c>
      <c r="AA108" s="75"/>
      <c r="AB108" s="10">
        <v>224.5</v>
      </c>
      <c r="AC108" s="10">
        <v>116.5</v>
      </c>
      <c r="AD108" s="10">
        <v>108</v>
      </c>
      <c r="AE108" s="10">
        <v>-8.5</v>
      </c>
      <c r="AF108" s="10">
        <v>115.5</v>
      </c>
      <c r="AG108" s="10">
        <v>1</v>
      </c>
      <c r="AH108" s="75"/>
      <c r="AI108" s="10">
        <v>99.8</v>
      </c>
      <c r="AJ108" s="10">
        <v>98.1</v>
      </c>
      <c r="AK108" s="10">
        <v>-1.7000000000000028</v>
      </c>
      <c r="AL108" s="75"/>
      <c r="AM108" s="11" t="s">
        <v>261</v>
      </c>
      <c r="AN108" s="11">
        <v>21.25</v>
      </c>
      <c r="AO108" s="11">
        <v>16.5</v>
      </c>
      <c r="AP108" s="75"/>
      <c r="AQ108" s="11">
        <v>12.75</v>
      </c>
      <c r="AR108" s="11">
        <v>19.75</v>
      </c>
      <c r="AS108" s="11">
        <v>17.25</v>
      </c>
      <c r="AT108" s="11">
        <v>7.5</v>
      </c>
      <c r="AU108" s="11">
        <v>14.5</v>
      </c>
      <c r="AV108" s="11">
        <v>8.25</v>
      </c>
      <c r="AW108" s="11">
        <v>18.25</v>
      </c>
      <c r="AX108" s="11">
        <v>21.75</v>
      </c>
      <c r="AY108" s="11">
        <v>30</v>
      </c>
      <c r="AZ108" s="11">
        <v>23.25</v>
      </c>
      <c r="BA108" s="58"/>
      <c r="BB108" s="75"/>
      <c r="BC108" s="14">
        <v>3.2692307692307692</v>
      </c>
      <c r="BD108" s="14">
        <v>5.0641025641025639</v>
      </c>
      <c r="BE108" s="14">
        <v>4.4230769230769225</v>
      </c>
      <c r="BF108" s="14">
        <v>1.9230769230769231</v>
      </c>
      <c r="BG108" s="14">
        <v>3.7179487179487176</v>
      </c>
      <c r="BH108" s="14">
        <v>2.1153846153846154</v>
      </c>
      <c r="BI108" s="14">
        <v>4.6794871794871797</v>
      </c>
      <c r="BJ108" s="14">
        <v>5.5769230769230766</v>
      </c>
      <c r="BK108" s="14">
        <v>7.6923076923076925</v>
      </c>
      <c r="BL108" s="14">
        <v>5.9615384615384617</v>
      </c>
      <c r="BM108" s="14">
        <v>4.4423076923076916</v>
      </c>
      <c r="BN108" s="75"/>
      <c r="BO108" s="11">
        <v>20.386666666666667</v>
      </c>
      <c r="BP108" s="11">
        <v>19.871428571428574</v>
      </c>
      <c r="BQ108" s="11">
        <v>20.523333333333333</v>
      </c>
      <c r="BR108" s="11">
        <v>23.266666666666666</v>
      </c>
      <c r="BS108" s="11">
        <v>20.483333333333334</v>
      </c>
      <c r="BT108" s="58"/>
      <c r="BU108" s="75"/>
      <c r="BV108" s="14">
        <v>20.827021984258003</v>
      </c>
      <c r="BW108" s="14">
        <v>21.196600505832983</v>
      </c>
      <c r="BX108" s="14">
        <v>22.204982386643401</v>
      </c>
      <c r="BY108" s="14">
        <v>23.802842541043503</v>
      </c>
      <c r="BZ108" s="14">
        <v>24.350903280410513</v>
      </c>
      <c r="CA108" s="48"/>
      <c r="CB108" s="75"/>
      <c r="CC108" s="10">
        <v>7.8</v>
      </c>
      <c r="CD108" s="10">
        <v>11.7</v>
      </c>
      <c r="CE108" s="10">
        <v>15.6</v>
      </c>
      <c r="CF108" s="10">
        <v>19.5</v>
      </c>
      <c r="CG108" s="10">
        <v>23.4</v>
      </c>
      <c r="CH108" s="10">
        <v>27.3</v>
      </c>
      <c r="CI108" s="10">
        <v>31.2</v>
      </c>
      <c r="CJ108" s="75"/>
      <c r="CK108" s="18">
        <v>0.86315677097124111</v>
      </c>
      <c r="CL108" s="18">
        <v>0.73715708140176461</v>
      </c>
      <c r="CM108" s="18">
        <v>0.56930233836942667</v>
      </c>
      <c r="CN108" s="18">
        <v>0.38766546404037339</v>
      </c>
      <c r="CO108" s="18">
        <v>0.22801015209697595</v>
      </c>
      <c r="CP108" s="18">
        <v>0.11402001356001679</v>
      </c>
      <c r="CQ108" s="18">
        <v>4.7913484032103826E-2</v>
      </c>
      <c r="CR108" s="13"/>
      <c r="CS108" s="11" t="s">
        <v>262</v>
      </c>
      <c r="CT108" s="11" t="s">
        <v>263</v>
      </c>
      <c r="CU108" s="9">
        <v>0.4963698849354421</v>
      </c>
      <c r="CV108" s="54" t="s">
        <v>250</v>
      </c>
      <c r="CW108" s="75"/>
    </row>
    <row r="109" spans="1:101">
      <c r="A109" s="77">
        <v>8.77698</v>
      </c>
      <c r="B109" s="14" t="s">
        <v>378</v>
      </c>
      <c r="C109" s="11">
        <v>5600</v>
      </c>
      <c r="D109" s="23">
        <v>-1000</v>
      </c>
      <c r="E109" s="11" t="s">
        <v>246</v>
      </c>
      <c r="F109" s="11" t="s">
        <v>257</v>
      </c>
      <c r="G109" s="11" t="s">
        <v>279</v>
      </c>
      <c r="H109" s="11">
        <v>12</v>
      </c>
      <c r="I109" s="12">
        <v>0.8125</v>
      </c>
      <c r="J109" s="75"/>
      <c r="K109" s="14">
        <v>48.646497674163385</v>
      </c>
      <c r="L109" s="14">
        <v>17.079766666666668</v>
      </c>
      <c r="M109" s="23">
        <v>22.4</v>
      </c>
      <c r="N109" s="14">
        <v>3.0499583333333335</v>
      </c>
      <c r="O109" s="14">
        <v>-12.143253333333334</v>
      </c>
      <c r="P109" s="14">
        <v>8.3027866666666679</v>
      </c>
      <c r="Q109" s="14">
        <v>25.856746666666666</v>
      </c>
      <c r="R109" s="14">
        <v>0.76248958333333339</v>
      </c>
      <c r="S109" s="14" t="s">
        <v>284</v>
      </c>
      <c r="T109" s="14" t="s">
        <v>284</v>
      </c>
      <c r="U109" s="14">
        <v>38</v>
      </c>
      <c r="V109" s="18">
        <v>8.5736420132106472E-3</v>
      </c>
      <c r="W109" s="18">
        <v>0.89328523258366177</v>
      </c>
      <c r="X109" s="10">
        <v>0.3</v>
      </c>
      <c r="Y109" s="75"/>
      <c r="Z109" s="10" t="s">
        <v>250</v>
      </c>
      <c r="AA109" s="75"/>
      <c r="AB109" s="10">
        <v>234.5</v>
      </c>
      <c r="AC109" s="10">
        <v>112.75</v>
      </c>
      <c r="AD109" s="10">
        <v>121.75</v>
      </c>
      <c r="AE109" s="10">
        <v>9</v>
      </c>
      <c r="AF109" s="10">
        <v>112.3</v>
      </c>
      <c r="AG109" s="10">
        <v>0.45000000000000284</v>
      </c>
      <c r="AH109" s="75"/>
      <c r="AI109" s="10">
        <v>99.4</v>
      </c>
      <c r="AJ109" s="10">
        <v>99.5</v>
      </c>
      <c r="AK109" s="10">
        <v>9.9999999999994316E-2</v>
      </c>
      <c r="AL109" s="75"/>
      <c r="AM109" s="11" t="s">
        <v>279</v>
      </c>
      <c r="AN109" s="11">
        <v>17</v>
      </c>
      <c r="AO109" s="11">
        <v>24.333333333333332</v>
      </c>
      <c r="AP109" s="75"/>
      <c r="AQ109" s="11">
        <v>30.5</v>
      </c>
      <c r="AR109" s="11">
        <v>32.75</v>
      </c>
      <c r="AS109" s="11">
        <v>0</v>
      </c>
      <c r="AT109" s="11">
        <v>92.5</v>
      </c>
      <c r="AU109" s="11">
        <v>34.25</v>
      </c>
      <c r="AV109" s="11">
        <v>23.25</v>
      </c>
      <c r="AW109" s="11">
        <v>47.75</v>
      </c>
      <c r="AX109" s="11">
        <v>36.25</v>
      </c>
      <c r="AY109" s="11">
        <v>28.75</v>
      </c>
      <c r="AZ109" s="11">
        <v>24.5</v>
      </c>
      <c r="BA109" s="58"/>
      <c r="BB109" s="75"/>
      <c r="BC109" s="14">
        <v>5.4464285714285721</v>
      </c>
      <c r="BD109" s="14">
        <v>5.8482142857142856</v>
      </c>
      <c r="BE109" s="14">
        <v>0</v>
      </c>
      <c r="BF109" s="14">
        <v>16.517857142857142</v>
      </c>
      <c r="BG109" s="14">
        <v>6.1160714285714279</v>
      </c>
      <c r="BH109" s="14">
        <v>4.1517857142857144</v>
      </c>
      <c r="BI109" s="14">
        <v>8.5267857142857135</v>
      </c>
      <c r="BJ109" s="14">
        <v>6.4732142857142865</v>
      </c>
      <c r="BK109" s="14">
        <v>5.1339285714285712</v>
      </c>
      <c r="BL109" s="14">
        <v>4.375</v>
      </c>
      <c r="BM109" s="14">
        <v>6.2589285714285712</v>
      </c>
      <c r="BN109" s="75"/>
      <c r="BO109" s="11">
        <v>29.605000000000008</v>
      </c>
      <c r="BP109" s="11">
        <v>29.877083333333339</v>
      </c>
      <c r="BQ109" s="11">
        <v>29.663333333333334</v>
      </c>
      <c r="BR109" s="11">
        <v>27.011111111111109</v>
      </c>
      <c r="BS109" s="11">
        <v>22.25</v>
      </c>
      <c r="BT109" s="58"/>
      <c r="BU109" s="75"/>
      <c r="BV109" s="14">
        <v>19.397111895976288</v>
      </c>
      <c r="BW109" s="14">
        <v>18.825597921994493</v>
      </c>
      <c r="BX109" s="14">
        <v>18.423330121396027</v>
      </c>
      <c r="BY109" s="14">
        <v>19.9971177192879</v>
      </c>
      <c r="BZ109" s="14">
        <v>23.72030732896464</v>
      </c>
      <c r="CA109" s="48"/>
      <c r="CB109" s="75"/>
      <c r="CC109" s="10">
        <v>11.2</v>
      </c>
      <c r="CD109" s="10">
        <v>16.8</v>
      </c>
      <c r="CE109" s="10">
        <v>22.4</v>
      </c>
      <c r="CF109" s="10">
        <v>28</v>
      </c>
      <c r="CG109" s="10">
        <v>33.6</v>
      </c>
      <c r="CH109" s="10">
        <v>39.200000000000003</v>
      </c>
      <c r="CI109" s="10">
        <v>44.8</v>
      </c>
      <c r="CJ109" s="75"/>
      <c r="CK109" s="18">
        <v>0.74854169116404856</v>
      </c>
      <c r="CL109" s="18">
        <v>0.51271415168896706</v>
      </c>
      <c r="CM109" s="18">
        <v>0.2722050449555431</v>
      </c>
      <c r="CN109" s="18">
        <v>0.10671476741633823</v>
      </c>
      <c r="CO109" s="18">
        <v>2.9902874306764526E-2</v>
      </c>
      <c r="CP109" s="18">
        <v>5.8634815694346143E-3</v>
      </c>
      <c r="CQ109" s="18">
        <v>7.9349260670458222E-4</v>
      </c>
      <c r="CR109" s="13"/>
      <c r="CS109" s="11" t="s">
        <v>255</v>
      </c>
      <c r="CT109" s="11" t="s">
        <v>258</v>
      </c>
      <c r="CU109" s="9">
        <v>0.51388172750213212</v>
      </c>
      <c r="CV109" s="54" t="s">
        <v>250</v>
      </c>
      <c r="CW109" s="75"/>
    </row>
    <row r="110" spans="1:101">
      <c r="A110" s="77">
        <v>7.7636399999999997</v>
      </c>
      <c r="B110" s="14" t="s">
        <v>379</v>
      </c>
      <c r="C110" s="11">
        <v>4100</v>
      </c>
      <c r="D110" s="23">
        <v>-300</v>
      </c>
      <c r="E110" s="11" t="s">
        <v>254</v>
      </c>
      <c r="F110" s="11" t="s">
        <v>260</v>
      </c>
      <c r="G110" s="11" t="s">
        <v>261</v>
      </c>
      <c r="H110" s="11">
        <v>26</v>
      </c>
      <c r="I110" s="12">
        <v>0.79166666666666663</v>
      </c>
      <c r="J110" s="75"/>
      <c r="K110" s="14">
        <v>60.527279881579076</v>
      </c>
      <c r="L110" s="14">
        <v>16.693066666666667</v>
      </c>
      <c r="M110" s="23">
        <v>21.7</v>
      </c>
      <c r="N110" s="14">
        <v>4.0714796747967483</v>
      </c>
      <c r="O110" s="14">
        <v>-6.0432933333333345</v>
      </c>
      <c r="P110" s="14">
        <v>8.929426666666668</v>
      </c>
      <c r="Q110" s="14">
        <v>24.456706666666665</v>
      </c>
      <c r="R110" s="14">
        <v>0.76926574500768052</v>
      </c>
      <c r="S110" s="14" t="s">
        <v>284</v>
      </c>
      <c r="T110" s="14" t="s">
        <v>284</v>
      </c>
      <c r="U110" s="14">
        <v>30.5</v>
      </c>
      <c r="V110" s="18">
        <v>3.7668288491742419E-2</v>
      </c>
      <c r="W110" s="18">
        <v>0.68805835330550735</v>
      </c>
      <c r="X110" s="10">
        <v>2.7712861467457279</v>
      </c>
      <c r="Y110" s="75"/>
      <c r="Z110" s="10" t="s">
        <v>250</v>
      </c>
      <c r="AA110" s="75"/>
      <c r="AB110" s="10">
        <v>224.5</v>
      </c>
      <c r="AC110" s="10">
        <v>116.5</v>
      </c>
      <c r="AD110" s="10">
        <v>108</v>
      </c>
      <c r="AE110" s="10">
        <v>-8.5</v>
      </c>
      <c r="AF110" s="10">
        <v>115.5</v>
      </c>
      <c r="AG110" s="10">
        <v>1</v>
      </c>
      <c r="AH110" s="75"/>
      <c r="AI110" s="10">
        <v>99.8</v>
      </c>
      <c r="AJ110" s="10">
        <v>98.1</v>
      </c>
      <c r="AK110" s="10">
        <v>-1.7000000000000028</v>
      </c>
      <c r="AL110" s="75"/>
      <c r="AM110" s="11" t="s">
        <v>261</v>
      </c>
      <c r="AN110" s="11">
        <v>22</v>
      </c>
      <c r="AO110" s="11">
        <v>13.666666666666666</v>
      </c>
      <c r="AP110" s="75"/>
      <c r="AQ110" s="11">
        <v>21</v>
      </c>
      <c r="AR110" s="11">
        <v>12</v>
      </c>
      <c r="AS110" s="11">
        <v>30.75</v>
      </c>
      <c r="AT110" s="11">
        <v>14</v>
      </c>
      <c r="AU110" s="11">
        <v>9.25</v>
      </c>
      <c r="AV110" s="11">
        <v>33.5</v>
      </c>
      <c r="AW110" s="11">
        <v>17.25</v>
      </c>
      <c r="AX110" s="11">
        <v>29.75</v>
      </c>
      <c r="AY110" s="11">
        <v>24.5</v>
      </c>
      <c r="AZ110" s="11">
        <v>25.25</v>
      </c>
      <c r="BA110" s="58"/>
      <c r="BB110" s="75"/>
      <c r="BC110" s="14">
        <v>5.1219512195121952</v>
      </c>
      <c r="BD110" s="14">
        <v>2.9268292682926829</v>
      </c>
      <c r="BE110" s="14">
        <v>7.5</v>
      </c>
      <c r="BF110" s="14">
        <v>3.4146341463414633</v>
      </c>
      <c r="BG110" s="14">
        <v>2.2560975609756095</v>
      </c>
      <c r="BH110" s="14">
        <v>8.1707317073170742</v>
      </c>
      <c r="BI110" s="14">
        <v>4.2073170731707323</v>
      </c>
      <c r="BJ110" s="14">
        <v>7.2560975609756104</v>
      </c>
      <c r="BK110" s="14">
        <v>5.975609756097561</v>
      </c>
      <c r="BL110" s="14">
        <v>6.1585365853658542</v>
      </c>
      <c r="BM110" s="14">
        <v>5.2987804878048781</v>
      </c>
      <c r="BN110" s="75"/>
      <c r="BO110" s="11">
        <v>27.711666666666662</v>
      </c>
      <c r="BP110" s="11">
        <v>27.366666666666671</v>
      </c>
      <c r="BQ110" s="11">
        <v>30.143333333333334</v>
      </c>
      <c r="BR110" s="11">
        <v>29.022222222222222</v>
      </c>
      <c r="BS110" s="11">
        <v>22.9</v>
      </c>
      <c r="BT110" s="58"/>
      <c r="BU110" s="75"/>
      <c r="BV110" s="14">
        <v>10.513661959356558</v>
      </c>
      <c r="BW110" s="14">
        <v>10.797884043977957</v>
      </c>
      <c r="BX110" s="14">
        <v>11.801064905408094</v>
      </c>
      <c r="BY110" s="14">
        <v>15.084176957692977</v>
      </c>
      <c r="BZ110" s="14">
        <v>17.134481783268775</v>
      </c>
      <c r="CA110" s="48"/>
      <c r="CB110" s="75"/>
      <c r="CC110" s="10">
        <v>8.1999999999999993</v>
      </c>
      <c r="CD110" s="10">
        <v>12.3</v>
      </c>
      <c r="CE110" s="10">
        <v>16.399999999999999</v>
      </c>
      <c r="CF110" s="10">
        <v>20.5</v>
      </c>
      <c r="CG110" s="10">
        <v>24.6</v>
      </c>
      <c r="CH110" s="10">
        <v>28.7</v>
      </c>
      <c r="CI110" s="10">
        <v>32.799999999999997</v>
      </c>
      <c r="CJ110" s="75"/>
      <c r="CK110" s="18">
        <v>0.86301246942259624</v>
      </c>
      <c r="CL110" s="18">
        <v>0.71425260365437793</v>
      </c>
      <c r="CM110" s="18">
        <v>0.51505594326231596</v>
      </c>
      <c r="CN110" s="18">
        <v>0.31194164669449265</v>
      </c>
      <c r="CO110" s="18">
        <v>0.15423041811901816</v>
      </c>
      <c r="CP110" s="18">
        <v>6.0984717832081148E-2</v>
      </c>
      <c r="CQ110" s="18">
        <v>1.9008909237313132E-2</v>
      </c>
      <c r="CR110" s="13"/>
      <c r="CS110" s="11" t="s">
        <v>262</v>
      </c>
      <c r="CT110" s="11" t="s">
        <v>263</v>
      </c>
      <c r="CU110" s="9">
        <v>0.46508171057045639</v>
      </c>
      <c r="CV110" s="54" t="s">
        <v>250</v>
      </c>
      <c r="CW110" s="75"/>
    </row>
    <row r="111" spans="1:101">
      <c r="A111" s="77">
        <v>9.0075199999999995</v>
      </c>
      <c r="B111" s="14" t="s">
        <v>380</v>
      </c>
      <c r="C111" s="11">
        <v>3300</v>
      </c>
      <c r="D111" s="23">
        <v>0</v>
      </c>
      <c r="E111" s="11" t="s">
        <v>246</v>
      </c>
      <c r="F111" s="11" t="s">
        <v>274</v>
      </c>
      <c r="G111" s="11" t="s">
        <v>302</v>
      </c>
      <c r="H111" s="11">
        <v>7</v>
      </c>
      <c r="I111" s="12">
        <v>0.83333333333333337</v>
      </c>
      <c r="J111" s="75"/>
      <c r="K111" s="14">
        <v>71.91734902300135</v>
      </c>
      <c r="L111" s="14">
        <v>16.593299999999999</v>
      </c>
      <c r="M111" s="23">
        <v>9.8000000000000007</v>
      </c>
      <c r="N111" s="14">
        <v>5.0282727272727268</v>
      </c>
      <c r="O111" s="14">
        <v>-0.8991800000000012</v>
      </c>
      <c r="P111" s="14">
        <v>7.5857799999999997</v>
      </c>
      <c r="Q111" s="14">
        <v>25.600819999999999</v>
      </c>
      <c r="R111" s="14">
        <v>1.6931938775510202</v>
      </c>
      <c r="S111" s="14" t="s">
        <v>284</v>
      </c>
      <c r="T111" s="14" t="s">
        <v>273</v>
      </c>
      <c r="U111" s="14">
        <v>26.5</v>
      </c>
      <c r="V111" s="18">
        <v>0.13570408434178249</v>
      </c>
      <c r="W111" s="18">
        <v>0.49586782497259274</v>
      </c>
      <c r="X111" s="10">
        <v>8.3306012348524323</v>
      </c>
      <c r="Y111" s="75"/>
      <c r="Z111" s="10" t="s">
        <v>250</v>
      </c>
      <c r="AA111" s="75"/>
      <c r="AB111" s="10">
        <v>238.5</v>
      </c>
      <c r="AC111" s="10">
        <v>116</v>
      </c>
      <c r="AD111" s="10">
        <v>122.5</v>
      </c>
      <c r="AE111" s="10">
        <v>6.5</v>
      </c>
      <c r="AF111" s="10">
        <v>121.1</v>
      </c>
      <c r="AG111" s="10">
        <v>-5.0999999999999943</v>
      </c>
      <c r="AH111" s="75"/>
      <c r="AI111" s="10">
        <v>104.2</v>
      </c>
      <c r="AJ111" s="10">
        <v>97.6</v>
      </c>
      <c r="AK111" s="10">
        <v>-6.6000000000000085</v>
      </c>
      <c r="AL111" s="75"/>
      <c r="AM111" s="11" t="s">
        <v>302</v>
      </c>
      <c r="AN111" s="11">
        <v>0</v>
      </c>
      <c r="AO111" s="11">
        <v>0</v>
      </c>
      <c r="AP111" s="75"/>
      <c r="AQ111" s="11">
        <v>15.25</v>
      </c>
      <c r="AR111" s="11">
        <v>7.75</v>
      </c>
      <c r="AS111" s="11">
        <v>13</v>
      </c>
      <c r="AT111" s="11">
        <v>27.25</v>
      </c>
      <c r="AU111" s="11">
        <v>21.5</v>
      </c>
      <c r="AV111" s="11">
        <v>22.5</v>
      </c>
      <c r="AW111" s="11">
        <v>10.25</v>
      </c>
      <c r="AX111" s="11">
        <v>2</v>
      </c>
      <c r="AY111" s="11">
        <v>12.25</v>
      </c>
      <c r="AZ111" s="11">
        <v>22</v>
      </c>
      <c r="BA111" s="58"/>
      <c r="BB111" s="75"/>
      <c r="BC111" s="14">
        <v>4.6212121212121211</v>
      </c>
      <c r="BD111" s="14">
        <v>2.3484848484848486</v>
      </c>
      <c r="BE111" s="14">
        <v>3.9393939393939394</v>
      </c>
      <c r="BF111" s="14">
        <v>8.2575757575757578</v>
      </c>
      <c r="BG111" s="14">
        <v>6.5151515151515156</v>
      </c>
      <c r="BH111" s="14">
        <v>6.8181818181818175</v>
      </c>
      <c r="BI111" s="14">
        <v>3.106060606060606</v>
      </c>
      <c r="BJ111" s="14">
        <v>0.60606060606060608</v>
      </c>
      <c r="BK111" s="14">
        <v>3.7121212121212124</v>
      </c>
      <c r="BL111" s="14">
        <v>6.666666666666667</v>
      </c>
      <c r="BM111" s="14">
        <v>4.6590909090909092</v>
      </c>
      <c r="BN111" s="75"/>
      <c r="BO111" s="11">
        <v>15.898333333333332</v>
      </c>
      <c r="BP111" s="11">
        <v>17.173809523809524</v>
      </c>
      <c r="BQ111" s="11">
        <v>16.323333333333331</v>
      </c>
      <c r="BR111" s="11">
        <v>14.222222222222221</v>
      </c>
      <c r="BS111" s="11">
        <v>20.066666666666666</v>
      </c>
      <c r="BT111" s="58"/>
      <c r="BU111" s="75"/>
      <c r="BV111" s="14">
        <v>20.282625867827885</v>
      </c>
      <c r="BW111" s="14">
        <v>19.573784926359934</v>
      </c>
      <c r="BX111" s="14">
        <v>19.592396081381104</v>
      </c>
      <c r="BY111" s="14">
        <v>18.865841160717704</v>
      </c>
      <c r="BZ111" s="14">
        <v>22.420097492621654</v>
      </c>
      <c r="CA111" s="48"/>
      <c r="CB111" s="75"/>
      <c r="CC111" s="10">
        <v>6.6</v>
      </c>
      <c r="CD111" s="10">
        <v>9.9</v>
      </c>
      <c r="CE111" s="10">
        <v>13.2</v>
      </c>
      <c r="CF111" s="10">
        <v>16.5</v>
      </c>
      <c r="CG111" s="10">
        <v>19.8</v>
      </c>
      <c r="CH111" s="10">
        <v>23.1</v>
      </c>
      <c r="CI111" s="10">
        <v>26.4</v>
      </c>
      <c r="CJ111" s="75"/>
      <c r="CK111" s="18">
        <v>0.86637972114915607</v>
      </c>
      <c r="CL111" s="18">
        <v>0.77128310872702355</v>
      </c>
      <c r="CM111" s="18">
        <v>0.64680861727277994</v>
      </c>
      <c r="CN111" s="18">
        <v>0.50413217502740726</v>
      </c>
      <c r="CO111" s="18">
        <v>0.36091933145956512</v>
      </c>
      <c r="CP111" s="18">
        <v>0.23503563607848821</v>
      </c>
      <c r="CQ111" s="18">
        <v>0.13813788592999832</v>
      </c>
      <c r="CR111" s="13"/>
      <c r="CS111" s="11" t="s">
        <v>271</v>
      </c>
      <c r="CT111" s="11" t="s">
        <v>275</v>
      </c>
      <c r="CU111" s="9">
        <v>0.5428407851361694</v>
      </c>
      <c r="CV111" s="54" t="s">
        <v>250</v>
      </c>
      <c r="CW111" s="75"/>
    </row>
    <row r="112" spans="1:101">
      <c r="A112" s="77">
        <v>6.89344</v>
      </c>
      <c r="B112" s="14" t="s">
        <v>381</v>
      </c>
      <c r="C112" s="11">
        <v>3700</v>
      </c>
      <c r="D112" s="23">
        <v>-400</v>
      </c>
      <c r="E112" s="11" t="s">
        <v>305</v>
      </c>
      <c r="F112" s="11" t="s">
        <v>260</v>
      </c>
      <c r="G112" s="11" t="s">
        <v>261</v>
      </c>
      <c r="H112" s="11">
        <v>26</v>
      </c>
      <c r="I112" s="12">
        <v>0.79166666666666663</v>
      </c>
      <c r="J112" s="75"/>
      <c r="K112" s="14">
        <v>64.571791074431374</v>
      </c>
      <c r="L112" s="14">
        <v>16.410399999999999</v>
      </c>
      <c r="M112" s="23">
        <v>26.7</v>
      </c>
      <c r="N112" s="14">
        <v>4.4352432432432431</v>
      </c>
      <c r="O112" s="14">
        <v>-5.196159999999999</v>
      </c>
      <c r="P112" s="14">
        <v>9.5169599999999992</v>
      </c>
      <c r="Q112" s="14">
        <v>23.303840000000001</v>
      </c>
      <c r="R112" s="14">
        <v>0.6146217228464419</v>
      </c>
      <c r="S112" s="14" t="s">
        <v>284</v>
      </c>
      <c r="T112" s="14" t="s">
        <v>303</v>
      </c>
      <c r="U112" s="14">
        <v>28.5</v>
      </c>
      <c r="V112" s="18">
        <v>3.9733822228649185E-2</v>
      </c>
      <c r="W112" s="18">
        <v>0.61910413580010526</v>
      </c>
      <c r="X112" s="10">
        <v>6.3422889218109093</v>
      </c>
      <c r="Y112" s="75"/>
      <c r="Z112" s="14" t="s">
        <v>250</v>
      </c>
      <c r="AA112" s="75"/>
      <c r="AB112" s="10">
        <v>224.5</v>
      </c>
      <c r="AC112" s="10">
        <v>116.5</v>
      </c>
      <c r="AD112" s="10">
        <v>108</v>
      </c>
      <c r="AE112" s="10">
        <v>-8.5</v>
      </c>
      <c r="AF112" s="10">
        <v>115.5</v>
      </c>
      <c r="AG112" s="10">
        <v>1</v>
      </c>
      <c r="AH112" s="75"/>
      <c r="AI112" s="10">
        <v>99.8</v>
      </c>
      <c r="AJ112" s="10">
        <v>98.1</v>
      </c>
      <c r="AK112" s="10">
        <v>-1.7000000000000028</v>
      </c>
      <c r="AL112" s="75"/>
      <c r="AM112" s="11" t="s">
        <v>261</v>
      </c>
      <c r="AN112" s="11">
        <v>23.75</v>
      </c>
      <c r="AO112" s="11">
        <v>19.916666666666668</v>
      </c>
      <c r="AP112" s="75"/>
      <c r="AQ112" s="11">
        <v>12.75</v>
      </c>
      <c r="AR112" s="11">
        <v>12</v>
      </c>
      <c r="AS112" s="11">
        <v>12</v>
      </c>
      <c r="AT112" s="11">
        <v>27.5</v>
      </c>
      <c r="AU112" s="11">
        <v>19.5</v>
      </c>
      <c r="AV112" s="11">
        <v>14.75</v>
      </c>
      <c r="AW112" s="11">
        <v>19</v>
      </c>
      <c r="AX112" s="11">
        <v>19.25</v>
      </c>
      <c r="AY112" s="11">
        <v>25.25</v>
      </c>
      <c r="AZ112" s="11">
        <v>22.5</v>
      </c>
      <c r="BA112" s="58"/>
      <c r="BB112" s="75"/>
      <c r="BC112" s="14">
        <v>3.4459459459459461</v>
      </c>
      <c r="BD112" s="14">
        <v>3.243243243243243</v>
      </c>
      <c r="BE112" s="14">
        <v>3.243243243243243</v>
      </c>
      <c r="BF112" s="14">
        <v>7.4324324324324325</v>
      </c>
      <c r="BG112" s="14">
        <v>5.2702702702702702</v>
      </c>
      <c r="BH112" s="14">
        <v>3.9864864864864864</v>
      </c>
      <c r="BI112" s="14">
        <v>5.1351351351351351</v>
      </c>
      <c r="BJ112" s="14">
        <v>5.2027027027027026</v>
      </c>
      <c r="BK112" s="14">
        <v>6.8243243243243237</v>
      </c>
      <c r="BL112" s="14">
        <v>6.0810810810810816</v>
      </c>
      <c r="BM112" s="14">
        <v>4.986486486486486</v>
      </c>
      <c r="BN112" s="75"/>
      <c r="BO112" s="11">
        <v>18.955000000000002</v>
      </c>
      <c r="BP112" s="11">
        <v>19.38095238095238</v>
      </c>
      <c r="BQ112" s="11">
        <v>20.063333333333333</v>
      </c>
      <c r="BR112" s="11">
        <v>19.505555555555556</v>
      </c>
      <c r="BS112" s="11">
        <v>17.433333333333334</v>
      </c>
      <c r="BT112" s="58"/>
      <c r="BU112" s="75"/>
      <c r="BV112" s="14">
        <v>17.015686028242591</v>
      </c>
      <c r="BW112" s="14">
        <v>18.559196917192935</v>
      </c>
      <c r="BX112" s="14">
        <v>19.034180527469424</v>
      </c>
      <c r="BY112" s="14">
        <v>21.612747234717933</v>
      </c>
      <c r="BZ112" s="14">
        <v>19.074098235579683</v>
      </c>
      <c r="CA112" s="48"/>
      <c r="CB112" s="75"/>
      <c r="CC112" s="10">
        <v>7.4</v>
      </c>
      <c r="CD112" s="10">
        <v>11.1</v>
      </c>
      <c r="CE112" s="10">
        <v>14.8</v>
      </c>
      <c r="CF112" s="10">
        <v>18.5</v>
      </c>
      <c r="CG112" s="10">
        <v>22.2</v>
      </c>
      <c r="CH112" s="10">
        <v>25.9</v>
      </c>
      <c r="CI112" s="10">
        <v>29.6</v>
      </c>
      <c r="CJ112" s="75"/>
      <c r="CK112" s="18">
        <v>0.90441024444965035</v>
      </c>
      <c r="CL112" s="18">
        <v>0.77945550369812988</v>
      </c>
      <c r="CM112" s="18">
        <v>0.59235744053123396</v>
      </c>
      <c r="CN112" s="18">
        <v>0.38089586419989474</v>
      </c>
      <c r="CO112" s="18">
        <v>0.20049037365388733</v>
      </c>
      <c r="CP112" s="18">
        <v>8.4315944970123957E-2</v>
      </c>
      <c r="CQ112" s="18">
        <v>2.7851290983211041E-2</v>
      </c>
      <c r="CR112" s="13"/>
      <c r="CS112" s="11" t="s">
        <v>262</v>
      </c>
      <c r="CT112" s="11" t="s">
        <v>263</v>
      </c>
      <c r="CU112" s="9">
        <v>0.42006532442841127</v>
      </c>
      <c r="CV112" s="54" t="s">
        <v>250</v>
      </c>
      <c r="CW112" s="75"/>
    </row>
    <row r="113" spans="1:101">
      <c r="A113" s="77">
        <v>7.3403</v>
      </c>
      <c r="B113" s="14" t="s">
        <v>382</v>
      </c>
      <c r="C113" s="11">
        <v>4400</v>
      </c>
      <c r="D113" s="23">
        <v>0</v>
      </c>
      <c r="E113" s="11" t="s">
        <v>296</v>
      </c>
      <c r="F113" s="11" t="s">
        <v>288</v>
      </c>
      <c r="G113" s="11" t="s">
        <v>289</v>
      </c>
      <c r="H113" s="11">
        <v>20</v>
      </c>
      <c r="I113" s="12">
        <v>0.83333333333333337</v>
      </c>
      <c r="J113" s="75"/>
      <c r="K113" s="14">
        <v>54.532105844889486</v>
      </c>
      <c r="L113" s="14">
        <v>16.0273</v>
      </c>
      <c r="M113" s="23">
        <v>18.899999999999999</v>
      </c>
      <c r="N113" s="14">
        <v>3.6425681818181816</v>
      </c>
      <c r="O113" s="14">
        <v>-8.6324000000000005</v>
      </c>
      <c r="P113" s="14">
        <v>8.6870000000000012</v>
      </c>
      <c r="Q113" s="14">
        <v>23.367599999999999</v>
      </c>
      <c r="R113" s="14">
        <v>0.8480052910052911</v>
      </c>
      <c r="S113" s="14" t="s">
        <v>284</v>
      </c>
      <c r="T113" s="14" t="s">
        <v>284</v>
      </c>
      <c r="U113" s="14">
        <v>32</v>
      </c>
      <c r="V113" s="18">
        <v>1.4776574955402189E-2</v>
      </c>
      <c r="W113" s="18">
        <v>0.79208759732923284</v>
      </c>
      <c r="X113" s="10">
        <v>2.1149993683734527</v>
      </c>
      <c r="Y113" s="75"/>
      <c r="Z113" s="10" t="s">
        <v>250</v>
      </c>
      <c r="AA113" s="75"/>
      <c r="AB113" s="10">
        <v>221</v>
      </c>
      <c r="AC113" s="10">
        <v>107.5</v>
      </c>
      <c r="AD113" s="10">
        <v>113.5</v>
      </c>
      <c r="AE113" s="10">
        <v>6</v>
      </c>
      <c r="AF113" s="10">
        <v>113.2</v>
      </c>
      <c r="AG113" s="10">
        <v>-5.7000000000000028</v>
      </c>
      <c r="AH113" s="75"/>
      <c r="AI113" s="10">
        <v>97.6</v>
      </c>
      <c r="AJ113" s="10">
        <v>96.9</v>
      </c>
      <c r="AK113" s="10">
        <v>-0.69999999999998863</v>
      </c>
      <c r="AL113" s="75"/>
      <c r="AM113" s="11" t="s">
        <v>289</v>
      </c>
      <c r="AN113" s="11">
        <v>0</v>
      </c>
      <c r="AO113" s="11">
        <v>0</v>
      </c>
      <c r="AP113" s="75"/>
      <c r="AQ113" s="11">
        <v>9.25</v>
      </c>
      <c r="AR113" s="11">
        <v>19.25</v>
      </c>
      <c r="AS113" s="11">
        <v>15.75</v>
      </c>
      <c r="AT113" s="11">
        <v>27.25</v>
      </c>
      <c r="AU113" s="11">
        <v>6.75</v>
      </c>
      <c r="AV113" s="11">
        <v>17.75</v>
      </c>
      <c r="AW113" s="11">
        <v>4.75</v>
      </c>
      <c r="AX113" s="11">
        <v>19</v>
      </c>
      <c r="AY113" s="11">
        <v>17.75</v>
      </c>
      <c r="AZ113" s="11">
        <v>7.5</v>
      </c>
      <c r="BA113" s="58"/>
      <c r="BB113" s="75"/>
      <c r="BC113" s="14">
        <v>2.1022727272727275</v>
      </c>
      <c r="BD113" s="14">
        <v>4.375</v>
      </c>
      <c r="BE113" s="14">
        <v>3.5795454545454546</v>
      </c>
      <c r="BF113" s="14">
        <v>6.1931818181818183</v>
      </c>
      <c r="BG113" s="14">
        <v>1.5340909090909089</v>
      </c>
      <c r="BH113" s="14">
        <v>4.0340909090909092</v>
      </c>
      <c r="BI113" s="14">
        <v>1.0795454545454546</v>
      </c>
      <c r="BJ113" s="14">
        <v>4.3181818181818183</v>
      </c>
      <c r="BK113" s="14">
        <v>4.0340909090909092</v>
      </c>
      <c r="BL113" s="14">
        <v>1.7045454545454544</v>
      </c>
      <c r="BM113" s="14">
        <v>3.2954545454545459</v>
      </c>
      <c r="BN113" s="75"/>
      <c r="BO113" s="11">
        <v>21.421666666666667</v>
      </c>
      <c r="BP113" s="11">
        <v>20.852380952380951</v>
      </c>
      <c r="BQ113" s="11">
        <v>19.936666666666667</v>
      </c>
      <c r="BR113" s="11">
        <v>26.244444444444444</v>
      </c>
      <c r="BS113" s="11">
        <v>20.166666666666668</v>
      </c>
      <c r="BT113" s="58"/>
      <c r="BU113" s="75"/>
      <c r="BV113" s="14">
        <v>10.167054314399657</v>
      </c>
      <c r="BW113" s="14">
        <v>10.168258869826223</v>
      </c>
      <c r="BX113" s="14">
        <v>10.403166385123145</v>
      </c>
      <c r="BY113" s="14">
        <v>8.6030541358189812</v>
      </c>
      <c r="BZ113" s="14">
        <v>6.2945132825886754</v>
      </c>
      <c r="CA113" s="48"/>
      <c r="CB113" s="75"/>
      <c r="CC113" s="10">
        <v>8.8000000000000007</v>
      </c>
      <c r="CD113" s="10">
        <v>13.2</v>
      </c>
      <c r="CE113" s="10">
        <v>17.600000000000001</v>
      </c>
      <c r="CF113" s="10">
        <v>22</v>
      </c>
      <c r="CG113" s="10">
        <v>26.4</v>
      </c>
      <c r="CH113" s="10">
        <v>30.8</v>
      </c>
      <c r="CI113" s="10">
        <v>35.200000000000003</v>
      </c>
      <c r="CJ113" s="75"/>
      <c r="CK113" s="18">
        <v>0.83759106480145729</v>
      </c>
      <c r="CL113" s="18">
        <v>0.64994611522823742</v>
      </c>
      <c r="CM113" s="18">
        <v>0.41517389026176088</v>
      </c>
      <c r="CN113" s="18">
        <v>0.20791240267076716</v>
      </c>
      <c r="CO113" s="18">
        <v>7.8810717128199093E-2</v>
      </c>
      <c r="CP113" s="18">
        <v>2.2081144720139889E-2</v>
      </c>
      <c r="CQ113" s="18">
        <v>4.5010061307082516E-3</v>
      </c>
      <c r="CR113" s="13"/>
      <c r="CS113" s="11" t="s">
        <v>290</v>
      </c>
      <c r="CT113" s="11" t="s">
        <v>291</v>
      </c>
      <c r="CU113" s="9">
        <v>0.45798730915375641</v>
      </c>
      <c r="CV113" s="54" t="s">
        <v>250</v>
      </c>
      <c r="CW113" s="75"/>
    </row>
    <row r="114" spans="1:101">
      <c r="A114" s="77">
        <v>7.94503</v>
      </c>
      <c r="B114" s="14" t="s">
        <v>383</v>
      </c>
      <c r="C114" s="11">
        <v>5000</v>
      </c>
      <c r="D114" s="23">
        <v>-300</v>
      </c>
      <c r="E114" s="11" t="s">
        <v>254</v>
      </c>
      <c r="F114" s="11" t="s">
        <v>262</v>
      </c>
      <c r="G114" s="11" t="s">
        <v>309</v>
      </c>
      <c r="H114" s="11">
        <v>17</v>
      </c>
      <c r="I114" s="12">
        <v>0.79166666666666663</v>
      </c>
      <c r="J114" s="75"/>
      <c r="K114" s="14">
        <v>48.705742327399385</v>
      </c>
      <c r="L114" s="14">
        <v>15.821899999999999</v>
      </c>
      <c r="M114" s="23">
        <v>16.5</v>
      </c>
      <c r="N114" s="14">
        <v>3.16438</v>
      </c>
      <c r="O114" s="14">
        <v>-11.233070000000001</v>
      </c>
      <c r="P114" s="14">
        <v>7.8768699999999994</v>
      </c>
      <c r="Q114" s="14">
        <v>23.766929999999999</v>
      </c>
      <c r="R114" s="14">
        <v>0.95890303030303026</v>
      </c>
      <c r="S114" s="14" t="s">
        <v>284</v>
      </c>
      <c r="T114" s="14" t="s">
        <v>284</v>
      </c>
      <c r="U114" s="14">
        <v>35</v>
      </c>
      <c r="V114" s="18">
        <v>7.8925087135649497E-3</v>
      </c>
      <c r="W114" s="18">
        <v>0.87599576726006168</v>
      </c>
      <c r="X114" s="10">
        <v>0.74462313908531275</v>
      </c>
      <c r="Y114" s="75"/>
      <c r="Z114" s="10" t="s">
        <v>250</v>
      </c>
      <c r="AA114" s="75"/>
      <c r="AB114" s="10">
        <v>224.5</v>
      </c>
      <c r="AC114" s="10">
        <v>108</v>
      </c>
      <c r="AD114" s="10">
        <v>116.5</v>
      </c>
      <c r="AE114" s="10">
        <v>8.5</v>
      </c>
      <c r="AF114" s="10">
        <v>104.3</v>
      </c>
      <c r="AG114" s="10">
        <v>3.7000000000000028</v>
      </c>
      <c r="AH114" s="75"/>
      <c r="AI114" s="10">
        <v>98.1</v>
      </c>
      <c r="AJ114" s="10">
        <v>99.8</v>
      </c>
      <c r="AK114" s="10">
        <v>1.7000000000000028</v>
      </c>
      <c r="AL114" s="75"/>
      <c r="AM114" s="11" t="s">
        <v>309</v>
      </c>
      <c r="AN114" s="11">
        <v>29.5</v>
      </c>
      <c r="AO114" s="11">
        <v>14.916666666666666</v>
      </c>
      <c r="AP114" s="75"/>
      <c r="AQ114" s="11">
        <v>31</v>
      </c>
      <c r="AR114" s="11">
        <v>21.5</v>
      </c>
      <c r="AS114" s="11">
        <v>25.25</v>
      </c>
      <c r="AT114" s="11">
        <v>38.25</v>
      </c>
      <c r="AU114" s="11">
        <v>18</v>
      </c>
      <c r="AV114" s="11">
        <v>15.75</v>
      </c>
      <c r="AW114" s="11">
        <v>22</v>
      </c>
      <c r="AX114" s="11">
        <v>24.25</v>
      </c>
      <c r="AY114" s="11">
        <v>26.5</v>
      </c>
      <c r="AZ114" s="11">
        <v>20.5</v>
      </c>
      <c r="BA114" s="58"/>
      <c r="BB114" s="75"/>
      <c r="BC114" s="14">
        <v>6.2</v>
      </c>
      <c r="BD114" s="14">
        <v>4.3</v>
      </c>
      <c r="BE114" s="14">
        <v>5.05</v>
      </c>
      <c r="BF114" s="14">
        <v>7.6499999999999995</v>
      </c>
      <c r="BG114" s="14">
        <v>3.6</v>
      </c>
      <c r="BH114" s="14">
        <v>3.15</v>
      </c>
      <c r="BI114" s="14">
        <v>4.4000000000000004</v>
      </c>
      <c r="BJ114" s="14">
        <v>4.8500000000000005</v>
      </c>
      <c r="BK114" s="14">
        <v>5.3</v>
      </c>
      <c r="BL114" s="14">
        <v>4.1000000000000005</v>
      </c>
      <c r="BM114" s="14">
        <v>4.8600000000000003</v>
      </c>
      <c r="BN114" s="75"/>
      <c r="BO114" s="11">
        <v>27.408333333333339</v>
      </c>
      <c r="BP114" s="11">
        <v>24.940476190476197</v>
      </c>
      <c r="BQ114" s="11">
        <v>22.756666666666668</v>
      </c>
      <c r="BR114" s="11">
        <v>21.433333333333334</v>
      </c>
      <c r="BS114" s="11">
        <v>16.733333333333334</v>
      </c>
      <c r="BT114" s="58"/>
      <c r="BU114" s="75"/>
      <c r="BV114" s="14">
        <v>20.009070277109281</v>
      </c>
      <c r="BW114" s="14">
        <v>18.859659381298908</v>
      </c>
      <c r="BX114" s="14">
        <v>19.256029232531382</v>
      </c>
      <c r="BY114" s="14">
        <v>22.682048307567626</v>
      </c>
      <c r="BZ114" s="14">
        <v>20.344839130871474</v>
      </c>
      <c r="CA114" s="48"/>
      <c r="CB114" s="75"/>
      <c r="CC114" s="10">
        <v>10</v>
      </c>
      <c r="CD114" s="10">
        <v>15</v>
      </c>
      <c r="CE114" s="10">
        <v>20</v>
      </c>
      <c r="CF114" s="10">
        <v>25</v>
      </c>
      <c r="CG114" s="10">
        <v>30</v>
      </c>
      <c r="CH114" s="10">
        <v>35</v>
      </c>
      <c r="CI114" s="10">
        <v>40</v>
      </c>
      <c r="CJ114" s="75"/>
      <c r="CK114" s="18">
        <v>0.76815142106020384</v>
      </c>
      <c r="CL114" s="18">
        <v>0.54119641770210025</v>
      </c>
      <c r="CM114" s="18">
        <v>0.29948720864758482</v>
      </c>
      <c r="CN114" s="18">
        <v>0.12400423273993832</v>
      </c>
      <c r="CO114" s="18">
        <v>3.7169245711890064E-2</v>
      </c>
      <c r="CP114" s="18">
        <v>7.8925087135649497E-3</v>
      </c>
      <c r="CQ114" s="18">
        <v>1.1704889297304844E-3</v>
      </c>
      <c r="CR114" s="13"/>
      <c r="CS114" s="11" t="s">
        <v>260</v>
      </c>
      <c r="CT114" s="11" t="s">
        <v>263</v>
      </c>
      <c r="CU114" s="9">
        <v>0.50215397645036308</v>
      </c>
      <c r="CV114" s="54" t="s">
        <v>250</v>
      </c>
      <c r="CW114" s="75"/>
    </row>
    <row r="115" spans="1:101">
      <c r="A115" s="77">
        <v>9.5233699999999999</v>
      </c>
      <c r="B115" s="14" t="s">
        <v>384</v>
      </c>
      <c r="C115" s="11">
        <v>3600</v>
      </c>
      <c r="D115" s="23">
        <v>-200</v>
      </c>
      <c r="E115" s="11" t="s">
        <v>254</v>
      </c>
      <c r="F115" s="11" t="s">
        <v>265</v>
      </c>
      <c r="G115" s="11" t="s">
        <v>266</v>
      </c>
      <c r="H115" s="11">
        <v>5</v>
      </c>
      <c r="I115" s="12">
        <v>0.8125</v>
      </c>
      <c r="J115" s="75"/>
      <c r="K115" s="14">
        <v>63.264148897065397</v>
      </c>
      <c r="L115" s="14">
        <v>15.677833333333334</v>
      </c>
      <c r="M115" s="23">
        <v>16.899999999999999</v>
      </c>
      <c r="N115" s="14">
        <v>4.3549537037037034</v>
      </c>
      <c r="O115" s="14">
        <v>-2.7987966666666679</v>
      </c>
      <c r="P115" s="14">
        <v>6.1544633333333341</v>
      </c>
      <c r="Q115" s="14">
        <v>25.201203333333332</v>
      </c>
      <c r="R115" s="14">
        <v>0.92768244575936898</v>
      </c>
      <c r="S115" s="14" t="s">
        <v>284</v>
      </c>
      <c r="T115" s="14" t="s">
        <v>303</v>
      </c>
      <c r="U115" s="14">
        <v>28</v>
      </c>
      <c r="V115" s="18">
        <v>9.785219099140452E-2</v>
      </c>
      <c r="W115" s="18">
        <v>0.59632214733049715</v>
      </c>
      <c r="X115" s="10">
        <v>3.2369148432310868</v>
      </c>
      <c r="Y115" s="75"/>
      <c r="Z115" s="10" t="s">
        <v>250</v>
      </c>
      <c r="AA115" s="75"/>
      <c r="AB115" s="10">
        <v>226.5</v>
      </c>
      <c r="AC115" s="10">
        <v>118</v>
      </c>
      <c r="AD115" s="10">
        <v>108.5</v>
      </c>
      <c r="AE115" s="10">
        <v>-9.5</v>
      </c>
      <c r="AF115" s="10">
        <v>118.3</v>
      </c>
      <c r="AG115" s="10">
        <v>-0.29999999999999716</v>
      </c>
      <c r="AH115" s="75"/>
      <c r="AI115" s="10">
        <v>96.8</v>
      </c>
      <c r="AJ115" s="10">
        <v>98</v>
      </c>
      <c r="AK115" s="10">
        <v>1.2000000000000028</v>
      </c>
      <c r="AL115" s="75"/>
      <c r="AM115" s="11" t="s">
        <v>266</v>
      </c>
      <c r="AN115" s="11">
        <v>9.75</v>
      </c>
      <c r="AO115" s="11">
        <v>19.25</v>
      </c>
      <c r="AP115" s="75"/>
      <c r="AQ115" s="11">
        <v>16.25</v>
      </c>
      <c r="AR115" s="11">
        <v>19.5</v>
      </c>
      <c r="AS115" s="11">
        <v>31.5</v>
      </c>
      <c r="AT115" s="11">
        <v>20.25</v>
      </c>
      <c r="AU115" s="11">
        <v>33.5</v>
      </c>
      <c r="AV115" s="11">
        <v>20.75</v>
      </c>
      <c r="AW115" s="11">
        <v>8.25</v>
      </c>
      <c r="AX115" s="11">
        <v>13.75</v>
      </c>
      <c r="AY115" s="11">
        <v>27.75</v>
      </c>
      <c r="AZ115" s="11">
        <v>12</v>
      </c>
      <c r="BA115" s="58"/>
      <c r="BB115" s="75"/>
      <c r="BC115" s="14">
        <v>4.5138888888888884</v>
      </c>
      <c r="BD115" s="14">
        <v>5.416666666666667</v>
      </c>
      <c r="BE115" s="14">
        <v>8.75</v>
      </c>
      <c r="BF115" s="14">
        <v>5.625</v>
      </c>
      <c r="BG115" s="14">
        <v>9.3055555555555554</v>
      </c>
      <c r="BH115" s="14">
        <v>5.7638888888888884</v>
      </c>
      <c r="BI115" s="14">
        <v>2.2916666666666665</v>
      </c>
      <c r="BJ115" s="14">
        <v>3.8194444444444442</v>
      </c>
      <c r="BK115" s="14">
        <v>7.7083333333333339</v>
      </c>
      <c r="BL115" s="14">
        <v>3.3333333333333335</v>
      </c>
      <c r="BM115" s="14">
        <v>5.6527777777777777</v>
      </c>
      <c r="BN115" s="75"/>
      <c r="BO115" s="11">
        <v>19.970000000000002</v>
      </c>
      <c r="BP115" s="11">
        <v>20.173809523809524</v>
      </c>
      <c r="BQ115" s="11">
        <v>16.72</v>
      </c>
      <c r="BR115" s="11">
        <v>15.422222222222222</v>
      </c>
      <c r="BS115" s="11">
        <v>18.600000000000001</v>
      </c>
      <c r="BT115" s="58"/>
      <c r="BU115" s="75"/>
      <c r="BV115" s="14">
        <v>19.090326164034757</v>
      </c>
      <c r="BW115" s="14">
        <v>17.501169478603767</v>
      </c>
      <c r="BX115" s="14">
        <v>17.878852867351071</v>
      </c>
      <c r="BY115" s="14">
        <v>19.955821325534419</v>
      </c>
      <c r="BZ115" s="14">
        <v>16.024222662163737</v>
      </c>
      <c r="CA115" s="48"/>
      <c r="CB115" s="75"/>
      <c r="CC115" s="10">
        <v>7.2</v>
      </c>
      <c r="CD115" s="10">
        <v>10.8</v>
      </c>
      <c r="CE115" s="10">
        <v>14.4</v>
      </c>
      <c r="CF115" s="10">
        <v>18</v>
      </c>
      <c r="CG115" s="10">
        <v>21.6</v>
      </c>
      <c r="CH115" s="10">
        <v>25.2</v>
      </c>
      <c r="CI115" s="10">
        <v>28.8</v>
      </c>
      <c r="CJ115" s="75"/>
      <c r="CK115" s="18">
        <v>0.81332439381738075</v>
      </c>
      <c r="CL115" s="18">
        <v>0.69574312708551078</v>
      </c>
      <c r="CM115" s="18">
        <v>0.5533693627099181</v>
      </c>
      <c r="CN115" s="18">
        <v>0.40367785266950285</v>
      </c>
      <c r="CO115" s="18">
        <v>0.2670182144569988</v>
      </c>
      <c r="CP115" s="18">
        <v>0.15868583027513683</v>
      </c>
      <c r="CQ115" s="18">
        <v>8.4118458197075752E-2</v>
      </c>
      <c r="CR115" s="13"/>
      <c r="CS115" s="11" t="s">
        <v>267</v>
      </c>
      <c r="CT115" s="11" t="s">
        <v>268</v>
      </c>
      <c r="CU115" s="9">
        <v>0.60744171707400041</v>
      </c>
      <c r="CV115" s="54" t="s">
        <v>250</v>
      </c>
      <c r="CW115" s="75"/>
    </row>
    <row r="116" spans="1:101">
      <c r="A116" s="77">
        <v>8.4287100000000006</v>
      </c>
      <c r="B116" s="14" t="s">
        <v>385</v>
      </c>
      <c r="C116" s="11">
        <v>5700</v>
      </c>
      <c r="D116" s="23">
        <v>1600</v>
      </c>
      <c r="E116" s="11" t="s">
        <v>281</v>
      </c>
      <c r="F116" s="11" t="s">
        <v>285</v>
      </c>
      <c r="G116" s="11" t="s">
        <v>298</v>
      </c>
      <c r="H116" s="11">
        <v>3</v>
      </c>
      <c r="I116" s="12">
        <v>0.54166666666666663</v>
      </c>
      <c r="J116" s="75"/>
      <c r="K116" s="14">
        <v>42.997364086602822</v>
      </c>
      <c r="L116" s="14">
        <v>15.392799999999999</v>
      </c>
      <c r="M116" s="23">
        <v>17.399999999999999</v>
      </c>
      <c r="N116" s="14">
        <v>2.7004912280701752</v>
      </c>
      <c r="O116" s="14">
        <v>-14.67849</v>
      </c>
      <c r="P116" s="14">
        <v>6.9640899999999988</v>
      </c>
      <c r="Q116" s="14">
        <v>23.82151</v>
      </c>
      <c r="R116" s="14">
        <v>0.8846436781609196</v>
      </c>
      <c r="S116" s="14" t="s">
        <v>284</v>
      </c>
      <c r="T116" s="14" t="s">
        <v>284</v>
      </c>
      <c r="U116" s="14">
        <v>38.5</v>
      </c>
      <c r="V116" s="18">
        <v>3.0580878239522269E-3</v>
      </c>
      <c r="W116" s="18">
        <v>0.9400348194098932</v>
      </c>
      <c r="X116" s="10">
        <v>0.74898601875498061</v>
      </c>
      <c r="Y116" s="75"/>
      <c r="Z116" s="10" t="s">
        <v>250</v>
      </c>
      <c r="AA116" s="75"/>
      <c r="AB116" s="10">
        <v>218.5</v>
      </c>
      <c r="AC116" s="10">
        <v>115.75</v>
      </c>
      <c r="AD116" s="10">
        <v>102.75</v>
      </c>
      <c r="AE116" s="10">
        <v>-13</v>
      </c>
      <c r="AF116" s="10">
        <v>122</v>
      </c>
      <c r="AG116" s="10">
        <v>-6.25</v>
      </c>
      <c r="AH116" s="75"/>
      <c r="AI116" s="10">
        <v>100.7</v>
      </c>
      <c r="AJ116" s="10">
        <v>96.8</v>
      </c>
      <c r="AK116" s="10">
        <v>-3.9000000000000057</v>
      </c>
      <c r="AL116" s="75"/>
      <c r="AM116" s="11" t="s">
        <v>298</v>
      </c>
      <c r="AN116" s="11">
        <v>28.25</v>
      </c>
      <c r="AO116" s="11">
        <v>27.083333333333332</v>
      </c>
      <c r="AP116" s="75"/>
      <c r="AQ116" s="11">
        <v>9.5</v>
      </c>
      <c r="AR116" s="11">
        <v>14.5</v>
      </c>
      <c r="AS116" s="11">
        <v>5.25</v>
      </c>
      <c r="AT116" s="11">
        <v>11.75</v>
      </c>
      <c r="AU116" s="11">
        <v>13</v>
      </c>
      <c r="AV116" s="11">
        <v>15</v>
      </c>
      <c r="AW116" s="11">
        <v>9.5</v>
      </c>
      <c r="AX116" s="11">
        <v>9.25</v>
      </c>
      <c r="AY116" s="11">
        <v>34.75</v>
      </c>
      <c r="AZ116" s="11">
        <v>19.75</v>
      </c>
      <c r="BA116" s="58"/>
      <c r="BB116" s="75"/>
      <c r="BC116" s="14">
        <v>1.6666666666666667</v>
      </c>
      <c r="BD116" s="14">
        <v>2.5438596491228069</v>
      </c>
      <c r="BE116" s="14">
        <v>0.92105263157894735</v>
      </c>
      <c r="BF116" s="14">
        <v>2.0614035087719298</v>
      </c>
      <c r="BG116" s="14">
        <v>2.2807017543859649</v>
      </c>
      <c r="BH116" s="14">
        <v>2.6315789473684208</v>
      </c>
      <c r="BI116" s="14">
        <v>1.6666666666666667</v>
      </c>
      <c r="BJ116" s="14">
        <v>1.6228070175438596</v>
      </c>
      <c r="BK116" s="14">
        <v>6.0964912280701755</v>
      </c>
      <c r="BL116" s="14">
        <v>3.4649122807017543</v>
      </c>
      <c r="BM116" s="14">
        <v>2.4956140350877192</v>
      </c>
      <c r="BN116" s="75"/>
      <c r="BO116" s="11">
        <v>19.28</v>
      </c>
      <c r="BP116" s="11">
        <v>19.990476190476191</v>
      </c>
      <c r="BQ116" s="11">
        <v>20.223333333333333</v>
      </c>
      <c r="BR116" s="11">
        <v>21.427777777777777</v>
      </c>
      <c r="BS116" s="11">
        <v>20.55</v>
      </c>
      <c r="BT116" s="58"/>
      <c r="BU116" s="75"/>
      <c r="BV116" s="14">
        <v>14.488004448717481</v>
      </c>
      <c r="BW116" s="14">
        <v>15.354437910686142</v>
      </c>
      <c r="BX116" s="14">
        <v>17.580911954137814</v>
      </c>
      <c r="BY116" s="14">
        <v>16.589090469580213</v>
      </c>
      <c r="BZ116" s="14">
        <v>18.116078774749205</v>
      </c>
      <c r="CA116" s="48"/>
      <c r="CB116" s="75"/>
      <c r="CC116" s="10">
        <v>11.4</v>
      </c>
      <c r="CD116" s="10">
        <v>17.100000000000001</v>
      </c>
      <c r="CE116" s="10">
        <v>22.8</v>
      </c>
      <c r="CF116" s="10">
        <v>28.5</v>
      </c>
      <c r="CG116" s="10">
        <v>34.200000000000003</v>
      </c>
      <c r="CH116" s="10">
        <v>39.9</v>
      </c>
      <c r="CI116" s="10">
        <v>45.6</v>
      </c>
      <c r="CJ116" s="75"/>
      <c r="CK116" s="18">
        <v>0.68214815336367718</v>
      </c>
      <c r="CL116" s="18">
        <v>0.41974501972691036</v>
      </c>
      <c r="CM116" s="18">
        <v>0.18975326585359753</v>
      </c>
      <c r="CN116" s="18">
        <v>5.9965180590106804E-2</v>
      </c>
      <c r="CO116" s="18">
        <v>1.2829770419325537E-2</v>
      </c>
      <c r="CP116" s="18">
        <v>1.8211503377304483E-3</v>
      </c>
      <c r="CQ116" s="18">
        <v>1.6928577043118231E-4</v>
      </c>
      <c r="CR116" s="13"/>
      <c r="CS116" s="11" t="s">
        <v>282</v>
      </c>
      <c r="CT116" s="11" t="s">
        <v>286</v>
      </c>
      <c r="CU116" s="9">
        <v>0.54757484018502167</v>
      </c>
      <c r="CV116" s="54" t="s">
        <v>250</v>
      </c>
      <c r="CW116" s="75"/>
    </row>
    <row r="117" spans="1:101">
      <c r="A117" s="77">
        <v>8.4287100000000006</v>
      </c>
      <c r="B117" s="14" t="s">
        <v>385</v>
      </c>
      <c r="C117" s="11">
        <v>5700</v>
      </c>
      <c r="D117" s="23">
        <v>1600</v>
      </c>
      <c r="E117" s="11" t="s">
        <v>281</v>
      </c>
      <c r="F117" s="11" t="s">
        <v>285</v>
      </c>
      <c r="G117" s="11" t="s">
        <v>298</v>
      </c>
      <c r="H117" s="11">
        <v>3</v>
      </c>
      <c r="I117" s="12">
        <v>0.54166666666666663</v>
      </c>
      <c r="J117" s="75"/>
      <c r="K117" s="14">
        <v>42.997364086602822</v>
      </c>
      <c r="L117" s="14">
        <v>15.392799999999999</v>
      </c>
      <c r="M117" s="23">
        <v>17.399999999999999</v>
      </c>
      <c r="N117" s="14">
        <v>2.7004912280701752</v>
      </c>
      <c r="O117" s="14">
        <v>-14.67849</v>
      </c>
      <c r="P117" s="14">
        <v>6.9640899999999988</v>
      </c>
      <c r="Q117" s="14">
        <v>23.82151</v>
      </c>
      <c r="R117" s="14">
        <v>0.8846436781609196</v>
      </c>
      <c r="S117" s="14" t="s">
        <v>284</v>
      </c>
      <c r="T117" s="14" t="s">
        <v>284</v>
      </c>
      <c r="U117" s="14">
        <v>38.5</v>
      </c>
      <c r="V117" s="18">
        <v>3.0580878239522269E-3</v>
      </c>
      <c r="W117" s="18">
        <v>0.9400348194098932</v>
      </c>
      <c r="X117" s="10">
        <v>0.74898601875498061</v>
      </c>
      <c r="Y117" s="75"/>
      <c r="Z117" s="10" t="s">
        <v>250</v>
      </c>
      <c r="AA117" s="75"/>
      <c r="AB117" s="10">
        <v>218.5</v>
      </c>
      <c r="AC117" s="10">
        <v>115.75</v>
      </c>
      <c r="AD117" s="10">
        <v>102.75</v>
      </c>
      <c r="AE117" s="10">
        <v>-13</v>
      </c>
      <c r="AF117" s="10">
        <v>122</v>
      </c>
      <c r="AG117" s="10">
        <v>-6.25</v>
      </c>
      <c r="AH117" s="75"/>
      <c r="AI117" s="10">
        <v>100.7</v>
      </c>
      <c r="AJ117" s="10">
        <v>96.8</v>
      </c>
      <c r="AK117" s="10">
        <v>-3.9000000000000057</v>
      </c>
      <c r="AL117" s="75"/>
      <c r="AM117" s="11" t="s">
        <v>298</v>
      </c>
      <c r="AN117" s="11">
        <v>28.25</v>
      </c>
      <c r="AO117" s="11">
        <v>27.083333333333332</v>
      </c>
      <c r="AP117" s="75"/>
      <c r="AQ117" s="11">
        <v>9.5</v>
      </c>
      <c r="AR117" s="11">
        <v>14.5</v>
      </c>
      <c r="AS117" s="11">
        <v>5.25</v>
      </c>
      <c r="AT117" s="11">
        <v>11.75</v>
      </c>
      <c r="AU117" s="11">
        <v>13</v>
      </c>
      <c r="AV117" s="11">
        <v>15</v>
      </c>
      <c r="AW117" s="11">
        <v>9.5</v>
      </c>
      <c r="AX117" s="11">
        <v>9.25</v>
      </c>
      <c r="AY117" s="11">
        <v>34.75</v>
      </c>
      <c r="AZ117" s="11">
        <v>19.75</v>
      </c>
      <c r="BA117" s="58"/>
      <c r="BB117" s="75"/>
      <c r="BC117" s="14">
        <v>1.6666666666666667</v>
      </c>
      <c r="BD117" s="14">
        <v>2.5438596491228069</v>
      </c>
      <c r="BE117" s="14">
        <v>0.92105263157894735</v>
      </c>
      <c r="BF117" s="14">
        <v>2.0614035087719298</v>
      </c>
      <c r="BG117" s="14">
        <v>2.2807017543859649</v>
      </c>
      <c r="BH117" s="14">
        <v>2.6315789473684208</v>
      </c>
      <c r="BI117" s="14">
        <v>1.6666666666666667</v>
      </c>
      <c r="BJ117" s="14">
        <v>1.6228070175438596</v>
      </c>
      <c r="BK117" s="14">
        <v>6.0964912280701755</v>
      </c>
      <c r="BL117" s="14">
        <v>3.4649122807017543</v>
      </c>
      <c r="BM117" s="14">
        <v>2.4956140350877192</v>
      </c>
      <c r="BN117" s="75"/>
      <c r="BO117" s="11">
        <v>19.28</v>
      </c>
      <c r="BP117" s="11">
        <v>19.990476190476191</v>
      </c>
      <c r="BQ117" s="11">
        <v>20.223333333333333</v>
      </c>
      <c r="BR117" s="11">
        <v>21.427777777777777</v>
      </c>
      <c r="BS117" s="11">
        <v>20.55</v>
      </c>
      <c r="BT117" s="58"/>
      <c r="BU117" s="75"/>
      <c r="BV117" s="14">
        <v>14.488004448717481</v>
      </c>
      <c r="BW117" s="14">
        <v>15.354437910686142</v>
      </c>
      <c r="BX117" s="14">
        <v>17.580911954137814</v>
      </c>
      <c r="BY117" s="14">
        <v>16.589090469580213</v>
      </c>
      <c r="BZ117" s="14">
        <v>18.116078774749205</v>
      </c>
      <c r="CA117" s="48"/>
      <c r="CB117" s="75"/>
      <c r="CC117" s="10">
        <v>11.4</v>
      </c>
      <c r="CD117" s="10">
        <v>17.100000000000001</v>
      </c>
      <c r="CE117" s="10">
        <v>22.8</v>
      </c>
      <c r="CF117" s="10">
        <v>28.5</v>
      </c>
      <c r="CG117" s="10">
        <v>34.200000000000003</v>
      </c>
      <c r="CH117" s="10">
        <v>39.9</v>
      </c>
      <c r="CI117" s="10">
        <v>45.6</v>
      </c>
      <c r="CJ117" s="75"/>
      <c r="CK117" s="18">
        <v>0.68214815336367718</v>
      </c>
      <c r="CL117" s="18">
        <v>0.41974501972691036</v>
      </c>
      <c r="CM117" s="18">
        <v>0.18975326585359753</v>
      </c>
      <c r="CN117" s="18">
        <v>5.9965180590106804E-2</v>
      </c>
      <c r="CO117" s="18">
        <v>1.2829770419325537E-2</v>
      </c>
      <c r="CP117" s="18">
        <v>1.8211503377304483E-3</v>
      </c>
      <c r="CQ117" s="18">
        <v>1.6928577043118231E-4</v>
      </c>
      <c r="CR117" s="13"/>
      <c r="CS117" s="11" t="s">
        <v>282</v>
      </c>
      <c r="CT117" s="11" t="s">
        <v>286</v>
      </c>
      <c r="CU117" s="9">
        <v>0.54757484018502167</v>
      </c>
      <c r="CV117" s="54" t="s">
        <v>250</v>
      </c>
      <c r="CW117" s="75"/>
    </row>
    <row r="118" spans="1:101">
      <c r="A118" s="77">
        <v>8.0642600000000009</v>
      </c>
      <c r="B118" s="14" t="s">
        <v>386</v>
      </c>
      <c r="C118" s="11">
        <v>5000</v>
      </c>
      <c r="D118" s="23">
        <v>500</v>
      </c>
      <c r="E118" s="11" t="s">
        <v>246</v>
      </c>
      <c r="F118" s="11" t="s">
        <v>282</v>
      </c>
      <c r="G118" s="11" t="s">
        <v>283</v>
      </c>
      <c r="H118" s="11">
        <v>25</v>
      </c>
      <c r="I118" s="12">
        <v>0.54166666666666663</v>
      </c>
      <c r="J118" s="75"/>
      <c r="K118" s="14">
        <v>47.067659404143356</v>
      </c>
      <c r="L118" s="14">
        <v>15.306933333333333</v>
      </c>
      <c r="M118" s="23">
        <v>15.7</v>
      </c>
      <c r="N118" s="14">
        <v>3.0613866666666665</v>
      </c>
      <c r="O118" s="14">
        <v>-11.628806666666666</v>
      </c>
      <c r="P118" s="14">
        <v>7.2426733333333324</v>
      </c>
      <c r="Q118" s="14">
        <v>23.371193333333334</v>
      </c>
      <c r="R118" s="14">
        <v>0.97496390658174104</v>
      </c>
      <c r="S118" s="14" t="s">
        <v>284</v>
      </c>
      <c r="T118" s="14" t="s">
        <v>284</v>
      </c>
      <c r="U118" s="14">
        <v>35</v>
      </c>
      <c r="V118" s="18">
        <v>7.3027127285928417E-3</v>
      </c>
      <c r="W118" s="18">
        <v>0.88531405958566434</v>
      </c>
      <c r="X118" s="10">
        <v>5.3710685772036184</v>
      </c>
      <c r="Y118" s="75"/>
      <c r="Z118" s="14" t="s">
        <v>250</v>
      </c>
      <c r="AA118" s="75"/>
      <c r="AB118" s="10">
        <v>218.5</v>
      </c>
      <c r="AC118" s="10">
        <v>102.75</v>
      </c>
      <c r="AD118" s="10">
        <v>115.75</v>
      </c>
      <c r="AE118" s="10">
        <v>13</v>
      </c>
      <c r="AF118" s="10">
        <v>107</v>
      </c>
      <c r="AG118" s="10">
        <v>-4.25</v>
      </c>
      <c r="AH118" s="75"/>
      <c r="AI118" s="10">
        <v>96.8</v>
      </c>
      <c r="AJ118" s="10">
        <v>100.7</v>
      </c>
      <c r="AK118" s="10">
        <v>3.9000000000000057</v>
      </c>
      <c r="AL118" s="75"/>
      <c r="AM118" s="11" t="s">
        <v>283</v>
      </c>
      <c r="AN118" s="11">
        <v>11</v>
      </c>
      <c r="AO118" s="11">
        <v>16.875</v>
      </c>
      <c r="AP118" s="75"/>
      <c r="AQ118" s="11">
        <v>11</v>
      </c>
      <c r="AR118" s="11">
        <v>10.75</v>
      </c>
      <c r="AS118" s="11">
        <v>28</v>
      </c>
      <c r="AT118" s="11">
        <v>22.25</v>
      </c>
      <c r="AU118" s="11">
        <v>22.5</v>
      </c>
      <c r="AV118" s="11">
        <v>18.25</v>
      </c>
      <c r="AW118" s="11">
        <v>22.25</v>
      </c>
      <c r="AX118" s="11">
        <v>23</v>
      </c>
      <c r="AY118" s="11">
        <v>1.25</v>
      </c>
      <c r="AZ118" s="11">
        <v>9.25</v>
      </c>
      <c r="BA118" s="58"/>
      <c r="BB118" s="75"/>
      <c r="BC118" s="14">
        <v>2.2000000000000002</v>
      </c>
      <c r="BD118" s="14">
        <v>2.15</v>
      </c>
      <c r="BE118" s="14">
        <v>5.6</v>
      </c>
      <c r="BF118" s="14">
        <v>4.45</v>
      </c>
      <c r="BG118" s="14">
        <v>4.5</v>
      </c>
      <c r="BH118" s="14">
        <v>3.65</v>
      </c>
      <c r="BI118" s="14">
        <v>4.45</v>
      </c>
      <c r="BJ118" s="14">
        <v>4.5999999999999996</v>
      </c>
      <c r="BK118" s="14">
        <v>0.25</v>
      </c>
      <c r="BL118" s="14">
        <v>1.85</v>
      </c>
      <c r="BM118" s="14">
        <v>3.3699999999999997</v>
      </c>
      <c r="BN118" s="75"/>
      <c r="BO118" s="11">
        <v>24.201666666666664</v>
      </c>
      <c r="BP118" s="11">
        <v>26.021428571428572</v>
      </c>
      <c r="BQ118" s="11">
        <v>23.673333333333336</v>
      </c>
      <c r="BR118" s="11">
        <v>16.044444444444444</v>
      </c>
      <c r="BS118" s="11">
        <v>16.100000000000001</v>
      </c>
      <c r="BT118" s="58"/>
      <c r="BU118" s="75"/>
      <c r="BV118" s="14">
        <v>6.2552269898773307</v>
      </c>
      <c r="BW118" s="14">
        <v>6.3049312393255645</v>
      </c>
      <c r="BX118" s="14">
        <v>6.1893207922981732</v>
      </c>
      <c r="BY118" s="14">
        <v>6.5679493613555922</v>
      </c>
      <c r="BZ118" s="14">
        <v>11.533332532407462</v>
      </c>
      <c r="CA118" s="48"/>
      <c r="CB118" s="75"/>
      <c r="CC118" s="10">
        <v>10</v>
      </c>
      <c r="CD118" s="10">
        <v>15</v>
      </c>
      <c r="CE118" s="10">
        <v>20</v>
      </c>
      <c r="CF118" s="10">
        <v>25</v>
      </c>
      <c r="CG118" s="10">
        <v>30</v>
      </c>
      <c r="CH118" s="10">
        <v>35</v>
      </c>
      <c r="CI118" s="10">
        <v>40</v>
      </c>
      <c r="CJ118" s="75"/>
      <c r="CK118" s="18">
        <v>0.74475684038160583</v>
      </c>
      <c r="CL118" s="18">
        <v>0.51518045380971378</v>
      </c>
      <c r="CM118" s="18">
        <v>0.28029723323352962</v>
      </c>
      <c r="CN118" s="18">
        <v>0.11468594041433566</v>
      </c>
      <c r="CO118" s="18">
        <v>3.4227634443370292E-2</v>
      </c>
      <c r="CP118" s="18">
        <v>7.3027127285928417E-3</v>
      </c>
      <c r="CQ118" s="18">
        <v>1.0991794867744042E-3</v>
      </c>
      <c r="CR118" s="13"/>
      <c r="CS118" s="11" t="s">
        <v>285</v>
      </c>
      <c r="CT118" s="11" t="s">
        <v>286</v>
      </c>
      <c r="CU118" s="9">
        <v>0.52683707600912877</v>
      </c>
      <c r="CV118" s="54" t="s">
        <v>250</v>
      </c>
      <c r="CW118" s="75"/>
    </row>
    <row r="119" spans="1:101">
      <c r="A119" s="77">
        <v>8.0642600000000009</v>
      </c>
      <c r="B119" s="14" t="s">
        <v>386</v>
      </c>
      <c r="C119" s="11">
        <v>5000</v>
      </c>
      <c r="D119" s="23">
        <v>500</v>
      </c>
      <c r="E119" s="11" t="s">
        <v>246</v>
      </c>
      <c r="F119" s="11" t="s">
        <v>282</v>
      </c>
      <c r="G119" s="11" t="s">
        <v>283</v>
      </c>
      <c r="H119" s="11">
        <v>25</v>
      </c>
      <c r="I119" s="12">
        <v>0.54166666666666663</v>
      </c>
      <c r="J119" s="75"/>
      <c r="K119" s="14">
        <v>47.067659404143356</v>
      </c>
      <c r="L119" s="14">
        <v>15.306933333333333</v>
      </c>
      <c r="M119" s="23">
        <v>15.7</v>
      </c>
      <c r="N119" s="14">
        <v>3.0613866666666665</v>
      </c>
      <c r="O119" s="14">
        <v>-11.628806666666666</v>
      </c>
      <c r="P119" s="14">
        <v>7.2426733333333324</v>
      </c>
      <c r="Q119" s="14">
        <v>23.371193333333334</v>
      </c>
      <c r="R119" s="14">
        <v>0.97496390658174104</v>
      </c>
      <c r="S119" s="14" t="s">
        <v>284</v>
      </c>
      <c r="T119" s="14" t="s">
        <v>284</v>
      </c>
      <c r="U119" s="14">
        <v>35</v>
      </c>
      <c r="V119" s="18">
        <v>7.3027127285928417E-3</v>
      </c>
      <c r="W119" s="18">
        <v>0.88531405958566434</v>
      </c>
      <c r="X119" s="10">
        <v>5.3710685772036184</v>
      </c>
      <c r="Y119" s="75"/>
      <c r="Z119" s="10" t="s">
        <v>250</v>
      </c>
      <c r="AA119" s="75"/>
      <c r="AB119" s="10">
        <v>218.5</v>
      </c>
      <c r="AC119" s="10">
        <v>102.75</v>
      </c>
      <c r="AD119" s="10">
        <v>115.75</v>
      </c>
      <c r="AE119" s="10">
        <v>13</v>
      </c>
      <c r="AF119" s="10">
        <v>107</v>
      </c>
      <c r="AG119" s="10">
        <v>-4.25</v>
      </c>
      <c r="AH119" s="75"/>
      <c r="AI119" s="10">
        <v>96.8</v>
      </c>
      <c r="AJ119" s="10">
        <v>100.7</v>
      </c>
      <c r="AK119" s="10">
        <v>3.9000000000000057</v>
      </c>
      <c r="AL119" s="75"/>
      <c r="AM119" s="11" t="s">
        <v>283</v>
      </c>
      <c r="AN119" s="11">
        <v>11</v>
      </c>
      <c r="AO119" s="11">
        <v>16.875</v>
      </c>
      <c r="AP119" s="75"/>
      <c r="AQ119" s="11">
        <v>11</v>
      </c>
      <c r="AR119" s="11">
        <v>10.75</v>
      </c>
      <c r="AS119" s="11">
        <v>28</v>
      </c>
      <c r="AT119" s="11">
        <v>22.25</v>
      </c>
      <c r="AU119" s="11">
        <v>22.5</v>
      </c>
      <c r="AV119" s="11">
        <v>18.25</v>
      </c>
      <c r="AW119" s="11">
        <v>22.25</v>
      </c>
      <c r="AX119" s="11">
        <v>23</v>
      </c>
      <c r="AY119" s="11">
        <v>1.25</v>
      </c>
      <c r="AZ119" s="11">
        <v>9.25</v>
      </c>
      <c r="BA119" s="58"/>
      <c r="BB119" s="75"/>
      <c r="BC119" s="14">
        <v>2.2000000000000002</v>
      </c>
      <c r="BD119" s="14">
        <v>2.15</v>
      </c>
      <c r="BE119" s="14">
        <v>5.6</v>
      </c>
      <c r="BF119" s="14">
        <v>4.45</v>
      </c>
      <c r="BG119" s="14">
        <v>4.5</v>
      </c>
      <c r="BH119" s="14">
        <v>3.65</v>
      </c>
      <c r="BI119" s="14">
        <v>4.45</v>
      </c>
      <c r="BJ119" s="14">
        <v>4.5999999999999996</v>
      </c>
      <c r="BK119" s="14">
        <v>0.25</v>
      </c>
      <c r="BL119" s="14">
        <v>1.85</v>
      </c>
      <c r="BM119" s="14">
        <v>3.3699999999999997</v>
      </c>
      <c r="BN119" s="75"/>
      <c r="BO119" s="11">
        <v>24.201666666666664</v>
      </c>
      <c r="BP119" s="11">
        <v>26.021428571428572</v>
      </c>
      <c r="BQ119" s="11">
        <v>23.673333333333336</v>
      </c>
      <c r="BR119" s="11">
        <v>16.044444444444444</v>
      </c>
      <c r="BS119" s="11">
        <v>16.100000000000001</v>
      </c>
      <c r="BT119" s="58"/>
      <c r="BU119" s="75"/>
      <c r="BV119" s="14">
        <v>6.2552269898773307</v>
      </c>
      <c r="BW119" s="14">
        <v>6.3049312393255645</v>
      </c>
      <c r="BX119" s="14">
        <v>6.1893207922981732</v>
      </c>
      <c r="BY119" s="14">
        <v>6.5679493613555922</v>
      </c>
      <c r="BZ119" s="14">
        <v>11.533332532407462</v>
      </c>
      <c r="CA119" s="48"/>
      <c r="CB119" s="75"/>
      <c r="CC119" s="10">
        <v>10</v>
      </c>
      <c r="CD119" s="10">
        <v>15</v>
      </c>
      <c r="CE119" s="10">
        <v>20</v>
      </c>
      <c r="CF119" s="10">
        <v>25</v>
      </c>
      <c r="CG119" s="10">
        <v>30</v>
      </c>
      <c r="CH119" s="10">
        <v>35</v>
      </c>
      <c r="CI119" s="10">
        <v>40</v>
      </c>
      <c r="CJ119" s="75"/>
      <c r="CK119" s="18">
        <v>0.74475684038160583</v>
      </c>
      <c r="CL119" s="18">
        <v>0.51518045380971378</v>
      </c>
      <c r="CM119" s="18">
        <v>0.28029723323352962</v>
      </c>
      <c r="CN119" s="18">
        <v>0.11468594041433566</v>
      </c>
      <c r="CO119" s="18">
        <v>3.4227634443370292E-2</v>
      </c>
      <c r="CP119" s="18">
        <v>7.3027127285928417E-3</v>
      </c>
      <c r="CQ119" s="18">
        <v>1.0991794867744042E-3</v>
      </c>
      <c r="CR119" s="13"/>
      <c r="CS119" s="11" t="s">
        <v>285</v>
      </c>
      <c r="CT119" s="11" t="s">
        <v>286</v>
      </c>
      <c r="CU119" s="9">
        <v>0.52683707600912877</v>
      </c>
      <c r="CV119" s="54" t="s">
        <v>250</v>
      </c>
      <c r="CW119" s="75"/>
    </row>
    <row r="120" spans="1:101">
      <c r="A120" s="77">
        <v>7.8048799999999998</v>
      </c>
      <c r="B120" s="14" t="s">
        <v>387</v>
      </c>
      <c r="C120" s="11">
        <v>3400</v>
      </c>
      <c r="D120" s="23">
        <v>-300</v>
      </c>
      <c r="E120" s="11" t="s">
        <v>254</v>
      </c>
      <c r="F120" s="11" t="s">
        <v>257</v>
      </c>
      <c r="G120" s="11" t="s">
        <v>279</v>
      </c>
      <c r="H120" s="11">
        <v>1</v>
      </c>
      <c r="I120" s="12">
        <v>0.8125</v>
      </c>
      <c r="J120" s="75"/>
      <c r="K120" s="14">
        <v>64.379708994884879</v>
      </c>
      <c r="L120" s="14">
        <v>15.286899999999997</v>
      </c>
      <c r="M120" s="23">
        <v>18.5</v>
      </c>
      <c r="N120" s="14">
        <v>4.4961470588235279</v>
      </c>
      <c r="O120" s="14">
        <v>-3.9082200000000036</v>
      </c>
      <c r="P120" s="14">
        <v>7.4820199999999977</v>
      </c>
      <c r="Q120" s="14">
        <v>23.091779999999996</v>
      </c>
      <c r="R120" s="14">
        <v>0.82631891891891873</v>
      </c>
      <c r="S120" s="14" t="s">
        <v>284</v>
      </c>
      <c r="T120" s="14" t="s">
        <v>303</v>
      </c>
      <c r="U120" s="14">
        <v>27</v>
      </c>
      <c r="V120" s="18">
        <v>6.6711338681183951E-2</v>
      </c>
      <c r="W120" s="18">
        <v>0.58686615933503905</v>
      </c>
      <c r="X120" s="10">
        <v>7.1138764349468175</v>
      </c>
      <c r="Y120" s="75"/>
      <c r="Z120" s="14" t="s">
        <v>250</v>
      </c>
      <c r="AA120" s="75"/>
      <c r="AB120" s="10">
        <v>234.5</v>
      </c>
      <c r="AC120" s="10">
        <v>112.75</v>
      </c>
      <c r="AD120" s="10">
        <v>121.75</v>
      </c>
      <c r="AE120" s="10">
        <v>9</v>
      </c>
      <c r="AF120" s="10">
        <v>112.3</v>
      </c>
      <c r="AG120" s="10">
        <v>0.45000000000000284</v>
      </c>
      <c r="AH120" s="75"/>
      <c r="AI120" s="10">
        <v>99.4</v>
      </c>
      <c r="AJ120" s="10">
        <v>99.5</v>
      </c>
      <c r="AK120" s="10">
        <v>9.9999999999994316E-2</v>
      </c>
      <c r="AL120" s="75"/>
      <c r="AM120" s="11" t="s">
        <v>279</v>
      </c>
      <c r="AN120" s="11">
        <v>14.25</v>
      </c>
      <c r="AO120" s="11">
        <v>9.25</v>
      </c>
      <c r="AP120" s="75"/>
      <c r="AQ120" s="11">
        <v>23.75</v>
      </c>
      <c r="AR120" s="11">
        <v>16</v>
      </c>
      <c r="AS120" s="11">
        <v>16</v>
      </c>
      <c r="AT120" s="11">
        <v>11.75</v>
      </c>
      <c r="AU120" s="11">
        <v>11.25</v>
      </c>
      <c r="AV120" s="11">
        <v>5.5</v>
      </c>
      <c r="AW120" s="11">
        <v>10.75</v>
      </c>
      <c r="AX120" s="11">
        <v>13.5</v>
      </c>
      <c r="AY120" s="11">
        <v>18.25</v>
      </c>
      <c r="AZ120" s="11">
        <v>13.25</v>
      </c>
      <c r="BA120" s="58"/>
      <c r="BB120" s="75"/>
      <c r="BC120" s="14">
        <v>6.9852941176470589</v>
      </c>
      <c r="BD120" s="14">
        <v>4.7058823529411757</v>
      </c>
      <c r="BE120" s="14">
        <v>4.7058823529411757</v>
      </c>
      <c r="BF120" s="14">
        <v>3.4558823529411766</v>
      </c>
      <c r="BG120" s="14">
        <v>3.3088235294117645</v>
      </c>
      <c r="BH120" s="14">
        <v>1.6176470588235294</v>
      </c>
      <c r="BI120" s="14">
        <v>3.1617647058823533</v>
      </c>
      <c r="BJ120" s="14">
        <v>3.9705882352941173</v>
      </c>
      <c r="BK120" s="14">
        <v>5.367647058823529</v>
      </c>
      <c r="BL120" s="14">
        <v>3.8970588235294117</v>
      </c>
      <c r="BM120" s="14">
        <v>4.1176470588235299</v>
      </c>
      <c r="BN120" s="75"/>
      <c r="BO120" s="11">
        <v>26.196666666666665</v>
      </c>
      <c r="BP120" s="11">
        <v>24.233333333333338</v>
      </c>
      <c r="BQ120" s="11">
        <v>22.84333333333333</v>
      </c>
      <c r="BR120" s="11">
        <v>26.216666666666665</v>
      </c>
      <c r="BS120" s="11">
        <v>23.833333333333332</v>
      </c>
      <c r="BT120" s="58"/>
      <c r="BU120" s="75"/>
      <c r="BV120" s="14">
        <v>12.257651541824925</v>
      </c>
      <c r="BW120" s="14">
        <v>12.402586960366914</v>
      </c>
      <c r="BX120" s="14">
        <v>11.998786849171012</v>
      </c>
      <c r="BY120" s="14">
        <v>13.709286802339379</v>
      </c>
      <c r="BZ120" s="14">
        <v>10.171646535282902</v>
      </c>
      <c r="CA120" s="48"/>
      <c r="CB120" s="75"/>
      <c r="CC120" s="10">
        <v>6.8</v>
      </c>
      <c r="CD120" s="10">
        <v>10.199999999999999</v>
      </c>
      <c r="CE120" s="10">
        <v>13.6</v>
      </c>
      <c r="CF120" s="10">
        <v>17</v>
      </c>
      <c r="CG120" s="10">
        <v>20.399999999999999</v>
      </c>
      <c r="CH120" s="10">
        <v>23.8</v>
      </c>
      <c r="CI120" s="10">
        <v>27.2</v>
      </c>
      <c r="CJ120" s="75"/>
      <c r="CK120" s="18">
        <v>0.86156638413378617</v>
      </c>
      <c r="CL120" s="18">
        <v>0.74272164023032516</v>
      </c>
      <c r="CM120" s="18">
        <v>0.58555835438584269</v>
      </c>
      <c r="CN120" s="18">
        <v>0.41313384066496095</v>
      </c>
      <c r="CO120" s="18">
        <v>0.25619660852258397</v>
      </c>
      <c r="CP120" s="18">
        <v>0.1376935058861416</v>
      </c>
      <c r="CQ120" s="18">
        <v>6.3459425356190646E-2</v>
      </c>
      <c r="CR120" s="13"/>
      <c r="CS120" s="11" t="s">
        <v>255</v>
      </c>
      <c r="CT120" s="11" t="s">
        <v>258</v>
      </c>
      <c r="CU120" s="9">
        <v>0.51056002197960348</v>
      </c>
      <c r="CV120" s="54" t="s">
        <v>250</v>
      </c>
      <c r="CW120" s="75"/>
    </row>
    <row r="121" spans="1:101">
      <c r="A121" s="77">
        <v>7.5221999999999998</v>
      </c>
      <c r="B121" s="14" t="s">
        <v>388</v>
      </c>
      <c r="C121" s="11">
        <v>4800</v>
      </c>
      <c r="D121" s="23">
        <v>1100</v>
      </c>
      <c r="E121" s="11" t="s">
        <v>281</v>
      </c>
      <c r="F121" s="11" t="s">
        <v>282</v>
      </c>
      <c r="G121" s="11" t="s">
        <v>283</v>
      </c>
      <c r="H121" s="11">
        <v>24</v>
      </c>
      <c r="I121" s="12">
        <v>0.54166666666666663</v>
      </c>
      <c r="J121" s="75"/>
      <c r="K121" s="14">
        <v>47.516912935093607</v>
      </c>
      <c r="L121" s="14">
        <v>15.0327</v>
      </c>
      <c r="M121" s="23">
        <v>15</v>
      </c>
      <c r="N121" s="14">
        <v>3.1318125000000001</v>
      </c>
      <c r="O121" s="14">
        <v>-11.4451</v>
      </c>
      <c r="P121" s="14">
        <v>7.5105000000000004</v>
      </c>
      <c r="Q121" s="14">
        <v>22.5549</v>
      </c>
      <c r="R121" s="14">
        <v>1.0021800000000001</v>
      </c>
      <c r="S121" s="14" t="s">
        <v>284</v>
      </c>
      <c r="T121" s="14" t="s">
        <v>284</v>
      </c>
      <c r="U121" s="14">
        <v>34</v>
      </c>
      <c r="V121" s="18">
        <v>5.8426232717088133E-3</v>
      </c>
      <c r="W121" s="18">
        <v>0.88339120649063962</v>
      </c>
      <c r="X121" s="10">
        <v>0.24941589683501397</v>
      </c>
      <c r="Y121" s="75"/>
      <c r="Z121" s="10" t="s">
        <v>250</v>
      </c>
      <c r="AA121" s="75"/>
      <c r="AB121" s="10">
        <v>218.5</v>
      </c>
      <c r="AC121" s="10">
        <v>102.75</v>
      </c>
      <c r="AD121" s="10">
        <v>115.75</v>
      </c>
      <c r="AE121" s="10">
        <v>13</v>
      </c>
      <c r="AF121" s="10">
        <v>107</v>
      </c>
      <c r="AG121" s="10">
        <v>-4.25</v>
      </c>
      <c r="AH121" s="75"/>
      <c r="AI121" s="10">
        <v>96.8</v>
      </c>
      <c r="AJ121" s="10">
        <v>100.7</v>
      </c>
      <c r="AK121" s="10">
        <v>3.9000000000000057</v>
      </c>
      <c r="AL121" s="75"/>
      <c r="AM121" s="11" t="s">
        <v>283</v>
      </c>
      <c r="AN121" s="11">
        <v>0</v>
      </c>
      <c r="AO121" s="11">
        <v>0</v>
      </c>
      <c r="AP121" s="75"/>
      <c r="AQ121" s="11">
        <v>0</v>
      </c>
      <c r="AR121" s="11">
        <v>0</v>
      </c>
      <c r="AS121" s="11">
        <v>0</v>
      </c>
      <c r="AT121" s="11">
        <v>0</v>
      </c>
      <c r="AU121" s="11">
        <v>7.25</v>
      </c>
      <c r="AV121" s="11">
        <v>-1</v>
      </c>
      <c r="AW121" s="11">
        <v>21.25</v>
      </c>
      <c r="AX121" s="11">
        <v>14</v>
      </c>
      <c r="AY121" s="11">
        <v>30</v>
      </c>
      <c r="AZ121" s="11">
        <v>6.5</v>
      </c>
      <c r="BA121" s="58"/>
      <c r="BB121" s="75"/>
      <c r="BC121" s="14">
        <v>0</v>
      </c>
      <c r="BD121" s="14">
        <v>0</v>
      </c>
      <c r="BE121" s="14">
        <v>0</v>
      </c>
      <c r="BF121" s="14">
        <v>0</v>
      </c>
      <c r="BG121" s="14">
        <v>1.5104166666666667</v>
      </c>
      <c r="BH121" s="14">
        <v>-0.20833333333333334</v>
      </c>
      <c r="BI121" s="14">
        <v>4.427083333333333</v>
      </c>
      <c r="BJ121" s="14">
        <v>2.916666666666667</v>
      </c>
      <c r="BK121" s="14">
        <v>6.25</v>
      </c>
      <c r="BL121" s="14">
        <v>1.3541666666666667</v>
      </c>
      <c r="BM121" s="14">
        <v>1.625</v>
      </c>
      <c r="BN121" s="75"/>
      <c r="BO121" s="11">
        <v>15.105555555555554</v>
      </c>
      <c r="BP121" s="11">
        <v>15.105555555555554</v>
      </c>
      <c r="BQ121" s="11">
        <v>16.75</v>
      </c>
      <c r="BR121" s="11">
        <v>19.694444444444446</v>
      </c>
      <c r="BS121" s="11">
        <v>17.033333333333335</v>
      </c>
      <c r="BT121" s="58"/>
      <c r="BU121" s="75"/>
      <c r="BV121" s="14">
        <v>20.46132222079952</v>
      </c>
      <c r="BW121" s="14">
        <v>20.46132222079952</v>
      </c>
      <c r="BX121" s="14">
        <v>21.995492161132056</v>
      </c>
      <c r="BY121" s="14">
        <v>21.46806523944873</v>
      </c>
      <c r="BZ121" s="14">
        <v>16.02501258578204</v>
      </c>
      <c r="CA121" s="48"/>
      <c r="CB121" s="75"/>
      <c r="CC121" s="10">
        <v>9.6</v>
      </c>
      <c r="CD121" s="10">
        <v>14.4</v>
      </c>
      <c r="CE121" s="10">
        <v>19.2</v>
      </c>
      <c r="CF121" s="10">
        <v>24</v>
      </c>
      <c r="CG121" s="10">
        <v>28.8</v>
      </c>
      <c r="CH121" s="10">
        <v>33.6</v>
      </c>
      <c r="CI121" s="10">
        <v>38.4</v>
      </c>
      <c r="CJ121" s="75"/>
      <c r="CK121" s="18">
        <v>0.76492106857116526</v>
      </c>
      <c r="CL121" s="18">
        <v>0.53351592301024819</v>
      </c>
      <c r="CM121" s="18">
        <v>0.28978936827889124</v>
      </c>
      <c r="CN121" s="18">
        <v>0.11660879350936038</v>
      </c>
      <c r="CO121" s="18">
        <v>3.360833422776921E-2</v>
      </c>
      <c r="CP121" s="18">
        <v>6.7871848666303247E-3</v>
      </c>
      <c r="CQ121" s="18">
        <v>9.4675789134934796E-4</v>
      </c>
      <c r="CR121" s="13"/>
      <c r="CS121" s="11" t="s">
        <v>285</v>
      </c>
      <c r="CT121" s="11" t="s">
        <v>286</v>
      </c>
      <c r="CU121" s="9">
        <v>0.50038915164940423</v>
      </c>
      <c r="CV121" s="54" t="s">
        <v>250</v>
      </c>
      <c r="CW121" s="75"/>
    </row>
    <row r="122" spans="1:101">
      <c r="A122" s="77">
        <v>7.5221999999999998</v>
      </c>
      <c r="B122" s="14" t="s">
        <v>388</v>
      </c>
      <c r="C122" s="11">
        <v>4800</v>
      </c>
      <c r="D122" s="23">
        <v>1100</v>
      </c>
      <c r="E122" s="11" t="s">
        <v>281</v>
      </c>
      <c r="F122" s="11" t="s">
        <v>282</v>
      </c>
      <c r="G122" s="11" t="s">
        <v>283</v>
      </c>
      <c r="H122" s="11">
        <v>24</v>
      </c>
      <c r="I122" s="12">
        <v>0.54166666666666663</v>
      </c>
      <c r="J122" s="75"/>
      <c r="K122" s="14">
        <v>47.516912935093607</v>
      </c>
      <c r="L122" s="14">
        <v>15.0327</v>
      </c>
      <c r="M122" s="23">
        <v>15</v>
      </c>
      <c r="N122" s="14">
        <v>3.1318125000000001</v>
      </c>
      <c r="O122" s="14">
        <v>-11.4451</v>
      </c>
      <c r="P122" s="14">
        <v>7.5105000000000004</v>
      </c>
      <c r="Q122" s="14">
        <v>22.5549</v>
      </c>
      <c r="R122" s="14">
        <v>1.0021800000000001</v>
      </c>
      <c r="S122" s="14" t="s">
        <v>284</v>
      </c>
      <c r="T122" s="14" t="s">
        <v>284</v>
      </c>
      <c r="U122" s="14">
        <v>34</v>
      </c>
      <c r="V122" s="18">
        <v>5.8426232717088133E-3</v>
      </c>
      <c r="W122" s="18">
        <v>0.88339120649063962</v>
      </c>
      <c r="X122" s="10">
        <v>0.24941589683501397</v>
      </c>
      <c r="Y122" s="75"/>
      <c r="Z122" s="10" t="s">
        <v>250</v>
      </c>
      <c r="AA122" s="75"/>
      <c r="AB122" s="10">
        <v>218.5</v>
      </c>
      <c r="AC122" s="10">
        <v>102.75</v>
      </c>
      <c r="AD122" s="10">
        <v>115.75</v>
      </c>
      <c r="AE122" s="10">
        <v>13</v>
      </c>
      <c r="AF122" s="10">
        <v>107</v>
      </c>
      <c r="AG122" s="10">
        <v>-4.25</v>
      </c>
      <c r="AH122" s="75"/>
      <c r="AI122" s="10">
        <v>96.8</v>
      </c>
      <c r="AJ122" s="10">
        <v>100.7</v>
      </c>
      <c r="AK122" s="10">
        <v>3.9000000000000057</v>
      </c>
      <c r="AL122" s="75"/>
      <c r="AM122" s="11" t="s">
        <v>283</v>
      </c>
      <c r="AN122" s="11">
        <v>0</v>
      </c>
      <c r="AO122" s="11">
        <v>0</v>
      </c>
      <c r="AP122" s="75"/>
      <c r="AQ122" s="11">
        <v>0</v>
      </c>
      <c r="AR122" s="11">
        <v>0</v>
      </c>
      <c r="AS122" s="11">
        <v>0</v>
      </c>
      <c r="AT122" s="11">
        <v>0</v>
      </c>
      <c r="AU122" s="11">
        <v>7.25</v>
      </c>
      <c r="AV122" s="11">
        <v>-1</v>
      </c>
      <c r="AW122" s="11">
        <v>21.25</v>
      </c>
      <c r="AX122" s="11">
        <v>14</v>
      </c>
      <c r="AY122" s="11">
        <v>30</v>
      </c>
      <c r="AZ122" s="11">
        <v>6.5</v>
      </c>
      <c r="BA122" s="58"/>
      <c r="BB122" s="75"/>
      <c r="BC122" s="14">
        <v>0</v>
      </c>
      <c r="BD122" s="14">
        <v>0</v>
      </c>
      <c r="BE122" s="14">
        <v>0</v>
      </c>
      <c r="BF122" s="14">
        <v>0</v>
      </c>
      <c r="BG122" s="14">
        <v>1.5104166666666667</v>
      </c>
      <c r="BH122" s="14">
        <v>-0.20833333333333334</v>
      </c>
      <c r="BI122" s="14">
        <v>4.427083333333333</v>
      </c>
      <c r="BJ122" s="14">
        <v>2.916666666666667</v>
      </c>
      <c r="BK122" s="14">
        <v>6.25</v>
      </c>
      <c r="BL122" s="14">
        <v>1.3541666666666667</v>
      </c>
      <c r="BM122" s="14">
        <v>1.625</v>
      </c>
      <c r="BN122" s="75"/>
      <c r="BO122" s="11">
        <v>15.105555555555554</v>
      </c>
      <c r="BP122" s="11">
        <v>15.105555555555554</v>
      </c>
      <c r="BQ122" s="11">
        <v>16.75</v>
      </c>
      <c r="BR122" s="11">
        <v>19.694444444444446</v>
      </c>
      <c r="BS122" s="11">
        <v>17.033333333333335</v>
      </c>
      <c r="BT122" s="58"/>
      <c r="BU122" s="75"/>
      <c r="BV122" s="14">
        <v>20.46132222079952</v>
      </c>
      <c r="BW122" s="14">
        <v>20.46132222079952</v>
      </c>
      <c r="BX122" s="14">
        <v>21.995492161132056</v>
      </c>
      <c r="BY122" s="14">
        <v>21.46806523944873</v>
      </c>
      <c r="BZ122" s="14">
        <v>16.02501258578204</v>
      </c>
      <c r="CA122" s="48"/>
      <c r="CB122" s="75"/>
      <c r="CC122" s="10">
        <v>9.6</v>
      </c>
      <c r="CD122" s="10">
        <v>14.4</v>
      </c>
      <c r="CE122" s="10">
        <v>19.2</v>
      </c>
      <c r="CF122" s="10">
        <v>24</v>
      </c>
      <c r="CG122" s="10">
        <v>28.8</v>
      </c>
      <c r="CH122" s="10">
        <v>33.6</v>
      </c>
      <c r="CI122" s="10">
        <v>38.4</v>
      </c>
      <c r="CJ122" s="75"/>
      <c r="CK122" s="18">
        <v>0.76492106857116526</v>
      </c>
      <c r="CL122" s="18">
        <v>0.53351592301024819</v>
      </c>
      <c r="CM122" s="18">
        <v>0.28978936827889124</v>
      </c>
      <c r="CN122" s="18">
        <v>0.11660879350936038</v>
      </c>
      <c r="CO122" s="18">
        <v>3.360833422776921E-2</v>
      </c>
      <c r="CP122" s="18">
        <v>6.7871848666303247E-3</v>
      </c>
      <c r="CQ122" s="18">
        <v>9.4675789134934796E-4</v>
      </c>
      <c r="CR122" s="13"/>
      <c r="CS122" s="11" t="s">
        <v>285</v>
      </c>
      <c r="CT122" s="11" t="s">
        <v>286</v>
      </c>
      <c r="CU122" s="9">
        <v>0.50038915164940423</v>
      </c>
      <c r="CV122" s="54" t="s">
        <v>250</v>
      </c>
      <c r="CW122" s="75"/>
    </row>
    <row r="123" spans="1:101">
      <c r="A123" s="77">
        <v>7.7541500000000001</v>
      </c>
      <c r="B123" s="14" t="s">
        <v>389</v>
      </c>
      <c r="C123" s="11">
        <v>3800</v>
      </c>
      <c r="D123" s="23">
        <v>-300</v>
      </c>
      <c r="E123" s="11" t="s">
        <v>305</v>
      </c>
      <c r="F123" s="11" t="s">
        <v>267</v>
      </c>
      <c r="G123" s="11" t="s">
        <v>277</v>
      </c>
      <c r="H123" s="11">
        <v>9</v>
      </c>
      <c r="I123" s="12">
        <v>0.8125</v>
      </c>
      <c r="J123" s="75"/>
      <c r="K123" s="14">
        <v>57.571507347258041</v>
      </c>
      <c r="L123" s="14">
        <v>15.016666666666666</v>
      </c>
      <c r="M123" s="23">
        <v>24.8</v>
      </c>
      <c r="N123" s="14">
        <v>3.9517543859649118</v>
      </c>
      <c r="O123" s="14">
        <v>-6.2291833333333351</v>
      </c>
      <c r="P123" s="14">
        <v>7.2625166666666656</v>
      </c>
      <c r="Q123" s="14">
        <v>22.770816666666665</v>
      </c>
      <c r="R123" s="14">
        <v>0.605510752688172</v>
      </c>
      <c r="S123" s="14" t="s">
        <v>284</v>
      </c>
      <c r="T123" s="14" t="s">
        <v>284</v>
      </c>
      <c r="U123" s="14">
        <v>29</v>
      </c>
      <c r="V123" s="18">
        <v>3.5667776710988641E-2</v>
      </c>
      <c r="W123" s="18">
        <v>0.69627031790577409</v>
      </c>
      <c r="X123" s="10">
        <v>3.1502280518700267</v>
      </c>
      <c r="Y123" s="75"/>
      <c r="Z123" s="10" t="s">
        <v>250</v>
      </c>
      <c r="AA123" s="75"/>
      <c r="AB123" s="10">
        <v>226.5</v>
      </c>
      <c r="AC123" s="10">
        <v>108.5</v>
      </c>
      <c r="AD123" s="10">
        <v>118</v>
      </c>
      <c r="AE123" s="10">
        <v>9.5</v>
      </c>
      <c r="AF123" s="10">
        <v>110.1</v>
      </c>
      <c r="AG123" s="10">
        <v>-1.5999999999999943</v>
      </c>
      <c r="AH123" s="75"/>
      <c r="AI123" s="10">
        <v>98</v>
      </c>
      <c r="AJ123" s="10">
        <v>96.8</v>
      </c>
      <c r="AK123" s="10">
        <v>-1.2000000000000028</v>
      </c>
      <c r="AL123" s="75"/>
      <c r="AM123" s="11" t="s">
        <v>277</v>
      </c>
      <c r="AN123" s="11">
        <v>14.25</v>
      </c>
      <c r="AO123" s="11">
        <v>30.916666666666668</v>
      </c>
      <c r="AP123" s="75"/>
      <c r="AQ123" s="11">
        <v>14.25</v>
      </c>
      <c r="AR123" s="11">
        <v>7.75</v>
      </c>
      <c r="AS123" s="11">
        <v>4.75</v>
      </c>
      <c r="AT123" s="11">
        <v>4.75</v>
      </c>
      <c r="AU123" s="11">
        <v>14.5</v>
      </c>
      <c r="AV123" s="11">
        <v>19</v>
      </c>
      <c r="AW123" s="11">
        <v>16.5</v>
      </c>
      <c r="AX123" s="11">
        <v>0</v>
      </c>
      <c r="AY123" s="11">
        <v>21.25</v>
      </c>
      <c r="AZ123" s="11">
        <v>5.25</v>
      </c>
      <c r="BA123" s="58"/>
      <c r="BB123" s="75"/>
      <c r="BC123" s="14">
        <v>3.75</v>
      </c>
      <c r="BD123" s="14">
        <v>2.0394736842105261</v>
      </c>
      <c r="BE123" s="14">
        <v>1.25</v>
      </c>
      <c r="BF123" s="14">
        <v>1.25</v>
      </c>
      <c r="BG123" s="14">
        <v>3.8157894736842102</v>
      </c>
      <c r="BH123" s="14">
        <v>5</v>
      </c>
      <c r="BI123" s="14">
        <v>4.3421052631578947</v>
      </c>
      <c r="BJ123" s="14">
        <v>0</v>
      </c>
      <c r="BK123" s="14">
        <v>5.5921052631578947</v>
      </c>
      <c r="BL123" s="14">
        <v>1.381578947368421</v>
      </c>
      <c r="BM123" s="14">
        <v>2.8421052631578947</v>
      </c>
      <c r="BN123" s="75"/>
      <c r="BO123" s="11">
        <v>25.496666666666666</v>
      </c>
      <c r="BP123" s="11">
        <v>26.411904761904761</v>
      </c>
      <c r="BQ123" s="11">
        <v>24.633333333333333</v>
      </c>
      <c r="BR123" s="11">
        <v>24.833333333333332</v>
      </c>
      <c r="BS123" s="11">
        <v>25.25</v>
      </c>
      <c r="BT123" s="58"/>
      <c r="BU123" s="75"/>
      <c r="BV123" s="14">
        <v>13.610888992450692</v>
      </c>
      <c r="BW123" s="14">
        <v>13.273067070621181</v>
      </c>
      <c r="BX123" s="14">
        <v>14.927308446125721</v>
      </c>
      <c r="BY123" s="14">
        <v>11.297330244329155</v>
      </c>
      <c r="BZ123" s="14">
        <v>5.1882917549396872</v>
      </c>
      <c r="CA123" s="48"/>
      <c r="CB123" s="75"/>
      <c r="CC123" s="10">
        <v>7.6</v>
      </c>
      <c r="CD123" s="10">
        <v>11.4</v>
      </c>
      <c r="CE123" s="10">
        <v>15.2</v>
      </c>
      <c r="CF123" s="10">
        <v>19</v>
      </c>
      <c r="CG123" s="10">
        <v>22.8</v>
      </c>
      <c r="CH123" s="10">
        <v>26.6</v>
      </c>
      <c r="CI123" s="10">
        <v>30.4</v>
      </c>
      <c r="CJ123" s="75"/>
      <c r="CK123" s="18">
        <v>0.83058436797669288</v>
      </c>
      <c r="CL123" s="18">
        <v>0.67954144435648178</v>
      </c>
      <c r="CM123" s="18">
        <v>0.49056858528048575</v>
      </c>
      <c r="CN123" s="18">
        <v>0.30372968209422591</v>
      </c>
      <c r="CO123" s="18">
        <v>0.1577462923982722</v>
      </c>
      <c r="CP123" s="18">
        <v>6.7610847754756231E-2</v>
      </c>
      <c r="CQ123" s="18">
        <v>2.3634392135957527E-2</v>
      </c>
      <c r="CR123" s="13"/>
      <c r="CS123" s="11" t="s">
        <v>265</v>
      </c>
      <c r="CT123" s="11" t="s">
        <v>268</v>
      </c>
      <c r="CU123" s="9">
        <v>0.51636958934517208</v>
      </c>
      <c r="CV123" s="54" t="s">
        <v>250</v>
      </c>
      <c r="CW123" s="75"/>
    </row>
    <row r="124" spans="1:101">
      <c r="A124" s="77">
        <v>9.1639400000000002</v>
      </c>
      <c r="B124" s="14" t="s">
        <v>390</v>
      </c>
      <c r="C124" s="11">
        <v>3900</v>
      </c>
      <c r="D124" s="23">
        <v>-200</v>
      </c>
      <c r="E124" s="11" t="s">
        <v>254</v>
      </c>
      <c r="F124" s="11" t="s">
        <v>274</v>
      </c>
      <c r="G124" s="11" t="s">
        <v>302</v>
      </c>
      <c r="H124" s="11">
        <v>9</v>
      </c>
      <c r="I124" s="12">
        <v>0.83333333333333337</v>
      </c>
      <c r="J124" s="75"/>
      <c r="K124" s="14">
        <v>56.44102837159231</v>
      </c>
      <c r="L124" s="14">
        <v>14.965200000000001</v>
      </c>
      <c r="M124" s="23">
        <v>23.8</v>
      </c>
      <c r="N124" s="14">
        <v>3.8372307692307692</v>
      </c>
      <c r="O124" s="14">
        <v>-5.3708600000000004</v>
      </c>
      <c r="P124" s="14">
        <v>5.801260000000001</v>
      </c>
      <c r="Q124" s="14">
        <v>24.12914</v>
      </c>
      <c r="R124" s="14">
        <v>0.62878991596638656</v>
      </c>
      <c r="S124" s="14" t="s">
        <v>284</v>
      </c>
      <c r="T124" s="14" t="s">
        <v>284</v>
      </c>
      <c r="U124" s="14">
        <v>29.5</v>
      </c>
      <c r="V124" s="18">
        <v>5.6359863236859598E-2</v>
      </c>
      <c r="W124" s="18">
        <v>0.68964793207153885</v>
      </c>
      <c r="X124" s="10">
        <v>1.0394990885476008</v>
      </c>
      <c r="Y124" s="75"/>
      <c r="Z124" s="10" t="s">
        <v>250</v>
      </c>
      <c r="AA124" s="75"/>
      <c r="AB124" s="10">
        <v>238.5</v>
      </c>
      <c r="AC124" s="10">
        <v>116</v>
      </c>
      <c r="AD124" s="10">
        <v>122.5</v>
      </c>
      <c r="AE124" s="10">
        <v>6.5</v>
      </c>
      <c r="AF124" s="10">
        <v>121.1</v>
      </c>
      <c r="AG124" s="10">
        <v>-5.0999999999999943</v>
      </c>
      <c r="AH124" s="75"/>
      <c r="AI124" s="10">
        <v>104.2</v>
      </c>
      <c r="AJ124" s="10">
        <v>97.6</v>
      </c>
      <c r="AK124" s="10">
        <v>-6.6000000000000085</v>
      </c>
      <c r="AL124" s="75"/>
      <c r="AM124" s="11" t="s">
        <v>302</v>
      </c>
      <c r="AN124" s="11">
        <v>34</v>
      </c>
      <c r="AO124" s="11">
        <v>34</v>
      </c>
      <c r="AP124" s="75"/>
      <c r="AQ124" s="11">
        <v>27.75</v>
      </c>
      <c r="AR124" s="11">
        <v>36</v>
      </c>
      <c r="AS124" s="11">
        <v>18</v>
      </c>
      <c r="AT124" s="11">
        <v>48.5</v>
      </c>
      <c r="AU124" s="11">
        <v>18</v>
      </c>
      <c r="AV124" s="11">
        <v>39.25</v>
      </c>
      <c r="AW124" s="11">
        <v>12</v>
      </c>
      <c r="AX124" s="11">
        <v>7.25</v>
      </c>
      <c r="AY124" s="11">
        <v>19.5</v>
      </c>
      <c r="AZ124" s="11">
        <v>9.25</v>
      </c>
      <c r="BA124" s="58"/>
      <c r="BB124" s="75"/>
      <c r="BC124" s="14">
        <v>7.1153846153846159</v>
      </c>
      <c r="BD124" s="14">
        <v>9.2307692307692317</v>
      </c>
      <c r="BE124" s="14">
        <v>4.6153846153846159</v>
      </c>
      <c r="BF124" s="14">
        <v>12.435897435897436</v>
      </c>
      <c r="BG124" s="14">
        <v>4.6153846153846159</v>
      </c>
      <c r="BH124" s="14">
        <v>10.064102564102564</v>
      </c>
      <c r="BI124" s="14">
        <v>3.0769230769230771</v>
      </c>
      <c r="BJ124" s="14">
        <v>1.8589743589743588</v>
      </c>
      <c r="BK124" s="14">
        <v>5</v>
      </c>
      <c r="BL124" s="14">
        <v>2.3717948717948718</v>
      </c>
      <c r="BM124" s="14">
        <v>6.0384615384615383</v>
      </c>
      <c r="BN124" s="75"/>
      <c r="BO124" s="11">
        <v>21.041666666666664</v>
      </c>
      <c r="BP124" s="11">
        <v>19.092857142857138</v>
      </c>
      <c r="BQ124" s="11">
        <v>17.616666666666667</v>
      </c>
      <c r="BR124" s="11">
        <v>14.5</v>
      </c>
      <c r="BS124" s="11">
        <v>14.7</v>
      </c>
      <c r="BT124" s="58"/>
      <c r="BU124" s="75"/>
      <c r="BV124" s="14">
        <v>22.06895925684465</v>
      </c>
      <c r="BW124" s="14">
        <v>22.014839795991026</v>
      </c>
      <c r="BX124" s="14">
        <v>22.665969890417379</v>
      </c>
      <c r="BY124" s="14">
        <v>26.374950896292077</v>
      </c>
      <c r="BZ124" s="14">
        <v>28.129790855004988</v>
      </c>
      <c r="CA124" s="48"/>
      <c r="CB124" s="75"/>
      <c r="CC124" s="10">
        <v>7.8</v>
      </c>
      <c r="CD124" s="10">
        <v>11.7</v>
      </c>
      <c r="CE124" s="10">
        <v>15.6</v>
      </c>
      <c r="CF124" s="10">
        <v>19.5</v>
      </c>
      <c r="CG124" s="10">
        <v>23.4</v>
      </c>
      <c r="CH124" s="10">
        <v>27.3</v>
      </c>
      <c r="CI124" s="10">
        <v>31.2</v>
      </c>
      <c r="CJ124" s="75"/>
      <c r="CK124" s="18">
        <v>0.78286061177212884</v>
      </c>
      <c r="CL124" s="18">
        <v>0.63919564797553052</v>
      </c>
      <c r="CM124" s="18">
        <v>0.47238674980836493</v>
      </c>
      <c r="CN124" s="18">
        <v>0.31035206792846115</v>
      </c>
      <c r="CO124" s="18">
        <v>0.17867305957492841</v>
      </c>
      <c r="CP124" s="18">
        <v>8.914885185999466E-2</v>
      </c>
      <c r="CQ124" s="18">
        <v>3.8230817083313995E-2</v>
      </c>
      <c r="CR124" s="13"/>
      <c r="CS124" s="11" t="s">
        <v>271</v>
      </c>
      <c r="CT124" s="11" t="s">
        <v>275</v>
      </c>
      <c r="CU124" s="9">
        <v>0.61234998529922746</v>
      </c>
      <c r="CV124" s="54" t="s">
        <v>250</v>
      </c>
      <c r="CW124" s="75"/>
    </row>
    <row r="125" spans="1:101">
      <c r="A125" s="77">
        <v>7.6811199999999999</v>
      </c>
      <c r="B125" s="14" t="s">
        <v>391</v>
      </c>
      <c r="C125" s="11">
        <v>3700</v>
      </c>
      <c r="D125" s="23">
        <v>-200</v>
      </c>
      <c r="E125" s="11" t="s">
        <v>270</v>
      </c>
      <c r="F125" s="11" t="s">
        <v>274</v>
      </c>
      <c r="G125" s="11" t="s">
        <v>302</v>
      </c>
      <c r="H125" s="11">
        <v>7</v>
      </c>
      <c r="I125" s="12">
        <v>0.83333333333333337</v>
      </c>
      <c r="J125" s="75"/>
      <c r="K125" s="14">
        <v>58.435949995523721</v>
      </c>
      <c r="L125" s="14">
        <v>14.916600000000001</v>
      </c>
      <c r="M125" s="23">
        <v>23</v>
      </c>
      <c r="N125" s="14">
        <v>4.0315135135135138</v>
      </c>
      <c r="O125" s="14">
        <v>-5.9022799999999975</v>
      </c>
      <c r="P125" s="14">
        <v>7.2354800000000008</v>
      </c>
      <c r="Q125" s="14">
        <v>22.597720000000002</v>
      </c>
      <c r="R125" s="14">
        <v>0.6485478260869566</v>
      </c>
      <c r="S125" s="14" t="s">
        <v>284</v>
      </c>
      <c r="T125" s="14" t="s">
        <v>284</v>
      </c>
      <c r="U125" s="14">
        <v>28.5</v>
      </c>
      <c r="V125" s="18">
        <v>3.8495860457594677E-2</v>
      </c>
      <c r="W125" s="18">
        <v>0.67957851396114177</v>
      </c>
      <c r="X125" s="10">
        <v>2.153521928874484</v>
      </c>
      <c r="Y125" s="75"/>
      <c r="Z125" s="14" t="s">
        <v>250</v>
      </c>
      <c r="AA125" s="75"/>
      <c r="AB125" s="10">
        <v>238.5</v>
      </c>
      <c r="AC125" s="10">
        <v>116</v>
      </c>
      <c r="AD125" s="10">
        <v>122.5</v>
      </c>
      <c r="AE125" s="10">
        <v>6.5</v>
      </c>
      <c r="AF125" s="10">
        <v>121.1</v>
      </c>
      <c r="AG125" s="10">
        <v>-5.0999999999999943</v>
      </c>
      <c r="AH125" s="75"/>
      <c r="AI125" s="10">
        <v>104.2</v>
      </c>
      <c r="AJ125" s="10">
        <v>97.6</v>
      </c>
      <c r="AK125" s="10">
        <v>-6.6000000000000085</v>
      </c>
      <c r="AL125" s="75"/>
      <c r="AM125" s="11" t="s">
        <v>302</v>
      </c>
      <c r="AN125" s="11">
        <v>13.75</v>
      </c>
      <c r="AO125" s="11">
        <v>13.75</v>
      </c>
      <c r="AP125" s="75"/>
      <c r="AQ125" s="11">
        <v>19.5</v>
      </c>
      <c r="AR125" s="11">
        <v>32.75</v>
      </c>
      <c r="AS125" s="11">
        <v>27.25</v>
      </c>
      <c r="AT125" s="11">
        <v>15.5</v>
      </c>
      <c r="AU125" s="11">
        <v>26.25</v>
      </c>
      <c r="AV125" s="11">
        <v>29</v>
      </c>
      <c r="AW125" s="11">
        <v>10.25</v>
      </c>
      <c r="AX125" s="11">
        <v>25.75</v>
      </c>
      <c r="AY125" s="11">
        <v>7</v>
      </c>
      <c r="AZ125" s="11">
        <v>26.5</v>
      </c>
      <c r="BA125" s="58"/>
      <c r="BB125" s="75"/>
      <c r="BC125" s="14">
        <v>5.2702702702702702</v>
      </c>
      <c r="BD125" s="14">
        <v>8.8513513513513509</v>
      </c>
      <c r="BE125" s="14">
        <v>7.3648648648648649</v>
      </c>
      <c r="BF125" s="14">
        <v>4.1891891891891886</v>
      </c>
      <c r="BG125" s="14">
        <v>7.0945945945945947</v>
      </c>
      <c r="BH125" s="14">
        <v>7.8378378378378377</v>
      </c>
      <c r="BI125" s="14">
        <v>2.7702702702702702</v>
      </c>
      <c r="BJ125" s="14">
        <v>6.9594594594594597</v>
      </c>
      <c r="BK125" s="14">
        <v>1.8918918918918919</v>
      </c>
      <c r="BL125" s="14">
        <v>7.1621621621621623</v>
      </c>
      <c r="BM125" s="14">
        <v>5.9391891891891886</v>
      </c>
      <c r="BN125" s="75"/>
      <c r="BO125" s="11">
        <v>21.10166666666667</v>
      </c>
      <c r="BP125" s="11">
        <v>19.721428571428572</v>
      </c>
      <c r="BQ125" s="11">
        <v>19.893333333333334</v>
      </c>
      <c r="BR125" s="11">
        <v>20.372222222222224</v>
      </c>
      <c r="BS125" s="11">
        <v>28.866666666666667</v>
      </c>
      <c r="BT125" s="58"/>
      <c r="BU125" s="75"/>
      <c r="BV125" s="14">
        <v>15.363773630661512</v>
      </c>
      <c r="BW125" s="14">
        <v>16.845580074744234</v>
      </c>
      <c r="BX125" s="14">
        <v>17.354307058505444</v>
      </c>
      <c r="BY125" s="14">
        <v>19.355153893402235</v>
      </c>
      <c r="BZ125" s="14">
        <v>13.980960809062154</v>
      </c>
      <c r="CA125" s="48"/>
      <c r="CB125" s="75"/>
      <c r="CC125" s="10">
        <v>7.4</v>
      </c>
      <c r="CD125" s="10">
        <v>11.1</v>
      </c>
      <c r="CE125" s="10">
        <v>14.8</v>
      </c>
      <c r="CF125" s="10">
        <v>18.5</v>
      </c>
      <c r="CG125" s="10">
        <v>22.2</v>
      </c>
      <c r="CH125" s="10">
        <v>25.9</v>
      </c>
      <c r="CI125" s="10">
        <v>29.6</v>
      </c>
      <c r="CJ125" s="75"/>
      <c r="CK125" s="18">
        <v>0.83610653593083206</v>
      </c>
      <c r="CL125" s="18">
        <v>0.69036339587281159</v>
      </c>
      <c r="CM125" s="18">
        <v>0.50605574231972761</v>
      </c>
      <c r="CN125" s="18">
        <v>0.32042148603885823</v>
      </c>
      <c r="CO125" s="18">
        <v>0.17150845566767481</v>
      </c>
      <c r="CP125" s="18">
        <v>7.6369749716859059E-2</v>
      </c>
      <c r="CQ125" s="18">
        <v>2.7962330809638392E-2</v>
      </c>
      <c r="CR125" s="13"/>
      <c r="CS125" s="11" t="s">
        <v>271</v>
      </c>
      <c r="CT125" s="11" t="s">
        <v>275</v>
      </c>
      <c r="CU125" s="9">
        <v>0.51493772039204644</v>
      </c>
      <c r="CV125" s="54" t="s">
        <v>250</v>
      </c>
      <c r="CW125" s="75"/>
    </row>
    <row r="126" spans="1:101">
      <c r="A126" s="77">
        <v>7.6213699999999998</v>
      </c>
      <c r="B126" s="14" t="s">
        <v>392</v>
      </c>
      <c r="C126" s="11">
        <v>4400</v>
      </c>
      <c r="D126" s="23">
        <v>-300</v>
      </c>
      <c r="E126" s="11" t="s">
        <v>296</v>
      </c>
      <c r="F126" s="11" t="s">
        <v>247</v>
      </c>
      <c r="G126" s="11" t="s">
        <v>248</v>
      </c>
      <c r="H126" s="11">
        <v>10</v>
      </c>
      <c r="I126" s="12">
        <v>0.79166666666666663</v>
      </c>
      <c r="J126" s="75"/>
      <c r="K126" s="14">
        <v>50.482730966452174</v>
      </c>
      <c r="L126" s="14">
        <v>14.8893</v>
      </c>
      <c r="M126" s="23">
        <v>18.899999999999999</v>
      </c>
      <c r="N126" s="14">
        <v>3.3839318181818183</v>
      </c>
      <c r="O126" s="14">
        <v>-9.4893299999999989</v>
      </c>
      <c r="P126" s="14">
        <v>7.2679300000000007</v>
      </c>
      <c r="Q126" s="14">
        <v>22.510670000000001</v>
      </c>
      <c r="R126" s="14">
        <v>0.78779365079365082</v>
      </c>
      <c r="S126" s="14" t="s">
        <v>284</v>
      </c>
      <c r="T126" s="14" t="s">
        <v>284</v>
      </c>
      <c r="U126" s="14">
        <v>32</v>
      </c>
      <c r="V126" s="18">
        <v>1.2381015918331517E-2</v>
      </c>
      <c r="W126" s="18">
        <v>0.8245887215366009</v>
      </c>
      <c r="X126" s="10">
        <v>0.77711928189048274</v>
      </c>
      <c r="Y126" s="75"/>
      <c r="Z126" s="10" t="s">
        <v>250</v>
      </c>
      <c r="AA126" s="75"/>
      <c r="AB126" s="10">
        <v>231.5</v>
      </c>
      <c r="AC126" s="10">
        <v>122.75</v>
      </c>
      <c r="AD126" s="10">
        <v>108.75</v>
      </c>
      <c r="AE126" s="10">
        <v>-14</v>
      </c>
      <c r="AF126" s="10">
        <v>117.9</v>
      </c>
      <c r="AG126" s="10">
        <v>4.8499999999999943</v>
      </c>
      <c r="AH126" s="75"/>
      <c r="AI126" s="10">
        <v>100.5</v>
      </c>
      <c r="AJ126" s="10">
        <v>102.4</v>
      </c>
      <c r="AK126" s="10">
        <v>1.9000000000000057</v>
      </c>
      <c r="AL126" s="75"/>
      <c r="AM126" s="11" t="s">
        <v>248</v>
      </c>
      <c r="AN126" s="11">
        <v>27.25</v>
      </c>
      <c r="AO126" s="11">
        <v>14.166666666666666</v>
      </c>
      <c r="AP126" s="75"/>
      <c r="AQ126" s="11">
        <v>26.75</v>
      </c>
      <c r="AR126" s="11">
        <v>20.75</v>
      </c>
      <c r="AS126" s="11">
        <v>27.25</v>
      </c>
      <c r="AT126" s="11">
        <v>31.25</v>
      </c>
      <c r="AU126" s="11">
        <v>22.25</v>
      </c>
      <c r="AV126" s="11">
        <v>5.5</v>
      </c>
      <c r="AW126" s="11">
        <v>19.75</v>
      </c>
      <c r="AX126" s="11">
        <v>26.25</v>
      </c>
      <c r="AY126" s="11">
        <v>13.25</v>
      </c>
      <c r="AZ126" s="11">
        <v>14.5</v>
      </c>
      <c r="BA126" s="58"/>
      <c r="BB126" s="75"/>
      <c r="BC126" s="14">
        <v>6.079545454545455</v>
      </c>
      <c r="BD126" s="14">
        <v>4.7159090909090908</v>
      </c>
      <c r="BE126" s="14">
        <v>6.1931818181818183</v>
      </c>
      <c r="BF126" s="14">
        <v>7.1022727272727266</v>
      </c>
      <c r="BG126" s="14">
        <v>5.0568181818181817</v>
      </c>
      <c r="BH126" s="14">
        <v>1.25</v>
      </c>
      <c r="BI126" s="14">
        <v>4.4886363636363642</v>
      </c>
      <c r="BJ126" s="14">
        <v>5.9659090909090908</v>
      </c>
      <c r="BK126" s="14">
        <v>3.0113636363636362</v>
      </c>
      <c r="BL126" s="14">
        <v>3.2954545454545454</v>
      </c>
      <c r="BM126" s="14">
        <v>4.7159090909090917</v>
      </c>
      <c r="BN126" s="75"/>
      <c r="BO126" s="11">
        <v>27.214999999999996</v>
      </c>
      <c r="BP126" s="11">
        <v>27.157142857142855</v>
      </c>
      <c r="BQ126" s="11">
        <v>22.973333333333336</v>
      </c>
      <c r="BR126" s="11">
        <v>21.505555555555556</v>
      </c>
      <c r="BS126" s="11">
        <v>18.216666666666665</v>
      </c>
      <c r="BT126" s="58"/>
      <c r="BU126" s="75"/>
      <c r="BV126" s="14">
        <v>14.162525831500361</v>
      </c>
      <c r="BW126" s="14">
        <v>11.979259979811147</v>
      </c>
      <c r="BX126" s="14">
        <v>11.791033489162922</v>
      </c>
      <c r="BY126" s="14">
        <v>11.728323446344541</v>
      </c>
      <c r="BZ126" s="14">
        <v>10.655083226158812</v>
      </c>
      <c r="CA126" s="48"/>
      <c r="CB126" s="75"/>
      <c r="CC126" s="10">
        <v>8.8000000000000007</v>
      </c>
      <c r="CD126" s="10">
        <v>13.2</v>
      </c>
      <c r="CE126" s="10">
        <v>17.600000000000001</v>
      </c>
      <c r="CF126" s="10">
        <v>22</v>
      </c>
      <c r="CG126" s="10">
        <v>26.4</v>
      </c>
      <c r="CH126" s="10">
        <v>30.8</v>
      </c>
      <c r="CI126" s="10">
        <v>35.200000000000003</v>
      </c>
      <c r="CJ126" s="75"/>
      <c r="CK126" s="18">
        <v>0.78784815087336968</v>
      </c>
      <c r="CL126" s="18">
        <v>0.58770801402211637</v>
      </c>
      <c r="CM126" s="18">
        <v>0.36104349689186144</v>
      </c>
      <c r="CN126" s="18">
        <v>0.1754112784633991</v>
      </c>
      <c r="CO126" s="18">
        <v>6.5481021540679585E-2</v>
      </c>
      <c r="CP126" s="18">
        <v>1.841502345690893E-2</v>
      </c>
      <c r="CQ126" s="18">
        <v>3.8497932137656621E-3</v>
      </c>
      <c r="CR126" s="13"/>
      <c r="CS126" s="11" t="s">
        <v>251</v>
      </c>
      <c r="CT126" s="11" t="s">
        <v>252</v>
      </c>
      <c r="CU126" s="9">
        <v>0.51186892600726697</v>
      </c>
      <c r="CV126" s="54" t="s">
        <v>250</v>
      </c>
      <c r="CW126" s="75"/>
    </row>
    <row r="127" spans="1:101">
      <c r="A127" s="77">
        <v>7.5707000000000004</v>
      </c>
      <c r="B127" s="14" t="s">
        <v>393</v>
      </c>
      <c r="C127" s="11">
        <v>6000</v>
      </c>
      <c r="D127" s="23">
        <v>1800</v>
      </c>
      <c r="E127" s="11" t="s">
        <v>281</v>
      </c>
      <c r="F127" s="11" t="s">
        <v>285</v>
      </c>
      <c r="G127" s="11" t="s">
        <v>298</v>
      </c>
      <c r="H127" s="11">
        <v>20</v>
      </c>
      <c r="I127" s="12">
        <v>0.54166666666666663</v>
      </c>
      <c r="J127" s="75"/>
      <c r="K127" s="14">
        <v>39.476144547780564</v>
      </c>
      <c r="L127" s="14">
        <v>14.721833333333334</v>
      </c>
      <c r="M127" s="23">
        <v>25.2</v>
      </c>
      <c r="N127" s="14">
        <v>2.4536388888888889</v>
      </c>
      <c r="O127" s="14">
        <v>-17.707466666666665</v>
      </c>
      <c r="P127" s="14">
        <v>7.151133333333334</v>
      </c>
      <c r="Q127" s="14">
        <v>22.292533333333335</v>
      </c>
      <c r="R127" s="14">
        <v>0.58419973544973547</v>
      </c>
      <c r="S127" s="14" t="s">
        <v>284</v>
      </c>
      <c r="T127" s="14" t="s">
        <v>284</v>
      </c>
      <c r="U127" s="14">
        <v>40</v>
      </c>
      <c r="V127" s="18">
        <v>4.2048291594554144E-4</v>
      </c>
      <c r="W127" s="18">
        <v>0.97820776744416593</v>
      </c>
      <c r="X127" s="10">
        <v>0.45434547202960668</v>
      </c>
      <c r="Y127" s="75"/>
      <c r="Z127" s="10" t="s">
        <v>250</v>
      </c>
      <c r="AA127" s="75"/>
      <c r="AB127" s="10">
        <v>218.5</v>
      </c>
      <c r="AC127" s="10">
        <v>115.75</v>
      </c>
      <c r="AD127" s="10">
        <v>102.75</v>
      </c>
      <c r="AE127" s="10">
        <v>-13</v>
      </c>
      <c r="AF127" s="10">
        <v>122</v>
      </c>
      <c r="AG127" s="10">
        <v>-6.25</v>
      </c>
      <c r="AH127" s="75"/>
      <c r="AI127" s="10">
        <v>100.7</v>
      </c>
      <c r="AJ127" s="10">
        <v>96.8</v>
      </c>
      <c r="AK127" s="10">
        <v>-3.9000000000000057</v>
      </c>
      <c r="AL127" s="75"/>
      <c r="AM127" s="11" t="s">
        <v>298</v>
      </c>
      <c r="AN127" s="11">
        <v>7</v>
      </c>
      <c r="AO127" s="11">
        <v>14.083333333333334</v>
      </c>
      <c r="AP127" s="75"/>
      <c r="AQ127" s="11">
        <v>8.25</v>
      </c>
      <c r="AR127" s="11">
        <v>17</v>
      </c>
      <c r="AS127" s="11">
        <v>15.75</v>
      </c>
      <c r="AT127" s="11">
        <v>7</v>
      </c>
      <c r="AU127" s="11">
        <v>28.5</v>
      </c>
      <c r="AV127" s="11">
        <v>18.5</v>
      </c>
      <c r="AW127" s="11">
        <v>5.75</v>
      </c>
      <c r="AX127" s="11">
        <v>16.5</v>
      </c>
      <c r="AY127" s="11">
        <v>24.25</v>
      </c>
      <c r="AZ127" s="11">
        <v>6.5</v>
      </c>
      <c r="BA127" s="58"/>
      <c r="BB127" s="75"/>
      <c r="BC127" s="14">
        <v>1.375</v>
      </c>
      <c r="BD127" s="14">
        <v>2.8333333333333335</v>
      </c>
      <c r="BE127" s="14">
        <v>2.625</v>
      </c>
      <c r="BF127" s="14">
        <v>1.1666666666666667</v>
      </c>
      <c r="BG127" s="14">
        <v>4.75</v>
      </c>
      <c r="BH127" s="14">
        <v>3.0833333333333335</v>
      </c>
      <c r="BI127" s="14">
        <v>0.95833333333333326</v>
      </c>
      <c r="BJ127" s="14">
        <v>2.75</v>
      </c>
      <c r="BK127" s="14">
        <v>4.0416666666666661</v>
      </c>
      <c r="BL127" s="14">
        <v>1.0833333333333333</v>
      </c>
      <c r="BM127" s="14">
        <v>2.4666666666666668</v>
      </c>
      <c r="BN127" s="75"/>
      <c r="BO127" s="11">
        <v>21.465</v>
      </c>
      <c r="BP127" s="11">
        <v>21.366666666666667</v>
      </c>
      <c r="BQ127" s="11">
        <v>21.413333333333334</v>
      </c>
      <c r="BR127" s="11">
        <v>22</v>
      </c>
      <c r="BS127" s="11">
        <v>11.633333333333333</v>
      </c>
      <c r="BT127" s="58"/>
      <c r="BU127" s="75"/>
      <c r="BV127" s="14">
        <v>10.567411653159217</v>
      </c>
      <c r="BW127" s="14">
        <v>11.275239402874405</v>
      </c>
      <c r="BX127" s="14">
        <v>11.321961652112597</v>
      </c>
      <c r="BY127" s="14">
        <v>8.0909351774612581</v>
      </c>
      <c r="BZ127" s="14">
        <v>7.1114693184545601</v>
      </c>
      <c r="CA127" s="48"/>
      <c r="CB127" s="75"/>
      <c r="CC127" s="10">
        <v>12</v>
      </c>
      <c r="CD127" s="10">
        <v>18</v>
      </c>
      <c r="CE127" s="10">
        <v>24</v>
      </c>
      <c r="CF127" s="10">
        <v>30</v>
      </c>
      <c r="CG127" s="10">
        <v>36</v>
      </c>
      <c r="CH127" s="10">
        <v>42</v>
      </c>
      <c r="CI127" s="10">
        <v>48</v>
      </c>
      <c r="CJ127" s="75"/>
      <c r="CK127" s="18">
        <v>0.64039769489628962</v>
      </c>
      <c r="CL127" s="18">
        <v>0.33250481478171023</v>
      </c>
      <c r="CM127" s="18">
        <v>0.11018663575609833</v>
      </c>
      <c r="CN127" s="18">
        <v>2.1792232555834068E-2</v>
      </c>
      <c r="CO127" s="18">
        <v>2.4725043757651832E-3</v>
      </c>
      <c r="CP127" s="18">
        <v>1.5720805631136425E-4</v>
      </c>
      <c r="CQ127" s="18">
        <v>5.5220237926700833E-6</v>
      </c>
      <c r="CR127" s="13"/>
      <c r="CS127" s="11" t="s">
        <v>282</v>
      </c>
      <c r="CT127" s="11" t="s">
        <v>286</v>
      </c>
      <c r="CU127" s="9">
        <v>0.5142498103723494</v>
      </c>
      <c r="CV127" s="54" t="s">
        <v>250</v>
      </c>
      <c r="CW127" s="75"/>
    </row>
    <row r="128" spans="1:101">
      <c r="A128" s="77">
        <v>7.5707000000000004</v>
      </c>
      <c r="B128" s="14" t="s">
        <v>393</v>
      </c>
      <c r="C128" s="11">
        <v>6000</v>
      </c>
      <c r="D128" s="23">
        <v>1800</v>
      </c>
      <c r="E128" s="11" t="s">
        <v>281</v>
      </c>
      <c r="F128" s="11" t="s">
        <v>285</v>
      </c>
      <c r="G128" s="11" t="s">
        <v>298</v>
      </c>
      <c r="H128" s="11">
        <v>20</v>
      </c>
      <c r="I128" s="12">
        <v>0.54166666666666663</v>
      </c>
      <c r="J128" s="75"/>
      <c r="K128" s="14">
        <v>39.476144547780564</v>
      </c>
      <c r="L128" s="14">
        <v>14.721833333333334</v>
      </c>
      <c r="M128" s="23">
        <v>25.2</v>
      </c>
      <c r="N128" s="14">
        <v>2.4536388888888889</v>
      </c>
      <c r="O128" s="14">
        <v>-17.707466666666665</v>
      </c>
      <c r="P128" s="14">
        <v>7.151133333333334</v>
      </c>
      <c r="Q128" s="14">
        <v>22.292533333333335</v>
      </c>
      <c r="R128" s="14">
        <v>0.58419973544973547</v>
      </c>
      <c r="S128" s="14" t="s">
        <v>284</v>
      </c>
      <c r="T128" s="14" t="s">
        <v>284</v>
      </c>
      <c r="U128" s="14">
        <v>40</v>
      </c>
      <c r="V128" s="18">
        <v>4.2048291594554144E-4</v>
      </c>
      <c r="W128" s="18">
        <v>0.97820776744416593</v>
      </c>
      <c r="X128" s="10">
        <v>0.45434547202960668</v>
      </c>
      <c r="Y128" s="75"/>
      <c r="Z128" s="10" t="s">
        <v>250</v>
      </c>
      <c r="AA128" s="75"/>
      <c r="AB128" s="10">
        <v>218.5</v>
      </c>
      <c r="AC128" s="10">
        <v>115.75</v>
      </c>
      <c r="AD128" s="10">
        <v>102.75</v>
      </c>
      <c r="AE128" s="10">
        <v>-13</v>
      </c>
      <c r="AF128" s="10">
        <v>122</v>
      </c>
      <c r="AG128" s="10">
        <v>-6.25</v>
      </c>
      <c r="AH128" s="75"/>
      <c r="AI128" s="10">
        <v>100.7</v>
      </c>
      <c r="AJ128" s="10">
        <v>96.8</v>
      </c>
      <c r="AK128" s="10">
        <v>-3.9000000000000057</v>
      </c>
      <c r="AL128" s="75"/>
      <c r="AM128" s="11" t="s">
        <v>298</v>
      </c>
      <c r="AN128" s="11">
        <v>7</v>
      </c>
      <c r="AO128" s="11">
        <v>14.083333333333334</v>
      </c>
      <c r="AP128" s="75"/>
      <c r="AQ128" s="11">
        <v>8.25</v>
      </c>
      <c r="AR128" s="11">
        <v>17</v>
      </c>
      <c r="AS128" s="11">
        <v>15.75</v>
      </c>
      <c r="AT128" s="11">
        <v>7</v>
      </c>
      <c r="AU128" s="11">
        <v>28.5</v>
      </c>
      <c r="AV128" s="11">
        <v>18.5</v>
      </c>
      <c r="AW128" s="11">
        <v>5.75</v>
      </c>
      <c r="AX128" s="11">
        <v>16.5</v>
      </c>
      <c r="AY128" s="11">
        <v>24.25</v>
      </c>
      <c r="AZ128" s="11">
        <v>6.5</v>
      </c>
      <c r="BA128" s="58"/>
      <c r="BB128" s="75"/>
      <c r="BC128" s="14">
        <v>1.375</v>
      </c>
      <c r="BD128" s="14">
        <v>2.8333333333333335</v>
      </c>
      <c r="BE128" s="14">
        <v>2.625</v>
      </c>
      <c r="BF128" s="14">
        <v>1.1666666666666667</v>
      </c>
      <c r="BG128" s="14">
        <v>4.75</v>
      </c>
      <c r="BH128" s="14">
        <v>3.0833333333333335</v>
      </c>
      <c r="BI128" s="14">
        <v>0.95833333333333326</v>
      </c>
      <c r="BJ128" s="14">
        <v>2.75</v>
      </c>
      <c r="BK128" s="14">
        <v>4.0416666666666661</v>
      </c>
      <c r="BL128" s="14">
        <v>1.0833333333333333</v>
      </c>
      <c r="BM128" s="14">
        <v>2.4666666666666668</v>
      </c>
      <c r="BN128" s="75"/>
      <c r="BO128" s="11">
        <v>21.465</v>
      </c>
      <c r="BP128" s="11">
        <v>21.366666666666667</v>
      </c>
      <c r="BQ128" s="11">
        <v>21.413333333333334</v>
      </c>
      <c r="BR128" s="11">
        <v>22</v>
      </c>
      <c r="BS128" s="11">
        <v>11.633333333333333</v>
      </c>
      <c r="BT128" s="58"/>
      <c r="BU128" s="75"/>
      <c r="BV128" s="14">
        <v>10.567411653159217</v>
      </c>
      <c r="BW128" s="14">
        <v>11.275239402874405</v>
      </c>
      <c r="BX128" s="14">
        <v>11.321961652112597</v>
      </c>
      <c r="BY128" s="14">
        <v>8.0909351774612581</v>
      </c>
      <c r="BZ128" s="14">
        <v>7.1114693184545601</v>
      </c>
      <c r="CA128" s="48"/>
      <c r="CB128" s="75"/>
      <c r="CC128" s="10">
        <v>12</v>
      </c>
      <c r="CD128" s="10">
        <v>18</v>
      </c>
      <c r="CE128" s="10">
        <v>24</v>
      </c>
      <c r="CF128" s="10">
        <v>30</v>
      </c>
      <c r="CG128" s="10">
        <v>36</v>
      </c>
      <c r="CH128" s="10">
        <v>42</v>
      </c>
      <c r="CI128" s="10">
        <v>48</v>
      </c>
      <c r="CJ128" s="75"/>
      <c r="CK128" s="18">
        <v>0.64039769489628962</v>
      </c>
      <c r="CL128" s="18">
        <v>0.33250481478171023</v>
      </c>
      <c r="CM128" s="18">
        <v>0.11018663575609833</v>
      </c>
      <c r="CN128" s="18">
        <v>2.1792232555834068E-2</v>
      </c>
      <c r="CO128" s="18">
        <v>2.4725043757651832E-3</v>
      </c>
      <c r="CP128" s="18">
        <v>1.5720805631136425E-4</v>
      </c>
      <c r="CQ128" s="18">
        <v>5.5220237926700833E-6</v>
      </c>
      <c r="CR128" s="13"/>
      <c r="CS128" s="11" t="s">
        <v>282</v>
      </c>
      <c r="CT128" s="11" t="s">
        <v>286</v>
      </c>
      <c r="CU128" s="9">
        <v>0.5142498103723494</v>
      </c>
      <c r="CV128" s="54" t="s">
        <v>250</v>
      </c>
      <c r="CW128" s="75"/>
    </row>
    <row r="129" spans="1:101">
      <c r="A129" s="77">
        <v>9.0024700000000006</v>
      </c>
      <c r="B129" s="14" t="s">
        <v>394</v>
      </c>
      <c r="C129" s="11">
        <v>4300</v>
      </c>
      <c r="D129" s="23">
        <v>1300</v>
      </c>
      <c r="E129" s="11" t="s">
        <v>246</v>
      </c>
      <c r="F129" s="11" t="s">
        <v>251</v>
      </c>
      <c r="G129" s="11" t="s">
        <v>317</v>
      </c>
      <c r="H129" s="11">
        <v>28</v>
      </c>
      <c r="I129" s="12">
        <v>0.79166666666666663</v>
      </c>
      <c r="J129" s="75"/>
      <c r="K129" s="14">
        <v>50.2237171634264</v>
      </c>
      <c r="L129" s="14">
        <v>14.45035</v>
      </c>
      <c r="M129" s="23">
        <v>17.600000000000001</v>
      </c>
      <c r="N129" s="14">
        <v>3.360546511627907</v>
      </c>
      <c r="O129" s="14">
        <v>-8.0471799999999973</v>
      </c>
      <c r="P129" s="14">
        <v>5.4478799999999996</v>
      </c>
      <c r="Q129" s="14">
        <v>23.452820000000003</v>
      </c>
      <c r="R129" s="14">
        <v>0.82104261363636355</v>
      </c>
      <c r="S129" s="14" t="s">
        <v>284</v>
      </c>
      <c r="T129" s="14" t="s">
        <v>284</v>
      </c>
      <c r="U129" s="14">
        <v>31.5</v>
      </c>
      <c r="V129" s="18">
        <v>2.9120085578947963E-2</v>
      </c>
      <c r="W129" s="18">
        <v>0.78320979528526724</v>
      </c>
      <c r="X129" s="10">
        <v>1.947439805688566</v>
      </c>
      <c r="Y129" s="75"/>
      <c r="Z129" s="10" t="s">
        <v>250</v>
      </c>
      <c r="AA129" s="75"/>
      <c r="AB129" s="10">
        <v>231.5</v>
      </c>
      <c r="AC129" s="10">
        <v>108.75</v>
      </c>
      <c r="AD129" s="10">
        <v>122.75</v>
      </c>
      <c r="AE129" s="10">
        <v>14</v>
      </c>
      <c r="AF129" s="10">
        <v>106.7</v>
      </c>
      <c r="AG129" s="10">
        <v>2.0499999999999972</v>
      </c>
      <c r="AH129" s="75"/>
      <c r="AI129" s="10">
        <v>102.4</v>
      </c>
      <c r="AJ129" s="10">
        <v>100.5</v>
      </c>
      <c r="AK129" s="10">
        <v>-1.9000000000000057</v>
      </c>
      <c r="AL129" s="75"/>
      <c r="AM129" s="11" t="s">
        <v>317</v>
      </c>
      <c r="AN129" s="11">
        <v>23.75</v>
      </c>
      <c r="AO129" s="11">
        <v>25.666666666666668</v>
      </c>
      <c r="AP129" s="75"/>
      <c r="AQ129" s="11">
        <v>1.25</v>
      </c>
      <c r="AR129" s="11">
        <v>2.75</v>
      </c>
      <c r="AS129" s="11">
        <v>2.25</v>
      </c>
      <c r="AT129" s="11">
        <v>5.5</v>
      </c>
      <c r="AU129" s="11">
        <v>4</v>
      </c>
      <c r="AV129" s="11">
        <v>4.75</v>
      </c>
      <c r="AW129" s="11">
        <v>14</v>
      </c>
      <c r="AX129" s="11">
        <v>6.5</v>
      </c>
      <c r="AY129" s="11">
        <v>-0.5</v>
      </c>
      <c r="AZ129" s="11">
        <v>30.5</v>
      </c>
      <c r="BA129" s="58"/>
      <c r="BB129" s="75"/>
      <c r="BC129" s="14">
        <v>0.29069767441860467</v>
      </c>
      <c r="BD129" s="14">
        <v>0.63953488372093015</v>
      </c>
      <c r="BE129" s="14">
        <v>0.52325581395348841</v>
      </c>
      <c r="BF129" s="14">
        <v>1.2790697674418603</v>
      </c>
      <c r="BG129" s="14">
        <v>0.93023255813953498</v>
      </c>
      <c r="BH129" s="14">
        <v>1.1046511627906976</v>
      </c>
      <c r="BI129" s="14">
        <v>3.2558139534883721</v>
      </c>
      <c r="BJ129" s="14">
        <v>1.5116279069767442</v>
      </c>
      <c r="BK129" s="14">
        <v>-0.11627906976744187</v>
      </c>
      <c r="BL129" s="14">
        <v>7.0930232558139537</v>
      </c>
      <c r="BM129" s="14">
        <v>1.6511627906976742</v>
      </c>
      <c r="BN129" s="75"/>
      <c r="BO129" s="11">
        <v>6.583333333333333</v>
      </c>
      <c r="BP129" s="11">
        <v>7.3166666666666673</v>
      </c>
      <c r="BQ129" s="11">
        <v>8.2799999999999994</v>
      </c>
      <c r="BR129" s="11">
        <v>10.355555555555556</v>
      </c>
      <c r="BS129" s="11">
        <v>24.316666666666666</v>
      </c>
      <c r="BT129" s="58"/>
      <c r="BU129" s="75"/>
      <c r="BV129" s="14">
        <v>26.864962199470312</v>
      </c>
      <c r="BW129" s="14">
        <v>31.103103479560552</v>
      </c>
      <c r="BX129" s="14">
        <v>25.726220877505948</v>
      </c>
      <c r="BY129" s="14">
        <v>18.85758719515832</v>
      </c>
      <c r="BZ129" s="14">
        <v>20.142395546292544</v>
      </c>
      <c r="CA129" s="48"/>
      <c r="CB129" s="75"/>
      <c r="CC129" s="10">
        <v>8.6</v>
      </c>
      <c r="CD129" s="10">
        <v>12.9</v>
      </c>
      <c r="CE129" s="10">
        <v>17.2</v>
      </c>
      <c r="CF129" s="10">
        <v>21.5</v>
      </c>
      <c r="CG129" s="10">
        <v>25.8</v>
      </c>
      <c r="CH129" s="10">
        <v>30.1</v>
      </c>
      <c r="CI129" s="10">
        <v>34.4</v>
      </c>
      <c r="CJ129" s="75"/>
      <c r="CK129" s="18">
        <v>0.74210884487010598</v>
      </c>
      <c r="CL129" s="18">
        <v>0.56836529429161176</v>
      </c>
      <c r="CM129" s="18">
        <v>0.38001825575388137</v>
      </c>
      <c r="CN129" s="18">
        <v>0.21679020471473276</v>
      </c>
      <c r="CO129" s="18">
        <v>0.10370375137315435</v>
      </c>
      <c r="CP129" s="18">
        <v>4.1072563149293639E-2</v>
      </c>
      <c r="CQ129" s="18">
        <v>1.3345079798917192E-2</v>
      </c>
      <c r="CR129" s="13"/>
      <c r="CS129" s="11" t="s">
        <v>247</v>
      </c>
      <c r="CT129" s="11" t="s">
        <v>252</v>
      </c>
      <c r="CU129" s="9">
        <v>0.62299321469722191</v>
      </c>
      <c r="CV129" s="54" t="s">
        <v>250</v>
      </c>
      <c r="CW129" s="75"/>
    </row>
    <row r="130" spans="1:101">
      <c r="A130" s="77">
        <v>8.0851600000000001</v>
      </c>
      <c r="B130" s="14" t="s">
        <v>395</v>
      </c>
      <c r="C130" s="11">
        <v>2100</v>
      </c>
      <c r="D130" s="23">
        <v>-900</v>
      </c>
      <c r="E130" s="11" t="s">
        <v>281</v>
      </c>
      <c r="F130" s="11" t="s">
        <v>282</v>
      </c>
      <c r="G130" s="11" t="s">
        <v>283</v>
      </c>
      <c r="H130" s="11">
        <v>5</v>
      </c>
      <c r="I130" s="12">
        <v>0.54166666666666663</v>
      </c>
      <c r="J130" s="75"/>
      <c r="K130" s="14">
        <v>89.478872261428563</v>
      </c>
      <c r="L130" s="14">
        <v>14.3444</v>
      </c>
      <c r="M130" s="23">
        <v>13.5</v>
      </c>
      <c r="N130" s="14">
        <v>6.8306666666666676</v>
      </c>
      <c r="O130" s="14">
        <v>1.9295600000000022</v>
      </c>
      <c r="P130" s="14">
        <v>6.2592400000000001</v>
      </c>
      <c r="Q130" s="14">
        <v>22.429560000000002</v>
      </c>
      <c r="R130" s="14">
        <v>1.0625481481481482</v>
      </c>
      <c r="S130" s="14" t="s">
        <v>284</v>
      </c>
      <c r="T130" s="14" t="s">
        <v>249</v>
      </c>
      <c r="U130" s="14">
        <v>20.5</v>
      </c>
      <c r="V130" s="18">
        <v>0.22322537202294723</v>
      </c>
      <c r="W130" s="18">
        <v>0.31721944052381235</v>
      </c>
      <c r="X130" s="10">
        <v>12.615532663319668</v>
      </c>
      <c r="Y130" s="75"/>
      <c r="Z130" s="10" t="s">
        <v>250</v>
      </c>
      <c r="AA130" s="75"/>
      <c r="AB130" s="10">
        <v>218.5</v>
      </c>
      <c r="AC130" s="10">
        <v>102.75</v>
      </c>
      <c r="AD130" s="10">
        <v>115.75</v>
      </c>
      <c r="AE130" s="10">
        <v>13</v>
      </c>
      <c r="AF130" s="10">
        <v>107</v>
      </c>
      <c r="AG130" s="10">
        <v>-4.25</v>
      </c>
      <c r="AH130" s="75"/>
      <c r="AI130" s="10">
        <v>96.8</v>
      </c>
      <c r="AJ130" s="10">
        <v>100.7</v>
      </c>
      <c r="AK130" s="10">
        <v>3.9000000000000057</v>
      </c>
      <c r="AL130" s="75"/>
      <c r="AM130" s="11" t="s">
        <v>283</v>
      </c>
      <c r="AN130" s="11">
        <v>0</v>
      </c>
      <c r="AO130" s="11">
        <v>14.166666666666666</v>
      </c>
      <c r="AP130" s="75"/>
      <c r="AQ130" s="11">
        <v>5</v>
      </c>
      <c r="AR130" s="11">
        <v>0</v>
      </c>
      <c r="AS130" s="11">
        <v>1.5</v>
      </c>
      <c r="AT130" s="11">
        <v>0</v>
      </c>
      <c r="AU130" s="11">
        <v>1.25</v>
      </c>
      <c r="AV130" s="11">
        <v>6.25</v>
      </c>
      <c r="AW130" s="11">
        <v>10.5</v>
      </c>
      <c r="AX130" s="11">
        <v>11.75</v>
      </c>
      <c r="AY130" s="11">
        <v>14</v>
      </c>
      <c r="AZ130" s="11">
        <v>12.25</v>
      </c>
      <c r="BA130" s="58"/>
      <c r="BB130" s="75"/>
      <c r="BC130" s="14">
        <v>2.3809523809523814</v>
      </c>
      <c r="BD130" s="14">
        <v>0</v>
      </c>
      <c r="BE130" s="14">
        <v>0.7142857142857143</v>
      </c>
      <c r="BF130" s="14">
        <v>0</v>
      </c>
      <c r="BG130" s="14">
        <v>0.59523809523809534</v>
      </c>
      <c r="BH130" s="14">
        <v>2.9761904761904758</v>
      </c>
      <c r="BI130" s="14">
        <v>5</v>
      </c>
      <c r="BJ130" s="14">
        <v>5.5952380952380949</v>
      </c>
      <c r="BK130" s="14">
        <v>6.666666666666667</v>
      </c>
      <c r="BL130" s="14">
        <v>5.8333333333333339</v>
      </c>
      <c r="BM130" s="14">
        <v>2.9761904761904767</v>
      </c>
      <c r="BN130" s="75"/>
      <c r="BO130" s="11">
        <v>8.8866666666666667</v>
      </c>
      <c r="BP130" s="11">
        <v>11.035714285714286</v>
      </c>
      <c r="BQ130" s="11">
        <v>13.309999999999999</v>
      </c>
      <c r="BR130" s="11">
        <v>15.688888888888888</v>
      </c>
      <c r="BS130" s="11">
        <v>19.183333333333334</v>
      </c>
      <c r="BT130" s="58"/>
      <c r="BU130" s="75"/>
      <c r="BV130" s="14">
        <v>17.481266458901565</v>
      </c>
      <c r="BW130" s="14">
        <v>13.788197831789891</v>
      </c>
      <c r="BX130" s="14">
        <v>18.34227736390995</v>
      </c>
      <c r="BY130" s="14">
        <v>20.485366578777747</v>
      </c>
      <c r="BZ130" s="14">
        <v>19.359164598272123</v>
      </c>
      <c r="CA130" s="48"/>
      <c r="CB130" s="75"/>
      <c r="CC130" s="10">
        <v>4.2</v>
      </c>
      <c r="CD130" s="10">
        <v>6.3</v>
      </c>
      <c r="CE130" s="10">
        <v>8.4</v>
      </c>
      <c r="CF130" s="10">
        <v>10.5</v>
      </c>
      <c r="CG130" s="10">
        <v>12.6</v>
      </c>
      <c r="CH130" s="10">
        <v>14.7</v>
      </c>
      <c r="CI130" s="10">
        <v>16.8</v>
      </c>
      <c r="CJ130" s="75"/>
      <c r="CK130" s="18">
        <v>0.89520502855220574</v>
      </c>
      <c r="CL130" s="18">
        <v>0.84012181575168243</v>
      </c>
      <c r="CM130" s="18">
        <v>0.76889831916591878</v>
      </c>
      <c r="CN130" s="18">
        <v>0.68278055947618765</v>
      </c>
      <c r="CO130" s="18">
        <v>0.58540997630421265</v>
      </c>
      <c r="CP130" s="18">
        <v>0.48245945024375902</v>
      </c>
      <c r="CQ130" s="18">
        <v>0.38067177809282726</v>
      </c>
      <c r="CR130" s="13"/>
      <c r="CS130" s="11" t="s">
        <v>285</v>
      </c>
      <c r="CT130" s="11" t="s">
        <v>286</v>
      </c>
      <c r="CU130" s="9">
        <v>0.56364574328657868</v>
      </c>
      <c r="CV130" s="54" t="s">
        <v>250</v>
      </c>
      <c r="CW130" s="75"/>
    </row>
    <row r="131" spans="1:101">
      <c r="A131" s="77">
        <v>8.0851600000000001</v>
      </c>
      <c r="B131" s="14" t="s">
        <v>395</v>
      </c>
      <c r="C131" s="11">
        <v>2100</v>
      </c>
      <c r="D131" s="23">
        <v>-900</v>
      </c>
      <c r="E131" s="11" t="s">
        <v>281</v>
      </c>
      <c r="F131" s="11" t="s">
        <v>282</v>
      </c>
      <c r="G131" s="11" t="s">
        <v>283</v>
      </c>
      <c r="H131" s="11">
        <v>5</v>
      </c>
      <c r="I131" s="12">
        <v>0.54166666666666663</v>
      </c>
      <c r="J131" s="75"/>
      <c r="K131" s="14">
        <v>89.478872261428563</v>
      </c>
      <c r="L131" s="14">
        <v>14.3444</v>
      </c>
      <c r="M131" s="23">
        <v>13.5</v>
      </c>
      <c r="N131" s="14">
        <v>6.8306666666666676</v>
      </c>
      <c r="O131" s="14">
        <v>1.9295600000000022</v>
      </c>
      <c r="P131" s="14">
        <v>6.2592400000000001</v>
      </c>
      <c r="Q131" s="14">
        <v>22.429560000000002</v>
      </c>
      <c r="R131" s="14">
        <v>1.0625481481481482</v>
      </c>
      <c r="S131" s="14" t="s">
        <v>284</v>
      </c>
      <c r="T131" s="14" t="s">
        <v>249</v>
      </c>
      <c r="U131" s="14">
        <v>20.5</v>
      </c>
      <c r="V131" s="18">
        <v>0.22322537202294723</v>
      </c>
      <c r="W131" s="18">
        <v>0.31721944052381235</v>
      </c>
      <c r="X131" s="10">
        <v>12.615532663319668</v>
      </c>
      <c r="Y131" s="75"/>
      <c r="Z131" s="10" t="s">
        <v>250</v>
      </c>
      <c r="AA131" s="75"/>
      <c r="AB131" s="10">
        <v>218.5</v>
      </c>
      <c r="AC131" s="10">
        <v>102.75</v>
      </c>
      <c r="AD131" s="10">
        <v>115.75</v>
      </c>
      <c r="AE131" s="10">
        <v>13</v>
      </c>
      <c r="AF131" s="10">
        <v>107</v>
      </c>
      <c r="AG131" s="10">
        <v>-4.25</v>
      </c>
      <c r="AH131" s="75"/>
      <c r="AI131" s="10">
        <v>96.8</v>
      </c>
      <c r="AJ131" s="10">
        <v>100.7</v>
      </c>
      <c r="AK131" s="10">
        <v>3.9000000000000057</v>
      </c>
      <c r="AL131" s="75"/>
      <c r="AM131" s="11" t="s">
        <v>283</v>
      </c>
      <c r="AN131" s="11">
        <v>0</v>
      </c>
      <c r="AO131" s="11">
        <v>14.166666666666666</v>
      </c>
      <c r="AP131" s="75"/>
      <c r="AQ131" s="11">
        <v>5</v>
      </c>
      <c r="AR131" s="11">
        <v>0</v>
      </c>
      <c r="AS131" s="11">
        <v>1.5</v>
      </c>
      <c r="AT131" s="11">
        <v>0</v>
      </c>
      <c r="AU131" s="11">
        <v>1.25</v>
      </c>
      <c r="AV131" s="11">
        <v>6.25</v>
      </c>
      <c r="AW131" s="11">
        <v>10.5</v>
      </c>
      <c r="AX131" s="11">
        <v>11.75</v>
      </c>
      <c r="AY131" s="11">
        <v>14</v>
      </c>
      <c r="AZ131" s="11">
        <v>12.25</v>
      </c>
      <c r="BA131" s="58"/>
      <c r="BB131" s="75"/>
      <c r="BC131" s="14">
        <v>2.3809523809523814</v>
      </c>
      <c r="BD131" s="14">
        <v>0</v>
      </c>
      <c r="BE131" s="14">
        <v>0.7142857142857143</v>
      </c>
      <c r="BF131" s="14">
        <v>0</v>
      </c>
      <c r="BG131" s="14">
        <v>0.59523809523809534</v>
      </c>
      <c r="BH131" s="14">
        <v>2.9761904761904758</v>
      </c>
      <c r="BI131" s="14">
        <v>5</v>
      </c>
      <c r="BJ131" s="14">
        <v>5.5952380952380949</v>
      </c>
      <c r="BK131" s="14">
        <v>6.666666666666667</v>
      </c>
      <c r="BL131" s="14">
        <v>5.8333333333333339</v>
      </c>
      <c r="BM131" s="14">
        <v>2.9761904761904767</v>
      </c>
      <c r="BN131" s="75"/>
      <c r="BO131" s="11">
        <v>8.8866666666666667</v>
      </c>
      <c r="BP131" s="11">
        <v>11.035714285714286</v>
      </c>
      <c r="BQ131" s="11">
        <v>13.309999999999999</v>
      </c>
      <c r="BR131" s="11">
        <v>15.688888888888888</v>
      </c>
      <c r="BS131" s="11">
        <v>19.183333333333334</v>
      </c>
      <c r="BT131" s="58"/>
      <c r="BU131" s="75"/>
      <c r="BV131" s="14">
        <v>17.481266458901565</v>
      </c>
      <c r="BW131" s="14">
        <v>13.788197831789891</v>
      </c>
      <c r="BX131" s="14">
        <v>18.34227736390995</v>
      </c>
      <c r="BY131" s="14">
        <v>20.485366578777747</v>
      </c>
      <c r="BZ131" s="14">
        <v>19.359164598272123</v>
      </c>
      <c r="CA131" s="48"/>
      <c r="CB131" s="75"/>
      <c r="CC131" s="10">
        <v>4.2</v>
      </c>
      <c r="CD131" s="10">
        <v>6.3</v>
      </c>
      <c r="CE131" s="10">
        <v>8.4</v>
      </c>
      <c r="CF131" s="10">
        <v>10.5</v>
      </c>
      <c r="CG131" s="10">
        <v>12.6</v>
      </c>
      <c r="CH131" s="10">
        <v>14.7</v>
      </c>
      <c r="CI131" s="10">
        <v>16.8</v>
      </c>
      <c r="CJ131" s="75"/>
      <c r="CK131" s="18">
        <v>0.89520502855220574</v>
      </c>
      <c r="CL131" s="18">
        <v>0.84012181575168243</v>
      </c>
      <c r="CM131" s="18">
        <v>0.76889831916591878</v>
      </c>
      <c r="CN131" s="18">
        <v>0.68278055947618765</v>
      </c>
      <c r="CO131" s="18">
        <v>0.58540997630421265</v>
      </c>
      <c r="CP131" s="18">
        <v>0.48245945024375902</v>
      </c>
      <c r="CQ131" s="18">
        <v>0.38067177809282726</v>
      </c>
      <c r="CR131" s="13"/>
      <c r="CS131" s="11" t="s">
        <v>285</v>
      </c>
      <c r="CT131" s="11" t="s">
        <v>286</v>
      </c>
      <c r="CU131" s="9">
        <v>0.56364574328657868</v>
      </c>
      <c r="CV131" s="54" t="s">
        <v>250</v>
      </c>
      <c r="CW131" s="75"/>
    </row>
    <row r="132" spans="1:101">
      <c r="A132" s="77">
        <v>9.8718000000000004</v>
      </c>
      <c r="B132" s="14" t="s">
        <v>396</v>
      </c>
      <c r="C132" s="11">
        <v>7200</v>
      </c>
      <c r="D132" s="23">
        <v>2800</v>
      </c>
      <c r="E132" s="11" t="s">
        <v>281</v>
      </c>
      <c r="F132" s="11" t="s">
        <v>285</v>
      </c>
      <c r="G132" s="11" t="s">
        <v>298</v>
      </c>
      <c r="H132" s="11">
        <v>21</v>
      </c>
      <c r="I132" s="12">
        <v>0.54166666666666663</v>
      </c>
      <c r="J132" s="75"/>
      <c r="K132" s="14">
        <v>34.377829495576897</v>
      </c>
      <c r="L132" s="14">
        <v>14.331766666666667</v>
      </c>
      <c r="M132" s="23">
        <v>17.399999999999999</v>
      </c>
      <c r="N132" s="14">
        <v>1.990523148148148</v>
      </c>
      <c r="O132" s="14">
        <v>-21.796433333333333</v>
      </c>
      <c r="P132" s="14">
        <v>4.4599666666666664</v>
      </c>
      <c r="Q132" s="14">
        <v>24.203566666666667</v>
      </c>
      <c r="R132" s="14">
        <v>0.82366475095785452</v>
      </c>
      <c r="S132" s="14" t="s">
        <v>284</v>
      </c>
      <c r="T132" s="14" t="s">
        <v>284</v>
      </c>
      <c r="U132" s="14">
        <v>46</v>
      </c>
      <c r="V132" s="18">
        <v>6.6842544987599783E-4</v>
      </c>
      <c r="W132" s="18">
        <v>0.98591686525712463</v>
      </c>
      <c r="X132" s="10">
        <v>7.5457698023019999</v>
      </c>
      <c r="Y132" s="75"/>
      <c r="Z132" s="10" t="s">
        <v>250</v>
      </c>
      <c r="AA132" s="75"/>
      <c r="AB132" s="10">
        <v>218.5</v>
      </c>
      <c r="AC132" s="10">
        <v>115.75</v>
      </c>
      <c r="AD132" s="10">
        <v>102.75</v>
      </c>
      <c r="AE132" s="10">
        <v>-13</v>
      </c>
      <c r="AF132" s="10">
        <v>122</v>
      </c>
      <c r="AG132" s="10">
        <v>-6.25</v>
      </c>
      <c r="AH132" s="75"/>
      <c r="AI132" s="10">
        <v>100.7</v>
      </c>
      <c r="AJ132" s="10">
        <v>96.8</v>
      </c>
      <c r="AK132" s="10">
        <v>-3.9000000000000057</v>
      </c>
      <c r="AL132" s="75"/>
      <c r="AM132" s="11" t="s">
        <v>298</v>
      </c>
      <c r="AN132" s="11">
        <v>39.5</v>
      </c>
      <c r="AO132" s="11">
        <v>21.5</v>
      </c>
      <c r="AP132" s="75"/>
      <c r="AQ132" s="11">
        <v>11</v>
      </c>
      <c r="AR132" s="11">
        <v>18.5</v>
      </c>
      <c r="AS132" s="11">
        <v>39.5</v>
      </c>
      <c r="AT132" s="11">
        <v>20.25</v>
      </c>
      <c r="AU132" s="11">
        <v>36.75</v>
      </c>
      <c r="AV132" s="11">
        <v>49.25</v>
      </c>
      <c r="AW132" s="11">
        <v>22.5</v>
      </c>
      <c r="AX132" s="11">
        <v>17.25</v>
      </c>
      <c r="AY132" s="11">
        <v>7</v>
      </c>
      <c r="AZ132" s="11">
        <v>7.5</v>
      </c>
      <c r="BA132" s="58"/>
      <c r="BB132" s="75"/>
      <c r="BC132" s="14">
        <v>1.5277777777777779</v>
      </c>
      <c r="BD132" s="14">
        <v>2.5694444444444446</v>
      </c>
      <c r="BE132" s="14">
        <v>5.4861111111111107</v>
      </c>
      <c r="BF132" s="14">
        <v>2.8125</v>
      </c>
      <c r="BG132" s="14">
        <v>5.104166666666667</v>
      </c>
      <c r="BH132" s="14">
        <v>6.8402777777777777</v>
      </c>
      <c r="BI132" s="14">
        <v>3.125</v>
      </c>
      <c r="BJ132" s="14">
        <v>2.395833333333333</v>
      </c>
      <c r="BK132" s="14">
        <v>0.97222222222222221</v>
      </c>
      <c r="BL132" s="14">
        <v>1.0416666666666667</v>
      </c>
      <c r="BM132" s="14">
        <v>3.1875</v>
      </c>
      <c r="BN132" s="75"/>
      <c r="BO132" s="11">
        <v>20.931666666666668</v>
      </c>
      <c r="BP132" s="11">
        <v>20.735714285714288</v>
      </c>
      <c r="BQ132" s="11">
        <v>18.693333333333335</v>
      </c>
      <c r="BR132" s="11">
        <v>13.666666666666666</v>
      </c>
      <c r="BS132" s="11">
        <v>12.016666666666667</v>
      </c>
      <c r="BT132" s="58"/>
      <c r="BU132" s="75"/>
      <c r="BV132" s="14">
        <v>22.664616618529749</v>
      </c>
      <c r="BW132" s="14">
        <v>23.412194560637325</v>
      </c>
      <c r="BX132" s="14">
        <v>22.423788613536111</v>
      </c>
      <c r="BY132" s="14">
        <v>22.145398538295066</v>
      </c>
      <c r="BZ132" s="14">
        <v>17.21153115215424</v>
      </c>
      <c r="CA132" s="48"/>
      <c r="CB132" s="75"/>
      <c r="CC132" s="10">
        <v>14.4</v>
      </c>
      <c r="CD132" s="10">
        <v>21.6</v>
      </c>
      <c r="CE132" s="10">
        <v>28.8</v>
      </c>
      <c r="CF132" s="10">
        <v>36</v>
      </c>
      <c r="CG132" s="10">
        <v>43.2</v>
      </c>
      <c r="CH132" s="10">
        <v>50.4</v>
      </c>
      <c r="CI132" s="10">
        <v>57.6</v>
      </c>
      <c r="CJ132" s="75"/>
      <c r="CK132" s="18">
        <v>0.49724255507075177</v>
      </c>
      <c r="CL132" s="18">
        <v>0.23078556820664842</v>
      </c>
      <c r="CM132" s="18">
        <v>7.1376943949460592E-2</v>
      </c>
      <c r="CN132" s="18">
        <v>1.4083134742875369E-2</v>
      </c>
      <c r="CO132" s="18">
        <v>1.7260870053071864E-3</v>
      </c>
      <c r="CP132" s="18">
        <v>1.2926262013401857E-4</v>
      </c>
      <c r="CQ132" s="18">
        <v>5.8524410280202943E-6</v>
      </c>
      <c r="CR132" s="13"/>
      <c r="CS132" s="11" t="s">
        <v>282</v>
      </c>
      <c r="CT132" s="11" t="s">
        <v>286</v>
      </c>
      <c r="CU132" s="9">
        <v>0.68880552060341482</v>
      </c>
      <c r="CV132" s="54" t="s">
        <v>250</v>
      </c>
      <c r="CW132" s="75"/>
    </row>
    <row r="133" spans="1:101">
      <c r="A133" s="77">
        <v>9.8718000000000004</v>
      </c>
      <c r="B133" s="14" t="s">
        <v>396</v>
      </c>
      <c r="C133" s="11">
        <v>7200</v>
      </c>
      <c r="D133" s="23">
        <v>2800</v>
      </c>
      <c r="E133" s="11" t="s">
        <v>281</v>
      </c>
      <c r="F133" s="11" t="s">
        <v>285</v>
      </c>
      <c r="G133" s="11" t="s">
        <v>298</v>
      </c>
      <c r="H133" s="11">
        <v>21</v>
      </c>
      <c r="I133" s="12">
        <v>0.54166666666666663</v>
      </c>
      <c r="J133" s="75"/>
      <c r="K133" s="14">
        <v>34.377829495576897</v>
      </c>
      <c r="L133" s="14">
        <v>14.331766666666667</v>
      </c>
      <c r="M133" s="23">
        <v>17.399999999999999</v>
      </c>
      <c r="N133" s="14">
        <v>1.990523148148148</v>
      </c>
      <c r="O133" s="14">
        <v>-21.796433333333333</v>
      </c>
      <c r="P133" s="14">
        <v>4.4599666666666664</v>
      </c>
      <c r="Q133" s="14">
        <v>24.203566666666667</v>
      </c>
      <c r="R133" s="14">
        <v>0.82366475095785452</v>
      </c>
      <c r="S133" s="14" t="s">
        <v>284</v>
      </c>
      <c r="T133" s="14" t="s">
        <v>284</v>
      </c>
      <c r="U133" s="14">
        <v>46</v>
      </c>
      <c r="V133" s="18">
        <v>6.6842544987599783E-4</v>
      </c>
      <c r="W133" s="18">
        <v>0.98591686525712463</v>
      </c>
      <c r="X133" s="10">
        <v>7.5457698023019999</v>
      </c>
      <c r="Y133" s="75"/>
      <c r="Z133" s="14" t="s">
        <v>250</v>
      </c>
      <c r="AA133" s="75"/>
      <c r="AB133" s="10">
        <v>218.5</v>
      </c>
      <c r="AC133" s="10">
        <v>115.75</v>
      </c>
      <c r="AD133" s="10">
        <v>102.75</v>
      </c>
      <c r="AE133" s="10">
        <v>-13</v>
      </c>
      <c r="AF133" s="10">
        <v>122</v>
      </c>
      <c r="AG133" s="10">
        <v>-6.25</v>
      </c>
      <c r="AH133" s="75"/>
      <c r="AI133" s="10">
        <v>100.7</v>
      </c>
      <c r="AJ133" s="10">
        <v>96.8</v>
      </c>
      <c r="AK133" s="10">
        <v>-3.9000000000000057</v>
      </c>
      <c r="AL133" s="75"/>
      <c r="AM133" s="11" t="s">
        <v>298</v>
      </c>
      <c r="AN133" s="11">
        <v>39.5</v>
      </c>
      <c r="AO133" s="11">
        <v>21.5</v>
      </c>
      <c r="AP133" s="75"/>
      <c r="AQ133" s="11">
        <v>11</v>
      </c>
      <c r="AR133" s="11">
        <v>18.5</v>
      </c>
      <c r="AS133" s="11">
        <v>39.5</v>
      </c>
      <c r="AT133" s="11">
        <v>20.25</v>
      </c>
      <c r="AU133" s="11">
        <v>36.75</v>
      </c>
      <c r="AV133" s="11">
        <v>49.25</v>
      </c>
      <c r="AW133" s="11">
        <v>22.5</v>
      </c>
      <c r="AX133" s="11">
        <v>17.25</v>
      </c>
      <c r="AY133" s="11">
        <v>7</v>
      </c>
      <c r="AZ133" s="11">
        <v>7.5</v>
      </c>
      <c r="BA133" s="58"/>
      <c r="BB133" s="75"/>
      <c r="BC133" s="14">
        <v>1.5277777777777779</v>
      </c>
      <c r="BD133" s="14">
        <v>2.5694444444444446</v>
      </c>
      <c r="BE133" s="14">
        <v>5.4861111111111107</v>
      </c>
      <c r="BF133" s="14">
        <v>2.8125</v>
      </c>
      <c r="BG133" s="14">
        <v>5.104166666666667</v>
      </c>
      <c r="BH133" s="14">
        <v>6.8402777777777777</v>
      </c>
      <c r="BI133" s="14">
        <v>3.125</v>
      </c>
      <c r="BJ133" s="14">
        <v>2.395833333333333</v>
      </c>
      <c r="BK133" s="14">
        <v>0.97222222222222221</v>
      </c>
      <c r="BL133" s="14">
        <v>1.0416666666666667</v>
      </c>
      <c r="BM133" s="14">
        <v>3.1875</v>
      </c>
      <c r="BN133" s="75"/>
      <c r="BO133" s="11">
        <v>20.931666666666668</v>
      </c>
      <c r="BP133" s="11">
        <v>20.735714285714288</v>
      </c>
      <c r="BQ133" s="11">
        <v>18.693333333333335</v>
      </c>
      <c r="BR133" s="11">
        <v>13.666666666666666</v>
      </c>
      <c r="BS133" s="11">
        <v>12.016666666666667</v>
      </c>
      <c r="BT133" s="58"/>
      <c r="BU133" s="75"/>
      <c r="BV133" s="14">
        <v>22.664616618529749</v>
      </c>
      <c r="BW133" s="14">
        <v>23.412194560637325</v>
      </c>
      <c r="BX133" s="14">
        <v>22.423788613536111</v>
      </c>
      <c r="BY133" s="14">
        <v>22.145398538295066</v>
      </c>
      <c r="BZ133" s="14">
        <v>17.21153115215424</v>
      </c>
      <c r="CA133" s="48"/>
      <c r="CB133" s="75"/>
      <c r="CC133" s="10">
        <v>14.4</v>
      </c>
      <c r="CD133" s="10">
        <v>21.6</v>
      </c>
      <c r="CE133" s="10">
        <v>28.8</v>
      </c>
      <c r="CF133" s="10">
        <v>36</v>
      </c>
      <c r="CG133" s="10">
        <v>43.2</v>
      </c>
      <c r="CH133" s="10">
        <v>50.4</v>
      </c>
      <c r="CI133" s="10">
        <v>57.6</v>
      </c>
      <c r="CJ133" s="75"/>
      <c r="CK133" s="18">
        <v>0.49724255507075177</v>
      </c>
      <c r="CL133" s="18">
        <v>0.23078556820664842</v>
      </c>
      <c r="CM133" s="18">
        <v>7.1376943949460592E-2</v>
      </c>
      <c r="CN133" s="18">
        <v>1.4083134742875369E-2</v>
      </c>
      <c r="CO133" s="18">
        <v>1.7260870053071864E-3</v>
      </c>
      <c r="CP133" s="18">
        <v>1.2926262013401857E-4</v>
      </c>
      <c r="CQ133" s="18">
        <v>5.8524410280202943E-6</v>
      </c>
      <c r="CR133" s="13"/>
      <c r="CS133" s="11" t="s">
        <v>282</v>
      </c>
      <c r="CT133" s="11" t="s">
        <v>286</v>
      </c>
      <c r="CU133" s="9">
        <v>0.68880552060341482</v>
      </c>
      <c r="CV133" s="54" t="s">
        <v>250</v>
      </c>
      <c r="CW133" s="75"/>
    </row>
    <row r="134" spans="1:101">
      <c r="A134" s="77">
        <v>8.2603500000000007</v>
      </c>
      <c r="B134" s="14" t="s">
        <v>397</v>
      </c>
      <c r="C134" s="11">
        <v>3100</v>
      </c>
      <c r="D134" s="23">
        <v>-100</v>
      </c>
      <c r="E134" s="11" t="s">
        <v>305</v>
      </c>
      <c r="F134" s="11" t="s">
        <v>247</v>
      </c>
      <c r="G134" s="11" t="s">
        <v>248</v>
      </c>
      <c r="H134" s="11">
        <v>22</v>
      </c>
      <c r="I134" s="12">
        <v>0.79166666666666663</v>
      </c>
      <c r="J134" s="75"/>
      <c r="K134" s="14">
        <v>64.253114959175434</v>
      </c>
      <c r="L134" s="14">
        <v>14.172766666666666</v>
      </c>
      <c r="M134" s="23">
        <v>14.2</v>
      </c>
      <c r="N134" s="14">
        <v>4.5718602150537633</v>
      </c>
      <c r="O134" s="14">
        <v>-3.0668833333333332</v>
      </c>
      <c r="P134" s="14">
        <v>5.9124166666666653</v>
      </c>
      <c r="Q134" s="14">
        <v>22.433116666666667</v>
      </c>
      <c r="R134" s="14">
        <v>0.99808215962441316</v>
      </c>
      <c r="S134" s="14" t="s">
        <v>284</v>
      </c>
      <c r="T134" s="14" t="s">
        <v>246</v>
      </c>
      <c r="U134" s="14">
        <v>25.5</v>
      </c>
      <c r="V134" s="18">
        <v>8.5144210131237852E-2</v>
      </c>
      <c r="W134" s="18">
        <v>0.5638253858028861</v>
      </c>
      <c r="X134" s="10">
        <v>10.1722570241208</v>
      </c>
      <c r="Y134" s="75"/>
      <c r="Z134" s="10" t="s">
        <v>250</v>
      </c>
      <c r="AA134" s="75"/>
      <c r="AB134" s="10">
        <v>231.5</v>
      </c>
      <c r="AC134" s="10">
        <v>122.75</v>
      </c>
      <c r="AD134" s="10">
        <v>108.75</v>
      </c>
      <c r="AE134" s="10">
        <v>-14</v>
      </c>
      <c r="AF134" s="10">
        <v>117.9</v>
      </c>
      <c r="AG134" s="10">
        <v>4.8499999999999943</v>
      </c>
      <c r="AH134" s="75"/>
      <c r="AI134" s="10">
        <v>100.5</v>
      </c>
      <c r="AJ134" s="10">
        <v>102.4</v>
      </c>
      <c r="AK134" s="10">
        <v>1.9000000000000057</v>
      </c>
      <c r="AL134" s="75"/>
      <c r="AM134" s="11" t="s">
        <v>248</v>
      </c>
      <c r="AN134" s="11">
        <v>0</v>
      </c>
      <c r="AO134" s="11">
        <v>0</v>
      </c>
      <c r="AP134" s="75"/>
      <c r="AQ134" s="11">
        <v>8.75</v>
      </c>
      <c r="AR134" s="11">
        <v>34.5</v>
      </c>
      <c r="AS134" s="11">
        <v>18.75</v>
      </c>
      <c r="AT134" s="11">
        <v>5</v>
      </c>
      <c r="AU134" s="11">
        <v>11</v>
      </c>
      <c r="AV134" s="11">
        <v>7.5</v>
      </c>
      <c r="AW134" s="11">
        <v>13</v>
      </c>
      <c r="AX134" s="11">
        <v>21</v>
      </c>
      <c r="AY134" s="11">
        <v>12.75</v>
      </c>
      <c r="AZ134" s="11">
        <v>2</v>
      </c>
      <c r="BA134" s="58"/>
      <c r="BB134" s="75"/>
      <c r="BC134" s="14">
        <v>2.82258064516129</v>
      </c>
      <c r="BD134" s="14">
        <v>11.129032258064516</v>
      </c>
      <c r="BE134" s="14">
        <v>6.0483870967741931</v>
      </c>
      <c r="BF134" s="14">
        <v>1.6129032258064515</v>
      </c>
      <c r="BG134" s="14">
        <v>3.5483870967741939</v>
      </c>
      <c r="BH134" s="14">
        <v>2.4193548387096775</v>
      </c>
      <c r="BI134" s="14">
        <v>4.193548387096774</v>
      </c>
      <c r="BJ134" s="14">
        <v>6.774193548387097</v>
      </c>
      <c r="BK134" s="14">
        <v>4.112903225806452</v>
      </c>
      <c r="BL134" s="14">
        <v>0.64516129032258063</v>
      </c>
      <c r="BM134" s="14">
        <v>4.3306451612903221</v>
      </c>
      <c r="BN134" s="75"/>
      <c r="BO134" s="11">
        <v>18.973333333333333</v>
      </c>
      <c r="BP134" s="11">
        <v>17.780952380952382</v>
      </c>
      <c r="BQ134" s="11">
        <v>17.71</v>
      </c>
      <c r="BR134" s="11">
        <v>16.866666666666664</v>
      </c>
      <c r="BS134" s="11">
        <v>11.7</v>
      </c>
      <c r="BT134" s="58"/>
      <c r="BU134" s="75"/>
      <c r="BV134" s="14">
        <v>15.827081370360364</v>
      </c>
      <c r="BW134" s="14">
        <v>13.884796500801837</v>
      </c>
      <c r="BX134" s="14">
        <v>16.390911392937554</v>
      </c>
      <c r="BY134" s="14">
        <v>16.854717219783652</v>
      </c>
      <c r="BZ134" s="14">
        <v>13.598157449665569</v>
      </c>
      <c r="CA134" s="48"/>
      <c r="CB134" s="75"/>
      <c r="CC134" s="10">
        <v>6.2</v>
      </c>
      <c r="CD134" s="10">
        <v>9.3000000000000007</v>
      </c>
      <c r="CE134" s="10">
        <v>12.4</v>
      </c>
      <c r="CF134" s="10">
        <v>15.5</v>
      </c>
      <c r="CG134" s="10">
        <v>18.600000000000001</v>
      </c>
      <c r="CH134" s="10">
        <v>21.7</v>
      </c>
      <c r="CI134" s="10">
        <v>24.8</v>
      </c>
      <c r="CJ134" s="75"/>
      <c r="CK134" s="18">
        <v>0.83277394346467148</v>
      </c>
      <c r="CL134" s="18">
        <v>0.72237059295437445</v>
      </c>
      <c r="CM134" s="18">
        <v>0.58496491298308639</v>
      </c>
      <c r="CN134" s="18">
        <v>0.4361746141971139</v>
      </c>
      <c r="CO134" s="18">
        <v>0.29599242228991107</v>
      </c>
      <c r="CP134" s="18">
        <v>0.18108217044235853</v>
      </c>
      <c r="CQ134" s="18">
        <v>9.9128122708459943E-2</v>
      </c>
      <c r="CR134" s="13"/>
      <c r="CS134" s="11" t="s">
        <v>251</v>
      </c>
      <c r="CT134" s="11" t="s">
        <v>252</v>
      </c>
      <c r="CU134" s="9">
        <v>0.58283256856459464</v>
      </c>
      <c r="CV134" s="54" t="s">
        <v>250</v>
      </c>
      <c r="CW134" s="75"/>
    </row>
    <row r="135" spans="1:101">
      <c r="A135" s="77">
        <v>8.3286999999999995</v>
      </c>
      <c r="B135" s="14" t="s">
        <v>398</v>
      </c>
      <c r="C135" s="11">
        <v>6900</v>
      </c>
      <c r="D135" s="23">
        <v>2600</v>
      </c>
      <c r="E135" s="11" t="s">
        <v>281</v>
      </c>
      <c r="F135" s="11" t="s">
        <v>285</v>
      </c>
      <c r="G135" s="11" t="s">
        <v>298</v>
      </c>
      <c r="H135" s="11">
        <v>7</v>
      </c>
      <c r="I135" s="12">
        <v>0.54166666666666663</v>
      </c>
      <c r="J135" s="75"/>
      <c r="K135" s="14">
        <v>33.497077500099941</v>
      </c>
      <c r="L135" s="14">
        <v>13.651200000000001</v>
      </c>
      <c r="M135" s="23">
        <v>20.9</v>
      </c>
      <c r="N135" s="14">
        <v>1.9784347826086961</v>
      </c>
      <c r="O135" s="14">
        <v>-22.520099999999999</v>
      </c>
      <c r="P135" s="14">
        <v>5.3225000000000016</v>
      </c>
      <c r="Q135" s="14">
        <v>21.979900000000001</v>
      </c>
      <c r="R135" s="14">
        <v>0.65316746411483262</v>
      </c>
      <c r="S135" s="14" t="s">
        <v>284</v>
      </c>
      <c r="T135" s="14" t="s">
        <v>284</v>
      </c>
      <c r="U135" s="14">
        <v>44.5</v>
      </c>
      <c r="V135" s="18">
        <v>1.0614855195567596E-4</v>
      </c>
      <c r="W135" s="18">
        <v>0.99384703259870177</v>
      </c>
      <c r="X135" s="10">
        <v>6.1174186347461434</v>
      </c>
      <c r="Y135" s="75"/>
      <c r="Z135" s="10" t="s">
        <v>250</v>
      </c>
      <c r="AA135" s="75"/>
      <c r="AB135" s="10">
        <v>218.5</v>
      </c>
      <c r="AC135" s="10">
        <v>115.75</v>
      </c>
      <c r="AD135" s="10">
        <v>102.75</v>
      </c>
      <c r="AE135" s="10">
        <v>-13</v>
      </c>
      <c r="AF135" s="10">
        <v>122</v>
      </c>
      <c r="AG135" s="10">
        <v>-6.25</v>
      </c>
      <c r="AH135" s="75"/>
      <c r="AI135" s="10">
        <v>100.7</v>
      </c>
      <c r="AJ135" s="10">
        <v>96.8</v>
      </c>
      <c r="AK135" s="10">
        <v>-3.9000000000000057</v>
      </c>
      <c r="AL135" s="75"/>
      <c r="AM135" s="11" t="s">
        <v>298</v>
      </c>
      <c r="AN135" s="11">
        <v>18.5</v>
      </c>
      <c r="AO135" s="11">
        <v>18.833333333333332</v>
      </c>
      <c r="AP135" s="75"/>
      <c r="AQ135" s="11">
        <v>27.5</v>
      </c>
      <c r="AR135" s="11">
        <v>18.5</v>
      </c>
      <c r="AS135" s="11">
        <v>21</v>
      </c>
      <c r="AT135" s="11">
        <v>32.5</v>
      </c>
      <c r="AU135" s="11">
        <v>8</v>
      </c>
      <c r="AV135" s="11">
        <v>19</v>
      </c>
      <c r="AW135" s="11">
        <v>6.75</v>
      </c>
      <c r="AX135" s="11">
        <v>18</v>
      </c>
      <c r="AY135" s="11">
        <v>24</v>
      </c>
      <c r="AZ135" s="11">
        <v>11.5</v>
      </c>
      <c r="BA135" s="58"/>
      <c r="BB135" s="75"/>
      <c r="BC135" s="14">
        <v>3.9855072463768115</v>
      </c>
      <c r="BD135" s="14">
        <v>2.6811594202898554</v>
      </c>
      <c r="BE135" s="14">
        <v>3.043478260869565</v>
      </c>
      <c r="BF135" s="14">
        <v>4.7101449275362324</v>
      </c>
      <c r="BG135" s="14">
        <v>1.1594202898550725</v>
      </c>
      <c r="BH135" s="14">
        <v>2.7536231884057973</v>
      </c>
      <c r="BI135" s="14">
        <v>0.97826086956521752</v>
      </c>
      <c r="BJ135" s="14">
        <v>2.6086956521739131</v>
      </c>
      <c r="BK135" s="14">
        <v>3.4782608695652177</v>
      </c>
      <c r="BL135" s="14">
        <v>1.6666666666666667</v>
      </c>
      <c r="BM135" s="14">
        <v>2.7065217391304355</v>
      </c>
      <c r="BN135" s="75"/>
      <c r="BO135" s="11">
        <v>22.755000000000003</v>
      </c>
      <c r="BP135" s="11">
        <v>21.011904761904763</v>
      </c>
      <c r="BQ135" s="11">
        <v>21.196666666666669</v>
      </c>
      <c r="BR135" s="11">
        <v>21.433333333333337</v>
      </c>
      <c r="BS135" s="11">
        <v>16.366666666666667</v>
      </c>
      <c r="BT135" s="58"/>
      <c r="BU135" s="75"/>
      <c r="BV135" s="14">
        <v>19.728165389045373</v>
      </c>
      <c r="BW135" s="14">
        <v>20.710227439073655</v>
      </c>
      <c r="BX135" s="14">
        <v>16.650975192806463</v>
      </c>
      <c r="BY135" s="14">
        <v>15.369877629293422</v>
      </c>
      <c r="BZ135" s="14">
        <v>15.164375512060946</v>
      </c>
      <c r="CA135" s="48"/>
      <c r="CB135" s="75"/>
      <c r="CC135" s="10">
        <v>13.8</v>
      </c>
      <c r="CD135" s="10">
        <v>20.7</v>
      </c>
      <c r="CE135" s="10">
        <v>27.6</v>
      </c>
      <c r="CF135" s="10">
        <v>34.5</v>
      </c>
      <c r="CG135" s="10">
        <v>41.4</v>
      </c>
      <c r="CH135" s="10">
        <v>48.3</v>
      </c>
      <c r="CI135" s="10">
        <v>55.2</v>
      </c>
      <c r="CJ135" s="75"/>
      <c r="CK135" s="18">
        <v>0.49287290291794306</v>
      </c>
      <c r="CL135" s="18">
        <v>0.19868529820862557</v>
      </c>
      <c r="CM135" s="18">
        <v>4.6987997382473612E-2</v>
      </c>
      <c r="CN135" s="18">
        <v>6.1529674012982261E-3</v>
      </c>
      <c r="CO135" s="18">
        <v>4.3157318564324143E-4</v>
      </c>
      <c r="CP135" s="18">
        <v>1.5900605841889792E-5</v>
      </c>
      <c r="CQ135" s="18">
        <v>3.0404543172046772E-7</v>
      </c>
      <c r="CR135" s="13"/>
      <c r="CS135" s="11" t="s">
        <v>282</v>
      </c>
      <c r="CT135" s="11" t="s">
        <v>286</v>
      </c>
      <c r="CU135" s="9">
        <v>0.6101075363338021</v>
      </c>
      <c r="CV135" s="54" t="s">
        <v>250</v>
      </c>
      <c r="CW135" s="75"/>
    </row>
    <row r="136" spans="1:101">
      <c r="A136" s="77">
        <v>8.3286999999999995</v>
      </c>
      <c r="B136" s="14" t="s">
        <v>398</v>
      </c>
      <c r="C136" s="11">
        <v>6900</v>
      </c>
      <c r="D136" s="23">
        <v>2600</v>
      </c>
      <c r="E136" s="11" t="s">
        <v>281</v>
      </c>
      <c r="F136" s="11" t="s">
        <v>285</v>
      </c>
      <c r="G136" s="11" t="s">
        <v>298</v>
      </c>
      <c r="H136" s="11">
        <v>7</v>
      </c>
      <c r="I136" s="12">
        <v>0.54166666666666663</v>
      </c>
      <c r="J136" s="75"/>
      <c r="K136" s="14">
        <v>33.497077500099941</v>
      </c>
      <c r="L136" s="14">
        <v>13.651200000000001</v>
      </c>
      <c r="M136" s="23">
        <v>20.9</v>
      </c>
      <c r="N136" s="14">
        <v>1.9784347826086961</v>
      </c>
      <c r="O136" s="14">
        <v>-22.520099999999999</v>
      </c>
      <c r="P136" s="14">
        <v>5.3225000000000016</v>
      </c>
      <c r="Q136" s="14">
        <v>21.979900000000001</v>
      </c>
      <c r="R136" s="14">
        <v>0.65316746411483262</v>
      </c>
      <c r="S136" s="14" t="s">
        <v>284</v>
      </c>
      <c r="T136" s="14" t="s">
        <v>284</v>
      </c>
      <c r="U136" s="14">
        <v>44.5</v>
      </c>
      <c r="V136" s="18">
        <v>1.0614855195567596E-4</v>
      </c>
      <c r="W136" s="18">
        <v>0.99384703259870177</v>
      </c>
      <c r="X136" s="10">
        <v>6.1174186347461434</v>
      </c>
      <c r="Y136" s="75"/>
      <c r="Z136" s="14" t="s">
        <v>250</v>
      </c>
      <c r="AA136" s="75"/>
      <c r="AB136" s="10">
        <v>218.5</v>
      </c>
      <c r="AC136" s="10">
        <v>115.75</v>
      </c>
      <c r="AD136" s="10">
        <v>102.75</v>
      </c>
      <c r="AE136" s="10">
        <v>-13</v>
      </c>
      <c r="AF136" s="10">
        <v>122</v>
      </c>
      <c r="AG136" s="10">
        <v>-6.25</v>
      </c>
      <c r="AH136" s="75"/>
      <c r="AI136" s="10">
        <v>100.7</v>
      </c>
      <c r="AJ136" s="10">
        <v>96.8</v>
      </c>
      <c r="AK136" s="10">
        <v>-3.9000000000000057</v>
      </c>
      <c r="AL136" s="75"/>
      <c r="AM136" s="11" t="s">
        <v>298</v>
      </c>
      <c r="AN136" s="11">
        <v>18.5</v>
      </c>
      <c r="AO136" s="11">
        <v>18.833333333333332</v>
      </c>
      <c r="AP136" s="75"/>
      <c r="AQ136" s="11">
        <v>27.5</v>
      </c>
      <c r="AR136" s="11">
        <v>18.5</v>
      </c>
      <c r="AS136" s="11">
        <v>21</v>
      </c>
      <c r="AT136" s="11">
        <v>32.5</v>
      </c>
      <c r="AU136" s="11">
        <v>8</v>
      </c>
      <c r="AV136" s="11">
        <v>19</v>
      </c>
      <c r="AW136" s="11">
        <v>6.75</v>
      </c>
      <c r="AX136" s="11">
        <v>18</v>
      </c>
      <c r="AY136" s="11">
        <v>24</v>
      </c>
      <c r="AZ136" s="11">
        <v>11.5</v>
      </c>
      <c r="BA136" s="58"/>
      <c r="BB136" s="75"/>
      <c r="BC136" s="14">
        <v>3.9855072463768115</v>
      </c>
      <c r="BD136" s="14">
        <v>2.6811594202898554</v>
      </c>
      <c r="BE136" s="14">
        <v>3.043478260869565</v>
      </c>
      <c r="BF136" s="14">
        <v>4.7101449275362324</v>
      </c>
      <c r="BG136" s="14">
        <v>1.1594202898550725</v>
      </c>
      <c r="BH136" s="14">
        <v>2.7536231884057973</v>
      </c>
      <c r="BI136" s="14">
        <v>0.97826086956521752</v>
      </c>
      <c r="BJ136" s="14">
        <v>2.6086956521739131</v>
      </c>
      <c r="BK136" s="14">
        <v>3.4782608695652177</v>
      </c>
      <c r="BL136" s="14">
        <v>1.6666666666666667</v>
      </c>
      <c r="BM136" s="14">
        <v>2.7065217391304355</v>
      </c>
      <c r="BN136" s="75"/>
      <c r="BO136" s="11">
        <v>22.755000000000003</v>
      </c>
      <c r="BP136" s="11">
        <v>21.011904761904763</v>
      </c>
      <c r="BQ136" s="11">
        <v>21.196666666666669</v>
      </c>
      <c r="BR136" s="11">
        <v>21.433333333333337</v>
      </c>
      <c r="BS136" s="11">
        <v>16.366666666666667</v>
      </c>
      <c r="BT136" s="58"/>
      <c r="BU136" s="75"/>
      <c r="BV136" s="14">
        <v>19.728165389045373</v>
      </c>
      <c r="BW136" s="14">
        <v>20.710227439073655</v>
      </c>
      <c r="BX136" s="14">
        <v>16.650975192806463</v>
      </c>
      <c r="BY136" s="14">
        <v>15.369877629293422</v>
      </c>
      <c r="BZ136" s="14">
        <v>15.164375512060946</v>
      </c>
      <c r="CA136" s="48"/>
      <c r="CB136" s="75"/>
      <c r="CC136" s="10">
        <v>13.8</v>
      </c>
      <c r="CD136" s="10">
        <v>20.7</v>
      </c>
      <c r="CE136" s="10">
        <v>27.6</v>
      </c>
      <c r="CF136" s="10">
        <v>34.5</v>
      </c>
      <c r="CG136" s="10">
        <v>41.4</v>
      </c>
      <c r="CH136" s="10">
        <v>48.3</v>
      </c>
      <c r="CI136" s="10">
        <v>55.2</v>
      </c>
      <c r="CJ136" s="75"/>
      <c r="CK136" s="18">
        <v>0.49287290291794306</v>
      </c>
      <c r="CL136" s="18">
        <v>0.19868529820862557</v>
      </c>
      <c r="CM136" s="18">
        <v>4.6987997382473612E-2</v>
      </c>
      <c r="CN136" s="18">
        <v>6.1529674012982261E-3</v>
      </c>
      <c r="CO136" s="18">
        <v>4.3157318564324143E-4</v>
      </c>
      <c r="CP136" s="18">
        <v>1.5900605841889792E-5</v>
      </c>
      <c r="CQ136" s="18">
        <v>3.0404543172046772E-7</v>
      </c>
      <c r="CR136" s="13"/>
      <c r="CS136" s="11" t="s">
        <v>282</v>
      </c>
      <c r="CT136" s="11" t="s">
        <v>286</v>
      </c>
      <c r="CU136" s="9">
        <v>0.6101075363338021</v>
      </c>
      <c r="CV136" s="54" t="s">
        <v>250</v>
      </c>
      <c r="CW136" s="75"/>
    </row>
    <row r="137" spans="1:101">
      <c r="A137" s="77">
        <v>7.5037599999999998</v>
      </c>
      <c r="B137" s="14" t="s">
        <v>399</v>
      </c>
      <c r="C137" s="11">
        <v>4500</v>
      </c>
      <c r="D137" s="23">
        <v>900</v>
      </c>
      <c r="E137" s="11" t="s">
        <v>281</v>
      </c>
      <c r="F137" s="11" t="s">
        <v>285</v>
      </c>
      <c r="G137" s="11" t="s">
        <v>298</v>
      </c>
      <c r="H137" s="11">
        <v>7</v>
      </c>
      <c r="I137" s="12">
        <v>0.54166666666666663</v>
      </c>
      <c r="J137" s="75"/>
      <c r="K137" s="14">
        <v>42.384144146171948</v>
      </c>
      <c r="L137" s="14">
        <v>12.846066666666667</v>
      </c>
      <c r="M137" s="23">
        <v>20.9</v>
      </c>
      <c r="N137" s="14">
        <v>2.8546814814814816</v>
      </c>
      <c r="O137" s="14">
        <v>-12.150173333333335</v>
      </c>
      <c r="P137" s="14">
        <v>5.3423066666666674</v>
      </c>
      <c r="Q137" s="14">
        <v>20.349826666666665</v>
      </c>
      <c r="R137" s="14">
        <v>0.61464433811802244</v>
      </c>
      <c r="S137" s="14" t="s">
        <v>284</v>
      </c>
      <c r="T137" s="14" t="s">
        <v>284</v>
      </c>
      <c r="U137" s="14">
        <v>32.5</v>
      </c>
      <c r="V137" s="18">
        <v>4.4066662791475419E-3</v>
      </c>
      <c r="W137" s="18">
        <v>0.90087373353095312</v>
      </c>
      <c r="X137" s="10">
        <v>5.28682845878037</v>
      </c>
      <c r="Y137" s="75"/>
      <c r="Z137" s="10" t="s">
        <v>250</v>
      </c>
      <c r="AA137" s="75"/>
      <c r="AB137" s="10">
        <v>218.5</v>
      </c>
      <c r="AC137" s="10">
        <v>115.75</v>
      </c>
      <c r="AD137" s="10">
        <v>102.75</v>
      </c>
      <c r="AE137" s="10">
        <v>-13</v>
      </c>
      <c r="AF137" s="10">
        <v>122</v>
      </c>
      <c r="AG137" s="10">
        <v>-6.25</v>
      </c>
      <c r="AH137" s="75"/>
      <c r="AI137" s="10">
        <v>100.7</v>
      </c>
      <c r="AJ137" s="10">
        <v>96.8</v>
      </c>
      <c r="AK137" s="10">
        <v>-3.9000000000000057</v>
      </c>
      <c r="AL137" s="75"/>
      <c r="AM137" s="11" t="s">
        <v>298</v>
      </c>
      <c r="AN137" s="11">
        <v>8</v>
      </c>
      <c r="AO137" s="11">
        <v>11.083333333333334</v>
      </c>
      <c r="AP137" s="75"/>
      <c r="AQ137" s="11">
        <v>12.25</v>
      </c>
      <c r="AR137" s="11">
        <v>18.5</v>
      </c>
      <c r="AS137" s="11">
        <v>18</v>
      </c>
      <c r="AT137" s="11">
        <v>12</v>
      </c>
      <c r="AU137" s="11">
        <v>15.5</v>
      </c>
      <c r="AV137" s="11">
        <v>11</v>
      </c>
      <c r="AW137" s="11">
        <v>18.25</v>
      </c>
      <c r="AX137" s="11">
        <v>8</v>
      </c>
      <c r="AY137" s="11">
        <v>11</v>
      </c>
      <c r="AZ137" s="11">
        <v>14</v>
      </c>
      <c r="BA137" s="58"/>
      <c r="BB137" s="75"/>
      <c r="BC137" s="14">
        <v>2.7222222222222223</v>
      </c>
      <c r="BD137" s="14">
        <v>4.1111111111111116</v>
      </c>
      <c r="BE137" s="14">
        <v>4</v>
      </c>
      <c r="BF137" s="14">
        <v>2.6666666666666665</v>
      </c>
      <c r="BG137" s="14">
        <v>3.4444444444444446</v>
      </c>
      <c r="BH137" s="14">
        <v>2.4444444444444442</v>
      </c>
      <c r="BI137" s="14">
        <v>4.0555555555555554</v>
      </c>
      <c r="BJ137" s="14">
        <v>1.7777777777777779</v>
      </c>
      <c r="BK137" s="14">
        <v>2.4444444444444442</v>
      </c>
      <c r="BL137" s="14">
        <v>3.1111111111111107</v>
      </c>
      <c r="BM137" s="14">
        <v>3.0777777777777775</v>
      </c>
      <c r="BN137" s="75"/>
      <c r="BO137" s="11">
        <v>20.294999999999998</v>
      </c>
      <c r="BP137" s="11">
        <v>19.626190476190477</v>
      </c>
      <c r="BQ137" s="11">
        <v>20.190000000000001</v>
      </c>
      <c r="BR137" s="11">
        <v>17.37222222222222</v>
      </c>
      <c r="BS137" s="11">
        <v>18.683333333333334</v>
      </c>
      <c r="BT137" s="58"/>
      <c r="BU137" s="75"/>
      <c r="BV137" s="14">
        <v>10.628565194123246</v>
      </c>
      <c r="BW137" s="14">
        <v>11.152890111380254</v>
      </c>
      <c r="BX137" s="14">
        <v>11.643737751041218</v>
      </c>
      <c r="BY137" s="14">
        <v>12.265350710648574</v>
      </c>
      <c r="BZ137" s="14">
        <v>14.258210509710734</v>
      </c>
      <c r="CA137" s="48"/>
      <c r="CB137" s="75"/>
      <c r="CC137" s="10">
        <v>9</v>
      </c>
      <c r="CD137" s="10">
        <v>13.5</v>
      </c>
      <c r="CE137" s="10">
        <v>18</v>
      </c>
      <c r="CF137" s="10">
        <v>22.5</v>
      </c>
      <c r="CG137" s="10">
        <v>27</v>
      </c>
      <c r="CH137" s="10">
        <v>31.5</v>
      </c>
      <c r="CI137" s="10">
        <v>36</v>
      </c>
      <c r="CJ137" s="75"/>
      <c r="CK137" s="18">
        <v>0.69586760686015559</v>
      </c>
      <c r="CL137" s="18">
        <v>0.46527716603440505</v>
      </c>
      <c r="CM137" s="18">
        <v>0.24608964612783779</v>
      </c>
      <c r="CN137" s="18">
        <v>9.9126266469046875E-2</v>
      </c>
      <c r="CO137" s="18">
        <v>2.9630941648864928E-2</v>
      </c>
      <c r="CP137" s="18">
        <v>6.4603998394949791E-3</v>
      </c>
      <c r="CQ137" s="18">
        <v>1.015558634668623E-3</v>
      </c>
      <c r="CR137" s="13"/>
      <c r="CS137" s="11" t="s">
        <v>282</v>
      </c>
      <c r="CT137" s="11" t="s">
        <v>286</v>
      </c>
      <c r="CU137" s="9">
        <v>0.58412899408898178</v>
      </c>
      <c r="CV137" s="54" t="s">
        <v>250</v>
      </c>
      <c r="CW137" s="75"/>
    </row>
    <row r="138" spans="1:101">
      <c r="A138" s="77">
        <v>7.5037599999999998</v>
      </c>
      <c r="B138" s="14" t="s">
        <v>399</v>
      </c>
      <c r="C138" s="11">
        <v>4500</v>
      </c>
      <c r="D138" s="23">
        <v>900</v>
      </c>
      <c r="E138" s="11" t="s">
        <v>281</v>
      </c>
      <c r="F138" s="11" t="s">
        <v>285</v>
      </c>
      <c r="G138" s="11" t="s">
        <v>298</v>
      </c>
      <c r="H138" s="11">
        <v>7</v>
      </c>
      <c r="I138" s="12">
        <v>0.54166666666666663</v>
      </c>
      <c r="J138" s="75"/>
      <c r="K138" s="14">
        <v>42.384144146171948</v>
      </c>
      <c r="L138" s="14">
        <v>12.846066666666667</v>
      </c>
      <c r="M138" s="23">
        <v>20.9</v>
      </c>
      <c r="N138" s="14">
        <v>2.8546814814814816</v>
      </c>
      <c r="O138" s="14">
        <v>-12.150173333333335</v>
      </c>
      <c r="P138" s="14">
        <v>5.3423066666666674</v>
      </c>
      <c r="Q138" s="14">
        <v>20.349826666666665</v>
      </c>
      <c r="R138" s="14">
        <v>0.61464433811802244</v>
      </c>
      <c r="S138" s="14" t="s">
        <v>284</v>
      </c>
      <c r="T138" s="14" t="s">
        <v>284</v>
      </c>
      <c r="U138" s="14">
        <v>32.5</v>
      </c>
      <c r="V138" s="18">
        <v>4.4066662791475419E-3</v>
      </c>
      <c r="W138" s="18">
        <v>0.90087373353095312</v>
      </c>
      <c r="X138" s="10">
        <v>5.28682845878037</v>
      </c>
      <c r="Y138" s="75"/>
      <c r="Z138" s="14" t="s">
        <v>250</v>
      </c>
      <c r="AA138" s="75"/>
      <c r="AB138" s="10">
        <v>218.5</v>
      </c>
      <c r="AC138" s="10">
        <v>115.75</v>
      </c>
      <c r="AD138" s="10">
        <v>102.75</v>
      </c>
      <c r="AE138" s="10">
        <v>-13</v>
      </c>
      <c r="AF138" s="10">
        <v>122</v>
      </c>
      <c r="AG138" s="10">
        <v>-6.25</v>
      </c>
      <c r="AH138" s="75"/>
      <c r="AI138" s="10">
        <v>100.7</v>
      </c>
      <c r="AJ138" s="10">
        <v>96.8</v>
      </c>
      <c r="AK138" s="10">
        <v>-3.9000000000000057</v>
      </c>
      <c r="AL138" s="75"/>
      <c r="AM138" s="11" t="s">
        <v>298</v>
      </c>
      <c r="AN138" s="11">
        <v>8</v>
      </c>
      <c r="AO138" s="11">
        <v>11.083333333333334</v>
      </c>
      <c r="AP138" s="75"/>
      <c r="AQ138" s="11">
        <v>12.25</v>
      </c>
      <c r="AR138" s="11">
        <v>18.5</v>
      </c>
      <c r="AS138" s="11">
        <v>18</v>
      </c>
      <c r="AT138" s="11">
        <v>12</v>
      </c>
      <c r="AU138" s="11">
        <v>15.5</v>
      </c>
      <c r="AV138" s="11">
        <v>11</v>
      </c>
      <c r="AW138" s="11">
        <v>18.25</v>
      </c>
      <c r="AX138" s="11">
        <v>8</v>
      </c>
      <c r="AY138" s="11">
        <v>11</v>
      </c>
      <c r="AZ138" s="11">
        <v>14</v>
      </c>
      <c r="BA138" s="58"/>
      <c r="BB138" s="75"/>
      <c r="BC138" s="14">
        <v>2.7222222222222223</v>
      </c>
      <c r="BD138" s="14">
        <v>4.1111111111111116</v>
      </c>
      <c r="BE138" s="14">
        <v>4</v>
      </c>
      <c r="BF138" s="14">
        <v>2.6666666666666665</v>
      </c>
      <c r="BG138" s="14">
        <v>3.4444444444444446</v>
      </c>
      <c r="BH138" s="14">
        <v>2.4444444444444442</v>
      </c>
      <c r="BI138" s="14">
        <v>4.0555555555555554</v>
      </c>
      <c r="BJ138" s="14">
        <v>1.7777777777777779</v>
      </c>
      <c r="BK138" s="14">
        <v>2.4444444444444442</v>
      </c>
      <c r="BL138" s="14">
        <v>3.1111111111111107</v>
      </c>
      <c r="BM138" s="14">
        <v>3.0777777777777775</v>
      </c>
      <c r="BN138" s="75"/>
      <c r="BO138" s="11">
        <v>20.294999999999998</v>
      </c>
      <c r="BP138" s="11">
        <v>19.626190476190477</v>
      </c>
      <c r="BQ138" s="11">
        <v>20.190000000000001</v>
      </c>
      <c r="BR138" s="11">
        <v>17.37222222222222</v>
      </c>
      <c r="BS138" s="11">
        <v>18.683333333333334</v>
      </c>
      <c r="BT138" s="58"/>
      <c r="BU138" s="75"/>
      <c r="BV138" s="14">
        <v>10.628565194123246</v>
      </c>
      <c r="BW138" s="14">
        <v>11.152890111380254</v>
      </c>
      <c r="BX138" s="14">
        <v>11.643737751041218</v>
      </c>
      <c r="BY138" s="14">
        <v>12.265350710648574</v>
      </c>
      <c r="BZ138" s="14">
        <v>14.258210509710734</v>
      </c>
      <c r="CA138" s="48"/>
      <c r="CB138" s="75"/>
      <c r="CC138" s="10">
        <v>9</v>
      </c>
      <c r="CD138" s="10">
        <v>13.5</v>
      </c>
      <c r="CE138" s="10">
        <v>18</v>
      </c>
      <c r="CF138" s="10">
        <v>22.5</v>
      </c>
      <c r="CG138" s="10">
        <v>27</v>
      </c>
      <c r="CH138" s="10">
        <v>31.5</v>
      </c>
      <c r="CI138" s="10">
        <v>36</v>
      </c>
      <c r="CJ138" s="75"/>
      <c r="CK138" s="18">
        <v>0.69586760686015559</v>
      </c>
      <c r="CL138" s="18">
        <v>0.46527716603440505</v>
      </c>
      <c r="CM138" s="18">
        <v>0.24608964612783779</v>
      </c>
      <c r="CN138" s="18">
        <v>9.9126266469046875E-2</v>
      </c>
      <c r="CO138" s="18">
        <v>2.9630941648864928E-2</v>
      </c>
      <c r="CP138" s="18">
        <v>6.4603998394949791E-3</v>
      </c>
      <c r="CQ138" s="18">
        <v>1.015558634668623E-3</v>
      </c>
      <c r="CR138" s="13"/>
      <c r="CS138" s="11" t="s">
        <v>282</v>
      </c>
      <c r="CT138" s="11" t="s">
        <v>286</v>
      </c>
      <c r="CU138" s="9">
        <v>0.58412899408898178</v>
      </c>
      <c r="CV138" s="54" t="s">
        <v>250</v>
      </c>
      <c r="CW138" s="75"/>
    </row>
    <row r="139" spans="1:101">
      <c r="A139" s="77">
        <v>9.2114999999999991</v>
      </c>
      <c r="B139" s="14" t="s">
        <v>400</v>
      </c>
      <c r="C139" s="11">
        <v>3000</v>
      </c>
      <c r="D139" s="23">
        <v>0</v>
      </c>
      <c r="E139" s="11" t="s">
        <v>296</v>
      </c>
      <c r="F139" s="11" t="s">
        <v>251</v>
      </c>
      <c r="G139" s="11" t="s">
        <v>317</v>
      </c>
      <c r="H139" s="11">
        <v>30</v>
      </c>
      <c r="I139" s="12">
        <v>0.79166666666666663</v>
      </c>
      <c r="J139" s="75"/>
      <c r="K139" s="14">
        <v>58.54640246941257</v>
      </c>
      <c r="L139" s="14">
        <v>12.594566666666665</v>
      </c>
      <c r="M139" s="23">
        <v>8.6</v>
      </c>
      <c r="N139" s="14">
        <v>4.1981888888888879</v>
      </c>
      <c r="O139" s="14">
        <v>-3.1939333333333337</v>
      </c>
      <c r="P139" s="14">
        <v>3.3830666666666662</v>
      </c>
      <c r="Q139" s="14">
        <v>21.806066666666666</v>
      </c>
      <c r="R139" s="14">
        <v>1.4644844961240309</v>
      </c>
      <c r="S139" s="14" t="s">
        <v>284</v>
      </c>
      <c r="T139" s="14" t="s">
        <v>284</v>
      </c>
      <c r="U139" s="14">
        <v>25</v>
      </c>
      <c r="V139" s="18">
        <v>8.9033079720536867E-2</v>
      </c>
      <c r="W139" s="18">
        <v>0.60300530861429702</v>
      </c>
      <c r="X139" s="10">
        <v>24.687429065781362</v>
      </c>
      <c r="Y139" s="75"/>
      <c r="Z139" s="10" t="s">
        <v>250</v>
      </c>
      <c r="AA139" s="75"/>
      <c r="AB139" s="10">
        <v>231.5</v>
      </c>
      <c r="AC139" s="10">
        <v>108.75</v>
      </c>
      <c r="AD139" s="10">
        <v>122.75</v>
      </c>
      <c r="AE139" s="10">
        <v>14</v>
      </c>
      <c r="AF139" s="10">
        <v>106.7</v>
      </c>
      <c r="AG139" s="10">
        <v>2.0499999999999972</v>
      </c>
      <c r="AH139" s="75"/>
      <c r="AI139" s="10">
        <v>102.4</v>
      </c>
      <c r="AJ139" s="10">
        <v>100.5</v>
      </c>
      <c r="AK139" s="10">
        <v>-1.9000000000000057</v>
      </c>
      <c r="AL139" s="75"/>
      <c r="AM139" s="11" t="s">
        <v>317</v>
      </c>
      <c r="AN139" s="11">
        <v>5.5</v>
      </c>
      <c r="AO139" s="11">
        <v>8.0833333333333339</v>
      </c>
      <c r="AP139" s="75"/>
      <c r="AQ139" s="11">
        <v>0</v>
      </c>
      <c r="AR139" s="11">
        <v>0</v>
      </c>
      <c r="AS139" s="11">
        <v>13.25</v>
      </c>
      <c r="AT139" s="11">
        <v>0</v>
      </c>
      <c r="AU139" s="11">
        <v>7.5</v>
      </c>
      <c r="AV139" s="11">
        <v>7.75</v>
      </c>
      <c r="AW139" s="11">
        <v>11.5</v>
      </c>
      <c r="AX139" s="11">
        <v>0</v>
      </c>
      <c r="AY139" s="11">
        <v>6.5</v>
      </c>
      <c r="AZ139" s="11">
        <v>5.5</v>
      </c>
      <c r="BA139" s="58"/>
      <c r="BB139" s="75"/>
      <c r="BC139" s="14">
        <v>0</v>
      </c>
      <c r="BD139" s="14">
        <v>0</v>
      </c>
      <c r="BE139" s="14">
        <v>4.416666666666667</v>
      </c>
      <c r="BF139" s="14">
        <v>0</v>
      </c>
      <c r="BG139" s="14">
        <v>2.5</v>
      </c>
      <c r="BH139" s="14">
        <v>2.5833333333333335</v>
      </c>
      <c r="BI139" s="14">
        <v>3.833333333333333</v>
      </c>
      <c r="BJ139" s="14">
        <v>0</v>
      </c>
      <c r="BK139" s="14">
        <v>2.1666666666666665</v>
      </c>
      <c r="BL139" s="14">
        <v>1.8333333333333333</v>
      </c>
      <c r="BM139" s="14">
        <v>1.7333333333333332</v>
      </c>
      <c r="BN139" s="75"/>
      <c r="BO139" s="11">
        <v>7.9033333333333333</v>
      </c>
      <c r="BP139" s="11">
        <v>8.3761904761904766</v>
      </c>
      <c r="BQ139" s="11">
        <v>10.496666666666666</v>
      </c>
      <c r="BR139" s="11">
        <v>9.6777777777777771</v>
      </c>
      <c r="BS139" s="11">
        <v>7.9</v>
      </c>
      <c r="BT139" s="58"/>
      <c r="BU139" s="75"/>
      <c r="BV139" s="14">
        <v>8.1088314142099733</v>
      </c>
      <c r="BW139" s="14">
        <v>8.6632176564369221</v>
      </c>
      <c r="BX139" s="14">
        <v>8.5250510684784668</v>
      </c>
      <c r="BY139" s="14">
        <v>4.3461590527935527</v>
      </c>
      <c r="BZ139" s="14">
        <v>5.1666236114699053</v>
      </c>
      <c r="CA139" s="48"/>
      <c r="CB139" s="75"/>
      <c r="CC139" s="10">
        <v>6</v>
      </c>
      <c r="CD139" s="10">
        <v>9</v>
      </c>
      <c r="CE139" s="10">
        <v>12</v>
      </c>
      <c r="CF139" s="10">
        <v>15</v>
      </c>
      <c r="CG139" s="10">
        <v>18</v>
      </c>
      <c r="CH139" s="10">
        <v>21</v>
      </c>
      <c r="CI139" s="10">
        <v>24</v>
      </c>
      <c r="CJ139" s="75"/>
      <c r="CK139" s="18">
        <v>0.76297525463807192</v>
      </c>
      <c r="CL139" s="18">
        <v>0.65181527599849054</v>
      </c>
      <c r="CM139" s="18">
        <v>0.52573231095748874</v>
      </c>
      <c r="CN139" s="18">
        <v>0.39699469138570298</v>
      </c>
      <c r="CO139" s="18">
        <v>0.2786644561509618</v>
      </c>
      <c r="CP139" s="18">
        <v>0.18075451032140011</v>
      </c>
      <c r="CQ139" s="18">
        <v>0.10782590510627887</v>
      </c>
      <c r="CR139" s="13"/>
      <c r="CS139" s="11" t="s">
        <v>247</v>
      </c>
      <c r="CT139" s="11" t="s">
        <v>252</v>
      </c>
      <c r="CU139" s="9">
        <v>0.73138681494930358</v>
      </c>
      <c r="CV139" s="54" t="s">
        <v>250</v>
      </c>
      <c r="CW139" s="75"/>
    </row>
    <row r="140" spans="1:101">
      <c r="A140" s="77">
        <v>8.2256</v>
      </c>
      <c r="B140" s="14" t="s">
        <v>401</v>
      </c>
      <c r="C140" s="11">
        <v>4100</v>
      </c>
      <c r="D140" s="23">
        <v>900</v>
      </c>
      <c r="E140" s="11" t="s">
        <v>246</v>
      </c>
      <c r="F140" s="11" t="s">
        <v>257</v>
      </c>
      <c r="G140" s="11" t="s">
        <v>279</v>
      </c>
      <c r="H140" s="11">
        <v>6</v>
      </c>
      <c r="I140" s="12">
        <v>0.8125</v>
      </c>
      <c r="J140" s="75"/>
      <c r="K140" s="14">
        <v>44.795552297310707</v>
      </c>
      <c r="L140" s="14">
        <v>12.541133333333335</v>
      </c>
      <c r="M140" s="23">
        <v>16.100000000000001</v>
      </c>
      <c r="N140" s="14">
        <v>3.0588130081300817</v>
      </c>
      <c r="O140" s="14">
        <v>-9.7332666666666654</v>
      </c>
      <c r="P140" s="14">
        <v>4.3155333333333346</v>
      </c>
      <c r="Q140" s="14">
        <v>20.766733333333335</v>
      </c>
      <c r="R140" s="14">
        <v>0.77895238095238095</v>
      </c>
      <c r="S140" s="14" t="s">
        <v>284</v>
      </c>
      <c r="T140" s="14" t="s">
        <v>284</v>
      </c>
      <c r="U140" s="14">
        <v>30.5</v>
      </c>
      <c r="V140" s="18">
        <v>1.4507246168716792E-2</v>
      </c>
      <c r="W140" s="18">
        <v>0.83337111173234435</v>
      </c>
      <c r="X140" s="10">
        <v>0.50414831426675433</v>
      </c>
      <c r="Y140" s="75"/>
      <c r="Z140" s="10" t="s">
        <v>250</v>
      </c>
      <c r="AA140" s="75"/>
      <c r="AB140" s="10">
        <v>234.5</v>
      </c>
      <c r="AC140" s="10">
        <v>112.75</v>
      </c>
      <c r="AD140" s="10">
        <v>121.75</v>
      </c>
      <c r="AE140" s="10">
        <v>9</v>
      </c>
      <c r="AF140" s="10">
        <v>112.3</v>
      </c>
      <c r="AG140" s="10">
        <v>0.45000000000000284</v>
      </c>
      <c r="AH140" s="75"/>
      <c r="AI140" s="10">
        <v>99.4</v>
      </c>
      <c r="AJ140" s="10">
        <v>99.5</v>
      </c>
      <c r="AK140" s="10">
        <v>9.9999999999994316E-2</v>
      </c>
      <c r="AL140" s="75"/>
      <c r="AM140" s="11" t="s">
        <v>279</v>
      </c>
      <c r="AN140" s="11">
        <v>0</v>
      </c>
      <c r="AO140" s="11">
        <v>0</v>
      </c>
      <c r="AP140" s="75"/>
      <c r="AQ140" s="11">
        <v>9.25</v>
      </c>
      <c r="AR140" s="11">
        <v>9.25</v>
      </c>
      <c r="AS140" s="11">
        <v>17.75</v>
      </c>
      <c r="AT140" s="11">
        <v>25.75</v>
      </c>
      <c r="AU140" s="11">
        <v>9.75</v>
      </c>
      <c r="AV140" s="11">
        <v>10</v>
      </c>
      <c r="AW140" s="11">
        <v>14.25</v>
      </c>
      <c r="AX140" s="11">
        <v>19.75</v>
      </c>
      <c r="AY140" s="11">
        <v>17.75</v>
      </c>
      <c r="AZ140" s="11">
        <v>23.25</v>
      </c>
      <c r="BA140" s="58"/>
      <c r="BB140" s="75"/>
      <c r="BC140" s="14">
        <v>2.2560975609756095</v>
      </c>
      <c r="BD140" s="14">
        <v>2.2560975609756095</v>
      </c>
      <c r="BE140" s="14">
        <v>4.3292682926829276</v>
      </c>
      <c r="BF140" s="14">
        <v>6.2804878048780495</v>
      </c>
      <c r="BG140" s="14">
        <v>2.3780487804878048</v>
      </c>
      <c r="BH140" s="14">
        <v>2.4390243902439024</v>
      </c>
      <c r="BI140" s="14">
        <v>3.475609756097561</v>
      </c>
      <c r="BJ140" s="14">
        <v>4.8170731707317076</v>
      </c>
      <c r="BK140" s="14">
        <v>4.3292682926829276</v>
      </c>
      <c r="BL140" s="14">
        <v>5.6707317073170733</v>
      </c>
      <c r="BM140" s="14">
        <v>3.8231707317073171</v>
      </c>
      <c r="BN140" s="75"/>
      <c r="BO140" s="11">
        <v>16.205000000000002</v>
      </c>
      <c r="BP140" s="11">
        <v>16.219047619047618</v>
      </c>
      <c r="BQ140" s="11">
        <v>16.14</v>
      </c>
      <c r="BR140" s="11">
        <v>16.87777777777778</v>
      </c>
      <c r="BS140" s="11">
        <v>22.55</v>
      </c>
      <c r="BT140" s="58"/>
      <c r="BU140" s="75"/>
      <c r="BV140" s="14">
        <v>15.506579472629204</v>
      </c>
      <c r="BW140" s="14">
        <v>17.285052283100431</v>
      </c>
      <c r="BX140" s="14">
        <v>16.722536410623633</v>
      </c>
      <c r="BY140" s="14">
        <v>18.157812835319927</v>
      </c>
      <c r="BZ140" s="14">
        <v>26.231270577168587</v>
      </c>
      <c r="CA140" s="48"/>
      <c r="CB140" s="75"/>
      <c r="CC140" s="10">
        <v>8.1999999999999993</v>
      </c>
      <c r="CD140" s="10">
        <v>12.3</v>
      </c>
      <c r="CE140" s="10">
        <v>16.399999999999999</v>
      </c>
      <c r="CF140" s="10">
        <v>20.5</v>
      </c>
      <c r="CG140" s="10">
        <v>24.6</v>
      </c>
      <c r="CH140" s="10">
        <v>28.7</v>
      </c>
      <c r="CI140" s="10">
        <v>32.799999999999997</v>
      </c>
      <c r="CJ140" s="75"/>
      <c r="CK140" s="18">
        <v>0.70116664505580983</v>
      </c>
      <c r="CL140" s="18">
        <v>0.51169331177840971</v>
      </c>
      <c r="CM140" s="18">
        <v>0.31948875200600213</v>
      </c>
      <c r="CN140" s="18">
        <v>0.16662888826765565</v>
      </c>
      <c r="CO140" s="18">
        <v>7.1321873639199729E-2</v>
      </c>
      <c r="CP140" s="18">
        <v>2.4738353689726433E-2</v>
      </c>
      <c r="CQ140" s="18">
        <v>6.890832308040773E-3</v>
      </c>
      <c r="CR140" s="13"/>
      <c r="CS140" s="11" t="s">
        <v>255</v>
      </c>
      <c r="CT140" s="11" t="s">
        <v>258</v>
      </c>
      <c r="CU140" s="9">
        <v>0.65588968567434092</v>
      </c>
      <c r="CV140" s="54" t="s">
        <v>250</v>
      </c>
      <c r="CW140" s="75"/>
    </row>
    <row r="141" spans="1:101">
      <c r="A141" s="77">
        <v>7.0683199999999999</v>
      </c>
      <c r="B141" s="14" t="s">
        <v>402</v>
      </c>
      <c r="C141" s="11">
        <v>3700</v>
      </c>
      <c r="D141" s="23">
        <v>-300</v>
      </c>
      <c r="E141" s="11" t="s">
        <v>296</v>
      </c>
      <c r="F141" s="11" t="s">
        <v>262</v>
      </c>
      <c r="G141" s="11" t="s">
        <v>309</v>
      </c>
      <c r="H141" s="11">
        <v>17</v>
      </c>
      <c r="I141" s="12">
        <v>0.79166666666666663</v>
      </c>
      <c r="J141" s="75"/>
      <c r="K141" s="14">
        <v>46.714475712587863</v>
      </c>
      <c r="L141" s="14">
        <v>12.121</v>
      </c>
      <c r="M141" s="23">
        <v>23.8</v>
      </c>
      <c r="N141" s="14">
        <v>3.2759459459459457</v>
      </c>
      <c r="O141" s="14">
        <v>-9.3106799999999978</v>
      </c>
      <c r="P141" s="14">
        <v>5.0526800000000005</v>
      </c>
      <c r="Q141" s="14">
        <v>19.189320000000002</v>
      </c>
      <c r="R141" s="14">
        <v>0.50928571428571434</v>
      </c>
      <c r="S141" s="14" t="s">
        <v>284</v>
      </c>
      <c r="T141" s="14" t="s">
        <v>284</v>
      </c>
      <c r="U141" s="14">
        <v>28.5</v>
      </c>
      <c r="V141" s="18">
        <v>1.0245307111556134E-2</v>
      </c>
      <c r="W141" s="18">
        <v>0.81659837468715957</v>
      </c>
      <c r="X141" s="10">
        <v>0.66509521608264655</v>
      </c>
      <c r="Y141" s="75"/>
      <c r="Z141" s="10" t="s">
        <v>250</v>
      </c>
      <c r="AA141" s="75"/>
      <c r="AB141" s="10">
        <v>224.5</v>
      </c>
      <c r="AC141" s="10">
        <v>108</v>
      </c>
      <c r="AD141" s="10">
        <v>116.5</v>
      </c>
      <c r="AE141" s="10">
        <v>8.5</v>
      </c>
      <c r="AF141" s="10">
        <v>104.3</v>
      </c>
      <c r="AG141" s="10">
        <v>3.7000000000000028</v>
      </c>
      <c r="AH141" s="75"/>
      <c r="AI141" s="10">
        <v>98.1</v>
      </c>
      <c r="AJ141" s="10">
        <v>99.8</v>
      </c>
      <c r="AK141" s="10">
        <v>1.7000000000000028</v>
      </c>
      <c r="AL141" s="75"/>
      <c r="AM141" s="11" t="s">
        <v>309</v>
      </c>
      <c r="AN141" s="11">
        <v>11.25</v>
      </c>
      <c r="AO141" s="11">
        <v>10.833333333333334</v>
      </c>
      <c r="AP141" s="75"/>
      <c r="AQ141" s="11">
        <v>19.5</v>
      </c>
      <c r="AR141" s="11">
        <v>22.25</v>
      </c>
      <c r="AS141" s="11">
        <v>14</v>
      </c>
      <c r="AT141" s="11">
        <v>27</v>
      </c>
      <c r="AU141" s="11">
        <v>11.75</v>
      </c>
      <c r="AV141" s="11">
        <v>23</v>
      </c>
      <c r="AW141" s="11">
        <v>12</v>
      </c>
      <c r="AX141" s="11">
        <v>17</v>
      </c>
      <c r="AY141" s="11">
        <v>26.5</v>
      </c>
      <c r="AZ141" s="11">
        <v>8.75</v>
      </c>
      <c r="BA141" s="58"/>
      <c r="BB141" s="75"/>
      <c r="BC141" s="14">
        <v>5.2702702702702702</v>
      </c>
      <c r="BD141" s="14">
        <v>6.013513513513514</v>
      </c>
      <c r="BE141" s="14">
        <v>3.7837837837837838</v>
      </c>
      <c r="BF141" s="14">
        <v>7.2972972972972974</v>
      </c>
      <c r="BG141" s="14">
        <v>3.1756756756756759</v>
      </c>
      <c r="BH141" s="14">
        <v>6.2162162162162158</v>
      </c>
      <c r="BI141" s="14">
        <v>3.243243243243243</v>
      </c>
      <c r="BJ141" s="14">
        <v>4.5945945945945947</v>
      </c>
      <c r="BK141" s="14">
        <v>7.1621621621621623</v>
      </c>
      <c r="BL141" s="14">
        <v>2.3648648648648649</v>
      </c>
      <c r="BM141" s="14">
        <v>4.9121621621621623</v>
      </c>
      <c r="BN141" s="75"/>
      <c r="BO141" s="11">
        <v>25.326666666666664</v>
      </c>
      <c r="BP141" s="11">
        <v>23.797619047619044</v>
      </c>
      <c r="BQ141" s="11">
        <v>24.183333333333334</v>
      </c>
      <c r="BR141" s="11">
        <v>21.755555555555556</v>
      </c>
      <c r="BS141" s="11">
        <v>16.566666666666666</v>
      </c>
      <c r="BT141" s="58"/>
      <c r="BU141" s="75"/>
      <c r="BV141" s="14">
        <v>13.498873239414163</v>
      </c>
      <c r="BW141" s="14">
        <v>13.62908645804194</v>
      </c>
      <c r="BX141" s="14">
        <v>11.391247101259333</v>
      </c>
      <c r="BY141" s="14">
        <v>14.112842004509995</v>
      </c>
      <c r="BZ141" s="14">
        <v>9.7391069103697827</v>
      </c>
      <c r="CA141" s="48"/>
      <c r="CB141" s="75"/>
      <c r="CC141" s="10">
        <v>7.4</v>
      </c>
      <c r="CD141" s="10">
        <v>11.1</v>
      </c>
      <c r="CE141" s="10">
        <v>14.8</v>
      </c>
      <c r="CF141" s="10">
        <v>18.5</v>
      </c>
      <c r="CG141" s="10">
        <v>22.2</v>
      </c>
      <c r="CH141" s="10">
        <v>25.9</v>
      </c>
      <c r="CI141" s="10">
        <v>29.6</v>
      </c>
      <c r="CJ141" s="75"/>
      <c r="CK141" s="18">
        <v>0.74790440538389613</v>
      </c>
      <c r="CL141" s="18">
        <v>0.55742638033934355</v>
      </c>
      <c r="CM141" s="18">
        <v>0.35233832599769155</v>
      </c>
      <c r="CN141" s="18">
        <v>0.18340162531284043</v>
      </c>
      <c r="CO141" s="18">
        <v>7.6942835503267415E-2</v>
      </c>
      <c r="CP141" s="18">
        <v>2.5623693838040973E-2</v>
      </c>
      <c r="CQ141" s="18">
        <v>6.7017412263171705E-3</v>
      </c>
      <c r="CR141" s="13"/>
      <c r="CS141" s="11" t="s">
        <v>260</v>
      </c>
      <c r="CT141" s="11" t="s">
        <v>263</v>
      </c>
      <c r="CU141" s="9">
        <v>0.58314660506558857</v>
      </c>
      <c r="CV141" s="54" t="s">
        <v>250</v>
      </c>
      <c r="CW141" s="75"/>
    </row>
    <row r="142" spans="1:101">
      <c r="A142" s="77">
        <v>7.3967999999999998</v>
      </c>
      <c r="B142" s="14" t="s">
        <v>403</v>
      </c>
      <c r="C142" s="11">
        <v>3800</v>
      </c>
      <c r="D142" s="23">
        <v>-300</v>
      </c>
      <c r="E142" s="11" t="s">
        <v>305</v>
      </c>
      <c r="F142" s="11" t="s">
        <v>257</v>
      </c>
      <c r="G142" s="11" t="s">
        <v>279</v>
      </c>
      <c r="H142" s="11">
        <v>26</v>
      </c>
      <c r="I142" s="12">
        <v>0.8125</v>
      </c>
      <c r="J142" s="75"/>
      <c r="K142" s="14">
        <v>45.436786712109949</v>
      </c>
      <c r="L142" s="14">
        <v>12.034700000000001</v>
      </c>
      <c r="M142" s="23">
        <v>17.7</v>
      </c>
      <c r="N142" s="14">
        <v>3.167026315789474</v>
      </c>
      <c r="O142" s="14">
        <v>-9.5685000000000002</v>
      </c>
      <c r="P142" s="14">
        <v>4.637900000000001</v>
      </c>
      <c r="Q142" s="14">
        <v>19.4315</v>
      </c>
      <c r="R142" s="14">
        <v>0.67992655367231647</v>
      </c>
      <c r="S142" s="14" t="s">
        <v>284</v>
      </c>
      <c r="T142" s="14" t="s">
        <v>284</v>
      </c>
      <c r="U142" s="14">
        <v>29</v>
      </c>
      <c r="V142" s="18">
        <v>1.0906744565301274E-2</v>
      </c>
      <c r="W142" s="18">
        <v>0.82681764457847862</v>
      </c>
      <c r="X142" s="10">
        <v>0.58670132445363421</v>
      </c>
      <c r="Y142" s="75"/>
      <c r="Z142" s="10" t="s">
        <v>250</v>
      </c>
      <c r="AA142" s="75"/>
      <c r="AB142" s="10">
        <v>234.5</v>
      </c>
      <c r="AC142" s="10">
        <v>112.75</v>
      </c>
      <c r="AD142" s="10">
        <v>121.75</v>
      </c>
      <c r="AE142" s="10">
        <v>9</v>
      </c>
      <c r="AF142" s="10">
        <v>112.3</v>
      </c>
      <c r="AG142" s="10">
        <v>0.45000000000000284</v>
      </c>
      <c r="AH142" s="75"/>
      <c r="AI142" s="10">
        <v>99.4</v>
      </c>
      <c r="AJ142" s="10">
        <v>99.5</v>
      </c>
      <c r="AK142" s="10">
        <v>9.9999999999994316E-2</v>
      </c>
      <c r="AL142" s="75"/>
      <c r="AM142" s="11" t="s">
        <v>279</v>
      </c>
      <c r="AN142" s="11">
        <v>0</v>
      </c>
      <c r="AO142" s="11">
        <v>0</v>
      </c>
      <c r="AP142" s="75"/>
      <c r="AQ142" s="11">
        <v>0</v>
      </c>
      <c r="AR142" s="11">
        <v>16</v>
      </c>
      <c r="AS142" s="11">
        <v>4</v>
      </c>
      <c r="AT142" s="11">
        <v>7.5</v>
      </c>
      <c r="AU142" s="11">
        <v>3.25</v>
      </c>
      <c r="AV142" s="11">
        <v>40.25</v>
      </c>
      <c r="AW142" s="11">
        <v>16.25</v>
      </c>
      <c r="AX142" s="11">
        <v>16.75</v>
      </c>
      <c r="AY142" s="11">
        <v>4.75</v>
      </c>
      <c r="AZ142" s="11">
        <v>15</v>
      </c>
      <c r="BA142" s="58"/>
      <c r="BB142" s="75"/>
      <c r="BC142" s="14">
        <v>0</v>
      </c>
      <c r="BD142" s="14">
        <v>4.2105263157894735</v>
      </c>
      <c r="BE142" s="14">
        <v>1.0526315789473684</v>
      </c>
      <c r="BF142" s="14">
        <v>1.9736842105263159</v>
      </c>
      <c r="BG142" s="14">
        <v>0.85526315789473684</v>
      </c>
      <c r="BH142" s="14">
        <v>10.592105263157894</v>
      </c>
      <c r="BI142" s="14">
        <v>4.2763157894736841</v>
      </c>
      <c r="BJ142" s="14">
        <v>4.4078947368421053</v>
      </c>
      <c r="BK142" s="14">
        <v>1.25</v>
      </c>
      <c r="BL142" s="14">
        <v>3.9473684210526319</v>
      </c>
      <c r="BM142" s="14">
        <v>3.2565789473684212</v>
      </c>
      <c r="BN142" s="75"/>
      <c r="BO142" s="11">
        <v>17.638888888888889</v>
      </c>
      <c r="BP142" s="11">
        <v>18.078571428571429</v>
      </c>
      <c r="BQ142" s="11">
        <v>22.02</v>
      </c>
      <c r="BR142" s="11">
        <v>18.961111111111109</v>
      </c>
      <c r="BS142" s="11">
        <v>23.066666666666666</v>
      </c>
      <c r="BT142" s="58"/>
      <c r="BU142" s="75"/>
      <c r="BV142" s="14">
        <v>18.385749228030821</v>
      </c>
      <c r="BW142" s="14">
        <v>20.197295758982097</v>
      </c>
      <c r="BX142" s="14">
        <v>21.195096622914072</v>
      </c>
      <c r="BY142" s="14">
        <v>21.219884704578103</v>
      </c>
      <c r="BZ142" s="14">
        <v>20.8092485549133</v>
      </c>
      <c r="CA142" s="48"/>
      <c r="CB142" s="75"/>
      <c r="CC142" s="10">
        <v>7.6</v>
      </c>
      <c r="CD142" s="10">
        <v>11.4</v>
      </c>
      <c r="CE142" s="10">
        <v>15.2</v>
      </c>
      <c r="CF142" s="10">
        <v>19</v>
      </c>
      <c r="CG142" s="10">
        <v>22.8</v>
      </c>
      <c r="CH142" s="10">
        <v>26.6</v>
      </c>
      <c r="CI142" s="10">
        <v>30.4</v>
      </c>
      <c r="CJ142" s="75"/>
      <c r="CK142" s="18">
        <v>0.72559459294470341</v>
      </c>
      <c r="CL142" s="18">
        <v>0.53419022861070686</v>
      </c>
      <c r="CM142" s="18">
        <v>0.33435166367790181</v>
      </c>
      <c r="CN142" s="18">
        <v>0.17318235542152138</v>
      </c>
      <c r="CO142" s="18">
        <v>7.2779329083465294E-2</v>
      </c>
      <c r="CP142" s="18">
        <v>2.4468777987414869E-2</v>
      </c>
      <c r="CQ142" s="18">
        <v>6.5164142654546842E-3</v>
      </c>
      <c r="CR142" s="13"/>
      <c r="CS142" s="11" t="s">
        <v>255</v>
      </c>
      <c r="CT142" s="11" t="s">
        <v>258</v>
      </c>
      <c r="CU142" s="9">
        <v>0.61462271597962548</v>
      </c>
      <c r="CV142" s="54" t="s">
        <v>250</v>
      </c>
      <c r="CW142" s="75"/>
    </row>
    <row r="143" spans="1:101">
      <c r="A143" s="77">
        <v>7.0729199999999999</v>
      </c>
      <c r="B143" s="14" t="s">
        <v>404</v>
      </c>
      <c r="C143" s="11">
        <v>3200</v>
      </c>
      <c r="D143" s="23">
        <v>0</v>
      </c>
      <c r="E143" s="11" t="s">
        <v>270</v>
      </c>
      <c r="F143" s="11" t="s">
        <v>290</v>
      </c>
      <c r="G143" s="11" t="s">
        <v>293</v>
      </c>
      <c r="H143" s="11">
        <v>15</v>
      </c>
      <c r="I143" s="12">
        <v>0.83333333333333337</v>
      </c>
      <c r="J143" s="75"/>
      <c r="K143" s="14">
        <v>50.746961817024811</v>
      </c>
      <c r="L143" s="14">
        <v>11.649566666666667</v>
      </c>
      <c r="M143" s="23">
        <v>16.2</v>
      </c>
      <c r="N143" s="14">
        <v>3.6404895833333333</v>
      </c>
      <c r="O143" s="14">
        <v>-7.2775133333333315</v>
      </c>
      <c r="P143" s="14">
        <v>4.576646666666667</v>
      </c>
      <c r="Q143" s="14">
        <v>18.722486666666668</v>
      </c>
      <c r="R143" s="14">
        <v>0.71910905349794241</v>
      </c>
      <c r="S143" s="14" t="s">
        <v>284</v>
      </c>
      <c r="T143" s="14" t="s">
        <v>284</v>
      </c>
      <c r="U143" s="14">
        <v>26</v>
      </c>
      <c r="V143" s="18">
        <v>2.1232899290541285E-2</v>
      </c>
      <c r="W143" s="18">
        <v>0.73075006829751854</v>
      </c>
      <c r="X143" s="10">
        <v>2.0296676867863535</v>
      </c>
      <c r="Y143" s="75"/>
      <c r="Z143" s="14" t="s">
        <v>250</v>
      </c>
      <c r="AA143" s="75"/>
      <c r="AB143" s="10">
        <v>221</v>
      </c>
      <c r="AC143" s="10">
        <v>113.5</v>
      </c>
      <c r="AD143" s="10">
        <v>107.5</v>
      </c>
      <c r="AE143" s="10">
        <v>-6</v>
      </c>
      <c r="AF143" s="10">
        <v>111.3</v>
      </c>
      <c r="AG143" s="10">
        <v>2.2000000000000028</v>
      </c>
      <c r="AH143" s="75"/>
      <c r="AI143" s="10">
        <v>96.9</v>
      </c>
      <c r="AJ143" s="10">
        <v>97.6</v>
      </c>
      <c r="AK143" s="10">
        <v>0.69999999999998863</v>
      </c>
      <c r="AL143" s="75"/>
      <c r="AM143" s="11" t="s">
        <v>293</v>
      </c>
      <c r="AN143" s="11">
        <v>10</v>
      </c>
      <c r="AO143" s="11">
        <v>10</v>
      </c>
      <c r="AP143" s="75"/>
      <c r="AQ143" s="11">
        <v>3.5</v>
      </c>
      <c r="AR143" s="11">
        <v>7.25</v>
      </c>
      <c r="AS143" s="11">
        <v>4</v>
      </c>
      <c r="AT143" s="11">
        <v>24.25</v>
      </c>
      <c r="AU143" s="11">
        <v>20</v>
      </c>
      <c r="AV143" s="11">
        <v>7.5</v>
      </c>
      <c r="AW143" s="11">
        <v>6.75</v>
      </c>
      <c r="AX143" s="11">
        <v>13.25</v>
      </c>
      <c r="AY143" s="11">
        <v>13.25</v>
      </c>
      <c r="AZ143" s="11">
        <v>21</v>
      </c>
      <c r="BA143" s="58"/>
      <c r="BB143" s="75"/>
      <c r="BC143" s="14">
        <v>1.09375</v>
      </c>
      <c r="BD143" s="14">
        <v>2.265625</v>
      </c>
      <c r="BE143" s="14">
        <v>1.25</v>
      </c>
      <c r="BF143" s="14">
        <v>7.578125</v>
      </c>
      <c r="BG143" s="14">
        <v>6.25</v>
      </c>
      <c r="BH143" s="14">
        <v>2.34375</v>
      </c>
      <c r="BI143" s="14">
        <v>2.109375</v>
      </c>
      <c r="BJ143" s="14">
        <v>4.140625</v>
      </c>
      <c r="BK143" s="14">
        <v>4.140625</v>
      </c>
      <c r="BL143" s="14">
        <v>6.5625</v>
      </c>
      <c r="BM143" s="14">
        <v>3.7734375</v>
      </c>
      <c r="BN143" s="75"/>
      <c r="BO143" s="11">
        <v>16.446666666666665</v>
      </c>
      <c r="BP143" s="11">
        <v>20.071428571428566</v>
      </c>
      <c r="BQ143" s="11">
        <v>16.383333333333333</v>
      </c>
      <c r="BR143" s="11">
        <v>16.477777777777778</v>
      </c>
      <c r="BS143" s="11">
        <v>19.2</v>
      </c>
      <c r="BT143" s="58"/>
      <c r="BU143" s="75"/>
      <c r="BV143" s="14">
        <v>15.144440492892334</v>
      </c>
      <c r="BW143" s="14">
        <v>14.734874275231277</v>
      </c>
      <c r="BX143" s="14">
        <v>14.238476449528042</v>
      </c>
      <c r="BY143" s="14">
        <v>13.14010747846037</v>
      </c>
      <c r="BZ143" s="14">
        <v>13.766519823788546</v>
      </c>
      <c r="CA143" s="48"/>
      <c r="CB143" s="75"/>
      <c r="CC143" s="10">
        <v>6.4</v>
      </c>
      <c r="CD143" s="10">
        <v>9.6</v>
      </c>
      <c r="CE143" s="10">
        <v>12.8</v>
      </c>
      <c r="CF143" s="10">
        <v>16</v>
      </c>
      <c r="CG143" s="10">
        <v>19.2</v>
      </c>
      <c r="CH143" s="10">
        <v>22.4</v>
      </c>
      <c r="CI143" s="10">
        <v>25.6</v>
      </c>
      <c r="CJ143" s="75"/>
      <c r="CK143" s="18">
        <v>0.77101886176670287</v>
      </c>
      <c r="CL143" s="18">
        <v>0.61400642235039249</v>
      </c>
      <c r="CM143" s="18">
        <v>0.43539573399279452</v>
      </c>
      <c r="CN143" s="18">
        <v>0.26924993170248146</v>
      </c>
      <c r="CO143" s="18">
        <v>0.14287014603584136</v>
      </c>
      <c r="CP143" s="18">
        <v>6.4262684955496918E-2</v>
      </c>
      <c r="CQ143" s="18">
        <v>2.4283545911882642E-2</v>
      </c>
      <c r="CR143" s="13"/>
      <c r="CS143" s="11" t="s">
        <v>288</v>
      </c>
      <c r="CT143" s="11" t="s">
        <v>291</v>
      </c>
      <c r="CU143" s="9">
        <v>0.60714017974917522</v>
      </c>
      <c r="CV143" s="54" t="s">
        <v>250</v>
      </c>
      <c r="CW143" s="75"/>
    </row>
    <row r="144" spans="1:101">
      <c r="A144" s="77">
        <v>7.7839</v>
      </c>
      <c r="B144" s="14" t="s">
        <v>405</v>
      </c>
      <c r="C144" s="11">
        <v>5400</v>
      </c>
      <c r="D144" s="23">
        <v>600</v>
      </c>
      <c r="E144" s="11" t="s">
        <v>246</v>
      </c>
      <c r="F144" s="11" t="s">
        <v>282</v>
      </c>
      <c r="G144" s="11" t="s">
        <v>283</v>
      </c>
      <c r="H144" s="11">
        <v>17</v>
      </c>
      <c r="I144" s="12">
        <v>0.54166666666666663</v>
      </c>
      <c r="J144" s="75"/>
      <c r="K144" s="14">
        <v>33.117196904478384</v>
      </c>
      <c r="L144" s="14">
        <v>11.530333333333333</v>
      </c>
      <c r="M144" s="23">
        <v>25.1</v>
      </c>
      <c r="N144" s="14">
        <v>2.135246913580247</v>
      </c>
      <c r="O144" s="14">
        <v>-17.685766666666666</v>
      </c>
      <c r="P144" s="14">
        <v>3.7464333333333331</v>
      </c>
      <c r="Q144" s="14">
        <v>19.314233333333334</v>
      </c>
      <c r="R144" s="14">
        <v>0.4593758300132802</v>
      </c>
      <c r="S144" s="14" t="s">
        <v>284</v>
      </c>
      <c r="T144" s="14" t="s">
        <v>284</v>
      </c>
      <c r="U144" s="14">
        <v>37</v>
      </c>
      <c r="V144" s="18">
        <v>5.3376694177553752E-4</v>
      </c>
      <c r="W144" s="18">
        <v>0.97656055646574202</v>
      </c>
      <c r="X144" s="10">
        <v>8.7498439659205207</v>
      </c>
      <c r="Y144" s="75"/>
      <c r="Z144" s="10" t="s">
        <v>250</v>
      </c>
      <c r="AA144" s="75"/>
      <c r="AB144" s="10">
        <v>218.5</v>
      </c>
      <c r="AC144" s="10">
        <v>102.75</v>
      </c>
      <c r="AD144" s="10">
        <v>115.75</v>
      </c>
      <c r="AE144" s="10">
        <v>13</v>
      </c>
      <c r="AF144" s="10">
        <v>107</v>
      </c>
      <c r="AG144" s="10">
        <v>-4.25</v>
      </c>
      <c r="AH144" s="75"/>
      <c r="AI144" s="10">
        <v>96.8</v>
      </c>
      <c r="AJ144" s="10">
        <v>100.7</v>
      </c>
      <c r="AK144" s="10">
        <v>3.9000000000000057</v>
      </c>
      <c r="AL144" s="75"/>
      <c r="AM144" s="11" t="s">
        <v>283</v>
      </c>
      <c r="AN144" s="11">
        <v>41</v>
      </c>
      <c r="AO144" s="11">
        <v>41</v>
      </c>
      <c r="AP144" s="75"/>
      <c r="AQ144" s="11">
        <v>24.5</v>
      </c>
      <c r="AR144" s="11">
        <v>50</v>
      </c>
      <c r="AS144" s="11">
        <v>37.25</v>
      </c>
      <c r="AT144" s="11">
        <v>24.5</v>
      </c>
      <c r="AU144" s="11">
        <v>30.5</v>
      </c>
      <c r="AV144" s="11">
        <v>38</v>
      </c>
      <c r="AW144" s="11">
        <v>18</v>
      </c>
      <c r="AX144" s="11">
        <v>14.75</v>
      </c>
      <c r="AY144" s="11">
        <v>9.25</v>
      </c>
      <c r="AZ144" s="11">
        <v>15.75</v>
      </c>
      <c r="BA144" s="58"/>
      <c r="BB144" s="75"/>
      <c r="BC144" s="14">
        <v>4.5370370370370372</v>
      </c>
      <c r="BD144" s="14">
        <v>9.2592592592592595</v>
      </c>
      <c r="BE144" s="14">
        <v>6.8981481481481479</v>
      </c>
      <c r="BF144" s="14">
        <v>4.5370370370370372</v>
      </c>
      <c r="BG144" s="14">
        <v>5.6481481481481479</v>
      </c>
      <c r="BH144" s="14">
        <v>7.0370370370370372</v>
      </c>
      <c r="BI144" s="14">
        <v>3.3333333333333335</v>
      </c>
      <c r="BJ144" s="14">
        <v>2.7314814814814814</v>
      </c>
      <c r="BK144" s="14">
        <v>1.712962962962963</v>
      </c>
      <c r="BL144" s="14">
        <v>2.916666666666667</v>
      </c>
      <c r="BM144" s="14">
        <v>4.8611111111111116</v>
      </c>
      <c r="BN144" s="75"/>
      <c r="BO144" s="11">
        <v>24.493333333333332</v>
      </c>
      <c r="BP144" s="11">
        <v>21.035714285714285</v>
      </c>
      <c r="BQ144" s="11">
        <v>20.059999999999999</v>
      </c>
      <c r="BR144" s="11">
        <v>13.205555555555556</v>
      </c>
      <c r="BS144" s="11">
        <v>10.733333333333333</v>
      </c>
      <c r="BT144" s="58"/>
      <c r="BU144" s="75"/>
      <c r="BV144" s="14">
        <v>18.043441523049218</v>
      </c>
      <c r="BW144" s="14">
        <v>19.055539237328556</v>
      </c>
      <c r="BX144" s="14">
        <v>20.121774272812644</v>
      </c>
      <c r="BY144" s="14">
        <v>22.956085884722579</v>
      </c>
      <c r="BZ144" s="14">
        <v>25.949998197916791</v>
      </c>
      <c r="CA144" s="48"/>
      <c r="CB144" s="75"/>
      <c r="CC144" s="10">
        <v>10.8</v>
      </c>
      <c r="CD144" s="10">
        <v>16.2</v>
      </c>
      <c r="CE144" s="10">
        <v>21.6</v>
      </c>
      <c r="CF144" s="10">
        <v>27</v>
      </c>
      <c r="CG144" s="10">
        <v>32.4</v>
      </c>
      <c r="CH144" s="10">
        <v>37.799999999999997</v>
      </c>
      <c r="CI144" s="10">
        <v>43.2</v>
      </c>
      <c r="CJ144" s="75"/>
      <c r="CK144" s="18">
        <v>0.53737636887223339</v>
      </c>
      <c r="CL144" s="18">
        <v>0.27428194353857194</v>
      </c>
      <c r="CM144" s="18">
        <v>9.7892629349210614E-2</v>
      </c>
      <c r="CN144" s="18">
        <v>2.3439443534257975E-2</v>
      </c>
      <c r="CO144" s="18">
        <v>3.6686737068223341E-3</v>
      </c>
      <c r="CP144" s="18">
        <v>3.6925006737953403E-4</v>
      </c>
      <c r="CQ144" s="18">
        <v>2.3647042963426124E-5</v>
      </c>
      <c r="CR144" s="13"/>
      <c r="CS144" s="11" t="s">
        <v>285</v>
      </c>
      <c r="CT144" s="11" t="s">
        <v>286</v>
      </c>
      <c r="CU144" s="9">
        <v>0.67508022317943972</v>
      </c>
      <c r="CV144" s="54" t="s">
        <v>250</v>
      </c>
      <c r="CW144" s="75"/>
    </row>
    <row r="145" spans="1:101">
      <c r="A145" s="77">
        <v>7.7839</v>
      </c>
      <c r="B145" s="14" t="s">
        <v>405</v>
      </c>
      <c r="C145" s="11">
        <v>5400</v>
      </c>
      <c r="D145" s="23">
        <v>600</v>
      </c>
      <c r="E145" s="11" t="s">
        <v>246</v>
      </c>
      <c r="F145" s="11" t="s">
        <v>282</v>
      </c>
      <c r="G145" s="11" t="s">
        <v>283</v>
      </c>
      <c r="H145" s="11">
        <v>17</v>
      </c>
      <c r="I145" s="12">
        <v>0.54166666666666663</v>
      </c>
      <c r="J145" s="75"/>
      <c r="K145" s="14">
        <v>33.117196904478384</v>
      </c>
      <c r="L145" s="14">
        <v>11.530333333333333</v>
      </c>
      <c r="M145" s="23">
        <v>25.1</v>
      </c>
      <c r="N145" s="14">
        <v>2.135246913580247</v>
      </c>
      <c r="O145" s="14">
        <v>-17.685766666666666</v>
      </c>
      <c r="P145" s="14">
        <v>3.7464333333333331</v>
      </c>
      <c r="Q145" s="14">
        <v>19.314233333333334</v>
      </c>
      <c r="R145" s="14">
        <v>0.4593758300132802</v>
      </c>
      <c r="S145" s="14" t="s">
        <v>284</v>
      </c>
      <c r="T145" s="14" t="s">
        <v>284</v>
      </c>
      <c r="U145" s="14">
        <v>37</v>
      </c>
      <c r="V145" s="18">
        <v>5.3376694177553752E-4</v>
      </c>
      <c r="W145" s="18">
        <v>0.97656055646574202</v>
      </c>
      <c r="X145" s="10">
        <v>8.7498439659205207</v>
      </c>
      <c r="Y145" s="75"/>
      <c r="Z145" s="10" t="s">
        <v>250</v>
      </c>
      <c r="AA145" s="75"/>
      <c r="AB145" s="10">
        <v>218.5</v>
      </c>
      <c r="AC145" s="10">
        <v>102.75</v>
      </c>
      <c r="AD145" s="10">
        <v>115.75</v>
      </c>
      <c r="AE145" s="10">
        <v>13</v>
      </c>
      <c r="AF145" s="10">
        <v>107</v>
      </c>
      <c r="AG145" s="10">
        <v>-4.25</v>
      </c>
      <c r="AH145" s="75"/>
      <c r="AI145" s="10">
        <v>96.8</v>
      </c>
      <c r="AJ145" s="10">
        <v>100.7</v>
      </c>
      <c r="AK145" s="10">
        <v>3.9000000000000057</v>
      </c>
      <c r="AL145" s="75"/>
      <c r="AM145" s="11" t="s">
        <v>283</v>
      </c>
      <c r="AN145" s="11">
        <v>41</v>
      </c>
      <c r="AO145" s="11">
        <v>41</v>
      </c>
      <c r="AP145" s="75"/>
      <c r="AQ145" s="11">
        <v>24.5</v>
      </c>
      <c r="AR145" s="11">
        <v>50</v>
      </c>
      <c r="AS145" s="11">
        <v>37.25</v>
      </c>
      <c r="AT145" s="11">
        <v>24.5</v>
      </c>
      <c r="AU145" s="11">
        <v>30.5</v>
      </c>
      <c r="AV145" s="11">
        <v>38</v>
      </c>
      <c r="AW145" s="11">
        <v>18</v>
      </c>
      <c r="AX145" s="11">
        <v>14.75</v>
      </c>
      <c r="AY145" s="11">
        <v>9.25</v>
      </c>
      <c r="AZ145" s="11">
        <v>15.75</v>
      </c>
      <c r="BA145" s="58"/>
      <c r="BB145" s="75"/>
      <c r="BC145" s="14">
        <v>4.5370370370370372</v>
      </c>
      <c r="BD145" s="14">
        <v>9.2592592592592595</v>
      </c>
      <c r="BE145" s="14">
        <v>6.8981481481481479</v>
      </c>
      <c r="BF145" s="14">
        <v>4.5370370370370372</v>
      </c>
      <c r="BG145" s="14">
        <v>5.6481481481481479</v>
      </c>
      <c r="BH145" s="14">
        <v>7.0370370370370372</v>
      </c>
      <c r="BI145" s="14">
        <v>3.3333333333333335</v>
      </c>
      <c r="BJ145" s="14">
        <v>2.7314814814814814</v>
      </c>
      <c r="BK145" s="14">
        <v>1.712962962962963</v>
      </c>
      <c r="BL145" s="14">
        <v>2.916666666666667</v>
      </c>
      <c r="BM145" s="14">
        <v>4.8611111111111116</v>
      </c>
      <c r="BN145" s="75"/>
      <c r="BO145" s="11">
        <v>24.493333333333332</v>
      </c>
      <c r="BP145" s="11">
        <v>21.035714285714285</v>
      </c>
      <c r="BQ145" s="11">
        <v>20.059999999999999</v>
      </c>
      <c r="BR145" s="11">
        <v>13.205555555555556</v>
      </c>
      <c r="BS145" s="11">
        <v>10.733333333333333</v>
      </c>
      <c r="BT145" s="58"/>
      <c r="BU145" s="75"/>
      <c r="BV145" s="14">
        <v>18.043441523049218</v>
      </c>
      <c r="BW145" s="14">
        <v>19.055539237328556</v>
      </c>
      <c r="BX145" s="14">
        <v>20.121774272812644</v>
      </c>
      <c r="BY145" s="14">
        <v>22.956085884722579</v>
      </c>
      <c r="BZ145" s="14">
        <v>25.949998197916791</v>
      </c>
      <c r="CA145" s="48"/>
      <c r="CB145" s="75"/>
      <c r="CC145" s="10">
        <v>10.8</v>
      </c>
      <c r="CD145" s="10">
        <v>16.2</v>
      </c>
      <c r="CE145" s="10">
        <v>21.6</v>
      </c>
      <c r="CF145" s="10">
        <v>27</v>
      </c>
      <c r="CG145" s="10">
        <v>32.4</v>
      </c>
      <c r="CH145" s="10">
        <v>37.799999999999997</v>
      </c>
      <c r="CI145" s="10">
        <v>43.2</v>
      </c>
      <c r="CJ145" s="75"/>
      <c r="CK145" s="18">
        <v>0.53737636887223339</v>
      </c>
      <c r="CL145" s="18">
        <v>0.27428194353857194</v>
      </c>
      <c r="CM145" s="18">
        <v>9.7892629349210614E-2</v>
      </c>
      <c r="CN145" s="18">
        <v>2.3439443534257975E-2</v>
      </c>
      <c r="CO145" s="18">
        <v>3.6686737068223341E-3</v>
      </c>
      <c r="CP145" s="18">
        <v>3.6925006737953403E-4</v>
      </c>
      <c r="CQ145" s="18">
        <v>2.3647042963426124E-5</v>
      </c>
      <c r="CR145" s="13"/>
      <c r="CS145" s="11" t="s">
        <v>285</v>
      </c>
      <c r="CT145" s="11" t="s">
        <v>286</v>
      </c>
      <c r="CU145" s="9">
        <v>0.67508022317943972</v>
      </c>
      <c r="CV145" s="54" t="s">
        <v>250</v>
      </c>
      <c r="CW145" s="75"/>
    </row>
    <row r="146" spans="1:101">
      <c r="A146" s="77">
        <v>8.6576699999999995</v>
      </c>
      <c r="B146" s="14" t="s">
        <v>406</v>
      </c>
      <c r="C146" s="11">
        <v>3400</v>
      </c>
      <c r="D146" s="23">
        <v>400</v>
      </c>
      <c r="E146" s="11" t="s">
        <v>296</v>
      </c>
      <c r="F146" s="11" t="s">
        <v>260</v>
      </c>
      <c r="G146" s="11" t="s">
        <v>261</v>
      </c>
      <c r="H146" s="11">
        <v>11</v>
      </c>
      <c r="I146" s="12">
        <v>0.79166666666666663</v>
      </c>
      <c r="J146" s="75"/>
      <c r="K146" s="14">
        <v>47.68342152656485</v>
      </c>
      <c r="L146" s="14">
        <v>11.4383</v>
      </c>
      <c r="M146" s="23">
        <v>13.8</v>
      </c>
      <c r="N146" s="14">
        <v>3.364205882352941</v>
      </c>
      <c r="O146" s="14">
        <v>-6.9040299999999988</v>
      </c>
      <c r="P146" s="14">
        <v>2.7806300000000004</v>
      </c>
      <c r="Q146" s="14">
        <v>20.095970000000001</v>
      </c>
      <c r="R146" s="14">
        <v>0.8288623188405797</v>
      </c>
      <c r="S146" s="14" t="s">
        <v>284</v>
      </c>
      <c r="T146" s="14" t="s">
        <v>284</v>
      </c>
      <c r="U146" s="14">
        <v>27</v>
      </c>
      <c r="V146" s="18">
        <v>3.613236967599387E-2</v>
      </c>
      <c r="W146" s="18">
        <v>0.73969372969645564</v>
      </c>
      <c r="X146" s="10">
        <v>1.2674959769907537</v>
      </c>
      <c r="Y146" s="75"/>
      <c r="Z146" s="10" t="s">
        <v>250</v>
      </c>
      <c r="AA146" s="75"/>
      <c r="AB146" s="10">
        <v>224.5</v>
      </c>
      <c r="AC146" s="10">
        <v>116.5</v>
      </c>
      <c r="AD146" s="10">
        <v>108</v>
      </c>
      <c r="AE146" s="10">
        <v>-8.5</v>
      </c>
      <c r="AF146" s="10">
        <v>115.5</v>
      </c>
      <c r="AG146" s="10">
        <v>1</v>
      </c>
      <c r="AH146" s="75"/>
      <c r="AI146" s="10">
        <v>99.8</v>
      </c>
      <c r="AJ146" s="10">
        <v>98.1</v>
      </c>
      <c r="AK146" s="10">
        <v>-1.7000000000000028</v>
      </c>
      <c r="AL146" s="75"/>
      <c r="AM146" s="11" t="s">
        <v>261</v>
      </c>
      <c r="AN146" s="11">
        <v>10.75</v>
      </c>
      <c r="AO146" s="11">
        <v>4.25</v>
      </c>
      <c r="AP146" s="75"/>
      <c r="AQ146" s="11">
        <v>18.5</v>
      </c>
      <c r="AR146" s="11">
        <v>17.5</v>
      </c>
      <c r="AS146" s="11">
        <v>6.5</v>
      </c>
      <c r="AT146" s="11">
        <v>5.25</v>
      </c>
      <c r="AU146" s="11">
        <v>23.25</v>
      </c>
      <c r="AV146" s="11">
        <v>7.5</v>
      </c>
      <c r="AW146" s="11">
        <v>13.75</v>
      </c>
      <c r="AX146" s="11">
        <v>8</v>
      </c>
      <c r="AY146" s="11">
        <v>13.25</v>
      </c>
      <c r="AZ146" s="11">
        <v>26.75</v>
      </c>
      <c r="BA146" s="58"/>
      <c r="BB146" s="75"/>
      <c r="BC146" s="14">
        <v>5.4411764705882346</v>
      </c>
      <c r="BD146" s="14">
        <v>5.1470588235294121</v>
      </c>
      <c r="BE146" s="14">
        <v>1.911764705882353</v>
      </c>
      <c r="BF146" s="14">
        <v>1.5441176470588234</v>
      </c>
      <c r="BG146" s="14">
        <v>6.8382352941176467</v>
      </c>
      <c r="BH146" s="14">
        <v>2.2058823529411766</v>
      </c>
      <c r="BI146" s="14">
        <v>4.0441176470588243</v>
      </c>
      <c r="BJ146" s="14">
        <v>2.3529411764705879</v>
      </c>
      <c r="BK146" s="14">
        <v>3.8970588235294117</v>
      </c>
      <c r="BL146" s="14">
        <v>7.8676470588235299</v>
      </c>
      <c r="BM146" s="14">
        <v>4.125</v>
      </c>
      <c r="BN146" s="75"/>
      <c r="BO146" s="11">
        <v>13.693333333333333</v>
      </c>
      <c r="BP146" s="11">
        <v>12.740476190476189</v>
      </c>
      <c r="BQ146" s="11">
        <v>13.84</v>
      </c>
      <c r="BR146" s="11">
        <v>14.049999999999999</v>
      </c>
      <c r="BS146" s="11">
        <v>13.833333333333334</v>
      </c>
      <c r="BT146" s="58"/>
      <c r="BU146" s="75"/>
      <c r="BV146" s="14">
        <v>15.40836300414389</v>
      </c>
      <c r="BW146" s="14">
        <v>15.028602567471145</v>
      </c>
      <c r="BX146" s="14">
        <v>15.532986854443276</v>
      </c>
      <c r="BY146" s="14">
        <v>14.961222701934185</v>
      </c>
      <c r="BZ146" s="14">
        <v>18.028469958809954</v>
      </c>
      <c r="CA146" s="48"/>
      <c r="CB146" s="75"/>
      <c r="CC146" s="10">
        <v>6.8</v>
      </c>
      <c r="CD146" s="10">
        <v>10.199999999999999</v>
      </c>
      <c r="CE146" s="10">
        <v>13.6</v>
      </c>
      <c r="CF146" s="10">
        <v>17</v>
      </c>
      <c r="CG146" s="10">
        <v>20.399999999999999</v>
      </c>
      <c r="CH146" s="10">
        <v>23.8</v>
      </c>
      <c r="CI146" s="10">
        <v>27.2</v>
      </c>
      <c r="CJ146" s="75"/>
      <c r="CK146" s="18">
        <v>0.70393246444747204</v>
      </c>
      <c r="CL146" s="18">
        <v>0.55686645760182873</v>
      </c>
      <c r="CM146" s="18">
        <v>0.40141504782965909</v>
      </c>
      <c r="CN146" s="18">
        <v>0.26030627030354436</v>
      </c>
      <c r="CO146" s="18">
        <v>0.15030717483140665</v>
      </c>
      <c r="CP146" s="18">
        <v>7.6670081186310801E-2</v>
      </c>
      <c r="CQ146" s="18">
        <v>3.4337830150300119E-2</v>
      </c>
      <c r="CR146" s="13"/>
      <c r="CS146" s="11" t="s">
        <v>262</v>
      </c>
      <c r="CT146" s="11" t="s">
        <v>263</v>
      </c>
      <c r="CU146" s="9">
        <v>0.75690181233225218</v>
      </c>
      <c r="CV146" s="54" t="s">
        <v>250</v>
      </c>
      <c r="CW146" s="75"/>
    </row>
    <row r="147" spans="1:101">
      <c r="A147" s="77">
        <v>7.7854999999999999</v>
      </c>
      <c r="B147" s="14" t="s">
        <v>407</v>
      </c>
      <c r="C147" s="11">
        <v>3600</v>
      </c>
      <c r="D147" s="23">
        <v>600</v>
      </c>
      <c r="E147" s="11" t="s">
        <v>281</v>
      </c>
      <c r="F147" s="11" t="s">
        <v>282</v>
      </c>
      <c r="G147" s="11" t="s">
        <v>283</v>
      </c>
      <c r="H147" s="11">
        <v>24</v>
      </c>
      <c r="I147" s="12">
        <v>0.54166666666666663</v>
      </c>
      <c r="J147" s="75"/>
      <c r="K147" s="14">
        <v>44.193567654915924</v>
      </c>
      <c r="L147" s="14">
        <v>11.1928</v>
      </c>
      <c r="M147" s="23">
        <v>13.6</v>
      </c>
      <c r="N147" s="14">
        <v>3.1091111111111109</v>
      </c>
      <c r="O147" s="14">
        <v>-9.0216999999999992</v>
      </c>
      <c r="P147" s="14">
        <v>3.4073000000000002</v>
      </c>
      <c r="Q147" s="14">
        <v>18.978300000000001</v>
      </c>
      <c r="R147" s="14">
        <v>0.82300000000000006</v>
      </c>
      <c r="S147" s="14" t="s">
        <v>284</v>
      </c>
      <c r="T147" s="14" t="s">
        <v>284</v>
      </c>
      <c r="U147" s="14">
        <v>28</v>
      </c>
      <c r="V147" s="18">
        <v>1.5433528140575636E-2</v>
      </c>
      <c r="W147" s="18">
        <v>0.80903434561951881</v>
      </c>
      <c r="X147" s="10">
        <v>6.1772620468047466</v>
      </c>
      <c r="Y147" s="75"/>
      <c r="Z147" s="10" t="s">
        <v>250</v>
      </c>
      <c r="AA147" s="75"/>
      <c r="AB147" s="10">
        <v>218.5</v>
      </c>
      <c r="AC147" s="10">
        <v>102.75</v>
      </c>
      <c r="AD147" s="10">
        <v>115.75</v>
      </c>
      <c r="AE147" s="10">
        <v>13</v>
      </c>
      <c r="AF147" s="10">
        <v>107</v>
      </c>
      <c r="AG147" s="10">
        <v>-4.25</v>
      </c>
      <c r="AH147" s="75"/>
      <c r="AI147" s="10">
        <v>96.8</v>
      </c>
      <c r="AJ147" s="10">
        <v>100.7</v>
      </c>
      <c r="AK147" s="10">
        <v>3.9000000000000057</v>
      </c>
      <c r="AL147" s="75"/>
      <c r="AM147" s="11" t="s">
        <v>283</v>
      </c>
      <c r="AN147" s="11">
        <v>6.75</v>
      </c>
      <c r="AO147" s="11">
        <v>13.25</v>
      </c>
      <c r="AP147" s="75"/>
      <c r="AQ147" s="11">
        <v>6.75</v>
      </c>
      <c r="AR147" s="11">
        <v>1.25</v>
      </c>
      <c r="AS147" s="11">
        <v>2</v>
      </c>
      <c r="AT147" s="11">
        <v>2</v>
      </c>
      <c r="AU147" s="11">
        <v>10.75</v>
      </c>
      <c r="AV147" s="11">
        <v>5.5</v>
      </c>
      <c r="AW147" s="11">
        <v>10.75</v>
      </c>
      <c r="AX147" s="11">
        <v>2.25</v>
      </c>
      <c r="AY147" s="11">
        <v>4</v>
      </c>
      <c r="AZ147" s="11">
        <v>25.75</v>
      </c>
      <c r="BA147" s="58"/>
      <c r="BB147" s="75"/>
      <c r="BC147" s="14">
        <v>1.875</v>
      </c>
      <c r="BD147" s="14">
        <v>0.34722222222222221</v>
      </c>
      <c r="BE147" s="14">
        <v>0.55555555555555558</v>
      </c>
      <c r="BF147" s="14">
        <v>0.55555555555555558</v>
      </c>
      <c r="BG147" s="14">
        <v>2.9861111111111112</v>
      </c>
      <c r="BH147" s="14">
        <v>1.5277777777777779</v>
      </c>
      <c r="BI147" s="14">
        <v>2.9861111111111112</v>
      </c>
      <c r="BJ147" s="14">
        <v>0.625</v>
      </c>
      <c r="BK147" s="14">
        <v>1.1111111111111112</v>
      </c>
      <c r="BL147" s="14">
        <v>7.1527777777777777</v>
      </c>
      <c r="BM147" s="14">
        <v>1.9722222222222221</v>
      </c>
      <c r="BN147" s="75"/>
      <c r="BO147" s="11">
        <v>8.8116666666666674</v>
      </c>
      <c r="BP147" s="11">
        <v>9.3666666666666654</v>
      </c>
      <c r="BQ147" s="11">
        <v>9.5766666666666662</v>
      </c>
      <c r="BR147" s="11">
        <v>9.6</v>
      </c>
      <c r="BS147" s="11">
        <v>18.383333333333333</v>
      </c>
      <c r="BT147" s="58"/>
      <c r="BU147" s="75"/>
      <c r="BV147" s="14">
        <v>15.249376540858382</v>
      </c>
      <c r="BW147" s="14">
        <v>17.210161927540486</v>
      </c>
      <c r="BX147" s="14">
        <v>17.209493474183258</v>
      </c>
      <c r="BY147" s="14">
        <v>18.391590804257422</v>
      </c>
      <c r="BZ147" s="14">
        <v>22.72683432383284</v>
      </c>
      <c r="CA147" s="48"/>
      <c r="CB147" s="75"/>
      <c r="CC147" s="10">
        <v>7.2</v>
      </c>
      <c r="CD147" s="10">
        <v>10.8</v>
      </c>
      <c r="CE147" s="10">
        <v>14.4</v>
      </c>
      <c r="CF147" s="10">
        <v>18</v>
      </c>
      <c r="CG147" s="10">
        <v>21.6</v>
      </c>
      <c r="CH147" s="10">
        <v>25.2</v>
      </c>
      <c r="CI147" s="10">
        <v>28.8</v>
      </c>
      <c r="CJ147" s="75"/>
      <c r="CK147" s="18">
        <v>0.69597215858542727</v>
      </c>
      <c r="CL147" s="18">
        <v>0.52011920515138355</v>
      </c>
      <c r="CM147" s="18">
        <v>0.3401897645806008</v>
      </c>
      <c r="CN147" s="18">
        <v>0.19096565438048119</v>
      </c>
      <c r="CO147" s="18">
        <v>9.0653535148724651E-2</v>
      </c>
      <c r="CP147" s="18">
        <v>3.5998314219205074E-2</v>
      </c>
      <c r="CQ147" s="18">
        <v>1.1862997457753099E-2</v>
      </c>
      <c r="CR147" s="13"/>
      <c r="CS147" s="11" t="s">
        <v>285</v>
      </c>
      <c r="CT147" s="11" t="s">
        <v>286</v>
      </c>
      <c r="CU147" s="9">
        <v>0.6955810878421842</v>
      </c>
      <c r="CV147" s="54" t="s">
        <v>250</v>
      </c>
      <c r="CW147" s="75"/>
    </row>
    <row r="148" spans="1:101">
      <c r="A148" s="77">
        <v>7.7854999999999999</v>
      </c>
      <c r="B148" s="14" t="s">
        <v>407</v>
      </c>
      <c r="C148" s="11">
        <v>3600</v>
      </c>
      <c r="D148" s="23">
        <v>600</v>
      </c>
      <c r="E148" s="11" t="s">
        <v>281</v>
      </c>
      <c r="F148" s="11" t="s">
        <v>282</v>
      </c>
      <c r="G148" s="11" t="s">
        <v>283</v>
      </c>
      <c r="H148" s="11">
        <v>24</v>
      </c>
      <c r="I148" s="12">
        <v>0.54166666666666663</v>
      </c>
      <c r="J148" s="75"/>
      <c r="K148" s="14">
        <v>44.193567654915924</v>
      </c>
      <c r="L148" s="14">
        <v>11.1928</v>
      </c>
      <c r="M148" s="23">
        <v>13.6</v>
      </c>
      <c r="N148" s="14">
        <v>3.1091111111111109</v>
      </c>
      <c r="O148" s="14">
        <v>-9.0216999999999992</v>
      </c>
      <c r="P148" s="14">
        <v>3.4073000000000002</v>
      </c>
      <c r="Q148" s="14">
        <v>18.978300000000001</v>
      </c>
      <c r="R148" s="14">
        <v>0.82300000000000006</v>
      </c>
      <c r="S148" s="14" t="s">
        <v>284</v>
      </c>
      <c r="T148" s="14" t="s">
        <v>284</v>
      </c>
      <c r="U148" s="14">
        <v>28</v>
      </c>
      <c r="V148" s="18">
        <v>1.5433528140575636E-2</v>
      </c>
      <c r="W148" s="18">
        <v>0.80903434561951881</v>
      </c>
      <c r="X148" s="10">
        <v>6.1772620468047466</v>
      </c>
      <c r="Y148" s="75"/>
      <c r="Z148" s="10" t="s">
        <v>250</v>
      </c>
      <c r="AA148" s="75"/>
      <c r="AB148" s="10">
        <v>218.5</v>
      </c>
      <c r="AC148" s="10">
        <v>102.75</v>
      </c>
      <c r="AD148" s="10">
        <v>115.75</v>
      </c>
      <c r="AE148" s="10">
        <v>13</v>
      </c>
      <c r="AF148" s="10">
        <v>107</v>
      </c>
      <c r="AG148" s="10">
        <v>-4.25</v>
      </c>
      <c r="AH148" s="75"/>
      <c r="AI148" s="10">
        <v>96.8</v>
      </c>
      <c r="AJ148" s="10">
        <v>100.7</v>
      </c>
      <c r="AK148" s="10">
        <v>3.9000000000000057</v>
      </c>
      <c r="AL148" s="75"/>
      <c r="AM148" s="11" t="s">
        <v>283</v>
      </c>
      <c r="AN148" s="11">
        <v>6.75</v>
      </c>
      <c r="AO148" s="11">
        <v>13.25</v>
      </c>
      <c r="AP148" s="75"/>
      <c r="AQ148" s="11">
        <v>6.75</v>
      </c>
      <c r="AR148" s="11">
        <v>1.25</v>
      </c>
      <c r="AS148" s="11">
        <v>2</v>
      </c>
      <c r="AT148" s="11">
        <v>2</v>
      </c>
      <c r="AU148" s="11">
        <v>10.75</v>
      </c>
      <c r="AV148" s="11">
        <v>5.5</v>
      </c>
      <c r="AW148" s="11">
        <v>10.75</v>
      </c>
      <c r="AX148" s="11">
        <v>2.25</v>
      </c>
      <c r="AY148" s="11">
        <v>4</v>
      </c>
      <c r="AZ148" s="11">
        <v>25.75</v>
      </c>
      <c r="BA148" s="58"/>
      <c r="BB148" s="75"/>
      <c r="BC148" s="14">
        <v>1.875</v>
      </c>
      <c r="BD148" s="14">
        <v>0.34722222222222221</v>
      </c>
      <c r="BE148" s="14">
        <v>0.55555555555555558</v>
      </c>
      <c r="BF148" s="14">
        <v>0.55555555555555558</v>
      </c>
      <c r="BG148" s="14">
        <v>2.9861111111111112</v>
      </c>
      <c r="BH148" s="14">
        <v>1.5277777777777779</v>
      </c>
      <c r="BI148" s="14">
        <v>2.9861111111111112</v>
      </c>
      <c r="BJ148" s="14">
        <v>0.625</v>
      </c>
      <c r="BK148" s="14">
        <v>1.1111111111111112</v>
      </c>
      <c r="BL148" s="14">
        <v>7.1527777777777777</v>
      </c>
      <c r="BM148" s="14">
        <v>1.9722222222222221</v>
      </c>
      <c r="BN148" s="75"/>
      <c r="BO148" s="11">
        <v>8.8116666666666674</v>
      </c>
      <c r="BP148" s="11">
        <v>9.3666666666666654</v>
      </c>
      <c r="BQ148" s="11">
        <v>9.5766666666666662</v>
      </c>
      <c r="BR148" s="11">
        <v>9.6</v>
      </c>
      <c r="BS148" s="11">
        <v>18.383333333333333</v>
      </c>
      <c r="BT148" s="58"/>
      <c r="BU148" s="75"/>
      <c r="BV148" s="14">
        <v>15.249376540858382</v>
      </c>
      <c r="BW148" s="14">
        <v>17.210161927540486</v>
      </c>
      <c r="BX148" s="14">
        <v>17.209493474183258</v>
      </c>
      <c r="BY148" s="14">
        <v>18.391590804257422</v>
      </c>
      <c r="BZ148" s="14">
        <v>22.72683432383284</v>
      </c>
      <c r="CA148" s="48"/>
      <c r="CB148" s="75"/>
      <c r="CC148" s="10">
        <v>7.2</v>
      </c>
      <c r="CD148" s="10">
        <v>10.8</v>
      </c>
      <c r="CE148" s="10">
        <v>14.4</v>
      </c>
      <c r="CF148" s="10">
        <v>18</v>
      </c>
      <c r="CG148" s="10">
        <v>21.6</v>
      </c>
      <c r="CH148" s="10">
        <v>25.2</v>
      </c>
      <c r="CI148" s="10">
        <v>28.8</v>
      </c>
      <c r="CJ148" s="75"/>
      <c r="CK148" s="18">
        <v>0.69597215858542727</v>
      </c>
      <c r="CL148" s="18">
        <v>0.52011920515138355</v>
      </c>
      <c r="CM148" s="18">
        <v>0.3401897645806008</v>
      </c>
      <c r="CN148" s="18">
        <v>0.19096565438048119</v>
      </c>
      <c r="CO148" s="18">
        <v>9.0653535148724651E-2</v>
      </c>
      <c r="CP148" s="18">
        <v>3.5998314219205074E-2</v>
      </c>
      <c r="CQ148" s="18">
        <v>1.1862997457753099E-2</v>
      </c>
      <c r="CR148" s="13"/>
      <c r="CS148" s="11" t="s">
        <v>285</v>
      </c>
      <c r="CT148" s="11" t="s">
        <v>286</v>
      </c>
      <c r="CU148" s="9">
        <v>0.6955810878421842</v>
      </c>
      <c r="CV148" s="54" t="s">
        <v>250</v>
      </c>
      <c r="CW148" s="75"/>
    </row>
    <row r="149" spans="1:101">
      <c r="A149" s="77">
        <v>7.1527599999999998</v>
      </c>
      <c r="B149" s="14" t="s">
        <v>408</v>
      </c>
      <c r="C149" s="11">
        <v>3100</v>
      </c>
      <c r="D149" s="23">
        <v>-200</v>
      </c>
      <c r="E149" s="11" t="s">
        <v>270</v>
      </c>
      <c r="F149" s="11" t="s">
        <v>267</v>
      </c>
      <c r="G149" s="11" t="s">
        <v>277</v>
      </c>
      <c r="H149" s="11">
        <v>16</v>
      </c>
      <c r="I149" s="12">
        <v>0.8125</v>
      </c>
      <c r="J149" s="75"/>
      <c r="K149" s="14">
        <v>45.138555075849169</v>
      </c>
      <c r="L149" s="14">
        <v>10.144449999999999</v>
      </c>
      <c r="M149" s="23">
        <v>16.899999999999999</v>
      </c>
      <c r="N149" s="14">
        <v>3.2724032258064515</v>
      </c>
      <c r="O149" s="14">
        <v>-8.2027900000000002</v>
      </c>
      <c r="P149" s="14">
        <v>2.9916899999999993</v>
      </c>
      <c r="Q149" s="14">
        <v>17.29721</v>
      </c>
      <c r="R149" s="14">
        <v>0.6002633136094675</v>
      </c>
      <c r="S149" s="14" t="s">
        <v>284</v>
      </c>
      <c r="T149" s="14" t="s">
        <v>284</v>
      </c>
      <c r="U149" s="14">
        <v>25.5</v>
      </c>
      <c r="V149" s="18">
        <v>1.5904576772016621E-2</v>
      </c>
      <c r="W149" s="18">
        <v>0.77299271822153426</v>
      </c>
      <c r="X149" s="10">
        <v>0.43136657033182296</v>
      </c>
      <c r="Y149" s="75"/>
      <c r="Z149" s="14" t="s">
        <v>250</v>
      </c>
      <c r="AA149" s="75"/>
      <c r="AB149" s="10">
        <v>226.5</v>
      </c>
      <c r="AC149" s="10">
        <v>108.5</v>
      </c>
      <c r="AD149" s="10">
        <v>118</v>
      </c>
      <c r="AE149" s="10">
        <v>9.5</v>
      </c>
      <c r="AF149" s="10">
        <v>110.1</v>
      </c>
      <c r="AG149" s="10">
        <v>-1.5999999999999943</v>
      </c>
      <c r="AH149" s="75"/>
      <c r="AI149" s="10">
        <v>98</v>
      </c>
      <c r="AJ149" s="10">
        <v>96.8</v>
      </c>
      <c r="AK149" s="10">
        <v>-1.2000000000000028</v>
      </c>
      <c r="AL149" s="75"/>
      <c r="AM149" s="11" t="s">
        <v>277</v>
      </c>
      <c r="AN149" s="11">
        <v>13.5</v>
      </c>
      <c r="AO149" s="11">
        <v>13.5</v>
      </c>
      <c r="AP149" s="75"/>
      <c r="AQ149" s="11">
        <v>2</v>
      </c>
      <c r="AR149" s="11">
        <v>10.5</v>
      </c>
      <c r="AS149" s="11">
        <v>9.5</v>
      </c>
      <c r="AT149" s="11">
        <v>7.5</v>
      </c>
      <c r="AU149" s="11">
        <v>5.25</v>
      </c>
      <c r="AV149" s="11">
        <v>20.25</v>
      </c>
      <c r="AW149" s="11">
        <v>17.25</v>
      </c>
      <c r="AX149" s="11">
        <v>5.75</v>
      </c>
      <c r="AY149" s="11">
        <v>9.75</v>
      </c>
      <c r="AZ149" s="11">
        <v>18</v>
      </c>
      <c r="BA149" s="58"/>
      <c r="BB149" s="75"/>
      <c r="BC149" s="14">
        <v>0.64516129032258063</v>
      </c>
      <c r="BD149" s="14">
        <v>3.3870967741935485</v>
      </c>
      <c r="BE149" s="14">
        <v>3.064516129032258</v>
      </c>
      <c r="BF149" s="14">
        <v>2.4193548387096775</v>
      </c>
      <c r="BG149" s="14">
        <v>1.6935483870967742</v>
      </c>
      <c r="BH149" s="14">
        <v>6.532258064516129</v>
      </c>
      <c r="BI149" s="14">
        <v>5.564516129032258</v>
      </c>
      <c r="BJ149" s="14">
        <v>1.8548387096774195</v>
      </c>
      <c r="BK149" s="14">
        <v>3.1451612903225805</v>
      </c>
      <c r="BL149" s="14">
        <v>5.806451612903226</v>
      </c>
      <c r="BM149" s="14">
        <v>3.411290322580645</v>
      </c>
      <c r="BN149" s="75"/>
      <c r="BO149" s="11">
        <v>15.441666666666668</v>
      </c>
      <c r="BP149" s="11">
        <v>16.673809523809524</v>
      </c>
      <c r="BQ149" s="11">
        <v>17.863333333333333</v>
      </c>
      <c r="BR149" s="11">
        <v>17.111111111111111</v>
      </c>
      <c r="BS149" s="11">
        <v>16.283333333333335</v>
      </c>
      <c r="BT149" s="58"/>
      <c r="BU149" s="75"/>
      <c r="BV149" s="14">
        <v>17.423847825276027</v>
      </c>
      <c r="BW149" s="14">
        <v>18.77939860746422</v>
      </c>
      <c r="BX149" s="14">
        <v>16.397903250682788</v>
      </c>
      <c r="BY149" s="14">
        <v>15.473824488529146</v>
      </c>
      <c r="BZ149" s="14">
        <v>18.450563841722058</v>
      </c>
      <c r="CA149" s="48"/>
      <c r="CB149" s="75"/>
      <c r="CC149" s="10">
        <v>6.2</v>
      </c>
      <c r="CD149" s="10">
        <v>9.3000000000000007</v>
      </c>
      <c r="CE149" s="10">
        <v>12.4</v>
      </c>
      <c r="CF149" s="10">
        <v>15.5</v>
      </c>
      <c r="CG149" s="10">
        <v>18.600000000000001</v>
      </c>
      <c r="CH149" s="10">
        <v>21.7</v>
      </c>
      <c r="CI149" s="10">
        <v>24.8</v>
      </c>
      <c r="CJ149" s="75"/>
      <c r="CK149" s="18">
        <v>0.70934028168902152</v>
      </c>
      <c r="CL149" s="18">
        <v>0.54698967305913215</v>
      </c>
      <c r="CM149" s="18">
        <v>0.37625182975163651</v>
      </c>
      <c r="CN149" s="18">
        <v>0.22700728177846574</v>
      </c>
      <c r="CO149" s="18">
        <v>0.11857545768073985</v>
      </c>
      <c r="CP149" s="18">
        <v>5.309720351401348E-2</v>
      </c>
      <c r="CQ149" s="18">
        <v>2.0234169421761261E-2</v>
      </c>
      <c r="CR149" s="13"/>
      <c r="CS149" s="11" t="s">
        <v>265</v>
      </c>
      <c r="CT149" s="11" t="s">
        <v>268</v>
      </c>
      <c r="CU149" s="9">
        <v>0.70509096106738167</v>
      </c>
      <c r="CV149" s="54" t="s">
        <v>250</v>
      </c>
      <c r="CW149" s="75"/>
    </row>
    <row r="150" spans="1:101">
      <c r="A150" s="77">
        <v>8.5446899999999992</v>
      </c>
      <c r="B150" s="14" t="s">
        <v>409</v>
      </c>
      <c r="C150" s="11">
        <v>3100</v>
      </c>
      <c r="D150" s="23">
        <v>0</v>
      </c>
      <c r="E150" s="11" t="s">
        <v>254</v>
      </c>
      <c r="F150" s="11" t="s">
        <v>288</v>
      </c>
      <c r="G150" s="11" t="s">
        <v>289</v>
      </c>
      <c r="H150" s="11">
        <v>25</v>
      </c>
      <c r="I150" s="12">
        <v>0.83333333333333337</v>
      </c>
      <c r="J150" s="75"/>
      <c r="K150" s="14">
        <v>44.610191925390737</v>
      </c>
      <c r="L150" s="14">
        <v>9.9463999999999988</v>
      </c>
      <c r="M150" s="23">
        <v>12.8</v>
      </c>
      <c r="N150" s="14">
        <v>3.2085161290322577</v>
      </c>
      <c r="O150" s="14">
        <v>-7.0089100000000002</v>
      </c>
      <c r="P150" s="14">
        <v>1.4017099999999996</v>
      </c>
      <c r="Q150" s="14">
        <v>18.49109</v>
      </c>
      <c r="R150" s="14">
        <v>0.77706249999999988</v>
      </c>
      <c r="S150" s="14" t="s">
        <v>284</v>
      </c>
      <c r="T150" s="14" t="s">
        <v>284</v>
      </c>
      <c r="U150" s="14">
        <v>25.5</v>
      </c>
      <c r="V150" s="18">
        <v>3.4359330616079542E-2</v>
      </c>
      <c r="W150" s="18">
        <v>0.74213693649318324</v>
      </c>
      <c r="X150" s="10">
        <v>0.48458327929646572</v>
      </c>
      <c r="Y150" s="75"/>
      <c r="Z150" s="10" t="s">
        <v>250</v>
      </c>
      <c r="AA150" s="75"/>
      <c r="AB150" s="10">
        <v>221</v>
      </c>
      <c r="AC150" s="10">
        <v>107.5</v>
      </c>
      <c r="AD150" s="10">
        <v>113.5</v>
      </c>
      <c r="AE150" s="10">
        <v>6</v>
      </c>
      <c r="AF150" s="10">
        <v>113.2</v>
      </c>
      <c r="AG150" s="10">
        <v>-5.7000000000000028</v>
      </c>
      <c r="AH150" s="75"/>
      <c r="AI150" s="10">
        <v>97.6</v>
      </c>
      <c r="AJ150" s="10">
        <v>96.9</v>
      </c>
      <c r="AK150" s="10">
        <v>-0.69999999999998863</v>
      </c>
      <c r="AL150" s="75"/>
      <c r="AM150" s="11" t="s">
        <v>289</v>
      </c>
      <c r="AN150" s="11">
        <v>19.75</v>
      </c>
      <c r="AO150" s="11">
        <v>24.333333333333332</v>
      </c>
      <c r="AP150" s="75"/>
      <c r="AQ150" s="11">
        <v>8.25</v>
      </c>
      <c r="AR150" s="11">
        <v>14.5</v>
      </c>
      <c r="AS150" s="11">
        <v>16.25</v>
      </c>
      <c r="AT150" s="11">
        <v>10.75</v>
      </c>
      <c r="AU150" s="11">
        <v>9.25</v>
      </c>
      <c r="AV150" s="11">
        <v>10.5</v>
      </c>
      <c r="AW150" s="11">
        <v>1.5</v>
      </c>
      <c r="AX150" s="11">
        <v>21.75</v>
      </c>
      <c r="AY150" s="11">
        <v>10</v>
      </c>
      <c r="AZ150" s="11">
        <v>13</v>
      </c>
      <c r="BA150" s="58"/>
      <c r="BB150" s="75"/>
      <c r="BC150" s="14">
        <v>2.661290322580645</v>
      </c>
      <c r="BD150" s="14">
        <v>4.67741935483871</v>
      </c>
      <c r="BE150" s="14">
        <v>5.241935483870968</v>
      </c>
      <c r="BF150" s="14">
        <v>3.467741935483871</v>
      </c>
      <c r="BG150" s="14">
        <v>2.9838709677419355</v>
      </c>
      <c r="BH150" s="14">
        <v>3.3870967741935485</v>
      </c>
      <c r="BI150" s="14">
        <v>0.4838709677419355</v>
      </c>
      <c r="BJ150" s="14">
        <v>7.0161290322580649</v>
      </c>
      <c r="BK150" s="14">
        <v>3.225806451612903</v>
      </c>
      <c r="BL150" s="14">
        <v>4.193548387096774</v>
      </c>
      <c r="BM150" s="14">
        <v>3.7338709677419359</v>
      </c>
      <c r="BN150" s="75"/>
      <c r="BO150" s="11">
        <v>12.446666666666669</v>
      </c>
      <c r="BP150" s="11">
        <v>11.057142857142855</v>
      </c>
      <c r="BQ150" s="11">
        <v>10.716666666666665</v>
      </c>
      <c r="BR150" s="11">
        <v>12.655555555555557</v>
      </c>
      <c r="BS150" s="11">
        <v>14.916666666666666</v>
      </c>
      <c r="BT150" s="58"/>
      <c r="BU150" s="75"/>
      <c r="BV150" s="14">
        <v>17.372950176112187</v>
      </c>
      <c r="BW150" s="14">
        <v>17.112012156930767</v>
      </c>
      <c r="BX150" s="14">
        <v>15.884412072222702</v>
      </c>
      <c r="BY150" s="14">
        <v>14.051422365703433</v>
      </c>
      <c r="BZ150" s="14">
        <v>14.183167731717502</v>
      </c>
      <c r="CA150" s="48"/>
      <c r="CB150" s="75"/>
      <c r="CC150" s="10">
        <v>6.2</v>
      </c>
      <c r="CD150" s="10">
        <v>9.3000000000000007</v>
      </c>
      <c r="CE150" s="10">
        <v>12.4</v>
      </c>
      <c r="CF150" s="10">
        <v>15.5</v>
      </c>
      <c r="CG150" s="10">
        <v>18.600000000000001</v>
      </c>
      <c r="CH150" s="10">
        <v>21.7</v>
      </c>
      <c r="CI150" s="10">
        <v>24.8</v>
      </c>
      <c r="CJ150" s="75"/>
      <c r="CK150" s="18">
        <v>0.66946912623698951</v>
      </c>
      <c r="CL150" s="18">
        <v>0.53015095197024431</v>
      </c>
      <c r="CM150" s="18">
        <v>0.38699908097169144</v>
      </c>
      <c r="CN150" s="18">
        <v>0.25786306350681676</v>
      </c>
      <c r="CO150" s="18">
        <v>0.15559076718859954</v>
      </c>
      <c r="CP150" s="18">
        <v>8.4481373942363658E-2</v>
      </c>
      <c r="CQ150" s="18">
        <v>4.1075218033240102E-2</v>
      </c>
      <c r="CR150" s="13"/>
      <c r="CS150" s="11" t="s">
        <v>290</v>
      </c>
      <c r="CT150" s="11" t="s">
        <v>291</v>
      </c>
      <c r="CU150" s="9">
        <v>0.85907363468189502</v>
      </c>
      <c r="CV150" s="54" t="s">
        <v>250</v>
      </c>
      <c r="CW150" s="75"/>
    </row>
    <row r="151" spans="1:101">
      <c r="A151" s="77">
        <v>6.9680499999999999</v>
      </c>
      <c r="B151" s="14" t="s">
        <v>410</v>
      </c>
      <c r="C151" s="11">
        <v>3400</v>
      </c>
      <c r="D151" s="23">
        <v>-100</v>
      </c>
      <c r="E151" s="11" t="s">
        <v>296</v>
      </c>
      <c r="F151" s="11" t="s">
        <v>288</v>
      </c>
      <c r="G151" s="11" t="s">
        <v>289</v>
      </c>
      <c r="H151" s="11">
        <v>2</v>
      </c>
      <c r="I151" s="12">
        <v>0.83333333333333337</v>
      </c>
      <c r="J151" s="75"/>
      <c r="K151" s="14">
        <v>39.44934662891194</v>
      </c>
      <c r="L151" s="14">
        <v>9.6405000000000012</v>
      </c>
      <c r="M151" s="23">
        <v>18.7</v>
      </c>
      <c r="N151" s="14">
        <v>2.8354411764705887</v>
      </c>
      <c r="O151" s="14">
        <v>-10.391449999999999</v>
      </c>
      <c r="P151" s="14">
        <v>2.6724500000000013</v>
      </c>
      <c r="Q151" s="14">
        <v>16.608550000000001</v>
      </c>
      <c r="R151" s="14">
        <v>0.51553475935828885</v>
      </c>
      <c r="S151" s="14" t="s">
        <v>284</v>
      </c>
      <c r="T151" s="14" t="s">
        <v>284</v>
      </c>
      <c r="U151" s="14">
        <v>27</v>
      </c>
      <c r="V151" s="18">
        <v>6.3638376923091933E-3</v>
      </c>
      <c r="W151" s="18">
        <v>0.85455651357939477</v>
      </c>
      <c r="X151" s="10">
        <v>0.54254751581296146</v>
      </c>
      <c r="Y151" s="75"/>
      <c r="Z151" s="10" t="s">
        <v>250</v>
      </c>
      <c r="AA151" s="75"/>
      <c r="AB151" s="10">
        <v>221</v>
      </c>
      <c r="AC151" s="10">
        <v>107.5</v>
      </c>
      <c r="AD151" s="10">
        <v>113.5</v>
      </c>
      <c r="AE151" s="10">
        <v>6</v>
      </c>
      <c r="AF151" s="10">
        <v>113.2</v>
      </c>
      <c r="AG151" s="10">
        <v>-5.7000000000000028</v>
      </c>
      <c r="AH151" s="75"/>
      <c r="AI151" s="10">
        <v>97.6</v>
      </c>
      <c r="AJ151" s="10">
        <v>96.9</v>
      </c>
      <c r="AK151" s="10">
        <v>-0.69999999999998863</v>
      </c>
      <c r="AL151" s="75"/>
      <c r="AM151" s="11" t="s">
        <v>289</v>
      </c>
      <c r="AN151" s="11">
        <v>10.25</v>
      </c>
      <c r="AO151" s="11">
        <v>10.25</v>
      </c>
      <c r="AP151" s="75"/>
      <c r="AQ151" s="11">
        <v>14.75</v>
      </c>
      <c r="AR151" s="11">
        <v>22.25</v>
      </c>
      <c r="AS151" s="11">
        <v>19.25</v>
      </c>
      <c r="AT151" s="11">
        <v>2.5</v>
      </c>
      <c r="AU151" s="11">
        <v>14</v>
      </c>
      <c r="AV151" s="11">
        <v>18</v>
      </c>
      <c r="AW151" s="11">
        <v>14</v>
      </c>
      <c r="AX151" s="11">
        <v>2</v>
      </c>
      <c r="AY151" s="11">
        <v>13</v>
      </c>
      <c r="AZ151" s="11">
        <v>10</v>
      </c>
      <c r="BA151" s="58"/>
      <c r="BB151" s="75"/>
      <c r="BC151" s="14">
        <v>4.3382352941176467</v>
      </c>
      <c r="BD151" s="14">
        <v>6.5441176470588234</v>
      </c>
      <c r="BE151" s="14">
        <v>5.6617647058823533</v>
      </c>
      <c r="BF151" s="14">
        <v>0.73529411764705876</v>
      </c>
      <c r="BG151" s="14">
        <v>4.1176470588235299</v>
      </c>
      <c r="BH151" s="14">
        <v>5.2941176470588234</v>
      </c>
      <c r="BI151" s="14">
        <v>4.1176470588235299</v>
      </c>
      <c r="BJ151" s="14">
        <v>0.58823529411764697</v>
      </c>
      <c r="BK151" s="14">
        <v>3.8235294117647061</v>
      </c>
      <c r="BL151" s="14">
        <v>2.9411764705882351</v>
      </c>
      <c r="BM151" s="14">
        <v>3.8161764705882346</v>
      </c>
      <c r="BN151" s="75"/>
      <c r="BO151" s="11">
        <v>19.078333333333333</v>
      </c>
      <c r="BP151" s="11">
        <v>16.888095238095239</v>
      </c>
      <c r="BQ151" s="11">
        <v>15.690000000000001</v>
      </c>
      <c r="BR151" s="11">
        <v>13.833333333333334</v>
      </c>
      <c r="BS151" s="11">
        <v>12.066666666666666</v>
      </c>
      <c r="BT151" s="58"/>
      <c r="BU151" s="75"/>
      <c r="BV151" s="14">
        <v>15.228455601843885</v>
      </c>
      <c r="BW151" s="14">
        <v>14.004211943291763</v>
      </c>
      <c r="BX151" s="14">
        <v>13.050660850240906</v>
      </c>
      <c r="BY151" s="14">
        <v>11.607518728662482</v>
      </c>
      <c r="BZ151" s="14">
        <v>15.552452784810976</v>
      </c>
      <c r="CA151" s="48"/>
      <c r="CB151" s="75"/>
      <c r="CC151" s="10">
        <v>6.8</v>
      </c>
      <c r="CD151" s="10">
        <v>10.199999999999999</v>
      </c>
      <c r="CE151" s="10">
        <v>13.6</v>
      </c>
      <c r="CF151" s="10">
        <v>17</v>
      </c>
      <c r="CG151" s="10">
        <v>20.399999999999999</v>
      </c>
      <c r="CH151" s="10">
        <v>23.8</v>
      </c>
      <c r="CI151" s="10">
        <v>27.2</v>
      </c>
      <c r="CJ151" s="75"/>
      <c r="CK151" s="18">
        <v>0.65823332684574265</v>
      </c>
      <c r="CL151" s="18">
        <v>0.46800129313034833</v>
      </c>
      <c r="CM151" s="18">
        <v>0.28493721188970955</v>
      </c>
      <c r="CN151" s="18">
        <v>0.14544348642060523</v>
      </c>
      <c r="CO151" s="18">
        <v>6.1279725545753116E-2</v>
      </c>
      <c r="CP151" s="18">
        <v>2.1073759729977715E-2</v>
      </c>
      <c r="CQ151" s="18">
        <v>5.867708222343726E-3</v>
      </c>
      <c r="CR151" s="13"/>
      <c r="CS151" s="11" t="s">
        <v>290</v>
      </c>
      <c r="CT151" s="11" t="s">
        <v>291</v>
      </c>
      <c r="CU151" s="9">
        <v>0.72278927441522733</v>
      </c>
      <c r="CV151" s="54" t="s">
        <v>250</v>
      </c>
      <c r="CW151" s="75"/>
    </row>
    <row r="152" spans="1:101">
      <c r="A152" s="77">
        <v>7.6463599999999996</v>
      </c>
      <c r="B152" s="14" t="s">
        <v>411</v>
      </c>
      <c r="C152" s="11">
        <v>3700</v>
      </c>
      <c r="D152" s="23">
        <v>-200</v>
      </c>
      <c r="E152" s="11" t="s">
        <v>296</v>
      </c>
      <c r="F152" s="11" t="s">
        <v>265</v>
      </c>
      <c r="G152" s="11" t="s">
        <v>266</v>
      </c>
      <c r="H152" s="11">
        <v>21</v>
      </c>
      <c r="I152" s="12">
        <v>0.8125</v>
      </c>
      <c r="J152" s="75"/>
      <c r="K152" s="14">
        <v>36.650074402896941</v>
      </c>
      <c r="L152" s="14">
        <v>9.5702333333333325</v>
      </c>
      <c r="M152" s="23">
        <v>21.9</v>
      </c>
      <c r="N152" s="14">
        <v>2.5865495495495492</v>
      </c>
      <c r="O152" s="14">
        <v>-11.283406666666668</v>
      </c>
      <c r="P152" s="14">
        <v>1.9238733333333329</v>
      </c>
      <c r="Q152" s="14">
        <v>17.216593333333332</v>
      </c>
      <c r="R152" s="14">
        <v>0.43699695585996956</v>
      </c>
      <c r="S152" s="14" t="s">
        <v>284</v>
      </c>
      <c r="T152" s="14" t="s">
        <v>284</v>
      </c>
      <c r="U152" s="14">
        <v>28.5</v>
      </c>
      <c r="V152" s="18">
        <v>6.6495588730517419E-3</v>
      </c>
      <c r="W152" s="18">
        <v>0.87856544259318792</v>
      </c>
      <c r="X152" s="10">
        <v>0.84626030891864967</v>
      </c>
      <c r="Y152" s="75"/>
      <c r="Z152" s="10" t="s">
        <v>250</v>
      </c>
      <c r="AA152" s="75"/>
      <c r="AB152" s="10">
        <v>226.5</v>
      </c>
      <c r="AC152" s="10">
        <v>118</v>
      </c>
      <c r="AD152" s="10">
        <v>108.5</v>
      </c>
      <c r="AE152" s="10">
        <v>-9.5</v>
      </c>
      <c r="AF152" s="10">
        <v>118.3</v>
      </c>
      <c r="AG152" s="10">
        <v>-0.29999999999999716</v>
      </c>
      <c r="AH152" s="75"/>
      <c r="AI152" s="10">
        <v>96.8</v>
      </c>
      <c r="AJ152" s="10">
        <v>98</v>
      </c>
      <c r="AK152" s="10">
        <v>1.2000000000000028</v>
      </c>
      <c r="AL152" s="75"/>
      <c r="AM152" s="11" t="s">
        <v>266</v>
      </c>
      <c r="AN152" s="11">
        <v>33.5</v>
      </c>
      <c r="AO152" s="11">
        <v>29.25</v>
      </c>
      <c r="AP152" s="75"/>
      <c r="AQ152" s="11">
        <v>9.25</v>
      </c>
      <c r="AR152" s="11">
        <v>14.25</v>
      </c>
      <c r="AS152" s="11">
        <v>5.5</v>
      </c>
      <c r="AT152" s="11">
        <v>20.25</v>
      </c>
      <c r="AU152" s="11">
        <v>2.25</v>
      </c>
      <c r="AV152" s="11">
        <v>14.25</v>
      </c>
      <c r="AW152" s="11">
        <v>17.5</v>
      </c>
      <c r="AX152" s="11">
        <v>15.5</v>
      </c>
      <c r="AY152" s="11">
        <v>21.25</v>
      </c>
      <c r="AZ152" s="11">
        <v>7.5</v>
      </c>
      <c r="BA152" s="58"/>
      <c r="BB152" s="75"/>
      <c r="BC152" s="14">
        <v>2.5</v>
      </c>
      <c r="BD152" s="14">
        <v>3.8513513513513513</v>
      </c>
      <c r="BE152" s="14">
        <v>1.4864864864864864</v>
      </c>
      <c r="BF152" s="14">
        <v>5.4729729729729728</v>
      </c>
      <c r="BG152" s="14">
        <v>0.60810810810810811</v>
      </c>
      <c r="BH152" s="14">
        <v>3.8513513513513513</v>
      </c>
      <c r="BI152" s="14">
        <v>4.7297297297297298</v>
      </c>
      <c r="BJ152" s="14">
        <v>4.1891891891891886</v>
      </c>
      <c r="BK152" s="14">
        <v>5.7432432432432439</v>
      </c>
      <c r="BL152" s="14">
        <v>2.0270270270270272</v>
      </c>
      <c r="BM152" s="14">
        <v>3.4459459459459461</v>
      </c>
      <c r="BN152" s="75"/>
      <c r="BO152" s="11">
        <v>16.946666666666665</v>
      </c>
      <c r="BP152" s="11">
        <v>19.030952380952382</v>
      </c>
      <c r="BQ152" s="11">
        <v>21.823333333333334</v>
      </c>
      <c r="BR152" s="11">
        <v>19.733333333333334</v>
      </c>
      <c r="BS152" s="11">
        <v>12.25</v>
      </c>
      <c r="BT152" s="58"/>
      <c r="BU152" s="75"/>
      <c r="BV152" s="14">
        <v>13.451038157349757</v>
      </c>
      <c r="BW152" s="14">
        <v>13.815650564724583</v>
      </c>
      <c r="BX152" s="14">
        <v>14.465283597264492</v>
      </c>
      <c r="BY152" s="14">
        <v>17.186162135908219</v>
      </c>
      <c r="BZ152" s="14">
        <v>27.208687269821127</v>
      </c>
      <c r="CA152" s="48"/>
      <c r="CB152" s="75"/>
      <c r="CC152" s="10">
        <v>7.4</v>
      </c>
      <c r="CD152" s="10">
        <v>11.1</v>
      </c>
      <c r="CE152" s="10">
        <v>14.8</v>
      </c>
      <c r="CF152" s="10">
        <v>18.5</v>
      </c>
      <c r="CG152" s="10">
        <v>22.2</v>
      </c>
      <c r="CH152" s="10">
        <v>25.9</v>
      </c>
      <c r="CI152" s="10">
        <v>29.6</v>
      </c>
      <c r="CJ152" s="75"/>
      <c r="CK152" s="18">
        <v>0.61172801350504913</v>
      </c>
      <c r="CL152" s="18">
        <v>0.42071499296381443</v>
      </c>
      <c r="CM152" s="18">
        <v>0.24700176980757327</v>
      </c>
      <c r="CN152" s="18">
        <v>0.12143455740681208</v>
      </c>
      <c r="CO152" s="18">
        <v>4.9294209093283858E-2</v>
      </c>
      <c r="CP152" s="18">
        <v>1.6354947510288209E-2</v>
      </c>
      <c r="CQ152" s="18">
        <v>4.4027248273815767E-3</v>
      </c>
      <c r="CR152" s="13"/>
      <c r="CS152" s="11" t="s">
        <v>267</v>
      </c>
      <c r="CT152" s="11" t="s">
        <v>268</v>
      </c>
      <c r="CU152" s="9">
        <v>0.79897320511168313</v>
      </c>
      <c r="CV152" s="54" t="s">
        <v>250</v>
      </c>
      <c r="CW152" s="75"/>
    </row>
    <row r="153" spans="1:101">
      <c r="A153" s="77">
        <v>6.8559599999999996</v>
      </c>
      <c r="B153" s="14" t="s">
        <v>412</v>
      </c>
      <c r="C153" s="11">
        <v>3200</v>
      </c>
      <c r="D153" s="23">
        <v>-200</v>
      </c>
      <c r="E153" s="11" t="s">
        <v>296</v>
      </c>
      <c r="F153" s="11" t="s">
        <v>267</v>
      </c>
      <c r="G153" s="11" t="s">
        <v>277</v>
      </c>
      <c r="H153" s="11">
        <v>16</v>
      </c>
      <c r="I153" s="12">
        <v>0.8125</v>
      </c>
      <c r="J153" s="75"/>
      <c r="K153" s="14">
        <v>37.823187675747178</v>
      </c>
      <c r="L153" s="14">
        <v>8.8123333333333331</v>
      </c>
      <c r="M153" s="23">
        <v>22.9</v>
      </c>
      <c r="N153" s="14">
        <v>2.7538541666666667</v>
      </c>
      <c r="O153" s="14">
        <v>-10.331706666666667</v>
      </c>
      <c r="P153" s="14">
        <v>1.9563733333333335</v>
      </c>
      <c r="Q153" s="14">
        <v>15.668293333333333</v>
      </c>
      <c r="R153" s="14">
        <v>0.38481804949053861</v>
      </c>
      <c r="S153" s="14" t="s">
        <v>284</v>
      </c>
      <c r="T153" s="14" t="s">
        <v>284</v>
      </c>
      <c r="U153" s="14">
        <v>26</v>
      </c>
      <c r="V153" s="18">
        <v>6.0886009950311681E-3</v>
      </c>
      <c r="W153" s="18">
        <v>0.85276873242528251</v>
      </c>
      <c r="X153" s="10">
        <v>0.53452204440034035</v>
      </c>
      <c r="Y153" s="75"/>
      <c r="Z153" s="10" t="s">
        <v>250</v>
      </c>
      <c r="AA153" s="75"/>
      <c r="AB153" s="10">
        <v>226.5</v>
      </c>
      <c r="AC153" s="10">
        <v>108.5</v>
      </c>
      <c r="AD153" s="10">
        <v>118</v>
      </c>
      <c r="AE153" s="10">
        <v>9.5</v>
      </c>
      <c r="AF153" s="10">
        <v>110.1</v>
      </c>
      <c r="AG153" s="10">
        <v>-1.5999999999999943</v>
      </c>
      <c r="AH153" s="75"/>
      <c r="AI153" s="10">
        <v>98</v>
      </c>
      <c r="AJ153" s="10">
        <v>96.8</v>
      </c>
      <c r="AK153" s="10">
        <v>-1.2000000000000028</v>
      </c>
      <c r="AL153" s="75"/>
      <c r="AM153" s="11" t="s">
        <v>277</v>
      </c>
      <c r="AN153" s="11">
        <v>17</v>
      </c>
      <c r="AO153" s="11">
        <v>19.833333333333332</v>
      </c>
      <c r="AP153" s="75"/>
      <c r="AQ153" s="11">
        <v>11.75</v>
      </c>
      <c r="AR153" s="11">
        <v>10.5</v>
      </c>
      <c r="AS153" s="11">
        <v>14.5</v>
      </c>
      <c r="AT153" s="11">
        <v>9</v>
      </c>
      <c r="AU153" s="11">
        <v>2.25</v>
      </c>
      <c r="AV153" s="11">
        <v>24.5</v>
      </c>
      <c r="AW153" s="11">
        <v>9</v>
      </c>
      <c r="AX153" s="11">
        <v>23.25</v>
      </c>
      <c r="AY153" s="11">
        <v>12</v>
      </c>
      <c r="AZ153" s="11">
        <v>6</v>
      </c>
      <c r="BA153" s="58"/>
      <c r="BB153" s="75"/>
      <c r="BC153" s="14">
        <v>3.671875</v>
      </c>
      <c r="BD153" s="14">
        <v>3.28125</v>
      </c>
      <c r="BE153" s="14">
        <v>4.53125</v>
      </c>
      <c r="BF153" s="14">
        <v>2.8125</v>
      </c>
      <c r="BG153" s="14">
        <v>0.703125</v>
      </c>
      <c r="BH153" s="14">
        <v>7.65625</v>
      </c>
      <c r="BI153" s="14">
        <v>2.8125</v>
      </c>
      <c r="BJ153" s="14">
        <v>7.265625</v>
      </c>
      <c r="BK153" s="14">
        <v>3.75</v>
      </c>
      <c r="BL153" s="14">
        <v>1.875</v>
      </c>
      <c r="BM153" s="14">
        <v>3.8359375</v>
      </c>
      <c r="BN153" s="75"/>
      <c r="BO153" s="11">
        <v>16.81666666666667</v>
      </c>
      <c r="BP153" s="11">
        <v>15.745238095238095</v>
      </c>
      <c r="BQ153" s="11">
        <v>17.053333333333335</v>
      </c>
      <c r="BR153" s="11">
        <v>15.411111111111111</v>
      </c>
      <c r="BS153" s="11">
        <v>10.8</v>
      </c>
      <c r="BT153" s="58"/>
      <c r="BU153" s="75"/>
      <c r="BV153" s="14">
        <v>16.15071845059947</v>
      </c>
      <c r="BW153" s="14">
        <v>16.794381746270595</v>
      </c>
      <c r="BX153" s="14">
        <v>18.241773873759239</v>
      </c>
      <c r="BY153" s="14">
        <v>21.378206204607626</v>
      </c>
      <c r="BZ153" s="14">
        <v>20.216723273491837</v>
      </c>
      <c r="CA153" s="48"/>
      <c r="CB153" s="75"/>
      <c r="CC153" s="10">
        <v>6.4</v>
      </c>
      <c r="CD153" s="10">
        <v>9.6</v>
      </c>
      <c r="CE153" s="10">
        <v>12.8</v>
      </c>
      <c r="CF153" s="10">
        <v>16</v>
      </c>
      <c r="CG153" s="10">
        <v>19.2</v>
      </c>
      <c r="CH153" s="10">
        <v>22.4</v>
      </c>
      <c r="CI153" s="10">
        <v>25.6</v>
      </c>
      <c r="CJ153" s="75"/>
      <c r="CK153" s="18">
        <v>0.63752811075484028</v>
      </c>
      <c r="CL153" s="18">
        <v>0.45426699841092288</v>
      </c>
      <c r="CM153" s="18">
        <v>0.28040626296595339</v>
      </c>
      <c r="CN153" s="18">
        <v>0.14723126757471749</v>
      </c>
      <c r="CO153" s="18">
        <v>6.4869816863516339E-2</v>
      </c>
      <c r="CP153" s="18">
        <v>2.3746526981818006E-2</v>
      </c>
      <c r="CQ153" s="18">
        <v>7.1701574373103094E-3</v>
      </c>
      <c r="CR153" s="13"/>
      <c r="CS153" s="11" t="s">
        <v>265</v>
      </c>
      <c r="CT153" s="11" t="s">
        <v>268</v>
      </c>
      <c r="CU153" s="9">
        <v>0.7779959904679048</v>
      </c>
      <c r="CV153" s="54" t="s">
        <v>250</v>
      </c>
      <c r="CW153" s="75"/>
    </row>
    <row r="154" spans="1:101">
      <c r="A154" s="77">
        <v>6.6632999999999996</v>
      </c>
      <c r="B154" s="14" t="s">
        <v>413</v>
      </c>
      <c r="C154" s="11">
        <v>3300</v>
      </c>
      <c r="D154" s="23">
        <v>300</v>
      </c>
      <c r="E154" s="11" t="s">
        <v>254</v>
      </c>
      <c r="F154" s="11" t="s">
        <v>260</v>
      </c>
      <c r="G154" s="11" t="s">
        <v>261</v>
      </c>
      <c r="H154" s="11">
        <v>26</v>
      </c>
      <c r="I154" s="12">
        <v>0.79166666666666663</v>
      </c>
      <c r="J154" s="75"/>
      <c r="K154" s="14">
        <v>34.370961647438456</v>
      </c>
      <c r="L154" s="14">
        <v>8.2598900000000004</v>
      </c>
      <c r="M154" s="23">
        <v>16.8</v>
      </c>
      <c r="N154" s="14">
        <v>2.5029969696969698</v>
      </c>
      <c r="O154" s="14">
        <v>-11.57681</v>
      </c>
      <c r="P154" s="14">
        <v>1.5965900000000008</v>
      </c>
      <c r="Q154" s="14">
        <v>14.92319</v>
      </c>
      <c r="R154" s="14">
        <v>0.49166011904761903</v>
      </c>
      <c r="S154" s="14" t="s">
        <v>284</v>
      </c>
      <c r="T154" s="14" t="s">
        <v>284</v>
      </c>
      <c r="U154" s="14">
        <v>26.5</v>
      </c>
      <c r="V154" s="18">
        <v>3.0963577003446652E-3</v>
      </c>
      <c r="W154" s="18">
        <v>0.89188980495312409</v>
      </c>
      <c r="X154" s="10">
        <v>0.3</v>
      </c>
      <c r="Y154" s="75"/>
      <c r="Z154" s="10" t="s">
        <v>250</v>
      </c>
      <c r="AA154" s="75"/>
      <c r="AB154" s="10">
        <v>224.5</v>
      </c>
      <c r="AC154" s="10">
        <v>116.5</v>
      </c>
      <c r="AD154" s="10">
        <v>108</v>
      </c>
      <c r="AE154" s="10">
        <v>-8.5</v>
      </c>
      <c r="AF154" s="10">
        <v>115.5</v>
      </c>
      <c r="AG154" s="10">
        <v>1</v>
      </c>
      <c r="AH154" s="75"/>
      <c r="AI154" s="10">
        <v>99.8</v>
      </c>
      <c r="AJ154" s="10">
        <v>98.1</v>
      </c>
      <c r="AK154" s="10">
        <v>-1.7000000000000028</v>
      </c>
      <c r="AL154" s="75"/>
      <c r="AM154" s="11" t="s">
        <v>261</v>
      </c>
      <c r="AN154" s="11">
        <v>17</v>
      </c>
      <c r="AO154" s="11">
        <v>17</v>
      </c>
      <c r="AP154" s="75"/>
      <c r="AQ154" s="11">
        <v>16.5</v>
      </c>
      <c r="AR154" s="11">
        <v>9.25</v>
      </c>
      <c r="AS154" s="11">
        <v>6</v>
      </c>
      <c r="AT154" s="11">
        <v>20.5</v>
      </c>
      <c r="AU154" s="11">
        <v>17</v>
      </c>
      <c r="AV154" s="11">
        <v>4.75</v>
      </c>
      <c r="AW154" s="11">
        <v>6.5</v>
      </c>
      <c r="AX154" s="11">
        <v>0.75</v>
      </c>
      <c r="AY154" s="11">
        <v>11</v>
      </c>
      <c r="AZ154" s="11">
        <v>22</v>
      </c>
      <c r="BA154" s="58"/>
      <c r="BB154" s="75"/>
      <c r="BC154" s="14">
        <v>5</v>
      </c>
      <c r="BD154" s="14">
        <v>2.8030303030303028</v>
      </c>
      <c r="BE154" s="14">
        <v>1.8181818181818181</v>
      </c>
      <c r="BF154" s="14">
        <v>6.2121212121212119</v>
      </c>
      <c r="BG154" s="14">
        <v>5.1515151515151514</v>
      </c>
      <c r="BH154" s="14">
        <v>1.4393939393939394</v>
      </c>
      <c r="BI154" s="14">
        <v>1.9696969696969697</v>
      </c>
      <c r="BJ154" s="14">
        <v>0.22727272727272727</v>
      </c>
      <c r="BK154" s="14">
        <v>3.3333333333333335</v>
      </c>
      <c r="BL154" s="14">
        <v>6.666666666666667</v>
      </c>
      <c r="BM154" s="14">
        <v>3.4621212121212119</v>
      </c>
      <c r="BN154" s="75"/>
      <c r="BO154" s="11">
        <v>17.266666666666662</v>
      </c>
      <c r="BP154" s="11">
        <v>16.797619047619047</v>
      </c>
      <c r="BQ154" s="11">
        <v>15.496666666666664</v>
      </c>
      <c r="BR154" s="11">
        <v>14.361111111111109</v>
      </c>
      <c r="BS154" s="11">
        <v>18.883333333333333</v>
      </c>
      <c r="BT154" s="58"/>
      <c r="BU154" s="75"/>
      <c r="BV154" s="14">
        <v>17.191457434703246</v>
      </c>
      <c r="BW154" s="14">
        <v>18.975906609277981</v>
      </c>
      <c r="BX154" s="14">
        <v>18.516709493067999</v>
      </c>
      <c r="BY154" s="14">
        <v>19.763120223185876</v>
      </c>
      <c r="BZ154" s="14">
        <v>19.810631155091258</v>
      </c>
      <c r="CA154" s="48"/>
      <c r="CB154" s="75"/>
      <c r="CC154" s="10">
        <v>6.6</v>
      </c>
      <c r="CD154" s="10">
        <v>9.9</v>
      </c>
      <c r="CE154" s="10">
        <v>13.2</v>
      </c>
      <c r="CF154" s="10">
        <v>16.5</v>
      </c>
      <c r="CG154" s="10">
        <v>19.8</v>
      </c>
      <c r="CH154" s="10">
        <v>23.1</v>
      </c>
      <c r="CI154" s="10">
        <v>26.4</v>
      </c>
      <c r="CJ154" s="75"/>
      <c r="CK154" s="18">
        <v>0.59836188216479891</v>
      </c>
      <c r="CL154" s="18">
        <v>0.40278661986231168</v>
      </c>
      <c r="CM154" s="18">
        <v>0.22922822950933752</v>
      </c>
      <c r="CN154" s="18">
        <v>0.10811019504687591</v>
      </c>
      <c r="CO154" s="18">
        <v>4.1646476390000298E-2</v>
      </c>
      <c r="CP154" s="18">
        <v>1.2968919005083235E-2</v>
      </c>
      <c r="CQ154" s="18">
        <v>3.2405674744723223E-3</v>
      </c>
      <c r="CR154" s="13"/>
      <c r="CS154" s="11" t="s">
        <v>262</v>
      </c>
      <c r="CT154" s="11" t="s">
        <v>263</v>
      </c>
      <c r="CU154" s="9">
        <v>0.80670565830779817</v>
      </c>
      <c r="CV154" s="54" t="s">
        <v>250</v>
      </c>
      <c r="CW154" s="75"/>
    </row>
    <row r="155" spans="1:101">
      <c r="A155" s="77">
        <v>7.4067400000000001</v>
      </c>
      <c r="B155" s="14" t="s">
        <v>414</v>
      </c>
      <c r="C155" s="11">
        <v>4200</v>
      </c>
      <c r="D155" s="23">
        <v>100</v>
      </c>
      <c r="E155" s="11" t="s">
        <v>270</v>
      </c>
      <c r="F155" s="11" t="s">
        <v>267</v>
      </c>
      <c r="G155" s="11" t="s">
        <v>277</v>
      </c>
      <c r="H155" s="11">
        <v>9</v>
      </c>
      <c r="I155" s="12">
        <v>0.8125</v>
      </c>
      <c r="J155" s="75"/>
      <c r="K155" s="14">
        <v>27.941222199865543</v>
      </c>
      <c r="L155" s="14">
        <v>8.1421933333333332</v>
      </c>
      <c r="M155" s="23">
        <v>24.4</v>
      </c>
      <c r="N155" s="14">
        <v>1.9386174603174602</v>
      </c>
      <c r="O155" s="14">
        <v>-15.451066666666666</v>
      </c>
      <c r="P155" s="14">
        <v>0.73545333333333307</v>
      </c>
      <c r="Q155" s="14">
        <v>15.548933333333334</v>
      </c>
      <c r="R155" s="14">
        <v>0.33369644808743171</v>
      </c>
      <c r="S155" s="14" t="s">
        <v>284</v>
      </c>
      <c r="T155" s="14" t="s">
        <v>284</v>
      </c>
      <c r="U155" s="14">
        <v>31</v>
      </c>
      <c r="V155" s="18">
        <v>1.0140645627259026E-3</v>
      </c>
      <c r="W155" s="18">
        <v>0.95871457366423896</v>
      </c>
      <c r="X155" s="10">
        <v>0.93333333333333346</v>
      </c>
      <c r="Y155" s="75"/>
      <c r="Z155" s="14" t="s">
        <v>250</v>
      </c>
      <c r="AA155" s="75"/>
      <c r="AB155" s="10">
        <v>226.5</v>
      </c>
      <c r="AC155" s="10">
        <v>108.5</v>
      </c>
      <c r="AD155" s="10">
        <v>118</v>
      </c>
      <c r="AE155" s="10">
        <v>9.5</v>
      </c>
      <c r="AF155" s="10">
        <v>110.1</v>
      </c>
      <c r="AG155" s="10">
        <v>-1.5999999999999943</v>
      </c>
      <c r="AH155" s="75"/>
      <c r="AI155" s="10">
        <v>98</v>
      </c>
      <c r="AJ155" s="10">
        <v>96.8</v>
      </c>
      <c r="AK155" s="10">
        <v>-1.2000000000000028</v>
      </c>
      <c r="AL155" s="75"/>
      <c r="AM155" s="11" t="s">
        <v>277</v>
      </c>
      <c r="AN155" s="11">
        <v>21</v>
      </c>
      <c r="AO155" s="11">
        <v>15.875</v>
      </c>
      <c r="AP155" s="75"/>
      <c r="AQ155" s="11">
        <v>42.75</v>
      </c>
      <c r="AR155" s="11">
        <v>24.5</v>
      </c>
      <c r="AS155" s="11">
        <v>23.5</v>
      </c>
      <c r="AT155" s="11">
        <v>30.75</v>
      </c>
      <c r="AU155" s="11">
        <v>12.25</v>
      </c>
      <c r="AV155" s="11">
        <v>14.75</v>
      </c>
      <c r="AW155" s="11">
        <v>15.5</v>
      </c>
      <c r="AX155" s="11">
        <v>13.75</v>
      </c>
      <c r="AY155" s="11">
        <v>16.5</v>
      </c>
      <c r="AZ155" s="11">
        <v>16.75</v>
      </c>
      <c r="BA155" s="58"/>
      <c r="BB155" s="75"/>
      <c r="BC155" s="14">
        <v>10.178571428571429</v>
      </c>
      <c r="BD155" s="14">
        <v>5.8333333333333339</v>
      </c>
      <c r="BE155" s="14">
        <v>5.5952380952380949</v>
      </c>
      <c r="BF155" s="14">
        <v>7.3214285714285712</v>
      </c>
      <c r="BG155" s="14">
        <v>2.916666666666667</v>
      </c>
      <c r="BH155" s="14">
        <v>3.5119047619047623</v>
      </c>
      <c r="BI155" s="14">
        <v>3.6904761904761907</v>
      </c>
      <c r="BJ155" s="14">
        <v>3.2738095238095237</v>
      </c>
      <c r="BK155" s="14">
        <v>3.9285714285714288</v>
      </c>
      <c r="BL155" s="14">
        <v>3.9880952380952386</v>
      </c>
      <c r="BM155" s="14">
        <v>5.0238095238095246</v>
      </c>
      <c r="BN155" s="75"/>
      <c r="BO155" s="11">
        <v>23.520000000000003</v>
      </c>
      <c r="BP155" s="11">
        <v>18.716666666666665</v>
      </c>
      <c r="BQ155" s="11">
        <v>15.279999999999998</v>
      </c>
      <c r="BR155" s="11">
        <v>13.272222222222224</v>
      </c>
      <c r="BS155" s="11">
        <v>14.333333333333334</v>
      </c>
      <c r="BT155" s="58"/>
      <c r="BU155" s="75"/>
      <c r="BV155" s="14">
        <v>20.600357460804716</v>
      </c>
      <c r="BW155" s="14">
        <v>22.950118636185152</v>
      </c>
      <c r="BX155" s="14">
        <v>23.410594349315716</v>
      </c>
      <c r="BY155" s="14">
        <v>25.102199671560324</v>
      </c>
      <c r="BZ155" s="14">
        <v>23.361264103957616</v>
      </c>
      <c r="CA155" s="48"/>
      <c r="CB155" s="75"/>
      <c r="CC155" s="10">
        <v>8.4</v>
      </c>
      <c r="CD155" s="10">
        <v>12.6</v>
      </c>
      <c r="CE155" s="10">
        <v>16.8</v>
      </c>
      <c r="CF155" s="10">
        <v>21</v>
      </c>
      <c r="CG155" s="10">
        <v>25.2</v>
      </c>
      <c r="CH155" s="10">
        <v>29.4</v>
      </c>
      <c r="CI155" s="10">
        <v>33.6</v>
      </c>
      <c r="CJ155" s="75"/>
      <c r="CK155" s="18">
        <v>0.48611680501259347</v>
      </c>
      <c r="CL155" s="18">
        <v>0.27363428935822376</v>
      </c>
      <c r="CM155" s="18">
        <v>0.12122010445434017</v>
      </c>
      <c r="CN155" s="18">
        <v>4.1285426335761044E-2</v>
      </c>
      <c r="CO155" s="18">
        <v>1.063910080756203E-2</v>
      </c>
      <c r="CP155" s="18">
        <v>2.0519534118705884E-3</v>
      </c>
      <c r="CQ155" s="18">
        <v>2.9397449451673552E-4</v>
      </c>
      <c r="CR155" s="13"/>
      <c r="CS155" s="11" t="s">
        <v>265</v>
      </c>
      <c r="CT155" s="11" t="s">
        <v>268</v>
      </c>
      <c r="CU155" s="9">
        <v>0.90967380615706339</v>
      </c>
      <c r="CV155" s="54" t="s">
        <v>250</v>
      </c>
      <c r="CW155" s="75"/>
    </row>
    <row r="156" spans="1:101">
      <c r="A156" s="77">
        <v>7.6110800000000003</v>
      </c>
      <c r="B156" s="14" t="s">
        <v>415</v>
      </c>
      <c r="C156" s="11">
        <v>4000</v>
      </c>
      <c r="D156" s="23">
        <v>400</v>
      </c>
      <c r="E156" s="11" t="s">
        <v>296</v>
      </c>
      <c r="F156" s="11" t="s">
        <v>257</v>
      </c>
      <c r="G156" s="11" t="s">
        <v>279</v>
      </c>
      <c r="H156" s="11">
        <v>6</v>
      </c>
      <c r="I156" s="12">
        <v>0.8125</v>
      </c>
      <c r="J156" s="75"/>
      <c r="K156" s="14">
        <v>28.26444300920647</v>
      </c>
      <c r="L156" s="14">
        <v>7.9150833333333326</v>
      </c>
      <c r="M156" s="23">
        <v>15.4</v>
      </c>
      <c r="N156" s="14">
        <v>1.9787708333333331</v>
      </c>
      <c r="O156" s="14">
        <v>-14.473836666666667</v>
      </c>
      <c r="P156" s="14">
        <v>0.30400333333333229</v>
      </c>
      <c r="Q156" s="14">
        <v>15.526163333333333</v>
      </c>
      <c r="R156" s="14">
        <v>0.51396645021645015</v>
      </c>
      <c r="S156" s="14" t="s">
        <v>284</v>
      </c>
      <c r="T156" s="14" t="s">
        <v>284</v>
      </c>
      <c r="U156" s="14">
        <v>30</v>
      </c>
      <c r="V156" s="18">
        <v>1.8558388876054321E-3</v>
      </c>
      <c r="W156" s="18">
        <v>0.94383486574601938</v>
      </c>
      <c r="X156" s="10">
        <v>0.33333333333333331</v>
      </c>
      <c r="Y156" s="75"/>
      <c r="Z156" s="10" t="s">
        <v>250</v>
      </c>
      <c r="AA156" s="75"/>
      <c r="AB156" s="10">
        <v>234.5</v>
      </c>
      <c r="AC156" s="10">
        <v>112.75</v>
      </c>
      <c r="AD156" s="10">
        <v>121.75</v>
      </c>
      <c r="AE156" s="10">
        <v>9</v>
      </c>
      <c r="AF156" s="10">
        <v>112.3</v>
      </c>
      <c r="AG156" s="10">
        <v>0.45000000000000284</v>
      </c>
      <c r="AH156" s="75"/>
      <c r="AI156" s="10">
        <v>99.4</v>
      </c>
      <c r="AJ156" s="10">
        <v>99.5</v>
      </c>
      <c r="AK156" s="10">
        <v>9.9999999999994316E-2</v>
      </c>
      <c r="AL156" s="75"/>
      <c r="AM156" s="11" t="s">
        <v>279</v>
      </c>
      <c r="AN156" s="11">
        <v>14.5</v>
      </c>
      <c r="AO156" s="11">
        <v>29.666666666666668</v>
      </c>
      <c r="AP156" s="75"/>
      <c r="AQ156" s="11">
        <v>21.75</v>
      </c>
      <c r="AR156" s="11">
        <v>18.75</v>
      </c>
      <c r="AS156" s="11">
        <v>34</v>
      </c>
      <c r="AT156" s="11">
        <v>17.75</v>
      </c>
      <c r="AU156" s="11">
        <v>23.25</v>
      </c>
      <c r="AV156" s="11">
        <v>2.5</v>
      </c>
      <c r="AW156" s="11">
        <v>13</v>
      </c>
      <c r="AX156" s="11">
        <v>16.5</v>
      </c>
      <c r="AY156" s="11">
        <v>11.5</v>
      </c>
      <c r="AZ156" s="11">
        <v>16.5</v>
      </c>
      <c r="BA156" s="58"/>
      <c r="BB156" s="75"/>
      <c r="BC156" s="14">
        <v>5.4375</v>
      </c>
      <c r="BD156" s="14">
        <v>4.6875</v>
      </c>
      <c r="BE156" s="14">
        <v>8.5</v>
      </c>
      <c r="BF156" s="14">
        <v>4.4375</v>
      </c>
      <c r="BG156" s="14">
        <v>5.8125</v>
      </c>
      <c r="BH156" s="14">
        <v>0.625</v>
      </c>
      <c r="BI156" s="14">
        <v>3.25</v>
      </c>
      <c r="BJ156" s="14">
        <v>4.125</v>
      </c>
      <c r="BK156" s="14">
        <v>2.875</v>
      </c>
      <c r="BL156" s="14">
        <v>4.125</v>
      </c>
      <c r="BM156" s="14">
        <v>4.3875000000000002</v>
      </c>
      <c r="BN156" s="75"/>
      <c r="BO156" s="11">
        <v>17.141666666666662</v>
      </c>
      <c r="BP156" s="11">
        <v>15.323809523809524</v>
      </c>
      <c r="BQ156" s="11">
        <v>14.25</v>
      </c>
      <c r="BR156" s="11">
        <v>15.561111111111112</v>
      </c>
      <c r="BS156" s="11">
        <v>16.533333333333335</v>
      </c>
      <c r="BT156" s="58"/>
      <c r="BU156" s="75"/>
      <c r="BV156" s="14">
        <v>22.553167518477494</v>
      </c>
      <c r="BW156" s="14">
        <v>23.853881377593414</v>
      </c>
      <c r="BX156" s="14">
        <v>24.95194548754435</v>
      </c>
      <c r="BY156" s="14">
        <v>28.524264700792525</v>
      </c>
      <c r="BZ156" s="14">
        <v>40.95796676441838</v>
      </c>
      <c r="CA156" s="48"/>
      <c r="CB156" s="75"/>
      <c r="CC156" s="10">
        <v>8</v>
      </c>
      <c r="CD156" s="10">
        <v>12</v>
      </c>
      <c r="CE156" s="10">
        <v>16</v>
      </c>
      <c r="CF156" s="10">
        <v>20</v>
      </c>
      <c r="CG156" s="10">
        <v>24</v>
      </c>
      <c r="CH156" s="10">
        <v>28</v>
      </c>
      <c r="CI156" s="10">
        <v>32</v>
      </c>
      <c r="CJ156" s="75"/>
      <c r="CK156" s="18">
        <v>0.49554910133178431</v>
      </c>
      <c r="CL156" s="18">
        <v>0.29573515737056599</v>
      </c>
      <c r="CM156" s="18">
        <v>0.14405970383683797</v>
      </c>
      <c r="CN156" s="18">
        <v>5.616513425398062E-2</v>
      </c>
      <c r="CO156" s="18">
        <v>1.7285182113458641E-2</v>
      </c>
      <c r="CP156" s="18">
        <v>4.1587149032418225E-3</v>
      </c>
      <c r="CQ156" s="18">
        <v>7.7686965996726087E-4</v>
      </c>
      <c r="CR156" s="13"/>
      <c r="CS156" s="11" t="s">
        <v>255</v>
      </c>
      <c r="CT156" s="11" t="s">
        <v>258</v>
      </c>
      <c r="CU156" s="9">
        <v>0.96159189732683392</v>
      </c>
      <c r="CV156" s="54" t="s">
        <v>250</v>
      </c>
      <c r="CW156" s="75"/>
    </row>
    <row r="157" spans="1:101">
      <c r="A157" s="77">
        <v>5.5086399999999998</v>
      </c>
      <c r="B157" s="14" t="s">
        <v>416</v>
      </c>
      <c r="C157" s="11">
        <v>3200</v>
      </c>
      <c r="D157" s="23">
        <v>-300</v>
      </c>
      <c r="E157" s="11" t="s">
        <v>296</v>
      </c>
      <c r="F157" s="11" t="s">
        <v>255</v>
      </c>
      <c r="G157" s="11" t="s">
        <v>256</v>
      </c>
      <c r="H157" s="11">
        <v>10</v>
      </c>
      <c r="I157" s="12">
        <v>0.8125</v>
      </c>
      <c r="J157" s="75"/>
      <c r="K157" s="14">
        <v>32.129964000247575</v>
      </c>
      <c r="L157" s="14">
        <v>7.6329733333333332</v>
      </c>
      <c r="M157" s="23">
        <v>18.8</v>
      </c>
      <c r="N157" s="14">
        <v>2.3853041666666668</v>
      </c>
      <c r="O157" s="14">
        <v>-12.858386666666668</v>
      </c>
      <c r="P157" s="14">
        <v>2.1243333333333334</v>
      </c>
      <c r="Q157" s="14">
        <v>13.141613333333332</v>
      </c>
      <c r="R157" s="14">
        <v>0.40600921985815602</v>
      </c>
      <c r="S157" s="14" t="s">
        <v>284</v>
      </c>
      <c r="T157" s="14" t="s">
        <v>284</v>
      </c>
      <c r="U157" s="14">
        <v>26</v>
      </c>
      <c r="V157" s="18">
        <v>4.2769235088746527E-4</v>
      </c>
      <c r="W157" s="18">
        <v>0.93560509997524277</v>
      </c>
      <c r="X157" s="10">
        <v>0.38001157046161677</v>
      </c>
      <c r="Y157" s="75"/>
      <c r="Z157" s="10" t="s">
        <v>250</v>
      </c>
      <c r="AA157" s="75"/>
      <c r="AB157" s="10">
        <v>234.5</v>
      </c>
      <c r="AC157" s="10">
        <v>121.75</v>
      </c>
      <c r="AD157" s="10">
        <v>112.75</v>
      </c>
      <c r="AE157" s="10">
        <v>-9</v>
      </c>
      <c r="AF157" s="10">
        <v>118.9</v>
      </c>
      <c r="AG157" s="10">
        <v>2.8499999999999943</v>
      </c>
      <c r="AH157" s="75"/>
      <c r="AI157" s="10">
        <v>99.5</v>
      </c>
      <c r="AJ157" s="10">
        <v>99.4</v>
      </c>
      <c r="AK157" s="10">
        <v>-9.9999999999994316E-2</v>
      </c>
      <c r="AL157" s="75"/>
      <c r="AM157" s="11" t="s">
        <v>256</v>
      </c>
      <c r="AN157" s="11">
        <v>11.5</v>
      </c>
      <c r="AO157" s="11">
        <v>13.25</v>
      </c>
      <c r="AP157" s="75"/>
      <c r="AQ157" s="11">
        <v>3</v>
      </c>
      <c r="AR157" s="11">
        <v>13.5</v>
      </c>
      <c r="AS157" s="11">
        <v>5.5</v>
      </c>
      <c r="AT157" s="11">
        <v>2.25</v>
      </c>
      <c r="AU157" s="11">
        <v>21.25</v>
      </c>
      <c r="AV157" s="11">
        <v>1.75</v>
      </c>
      <c r="AW157" s="11">
        <v>8</v>
      </c>
      <c r="AX157" s="11">
        <v>10.25</v>
      </c>
      <c r="AY157" s="11">
        <v>3.25</v>
      </c>
      <c r="AZ157" s="11">
        <v>5.5</v>
      </c>
      <c r="BA157" s="58"/>
      <c r="BB157" s="75"/>
      <c r="BC157" s="14">
        <v>0.9375</v>
      </c>
      <c r="BD157" s="14">
        <v>4.21875</v>
      </c>
      <c r="BE157" s="14">
        <v>1.71875</v>
      </c>
      <c r="BF157" s="14">
        <v>0.703125</v>
      </c>
      <c r="BG157" s="14">
        <v>6.640625</v>
      </c>
      <c r="BH157" s="14">
        <v>0.546875</v>
      </c>
      <c r="BI157" s="14">
        <v>2.5</v>
      </c>
      <c r="BJ157" s="14">
        <v>3.203125</v>
      </c>
      <c r="BK157" s="14">
        <v>1.015625</v>
      </c>
      <c r="BL157" s="14">
        <v>1.71875</v>
      </c>
      <c r="BM157" s="14">
        <v>2.3203125</v>
      </c>
      <c r="BN157" s="75"/>
      <c r="BO157" s="11">
        <v>17.726666666666667</v>
      </c>
      <c r="BP157" s="11">
        <v>19.423809523809524</v>
      </c>
      <c r="BQ157" s="11">
        <v>21.32</v>
      </c>
      <c r="BR157" s="11">
        <v>18.038888888888891</v>
      </c>
      <c r="BS157" s="11">
        <v>16.683333333333334</v>
      </c>
      <c r="BT157" s="58"/>
      <c r="BU157" s="75"/>
      <c r="BV157" s="14">
        <v>7.2346368879294101</v>
      </c>
      <c r="BW157" s="14">
        <v>8.2976979296245474</v>
      </c>
      <c r="BX157" s="14">
        <v>5.2720777677301225</v>
      </c>
      <c r="BY157" s="14">
        <v>6.1091282350715836</v>
      </c>
      <c r="BZ157" s="14">
        <v>0</v>
      </c>
      <c r="CA157" s="48"/>
      <c r="CB157" s="75"/>
      <c r="CC157" s="10">
        <v>6.4</v>
      </c>
      <c r="CD157" s="10">
        <v>9.6</v>
      </c>
      <c r="CE157" s="10">
        <v>12.8</v>
      </c>
      <c r="CF157" s="10">
        <v>16</v>
      </c>
      <c r="CG157" s="10">
        <v>19.2</v>
      </c>
      <c r="CH157" s="10">
        <v>22.4</v>
      </c>
      <c r="CI157" s="10">
        <v>25.6</v>
      </c>
      <c r="CJ157" s="75"/>
      <c r="CK157" s="18">
        <v>0.58855340210099705</v>
      </c>
      <c r="CL157" s="18">
        <v>0.3605158566438218</v>
      </c>
      <c r="CM157" s="18">
        <v>0.17412582725774628</v>
      </c>
      <c r="CN157" s="18">
        <v>6.4394900024757229E-2</v>
      </c>
      <c r="CO157" s="18">
        <v>1.7873343782622175E-2</v>
      </c>
      <c r="CP157" s="18">
        <v>3.673386647657928E-3</v>
      </c>
      <c r="CQ157" s="18">
        <v>5.5391027399398496E-4</v>
      </c>
      <c r="CR157" s="13"/>
      <c r="CS157" s="11" t="s">
        <v>257</v>
      </c>
      <c r="CT157" s="11" t="s">
        <v>258</v>
      </c>
      <c r="CU157" s="9">
        <v>0.72168993122819769</v>
      </c>
      <c r="CV157" s="54" t="s">
        <v>250</v>
      </c>
      <c r="CW157" s="75"/>
    </row>
    <row r="158" spans="1:101">
      <c r="A158" s="77">
        <v>7.2271900000000002</v>
      </c>
      <c r="B158" s="14" t="s">
        <v>417</v>
      </c>
      <c r="C158" s="11">
        <v>4900</v>
      </c>
      <c r="D158" s="23">
        <v>-100</v>
      </c>
      <c r="E158" s="11" t="s">
        <v>270</v>
      </c>
      <c r="F158" s="11" t="s">
        <v>290</v>
      </c>
      <c r="G158" s="11" t="s">
        <v>293</v>
      </c>
      <c r="H158" s="11">
        <v>8</v>
      </c>
      <c r="I158" s="12">
        <v>0.83333333333333337</v>
      </c>
      <c r="J158" s="75"/>
      <c r="K158" s="14">
        <v>23.21511511611374</v>
      </c>
      <c r="L158" s="14">
        <v>7.6026249999999997</v>
      </c>
      <c r="M158" s="23">
        <v>26.9</v>
      </c>
      <c r="N158" s="14">
        <v>1.5515561224489796</v>
      </c>
      <c r="O158" s="14">
        <v>-19.670185</v>
      </c>
      <c r="P158" s="14">
        <v>0.37543499999999952</v>
      </c>
      <c r="Q158" s="14">
        <v>14.829815</v>
      </c>
      <c r="R158" s="14">
        <v>0.28262546468401489</v>
      </c>
      <c r="S158" s="14" t="s">
        <v>284</v>
      </c>
      <c r="T158" s="14" t="s">
        <v>284</v>
      </c>
      <c r="U158" s="14">
        <v>34.5</v>
      </c>
      <c r="V158" s="18">
        <v>9.8946167128910467E-5</v>
      </c>
      <c r="W158" s="18">
        <v>0.9903071108376057</v>
      </c>
      <c r="X158" s="10">
        <v>1.6666666666666667</v>
      </c>
      <c r="Y158" s="75"/>
      <c r="Z158" s="14" t="s">
        <v>250</v>
      </c>
      <c r="AA158" s="75"/>
      <c r="AB158" s="10">
        <v>221</v>
      </c>
      <c r="AC158" s="10">
        <v>113.5</v>
      </c>
      <c r="AD158" s="10">
        <v>107.5</v>
      </c>
      <c r="AE158" s="10">
        <v>-6</v>
      </c>
      <c r="AF158" s="10">
        <v>111.3</v>
      </c>
      <c r="AG158" s="10">
        <v>2.2000000000000028</v>
      </c>
      <c r="AH158" s="75"/>
      <c r="AI158" s="10">
        <v>96.9</v>
      </c>
      <c r="AJ158" s="10">
        <v>97.6</v>
      </c>
      <c r="AK158" s="10">
        <v>0.69999999999998863</v>
      </c>
      <c r="AL158" s="75"/>
      <c r="AM158" s="11" t="s">
        <v>293</v>
      </c>
      <c r="AN158" s="11">
        <v>8.25</v>
      </c>
      <c r="AO158" s="11">
        <v>12.375</v>
      </c>
      <c r="AP158" s="75"/>
      <c r="AQ158" s="11">
        <v>27.75</v>
      </c>
      <c r="AR158" s="11">
        <v>24.75</v>
      </c>
      <c r="AS158" s="11">
        <v>12.75</v>
      </c>
      <c r="AT158" s="11">
        <v>12.25</v>
      </c>
      <c r="AU158" s="11">
        <v>9</v>
      </c>
      <c r="AV158" s="11">
        <v>21.25</v>
      </c>
      <c r="AW158" s="11">
        <v>25</v>
      </c>
      <c r="AX158" s="11">
        <v>19.25</v>
      </c>
      <c r="AY158" s="11">
        <v>43</v>
      </c>
      <c r="AZ158" s="11">
        <v>17.5</v>
      </c>
      <c r="BA158" s="58"/>
      <c r="BB158" s="75"/>
      <c r="BC158" s="14">
        <v>5.6632653061224492</v>
      </c>
      <c r="BD158" s="14">
        <v>5.0510204081632653</v>
      </c>
      <c r="BE158" s="14">
        <v>2.6020408163265305</v>
      </c>
      <c r="BF158" s="14">
        <v>2.5</v>
      </c>
      <c r="BG158" s="14">
        <v>1.8367346938775508</v>
      </c>
      <c r="BH158" s="14">
        <v>4.3367346938775508</v>
      </c>
      <c r="BI158" s="14">
        <v>5.1020408163265305</v>
      </c>
      <c r="BJ158" s="14">
        <v>3.9285714285714288</v>
      </c>
      <c r="BK158" s="14">
        <v>8.7755102040816322</v>
      </c>
      <c r="BL158" s="14">
        <v>3.5714285714285712</v>
      </c>
      <c r="BM158" s="14">
        <v>4.3367346938775508</v>
      </c>
      <c r="BN158" s="75"/>
      <c r="BO158" s="11">
        <v>20.943333333333335</v>
      </c>
      <c r="BP158" s="11">
        <v>20.545238095238094</v>
      </c>
      <c r="BQ158" s="11">
        <v>22.209999999999997</v>
      </c>
      <c r="BR158" s="11">
        <v>24.161111111111111</v>
      </c>
      <c r="BS158" s="11">
        <v>16.75</v>
      </c>
      <c r="BT158" s="58"/>
      <c r="BU158" s="75"/>
      <c r="BV158" s="14">
        <v>21.344956518135685</v>
      </c>
      <c r="BW158" s="14">
        <v>21.908956940206533</v>
      </c>
      <c r="BX158" s="14">
        <v>24.199099303090872</v>
      </c>
      <c r="BY158" s="14">
        <v>21.296969004821928</v>
      </c>
      <c r="BZ158" s="14">
        <v>18.410151883753038</v>
      </c>
      <c r="CA158" s="48"/>
      <c r="CB158" s="75"/>
      <c r="CC158" s="10">
        <v>9.8000000000000007</v>
      </c>
      <c r="CD158" s="10">
        <v>14.7</v>
      </c>
      <c r="CE158" s="10">
        <v>19.600000000000001</v>
      </c>
      <c r="CF158" s="10">
        <v>24.5</v>
      </c>
      <c r="CG158" s="10">
        <v>29.4</v>
      </c>
      <c r="CH158" s="10">
        <v>34.299999999999997</v>
      </c>
      <c r="CI158" s="10">
        <v>39.200000000000003</v>
      </c>
      <c r="CJ158" s="75"/>
      <c r="CK158" s="18">
        <v>0.38054764640598537</v>
      </c>
      <c r="CL158" s="18">
        <v>0.16304057116990345</v>
      </c>
      <c r="CM158" s="18">
        <v>4.8453891660780735E-2</v>
      </c>
      <c r="CN158" s="18">
        <v>9.6928891623943025E-3</v>
      </c>
      <c r="CO158" s="18">
        <v>1.280566977801656E-3</v>
      </c>
      <c r="CP158" s="18">
        <v>1.1036877966186243E-4</v>
      </c>
      <c r="CQ158" s="18">
        <v>6.1552848227286461E-6</v>
      </c>
      <c r="CR158" s="13"/>
      <c r="CS158" s="11" t="s">
        <v>288</v>
      </c>
      <c r="CT158" s="11" t="s">
        <v>291</v>
      </c>
      <c r="CU158" s="9">
        <v>0.95061771427631914</v>
      </c>
      <c r="CV158" s="54" t="s">
        <v>250</v>
      </c>
      <c r="CW158" s="75"/>
    </row>
    <row r="159" spans="1:101">
      <c r="A159" s="77">
        <v>7.45024</v>
      </c>
      <c r="B159" s="14" t="s">
        <v>418</v>
      </c>
      <c r="C159" s="11">
        <v>4300</v>
      </c>
      <c r="D159" s="23">
        <v>-100</v>
      </c>
      <c r="E159" s="11" t="s">
        <v>246</v>
      </c>
      <c r="F159" s="11" t="s">
        <v>271</v>
      </c>
      <c r="G159" s="11" t="s">
        <v>272</v>
      </c>
      <c r="H159" s="11">
        <v>11</v>
      </c>
      <c r="I159" s="12">
        <v>0.83333333333333337</v>
      </c>
      <c r="J159" s="75"/>
      <c r="K159" s="14">
        <v>25.543566577466635</v>
      </c>
      <c r="L159" s="14">
        <v>7.587933333333333</v>
      </c>
      <c r="M159" s="23">
        <v>15.4</v>
      </c>
      <c r="N159" s="14">
        <v>1.7646356589147287</v>
      </c>
      <c r="O159" s="14">
        <v>-16.461826666666667</v>
      </c>
      <c r="P159" s="14">
        <v>0.137693333333333</v>
      </c>
      <c r="Q159" s="14">
        <v>15.038173333333333</v>
      </c>
      <c r="R159" s="14">
        <v>0.49272294372294367</v>
      </c>
      <c r="S159" s="14" t="s">
        <v>284</v>
      </c>
      <c r="T159" s="14" t="s">
        <v>284</v>
      </c>
      <c r="U159" s="14">
        <v>31.5</v>
      </c>
      <c r="V159" s="18">
        <v>6.646684098635669E-4</v>
      </c>
      <c r="W159" s="18">
        <v>0.9690723345013984</v>
      </c>
      <c r="X159" s="10">
        <v>0.10426044288747492</v>
      </c>
      <c r="Y159" s="75"/>
      <c r="Z159" s="10" t="s">
        <v>250</v>
      </c>
      <c r="AA159" s="75"/>
      <c r="AB159" s="10">
        <v>238.5</v>
      </c>
      <c r="AC159" s="10">
        <v>122.5</v>
      </c>
      <c r="AD159" s="10">
        <v>116</v>
      </c>
      <c r="AE159" s="10">
        <v>-6.5</v>
      </c>
      <c r="AF159" s="10">
        <v>120.1</v>
      </c>
      <c r="AG159" s="10">
        <v>2.4000000000000057</v>
      </c>
      <c r="AH159" s="75"/>
      <c r="AI159" s="10">
        <v>97.6</v>
      </c>
      <c r="AJ159" s="10">
        <v>104.2</v>
      </c>
      <c r="AK159" s="10">
        <v>6.6000000000000085</v>
      </c>
      <c r="AL159" s="75"/>
      <c r="AM159" s="11" t="s">
        <v>272</v>
      </c>
      <c r="AN159" s="11">
        <v>17</v>
      </c>
      <c r="AO159" s="11">
        <v>15.083333333333334</v>
      </c>
      <c r="AP159" s="75"/>
      <c r="AQ159" s="11">
        <v>14.75</v>
      </c>
      <c r="AR159" s="11">
        <v>8.75</v>
      </c>
      <c r="AS159" s="11">
        <v>1.25</v>
      </c>
      <c r="AT159" s="11">
        <v>7.5</v>
      </c>
      <c r="AU159" s="11">
        <v>18.25</v>
      </c>
      <c r="AV159" s="11">
        <v>17.5</v>
      </c>
      <c r="AW159" s="11">
        <v>18.5</v>
      </c>
      <c r="AX159" s="11">
        <v>12.25</v>
      </c>
      <c r="AY159" s="11">
        <v>27</v>
      </c>
      <c r="AZ159" s="11">
        <v>28.5</v>
      </c>
      <c r="BA159" s="58"/>
      <c r="BB159" s="75"/>
      <c r="BC159" s="14">
        <v>3.4302325581395352</v>
      </c>
      <c r="BD159" s="14">
        <v>2.0348837209302326</v>
      </c>
      <c r="BE159" s="14">
        <v>0.29069767441860467</v>
      </c>
      <c r="BF159" s="14">
        <v>1.7441860465116279</v>
      </c>
      <c r="BG159" s="14">
        <v>4.2441860465116275</v>
      </c>
      <c r="BH159" s="14">
        <v>4.0697674418604652</v>
      </c>
      <c r="BI159" s="14">
        <v>4.3023255813953485</v>
      </c>
      <c r="BJ159" s="14">
        <v>2.8488372093023253</v>
      </c>
      <c r="BK159" s="14">
        <v>6.279069767441861</v>
      </c>
      <c r="BL159" s="14">
        <v>6.6279069767441854</v>
      </c>
      <c r="BM159" s="14">
        <v>3.5872093023255816</v>
      </c>
      <c r="BN159" s="75"/>
      <c r="BO159" s="11">
        <v>16.435000000000002</v>
      </c>
      <c r="BP159" s="11">
        <v>18.373809523809523</v>
      </c>
      <c r="BQ159" s="11">
        <v>19.516666666666666</v>
      </c>
      <c r="BR159" s="11">
        <v>18.883333333333333</v>
      </c>
      <c r="BS159" s="11">
        <v>20.766666666666666</v>
      </c>
      <c r="BT159" s="58"/>
      <c r="BU159" s="75"/>
      <c r="BV159" s="14">
        <v>7.0955582323292106</v>
      </c>
      <c r="BW159" s="14">
        <v>8.1508128919563347</v>
      </c>
      <c r="BX159" s="14">
        <v>9.7859968744031214</v>
      </c>
      <c r="BY159" s="14">
        <v>10.085769000679162</v>
      </c>
      <c r="BZ159" s="14">
        <v>12.301977899526419</v>
      </c>
      <c r="CA159" s="48"/>
      <c r="CB159" s="75"/>
      <c r="CC159" s="10">
        <v>8.6</v>
      </c>
      <c r="CD159" s="10">
        <v>12.9</v>
      </c>
      <c r="CE159" s="10">
        <v>17.2</v>
      </c>
      <c r="CF159" s="10">
        <v>21.5</v>
      </c>
      <c r="CG159" s="10">
        <v>25.8</v>
      </c>
      <c r="CH159" s="10">
        <v>30.1</v>
      </c>
      <c r="CI159" s="10">
        <v>34.4</v>
      </c>
      <c r="CJ159" s="75"/>
      <c r="CK159" s="18">
        <v>0.44597250144658251</v>
      </c>
      <c r="CL159" s="18">
        <v>0.23792098707606912</v>
      </c>
      <c r="CM159" s="18">
        <v>9.8496040617591318E-2</v>
      </c>
      <c r="CN159" s="18">
        <v>3.0927665498601598E-2</v>
      </c>
      <c r="CO159" s="18">
        <v>7.2527755193165788E-3</v>
      </c>
      <c r="CP159" s="18">
        <v>1.2569779420728011E-3</v>
      </c>
      <c r="CQ159" s="18">
        <v>1.5983266908725646E-4</v>
      </c>
      <c r="CR159" s="13"/>
      <c r="CS159" s="11" t="s">
        <v>274</v>
      </c>
      <c r="CT159" s="11" t="s">
        <v>275</v>
      </c>
      <c r="CU159" s="9">
        <v>0.98185364482204207</v>
      </c>
      <c r="CV159" s="54" t="s">
        <v>250</v>
      </c>
      <c r="CW159" s="75"/>
    </row>
    <row r="160" spans="1:101">
      <c r="A160" s="77">
        <v>7.0736699999999999</v>
      </c>
      <c r="B160" s="14" t="s">
        <v>419</v>
      </c>
      <c r="C160" s="11">
        <v>1800</v>
      </c>
      <c r="D160" s="23">
        <v>-1200</v>
      </c>
      <c r="E160" s="11" t="s">
        <v>281</v>
      </c>
      <c r="F160" s="11" t="s">
        <v>282</v>
      </c>
      <c r="G160" s="11" t="s">
        <v>283</v>
      </c>
      <c r="H160" s="11">
        <v>5</v>
      </c>
      <c r="I160" s="12">
        <v>0.54166666666666663</v>
      </c>
      <c r="J160" s="75"/>
      <c r="K160" s="14">
        <v>52.518490148164787</v>
      </c>
      <c r="L160" s="14">
        <v>7.3862233333333336</v>
      </c>
      <c r="M160" s="23">
        <v>4.7</v>
      </c>
      <c r="N160" s="14">
        <v>4.1034574074074079</v>
      </c>
      <c r="O160" s="14">
        <v>-4.5401066666666665</v>
      </c>
      <c r="P160" s="14">
        <v>0.31255333333333368</v>
      </c>
      <c r="Q160" s="14">
        <v>14.459893333333333</v>
      </c>
      <c r="R160" s="14">
        <v>1.5715368794326241</v>
      </c>
      <c r="S160" s="14" t="s">
        <v>284</v>
      </c>
      <c r="T160" s="14" t="s">
        <v>284</v>
      </c>
      <c r="U160" s="14">
        <v>19</v>
      </c>
      <c r="V160" s="18">
        <v>5.0312428749944238E-2</v>
      </c>
      <c r="W160" s="18">
        <v>0.59023072592426296</v>
      </c>
      <c r="X160" s="10">
        <v>0.5042282437609571</v>
      </c>
      <c r="Y160" s="75"/>
      <c r="Z160" s="10" t="s">
        <v>250</v>
      </c>
      <c r="AA160" s="75"/>
      <c r="AB160" s="10">
        <v>218.5</v>
      </c>
      <c r="AC160" s="10">
        <v>102.75</v>
      </c>
      <c r="AD160" s="10">
        <v>115.75</v>
      </c>
      <c r="AE160" s="10">
        <v>13</v>
      </c>
      <c r="AF160" s="10">
        <v>107</v>
      </c>
      <c r="AG160" s="10">
        <v>-4.25</v>
      </c>
      <c r="AH160" s="75"/>
      <c r="AI160" s="10">
        <v>96.8</v>
      </c>
      <c r="AJ160" s="10">
        <v>100.7</v>
      </c>
      <c r="AK160" s="10">
        <v>3.9000000000000057</v>
      </c>
      <c r="AL160" s="75"/>
      <c r="AM160" s="11" t="s">
        <v>283</v>
      </c>
      <c r="AN160" s="11">
        <v>0</v>
      </c>
      <c r="AO160" s="11">
        <v>0</v>
      </c>
      <c r="AP160" s="75"/>
      <c r="AQ160" s="11">
        <v>0</v>
      </c>
      <c r="AR160" s="11">
        <v>0</v>
      </c>
      <c r="AS160" s="11">
        <v>5</v>
      </c>
      <c r="AT160" s="11">
        <v>4</v>
      </c>
      <c r="AU160" s="11">
        <v>0</v>
      </c>
      <c r="AV160" s="11">
        <v>0</v>
      </c>
      <c r="AW160" s="11">
        <v>0</v>
      </c>
      <c r="AX160" s="11">
        <v>11.25</v>
      </c>
      <c r="AY160" s="11">
        <v>1.25</v>
      </c>
      <c r="AZ160" s="11">
        <v>11.25</v>
      </c>
      <c r="BA160" s="58"/>
      <c r="BB160" s="75"/>
      <c r="BC160" s="14">
        <v>0</v>
      </c>
      <c r="BD160" s="14">
        <v>0</v>
      </c>
      <c r="BE160" s="14">
        <v>2.7777777777777777</v>
      </c>
      <c r="BF160" s="14">
        <v>2.2222222222222223</v>
      </c>
      <c r="BG160" s="14">
        <v>0</v>
      </c>
      <c r="BH160" s="14">
        <v>0</v>
      </c>
      <c r="BI160" s="14">
        <v>0</v>
      </c>
      <c r="BJ160" s="14">
        <v>6.25</v>
      </c>
      <c r="BK160" s="14">
        <v>0.69444444444444442</v>
      </c>
      <c r="BL160" s="14">
        <v>6.25</v>
      </c>
      <c r="BM160" s="14">
        <v>1.8194444444444442</v>
      </c>
      <c r="BN160" s="75"/>
      <c r="BO160" s="11">
        <v>4.7149999999999999</v>
      </c>
      <c r="BP160" s="11">
        <v>5.7523809523809524</v>
      </c>
      <c r="BQ160" s="11">
        <v>5.4777777777777779</v>
      </c>
      <c r="BR160" s="11">
        <v>10.427777777777777</v>
      </c>
      <c r="BS160" s="11">
        <v>15.65</v>
      </c>
      <c r="BT160" s="58"/>
      <c r="BU160" s="75"/>
      <c r="BV160" s="14">
        <v>14.400748859622373</v>
      </c>
      <c r="BW160" s="14">
        <v>8.2610655600761511</v>
      </c>
      <c r="BX160" s="14">
        <v>6.7431907525743471</v>
      </c>
      <c r="BY160" s="14">
        <v>13.486381505148694</v>
      </c>
      <c r="BZ160" s="14">
        <v>17.441493996452866</v>
      </c>
      <c r="CA160" s="48"/>
      <c r="CB160" s="75"/>
      <c r="CC160" s="10">
        <v>3.6</v>
      </c>
      <c r="CD160" s="10">
        <v>5.4</v>
      </c>
      <c r="CE160" s="10">
        <v>7.2</v>
      </c>
      <c r="CF160" s="10">
        <v>9</v>
      </c>
      <c r="CG160" s="10">
        <v>10.8</v>
      </c>
      <c r="CH160" s="10">
        <v>12.6</v>
      </c>
      <c r="CI160" s="10">
        <v>14.4</v>
      </c>
      <c r="CJ160" s="75"/>
      <c r="CK160" s="18">
        <v>0.70376352855056445</v>
      </c>
      <c r="CL160" s="18">
        <v>0.61056467146165372</v>
      </c>
      <c r="CM160" s="18">
        <v>0.51050144839834322</v>
      </c>
      <c r="CN160" s="18">
        <v>0.40976927407573704</v>
      </c>
      <c r="CO160" s="18">
        <v>0.31468870865574539</v>
      </c>
      <c r="CP160" s="18">
        <v>0.23054046170144527</v>
      </c>
      <c r="CQ160" s="18">
        <v>0.1607127130475513</v>
      </c>
      <c r="CR160" s="13"/>
      <c r="CS160" s="11" t="s">
        <v>285</v>
      </c>
      <c r="CT160" s="11" t="s">
        <v>286</v>
      </c>
      <c r="CU160" s="9">
        <v>0.95768428339787537</v>
      </c>
      <c r="CV160" s="54" t="s">
        <v>250</v>
      </c>
      <c r="CW160" s="75"/>
    </row>
    <row r="161" spans="1:101">
      <c r="A161" s="77">
        <v>7.0736699999999999</v>
      </c>
      <c r="B161" s="14" t="s">
        <v>419</v>
      </c>
      <c r="C161" s="11">
        <v>1800</v>
      </c>
      <c r="D161" s="23">
        <v>-1200</v>
      </c>
      <c r="E161" s="11" t="s">
        <v>281</v>
      </c>
      <c r="F161" s="11" t="s">
        <v>282</v>
      </c>
      <c r="G161" s="11" t="s">
        <v>283</v>
      </c>
      <c r="H161" s="11">
        <v>5</v>
      </c>
      <c r="I161" s="12">
        <v>0.54166666666666663</v>
      </c>
      <c r="J161" s="75"/>
      <c r="K161" s="14">
        <v>52.518490148164787</v>
      </c>
      <c r="L161" s="14">
        <v>7.3862233333333336</v>
      </c>
      <c r="M161" s="23">
        <v>4.7</v>
      </c>
      <c r="N161" s="14">
        <v>4.1034574074074079</v>
      </c>
      <c r="O161" s="14">
        <v>-4.5401066666666665</v>
      </c>
      <c r="P161" s="14">
        <v>0.31255333333333368</v>
      </c>
      <c r="Q161" s="14">
        <v>14.459893333333333</v>
      </c>
      <c r="R161" s="14">
        <v>1.5715368794326241</v>
      </c>
      <c r="S161" s="14" t="s">
        <v>284</v>
      </c>
      <c r="T161" s="14" t="s">
        <v>284</v>
      </c>
      <c r="U161" s="14">
        <v>19</v>
      </c>
      <c r="V161" s="18">
        <v>5.0312428749944238E-2</v>
      </c>
      <c r="W161" s="18">
        <v>0.59023072592426296</v>
      </c>
      <c r="X161" s="10">
        <v>0.5042282437609571</v>
      </c>
      <c r="Y161" s="75"/>
      <c r="Z161" s="10" t="s">
        <v>250</v>
      </c>
      <c r="AA161" s="75"/>
      <c r="AB161" s="10">
        <v>218.5</v>
      </c>
      <c r="AC161" s="10">
        <v>102.75</v>
      </c>
      <c r="AD161" s="10">
        <v>115.75</v>
      </c>
      <c r="AE161" s="10">
        <v>13</v>
      </c>
      <c r="AF161" s="10">
        <v>107</v>
      </c>
      <c r="AG161" s="10">
        <v>-4.25</v>
      </c>
      <c r="AH161" s="75"/>
      <c r="AI161" s="10">
        <v>96.8</v>
      </c>
      <c r="AJ161" s="10">
        <v>100.7</v>
      </c>
      <c r="AK161" s="10">
        <v>3.9000000000000057</v>
      </c>
      <c r="AL161" s="75"/>
      <c r="AM161" s="11" t="s">
        <v>283</v>
      </c>
      <c r="AN161" s="11">
        <v>0</v>
      </c>
      <c r="AO161" s="11">
        <v>0</v>
      </c>
      <c r="AP161" s="75"/>
      <c r="AQ161" s="11">
        <v>0</v>
      </c>
      <c r="AR161" s="11">
        <v>0</v>
      </c>
      <c r="AS161" s="11">
        <v>5</v>
      </c>
      <c r="AT161" s="11">
        <v>4</v>
      </c>
      <c r="AU161" s="11">
        <v>0</v>
      </c>
      <c r="AV161" s="11">
        <v>0</v>
      </c>
      <c r="AW161" s="11">
        <v>0</v>
      </c>
      <c r="AX161" s="11">
        <v>11.25</v>
      </c>
      <c r="AY161" s="11">
        <v>1.25</v>
      </c>
      <c r="AZ161" s="11">
        <v>11.25</v>
      </c>
      <c r="BA161" s="58"/>
      <c r="BB161" s="75"/>
      <c r="BC161" s="14">
        <v>0</v>
      </c>
      <c r="BD161" s="14">
        <v>0</v>
      </c>
      <c r="BE161" s="14">
        <v>2.7777777777777777</v>
      </c>
      <c r="BF161" s="14">
        <v>2.2222222222222223</v>
      </c>
      <c r="BG161" s="14">
        <v>0</v>
      </c>
      <c r="BH161" s="14">
        <v>0</v>
      </c>
      <c r="BI161" s="14">
        <v>0</v>
      </c>
      <c r="BJ161" s="14">
        <v>6.25</v>
      </c>
      <c r="BK161" s="14">
        <v>0.69444444444444442</v>
      </c>
      <c r="BL161" s="14">
        <v>6.25</v>
      </c>
      <c r="BM161" s="14">
        <v>1.8194444444444442</v>
      </c>
      <c r="BN161" s="75"/>
      <c r="BO161" s="11">
        <v>4.7149999999999999</v>
      </c>
      <c r="BP161" s="11">
        <v>5.7523809523809524</v>
      </c>
      <c r="BQ161" s="11">
        <v>5.4777777777777779</v>
      </c>
      <c r="BR161" s="11">
        <v>10.427777777777777</v>
      </c>
      <c r="BS161" s="11">
        <v>15.65</v>
      </c>
      <c r="BT161" s="58"/>
      <c r="BU161" s="75"/>
      <c r="BV161" s="14">
        <v>14.400748859622373</v>
      </c>
      <c r="BW161" s="14">
        <v>8.2610655600761511</v>
      </c>
      <c r="BX161" s="14">
        <v>6.7431907525743471</v>
      </c>
      <c r="BY161" s="14">
        <v>13.486381505148694</v>
      </c>
      <c r="BZ161" s="14">
        <v>17.441493996452866</v>
      </c>
      <c r="CA161" s="48"/>
      <c r="CB161" s="75"/>
      <c r="CC161" s="10">
        <v>3.6</v>
      </c>
      <c r="CD161" s="10">
        <v>5.4</v>
      </c>
      <c r="CE161" s="10">
        <v>7.2</v>
      </c>
      <c r="CF161" s="10">
        <v>9</v>
      </c>
      <c r="CG161" s="10">
        <v>10.8</v>
      </c>
      <c r="CH161" s="10">
        <v>12.6</v>
      </c>
      <c r="CI161" s="10">
        <v>14.4</v>
      </c>
      <c r="CJ161" s="75"/>
      <c r="CK161" s="18">
        <v>0.70376352855056445</v>
      </c>
      <c r="CL161" s="18">
        <v>0.61056467146165372</v>
      </c>
      <c r="CM161" s="18">
        <v>0.51050144839834322</v>
      </c>
      <c r="CN161" s="18">
        <v>0.40976927407573704</v>
      </c>
      <c r="CO161" s="18">
        <v>0.31468870865574539</v>
      </c>
      <c r="CP161" s="18">
        <v>0.23054046170144527</v>
      </c>
      <c r="CQ161" s="18">
        <v>0.1607127130475513</v>
      </c>
      <c r="CR161" s="13"/>
      <c r="CS161" s="11" t="s">
        <v>285</v>
      </c>
      <c r="CT161" s="11" t="s">
        <v>286</v>
      </c>
      <c r="CU161" s="9">
        <v>0.95768428339787537</v>
      </c>
      <c r="CV161" s="54" t="s">
        <v>250</v>
      </c>
      <c r="CW161" s="75"/>
    </row>
    <row r="162" spans="1:101">
      <c r="A162" s="77">
        <v>7.0212500000000002</v>
      </c>
      <c r="B162" s="14" t="s">
        <v>420</v>
      </c>
      <c r="C162" s="11">
        <v>4000</v>
      </c>
      <c r="D162" s="23">
        <v>-300</v>
      </c>
      <c r="E162" s="11" t="s">
        <v>246</v>
      </c>
      <c r="F162" s="11" t="s">
        <v>262</v>
      </c>
      <c r="G162" s="11" t="s">
        <v>309</v>
      </c>
      <c r="H162" s="11">
        <v>12</v>
      </c>
      <c r="I162" s="12">
        <v>0.79166666666666663</v>
      </c>
      <c r="J162" s="75"/>
      <c r="K162" s="14">
        <v>24.144397524667898</v>
      </c>
      <c r="L162" s="14">
        <v>6.8121933333333331</v>
      </c>
      <c r="M162" s="23">
        <v>13</v>
      </c>
      <c r="N162" s="14">
        <v>1.7030483333333333</v>
      </c>
      <c r="O162" s="14">
        <v>-16.166556666666665</v>
      </c>
      <c r="P162" s="14">
        <v>-0.20905666666666711</v>
      </c>
      <c r="Q162" s="14">
        <v>13.833443333333333</v>
      </c>
      <c r="R162" s="14">
        <v>0.52401487179487183</v>
      </c>
      <c r="S162" s="14" t="s">
        <v>284</v>
      </c>
      <c r="T162" s="14" t="s">
        <v>284</v>
      </c>
      <c r="U162" s="14">
        <v>30</v>
      </c>
      <c r="V162" s="18">
        <v>4.7910416391749866E-4</v>
      </c>
      <c r="W162" s="18">
        <v>0.96982791419987668</v>
      </c>
      <c r="X162" s="10">
        <v>9.9999999999999992E-2</v>
      </c>
      <c r="Y162" s="75"/>
      <c r="Z162" s="10" t="s">
        <v>250</v>
      </c>
      <c r="AA162" s="75"/>
      <c r="AB162" s="10">
        <v>224.5</v>
      </c>
      <c r="AC162" s="10">
        <v>108</v>
      </c>
      <c r="AD162" s="10">
        <v>116.5</v>
      </c>
      <c r="AE162" s="10">
        <v>8.5</v>
      </c>
      <c r="AF162" s="10">
        <v>104.3</v>
      </c>
      <c r="AG162" s="10">
        <v>3.7000000000000028</v>
      </c>
      <c r="AH162" s="75"/>
      <c r="AI162" s="10">
        <v>98.1</v>
      </c>
      <c r="AJ162" s="10">
        <v>99.8</v>
      </c>
      <c r="AK162" s="10">
        <v>1.7000000000000028</v>
      </c>
      <c r="AL162" s="75"/>
      <c r="AM162" s="11" t="s">
        <v>309</v>
      </c>
      <c r="AN162" s="11">
        <v>13.5</v>
      </c>
      <c r="AO162" s="11">
        <v>7.166666666666667</v>
      </c>
      <c r="AP162" s="75"/>
      <c r="AQ162" s="11">
        <v>23.25</v>
      </c>
      <c r="AR162" s="11">
        <v>23.75</v>
      </c>
      <c r="AS162" s="11">
        <v>27.25</v>
      </c>
      <c r="AT162" s="11">
        <v>41.5</v>
      </c>
      <c r="AU162" s="11">
        <v>19</v>
      </c>
      <c r="AV162" s="11">
        <v>37</v>
      </c>
      <c r="AW162" s="11">
        <v>9.75</v>
      </c>
      <c r="AX162" s="11">
        <v>6.5</v>
      </c>
      <c r="AY162" s="11">
        <v>16.25</v>
      </c>
      <c r="AZ162" s="11">
        <v>11.25</v>
      </c>
      <c r="BA162" s="58"/>
      <c r="BB162" s="75"/>
      <c r="BC162" s="14">
        <v>5.8125</v>
      </c>
      <c r="BD162" s="14">
        <v>5.9375</v>
      </c>
      <c r="BE162" s="14">
        <v>6.8125</v>
      </c>
      <c r="BF162" s="14">
        <v>10.375</v>
      </c>
      <c r="BG162" s="14">
        <v>4.75</v>
      </c>
      <c r="BH162" s="14">
        <v>9.25</v>
      </c>
      <c r="BI162" s="14">
        <v>2.4375</v>
      </c>
      <c r="BJ162" s="14">
        <v>1.625</v>
      </c>
      <c r="BK162" s="14">
        <v>4.0625</v>
      </c>
      <c r="BL162" s="14">
        <v>2.8125</v>
      </c>
      <c r="BM162" s="14">
        <v>5.3875000000000002</v>
      </c>
      <c r="BN162" s="75"/>
      <c r="BO162" s="11">
        <v>23.21166666666667</v>
      </c>
      <c r="BP162" s="11">
        <v>19.964285714285715</v>
      </c>
      <c r="BQ162" s="11">
        <v>19.14</v>
      </c>
      <c r="BR162" s="11">
        <v>16.177777777777777</v>
      </c>
      <c r="BS162" s="11">
        <v>7.4666666666666668</v>
      </c>
      <c r="BT162" s="58"/>
      <c r="BU162" s="75"/>
      <c r="BV162" s="14">
        <v>17.099922953370093</v>
      </c>
      <c r="BW162" s="14">
        <v>16.276694911398103</v>
      </c>
      <c r="BX162" s="14">
        <v>15.501941467312651</v>
      </c>
      <c r="BY162" s="14">
        <v>16.762432116175486</v>
      </c>
      <c r="BZ162" s="14">
        <v>27.010804321728692</v>
      </c>
      <c r="CA162" s="48"/>
      <c r="CB162" s="75"/>
      <c r="CC162" s="10">
        <v>8</v>
      </c>
      <c r="CD162" s="10">
        <v>12</v>
      </c>
      <c r="CE162" s="10">
        <v>16</v>
      </c>
      <c r="CF162" s="10">
        <v>20</v>
      </c>
      <c r="CG162" s="10">
        <v>24</v>
      </c>
      <c r="CH162" s="10">
        <v>28</v>
      </c>
      <c r="CI162" s="10">
        <v>32</v>
      </c>
      <c r="CJ162" s="75"/>
      <c r="CK162" s="18">
        <v>0.43283024180123209</v>
      </c>
      <c r="CL162" s="18">
        <v>0.22999229229461471</v>
      </c>
      <c r="CM162" s="18">
        <v>9.533979368148382E-2</v>
      </c>
      <c r="CN162" s="18">
        <v>3.0172085800123316E-2</v>
      </c>
      <c r="CO162" s="18">
        <v>7.1831884987320072E-3</v>
      </c>
      <c r="CP162" s="18">
        <v>1.2736358973560735E-3</v>
      </c>
      <c r="CQ162" s="18">
        <v>1.6701645100181128E-4</v>
      </c>
      <c r="CR162" s="13"/>
      <c r="CS162" s="11" t="s">
        <v>260</v>
      </c>
      <c r="CT162" s="11" t="s">
        <v>263</v>
      </c>
      <c r="CU162" s="9">
        <v>1.030688598581563</v>
      </c>
      <c r="CV162" s="54" t="s">
        <v>250</v>
      </c>
      <c r="CW162" s="75"/>
    </row>
    <row r="163" spans="1:101">
      <c r="A163" s="77">
        <v>6.4629300000000001</v>
      </c>
      <c r="B163" s="14" t="s">
        <v>421</v>
      </c>
      <c r="C163" s="11">
        <v>4100</v>
      </c>
      <c r="D163" s="23">
        <v>100</v>
      </c>
      <c r="E163" s="11" t="s">
        <v>246</v>
      </c>
      <c r="F163" s="11" t="s">
        <v>271</v>
      </c>
      <c r="G163" s="11" t="s">
        <v>272</v>
      </c>
      <c r="H163" s="11">
        <v>11</v>
      </c>
      <c r="I163" s="12">
        <v>0.83333333333333337</v>
      </c>
      <c r="J163" s="75"/>
      <c r="K163" s="14">
        <v>20.498774511555826</v>
      </c>
      <c r="L163" s="14">
        <v>5.9255566666666661</v>
      </c>
      <c r="M163" s="23">
        <v>13.8</v>
      </c>
      <c r="N163" s="14">
        <v>1.4452577235772357</v>
      </c>
      <c r="O163" s="14">
        <v>-18.111513333333335</v>
      </c>
      <c r="P163" s="14">
        <v>-0.53737333333333392</v>
      </c>
      <c r="Q163" s="14">
        <v>12.388486666666665</v>
      </c>
      <c r="R163" s="14">
        <v>0.42938816425120768</v>
      </c>
      <c r="S163" s="14" t="s">
        <v>284</v>
      </c>
      <c r="T163" s="14" t="s">
        <v>284</v>
      </c>
      <c r="U163" s="14">
        <v>30.5</v>
      </c>
      <c r="V163" s="18">
        <v>7.1659586380445894E-5</v>
      </c>
      <c r="W163" s="18">
        <v>0.98793593908831945</v>
      </c>
      <c r="X163" s="10">
        <v>0.33333333333333331</v>
      </c>
      <c r="Y163" s="75"/>
      <c r="Z163" s="10" t="s">
        <v>250</v>
      </c>
      <c r="AA163" s="75"/>
      <c r="AB163" s="10">
        <v>238.5</v>
      </c>
      <c r="AC163" s="10">
        <v>122.5</v>
      </c>
      <c r="AD163" s="10">
        <v>116</v>
      </c>
      <c r="AE163" s="10">
        <v>-6.5</v>
      </c>
      <c r="AF163" s="10">
        <v>120.1</v>
      </c>
      <c r="AG163" s="10">
        <v>2.4000000000000057</v>
      </c>
      <c r="AH163" s="75"/>
      <c r="AI163" s="10">
        <v>97.6</v>
      </c>
      <c r="AJ163" s="10">
        <v>104.2</v>
      </c>
      <c r="AK163" s="10">
        <v>6.6000000000000085</v>
      </c>
      <c r="AL163" s="75"/>
      <c r="AM163" s="11" t="s">
        <v>272</v>
      </c>
      <c r="AN163" s="11">
        <v>22</v>
      </c>
      <c r="AO163" s="11">
        <v>11.416666666666666</v>
      </c>
      <c r="AP163" s="75"/>
      <c r="AQ163" s="11">
        <v>18.25</v>
      </c>
      <c r="AR163" s="11">
        <v>9.75</v>
      </c>
      <c r="AS163" s="11">
        <v>12.75</v>
      </c>
      <c r="AT163" s="11">
        <v>27</v>
      </c>
      <c r="AU163" s="11">
        <v>11.5</v>
      </c>
      <c r="AV163" s="11">
        <v>11.5</v>
      </c>
      <c r="AW163" s="11">
        <v>39.25</v>
      </c>
      <c r="AX163" s="11">
        <v>4</v>
      </c>
      <c r="AY163" s="11">
        <v>16.75</v>
      </c>
      <c r="AZ163" s="11">
        <v>6.5</v>
      </c>
      <c r="BA163" s="58"/>
      <c r="BB163" s="75"/>
      <c r="BC163" s="14">
        <v>4.4512195121951219</v>
      </c>
      <c r="BD163" s="14">
        <v>2.3780487804878048</v>
      </c>
      <c r="BE163" s="14">
        <v>3.1097560975609757</v>
      </c>
      <c r="BF163" s="14">
        <v>6.5853658536585362</v>
      </c>
      <c r="BG163" s="14">
        <v>2.8048780487804876</v>
      </c>
      <c r="BH163" s="14">
        <v>2.8048780487804876</v>
      </c>
      <c r="BI163" s="14">
        <v>9.5731707317073162</v>
      </c>
      <c r="BJ163" s="14">
        <v>0.97560975609756095</v>
      </c>
      <c r="BK163" s="14">
        <v>4.0853658536585371</v>
      </c>
      <c r="BL163" s="14">
        <v>1.5853658536585367</v>
      </c>
      <c r="BM163" s="14">
        <v>3.8353658536585362</v>
      </c>
      <c r="BN163" s="75"/>
      <c r="BO163" s="11">
        <v>18.863333333333337</v>
      </c>
      <c r="BP163" s="11">
        <v>17.966666666666665</v>
      </c>
      <c r="BQ163" s="11">
        <v>15.25</v>
      </c>
      <c r="BR163" s="11">
        <v>10.888888888888888</v>
      </c>
      <c r="BS163" s="11">
        <v>11.583333333333334</v>
      </c>
      <c r="BT163" s="58"/>
      <c r="BU163" s="75"/>
      <c r="BV163" s="14">
        <v>10.321822380038565</v>
      </c>
      <c r="BW163" s="14">
        <v>10.884449991049651</v>
      </c>
      <c r="BX163" s="14">
        <v>8.0946171475048878</v>
      </c>
      <c r="BY163" s="14">
        <v>4.4255778652568845</v>
      </c>
      <c r="BZ163" s="14">
        <v>4.1422280008859769</v>
      </c>
      <c r="CA163" s="48"/>
      <c r="CB163" s="75"/>
      <c r="CC163" s="10">
        <v>8.1999999999999993</v>
      </c>
      <c r="CD163" s="10">
        <v>12.3</v>
      </c>
      <c r="CE163" s="10">
        <v>16.399999999999999</v>
      </c>
      <c r="CF163" s="10">
        <v>20.5</v>
      </c>
      <c r="CG163" s="10">
        <v>24.6</v>
      </c>
      <c r="CH163" s="10">
        <v>28.7</v>
      </c>
      <c r="CI163" s="10">
        <v>32.799999999999997</v>
      </c>
      <c r="CJ163" s="75"/>
      <c r="CK163" s="18">
        <v>0.36244860718132554</v>
      </c>
      <c r="CL163" s="18">
        <v>0.16199085449702333</v>
      </c>
      <c r="CM163" s="18">
        <v>5.2541450294642411E-2</v>
      </c>
      <c r="CN163" s="18">
        <v>1.2064060911680552E-2</v>
      </c>
      <c r="CO163" s="18">
        <v>1.9294581937047139E-3</v>
      </c>
      <c r="CP163" s="18">
        <v>2.1265658488101025E-4</v>
      </c>
      <c r="CQ163" s="18">
        <v>1.6035131046643336E-5</v>
      </c>
      <c r="CR163" s="13"/>
      <c r="CS163" s="11" t="s">
        <v>274</v>
      </c>
      <c r="CT163" s="11" t="s">
        <v>275</v>
      </c>
      <c r="CU163" s="9">
        <v>1.0906874009586724</v>
      </c>
      <c r="CV163" s="54" t="s">
        <v>250</v>
      </c>
      <c r="CW163" s="75"/>
    </row>
    <row r="164" spans="1:101">
      <c r="A164" s="77">
        <v>7.7592299999999996</v>
      </c>
      <c r="B164" s="14" t="s">
        <v>422</v>
      </c>
      <c r="C164" s="11">
        <v>3300</v>
      </c>
      <c r="D164" s="23">
        <v>-200</v>
      </c>
      <c r="E164" s="11" t="s">
        <v>254</v>
      </c>
      <c r="F164" s="11" t="s">
        <v>267</v>
      </c>
      <c r="G164" s="11" t="s">
        <v>277</v>
      </c>
      <c r="H164" s="11">
        <v>13</v>
      </c>
      <c r="I164" s="12">
        <v>0.8125</v>
      </c>
      <c r="J164" s="75"/>
      <c r="K164" s="14">
        <v>22.615189883720245</v>
      </c>
      <c r="L164" s="14">
        <v>5.4210566666666677</v>
      </c>
      <c r="M164" s="23">
        <v>17.7</v>
      </c>
      <c r="N164" s="14">
        <v>1.6427444444444448</v>
      </c>
      <c r="O164" s="14">
        <v>-13.319713333333333</v>
      </c>
      <c r="P164" s="14">
        <v>-2.3381733333333319</v>
      </c>
      <c r="Q164" s="14">
        <v>13.180286666666667</v>
      </c>
      <c r="R164" s="14">
        <v>0.30627438794726936</v>
      </c>
      <c r="S164" s="14" t="s">
        <v>284</v>
      </c>
      <c r="T164" s="14" t="s">
        <v>284</v>
      </c>
      <c r="U164" s="14">
        <v>26.5</v>
      </c>
      <c r="V164" s="18">
        <v>3.2975320114453366E-3</v>
      </c>
      <c r="W164" s="18">
        <v>0.92333112273908713</v>
      </c>
      <c r="X164" s="10">
        <v>0</v>
      </c>
      <c r="Y164" s="75"/>
      <c r="Z164" s="10" t="s">
        <v>250</v>
      </c>
      <c r="AA164" s="75"/>
      <c r="AB164" s="10">
        <v>226.5</v>
      </c>
      <c r="AC164" s="10">
        <v>108.5</v>
      </c>
      <c r="AD164" s="10">
        <v>118</v>
      </c>
      <c r="AE164" s="10">
        <v>9.5</v>
      </c>
      <c r="AF164" s="10">
        <v>110.1</v>
      </c>
      <c r="AG164" s="10">
        <v>-1.5999999999999943</v>
      </c>
      <c r="AH164" s="75"/>
      <c r="AI164" s="10">
        <v>98</v>
      </c>
      <c r="AJ164" s="10">
        <v>96.8</v>
      </c>
      <c r="AK164" s="10">
        <v>-1.2000000000000028</v>
      </c>
      <c r="AL164" s="75"/>
      <c r="AM164" s="11" t="s">
        <v>277</v>
      </c>
      <c r="AN164" s="11">
        <v>5</v>
      </c>
      <c r="AO164" s="11">
        <v>23.75</v>
      </c>
      <c r="AP164" s="75"/>
      <c r="AQ164" s="11">
        <v>7.5</v>
      </c>
      <c r="AR164" s="11">
        <v>5</v>
      </c>
      <c r="AS164" s="11">
        <v>4.25</v>
      </c>
      <c r="AT164" s="11">
        <v>20.5</v>
      </c>
      <c r="AU164" s="11">
        <v>13</v>
      </c>
      <c r="AV164" s="11">
        <v>37.25</v>
      </c>
      <c r="AW164" s="11">
        <v>5</v>
      </c>
      <c r="AX164" s="11">
        <v>24.5</v>
      </c>
      <c r="AY164" s="11">
        <v>-0.5</v>
      </c>
      <c r="AZ164" s="11">
        <v>24</v>
      </c>
      <c r="BA164" s="58"/>
      <c r="BB164" s="75"/>
      <c r="BC164" s="14">
        <v>2.2727272727272725</v>
      </c>
      <c r="BD164" s="14">
        <v>1.5151515151515151</v>
      </c>
      <c r="BE164" s="14">
        <v>1.2878787878787878</v>
      </c>
      <c r="BF164" s="14">
        <v>6.2121212121212119</v>
      </c>
      <c r="BG164" s="14">
        <v>3.9393939393939394</v>
      </c>
      <c r="BH164" s="14">
        <v>11.287878787878787</v>
      </c>
      <c r="BI164" s="14">
        <v>1.5151515151515151</v>
      </c>
      <c r="BJ164" s="14">
        <v>7.4242424242424248</v>
      </c>
      <c r="BK164" s="14">
        <v>-0.15151515151515152</v>
      </c>
      <c r="BL164" s="14">
        <v>7.2727272727272725</v>
      </c>
      <c r="BM164" s="14">
        <v>4.2575757575757578</v>
      </c>
      <c r="BN164" s="75"/>
      <c r="BO164" s="11">
        <v>14.318333333333333</v>
      </c>
      <c r="BP164" s="11">
        <v>16.371428571428574</v>
      </c>
      <c r="BQ164" s="11">
        <v>15.843333333333334</v>
      </c>
      <c r="BR164" s="11">
        <v>16.994444444444444</v>
      </c>
      <c r="BS164" s="11">
        <v>18.75</v>
      </c>
      <c r="BT164" s="58"/>
      <c r="BU164" s="75"/>
      <c r="BV164" s="14">
        <v>19.251708792519942</v>
      </c>
      <c r="BW164" s="14">
        <v>19.038464056542129</v>
      </c>
      <c r="BX164" s="14">
        <v>17.897384389254121</v>
      </c>
      <c r="BY164" s="14">
        <v>21.589521376454115</v>
      </c>
      <c r="BZ164" s="14">
        <v>18.631732168850075</v>
      </c>
      <c r="CA164" s="48"/>
      <c r="CB164" s="75"/>
      <c r="CC164" s="10">
        <v>6.6</v>
      </c>
      <c r="CD164" s="10">
        <v>9.9</v>
      </c>
      <c r="CE164" s="10">
        <v>13.2</v>
      </c>
      <c r="CF164" s="10">
        <v>16.5</v>
      </c>
      <c r="CG164" s="10">
        <v>19.8</v>
      </c>
      <c r="CH164" s="10">
        <v>23.1</v>
      </c>
      <c r="CI164" s="10">
        <v>26.4</v>
      </c>
      <c r="CJ164" s="75"/>
      <c r="CK164" s="18">
        <v>0.43961682829935489</v>
      </c>
      <c r="CL164" s="18">
        <v>0.281888434235953</v>
      </c>
      <c r="CM164" s="18">
        <v>0.15804127675973711</v>
      </c>
      <c r="CN164" s="18">
        <v>7.6668877260912871E-2</v>
      </c>
      <c r="CO164" s="18">
        <v>3.193111187011155E-2</v>
      </c>
      <c r="CP164" s="18">
        <v>1.1350174960305548E-2</v>
      </c>
      <c r="CQ164" s="18">
        <v>3.4281919773783143E-3</v>
      </c>
      <c r="CR164" s="13"/>
      <c r="CS164" s="11" t="s">
        <v>265</v>
      </c>
      <c r="CT164" s="11" t="s">
        <v>268</v>
      </c>
      <c r="CU164" s="9">
        <v>1.4313132064658978</v>
      </c>
      <c r="CV164" s="54" t="s">
        <v>250</v>
      </c>
      <c r="CW164" s="75"/>
    </row>
    <row r="165" spans="1:101">
      <c r="A165" s="77">
        <v>7.0635300000000001</v>
      </c>
      <c r="B165" s="14" t="s">
        <v>423</v>
      </c>
      <c r="C165" s="11">
        <v>3700</v>
      </c>
      <c r="D165" s="23">
        <v>-300</v>
      </c>
      <c r="E165" s="11" t="s">
        <v>270</v>
      </c>
      <c r="F165" s="11" t="s">
        <v>288</v>
      </c>
      <c r="G165" s="11" t="s">
        <v>289</v>
      </c>
      <c r="H165" s="11">
        <v>30</v>
      </c>
      <c r="I165" s="12">
        <v>0.83333333333333337</v>
      </c>
      <c r="J165" s="75"/>
      <c r="K165" s="14">
        <v>19.83673813671302</v>
      </c>
      <c r="L165" s="14">
        <v>5.2747766666666669</v>
      </c>
      <c r="M165" s="23">
        <v>15.4</v>
      </c>
      <c r="N165" s="14">
        <v>1.4256153153153155</v>
      </c>
      <c r="O165" s="14">
        <v>-16.161693333333332</v>
      </c>
      <c r="P165" s="14">
        <v>-1.7887533333333332</v>
      </c>
      <c r="Q165" s="14">
        <v>12.338306666666668</v>
      </c>
      <c r="R165" s="14">
        <v>0.34251796536796536</v>
      </c>
      <c r="S165" s="14" t="s">
        <v>284</v>
      </c>
      <c r="T165" s="14" t="s">
        <v>284</v>
      </c>
      <c r="U165" s="14">
        <v>28.5</v>
      </c>
      <c r="V165" s="18">
        <v>5.0442378478221528E-4</v>
      </c>
      <c r="W165" s="18">
        <v>0.9694191683106802</v>
      </c>
      <c r="X165" s="10">
        <v>0.13333333333333333</v>
      </c>
      <c r="Y165" s="75"/>
      <c r="Z165" s="14" t="s">
        <v>250</v>
      </c>
      <c r="AA165" s="75"/>
      <c r="AB165" s="10">
        <v>221</v>
      </c>
      <c r="AC165" s="10">
        <v>107.5</v>
      </c>
      <c r="AD165" s="10">
        <v>113.5</v>
      </c>
      <c r="AE165" s="10">
        <v>6</v>
      </c>
      <c r="AF165" s="10">
        <v>113.2</v>
      </c>
      <c r="AG165" s="10">
        <v>-5.7000000000000028</v>
      </c>
      <c r="AH165" s="75"/>
      <c r="AI165" s="10">
        <v>97.6</v>
      </c>
      <c r="AJ165" s="10">
        <v>96.9</v>
      </c>
      <c r="AK165" s="10">
        <v>-0.69999999999998863</v>
      </c>
      <c r="AL165" s="75"/>
      <c r="AM165" s="11" t="s">
        <v>289</v>
      </c>
      <c r="AN165" s="11">
        <v>24.75</v>
      </c>
      <c r="AO165" s="11">
        <v>17.5</v>
      </c>
      <c r="AP165" s="75"/>
      <c r="AQ165" s="11">
        <v>18.75</v>
      </c>
      <c r="AR165" s="11">
        <v>6.5</v>
      </c>
      <c r="AS165" s="11">
        <v>42</v>
      </c>
      <c r="AT165" s="11">
        <v>28.75</v>
      </c>
      <c r="AU165" s="11">
        <v>10.5</v>
      </c>
      <c r="AV165" s="11">
        <v>26.75</v>
      </c>
      <c r="AW165" s="11">
        <v>14.5</v>
      </c>
      <c r="AX165" s="11">
        <v>4.5</v>
      </c>
      <c r="AY165" s="11">
        <v>0</v>
      </c>
      <c r="AZ165" s="11">
        <v>15.5</v>
      </c>
      <c r="BA165" s="58"/>
      <c r="BB165" s="75"/>
      <c r="BC165" s="14">
        <v>5.0675675675675675</v>
      </c>
      <c r="BD165" s="14">
        <v>1.7567567567567568</v>
      </c>
      <c r="BE165" s="14">
        <v>11.351351351351351</v>
      </c>
      <c r="BF165" s="14">
        <v>7.7702702702702711</v>
      </c>
      <c r="BG165" s="14">
        <v>2.8378378378378377</v>
      </c>
      <c r="BH165" s="14">
        <v>7.2297297297297298</v>
      </c>
      <c r="BI165" s="14">
        <v>3.9189189189189189</v>
      </c>
      <c r="BJ165" s="14">
        <v>1.2162162162162162</v>
      </c>
      <c r="BK165" s="14">
        <v>0</v>
      </c>
      <c r="BL165" s="14">
        <v>4.1891891891891886</v>
      </c>
      <c r="BM165" s="14">
        <v>4.5337837837837842</v>
      </c>
      <c r="BN165" s="75"/>
      <c r="BO165" s="11">
        <v>16.391666666666666</v>
      </c>
      <c r="BP165" s="11">
        <v>15.447619047619048</v>
      </c>
      <c r="BQ165" s="11">
        <v>12.319999999999999</v>
      </c>
      <c r="BR165" s="11">
        <v>4.9944444444444445</v>
      </c>
      <c r="BS165" s="11">
        <v>11.166666666666666</v>
      </c>
      <c r="BT165" s="58"/>
      <c r="BU165" s="75"/>
      <c r="BV165" s="14">
        <v>26.296354054200918</v>
      </c>
      <c r="BW165" s="14">
        <v>29.030867181476147</v>
      </c>
      <c r="BX165" s="14">
        <v>32.866470706552803</v>
      </c>
      <c r="BY165" s="14">
        <v>44.939959086462693</v>
      </c>
      <c r="BZ165" s="14">
        <v>26.524640549017956</v>
      </c>
      <c r="CA165" s="48"/>
      <c r="CB165" s="75"/>
      <c r="CC165" s="10">
        <v>7.4</v>
      </c>
      <c r="CD165" s="10">
        <v>11.1</v>
      </c>
      <c r="CE165" s="10">
        <v>14.8</v>
      </c>
      <c r="CF165" s="10">
        <v>18.5</v>
      </c>
      <c r="CG165" s="10">
        <v>22.2</v>
      </c>
      <c r="CH165" s="10">
        <v>25.9</v>
      </c>
      <c r="CI165" s="10">
        <v>29.6</v>
      </c>
      <c r="CJ165" s="75"/>
      <c r="CK165" s="18">
        <v>0.38175578477486571</v>
      </c>
      <c r="CL165" s="18">
        <v>0.20477377397198615</v>
      </c>
      <c r="CM165" s="18">
        <v>8.8747601323927672E-2</v>
      </c>
      <c r="CN165" s="18">
        <v>3.0580831689319798E-2</v>
      </c>
      <c r="CO165" s="18">
        <v>8.2843272502552967E-3</v>
      </c>
      <c r="CP165" s="18">
        <v>1.7503829531626547E-3</v>
      </c>
      <c r="CQ165" s="18">
        <v>2.8682413983582844E-4</v>
      </c>
      <c r="CR165" s="13"/>
      <c r="CS165" s="11" t="s">
        <v>290</v>
      </c>
      <c r="CT165" s="11" t="s">
        <v>291</v>
      </c>
      <c r="CU165" s="9">
        <v>1.3391145154328807</v>
      </c>
      <c r="CV165" s="54" t="s">
        <v>250</v>
      </c>
      <c r="CW165" s="75"/>
    </row>
    <row r="166" spans="1:101">
      <c r="A166" s="77">
        <v>5.4364800000000004</v>
      </c>
      <c r="B166" s="14" t="s">
        <v>424</v>
      </c>
      <c r="C166" s="11">
        <v>3000</v>
      </c>
      <c r="D166" s="23">
        <v>0</v>
      </c>
      <c r="E166" s="11" t="s">
        <v>305</v>
      </c>
      <c r="F166" s="11" t="s">
        <v>251</v>
      </c>
      <c r="G166" s="11" t="s">
        <v>317</v>
      </c>
      <c r="H166" s="11">
        <v>14</v>
      </c>
      <c r="I166" s="12">
        <v>0.79166666666666663</v>
      </c>
      <c r="J166" s="75"/>
      <c r="K166" s="14">
        <v>21.425195121866764</v>
      </c>
      <c r="L166" s="14">
        <v>4.8721933333333327</v>
      </c>
      <c r="M166" s="23">
        <v>11.3</v>
      </c>
      <c r="N166" s="14">
        <v>1.6240644444444443</v>
      </c>
      <c r="O166" s="14">
        <v>-14.691326666666667</v>
      </c>
      <c r="P166" s="14">
        <v>-0.56428666666666771</v>
      </c>
      <c r="Q166" s="14">
        <v>10.308673333333333</v>
      </c>
      <c r="R166" s="14">
        <v>0.43116755162241882</v>
      </c>
      <c r="S166" s="14" t="s">
        <v>284</v>
      </c>
      <c r="T166" s="14" t="s">
        <v>284</v>
      </c>
      <c r="U166" s="14">
        <v>25</v>
      </c>
      <c r="V166" s="18">
        <v>1.0680157263642798E-4</v>
      </c>
      <c r="W166" s="18">
        <v>0.96876426559110107</v>
      </c>
      <c r="X166" s="10">
        <v>0.46666666666666673</v>
      </c>
      <c r="Y166" s="75"/>
      <c r="Z166" s="10" t="s">
        <v>250</v>
      </c>
      <c r="AA166" s="75"/>
      <c r="AB166" s="10">
        <v>231.5</v>
      </c>
      <c r="AC166" s="10">
        <v>108.75</v>
      </c>
      <c r="AD166" s="10">
        <v>122.75</v>
      </c>
      <c r="AE166" s="10">
        <v>14</v>
      </c>
      <c r="AF166" s="10">
        <v>106.7</v>
      </c>
      <c r="AG166" s="10">
        <v>2.0499999999999972</v>
      </c>
      <c r="AH166" s="75"/>
      <c r="AI166" s="10">
        <v>102.4</v>
      </c>
      <c r="AJ166" s="10">
        <v>100.5</v>
      </c>
      <c r="AK166" s="10">
        <v>-1.9000000000000057</v>
      </c>
      <c r="AL166" s="75"/>
      <c r="AM166" s="11" t="s">
        <v>317</v>
      </c>
      <c r="AN166" s="11">
        <v>9.25</v>
      </c>
      <c r="AO166" s="11">
        <v>11</v>
      </c>
      <c r="AP166" s="75"/>
      <c r="AQ166" s="11">
        <v>6</v>
      </c>
      <c r="AR166" s="11">
        <v>2</v>
      </c>
      <c r="AS166" s="11">
        <v>4.75</v>
      </c>
      <c r="AT166" s="11">
        <v>6.5</v>
      </c>
      <c r="AU166" s="11">
        <v>1.25</v>
      </c>
      <c r="AV166" s="11">
        <v>4</v>
      </c>
      <c r="AW166" s="11">
        <v>6.25</v>
      </c>
      <c r="AX166" s="11">
        <v>7.25</v>
      </c>
      <c r="AY166" s="11">
        <v>6.5</v>
      </c>
      <c r="AZ166" s="11">
        <v>6.75</v>
      </c>
      <c r="BA166" s="58"/>
      <c r="BB166" s="75"/>
      <c r="BC166" s="14">
        <v>2</v>
      </c>
      <c r="BD166" s="14">
        <v>0.66666666666666663</v>
      </c>
      <c r="BE166" s="14">
        <v>1.5833333333333333</v>
      </c>
      <c r="BF166" s="14">
        <v>2.1666666666666665</v>
      </c>
      <c r="BG166" s="14">
        <v>0.41666666666666669</v>
      </c>
      <c r="BH166" s="14">
        <v>1.3333333333333333</v>
      </c>
      <c r="BI166" s="14">
        <v>2.0833333333333335</v>
      </c>
      <c r="BJ166" s="14">
        <v>2.416666666666667</v>
      </c>
      <c r="BK166" s="14">
        <v>2.1666666666666665</v>
      </c>
      <c r="BL166" s="14">
        <v>2.25</v>
      </c>
      <c r="BM166" s="14">
        <v>1.7083333333333335</v>
      </c>
      <c r="BN166" s="75"/>
      <c r="BO166" s="11">
        <v>6.6733333333333338</v>
      </c>
      <c r="BP166" s="11">
        <v>6.4976190476190476</v>
      </c>
      <c r="BQ166" s="11">
        <v>6.95</v>
      </c>
      <c r="BR166" s="11">
        <v>7.9444444444444438</v>
      </c>
      <c r="BS166" s="11">
        <v>5.333333333333333</v>
      </c>
      <c r="BT166" s="58"/>
      <c r="BU166" s="75"/>
      <c r="BV166" s="14">
        <v>15.682154372576221</v>
      </c>
      <c r="BW166" s="14">
        <v>13.383045287546009</v>
      </c>
      <c r="BX166" s="14">
        <v>14.340972919621047</v>
      </c>
      <c r="BY166" s="14">
        <v>10.897118972498667</v>
      </c>
      <c r="BZ166" s="14">
        <v>7.6530612244897984</v>
      </c>
      <c r="CA166" s="48"/>
      <c r="CB166" s="75"/>
      <c r="CC166" s="10">
        <v>6</v>
      </c>
      <c r="CD166" s="10">
        <v>9</v>
      </c>
      <c r="CE166" s="10">
        <v>12</v>
      </c>
      <c r="CF166" s="10">
        <v>15</v>
      </c>
      <c r="CG166" s="10">
        <v>18</v>
      </c>
      <c r="CH166" s="10">
        <v>21</v>
      </c>
      <c r="CI166" s="10">
        <v>24</v>
      </c>
      <c r="CJ166" s="75"/>
      <c r="CK166" s="18">
        <v>0.41782858018629576</v>
      </c>
      <c r="CL166" s="18">
        <v>0.22384275218376126</v>
      </c>
      <c r="CM166" s="18">
        <v>9.4910817911480705E-2</v>
      </c>
      <c r="CN166" s="18">
        <v>3.123573440889893E-2</v>
      </c>
      <c r="CO166" s="18">
        <v>7.8727418159439955E-3</v>
      </c>
      <c r="CP166" s="18">
        <v>1.5056115589155983E-3</v>
      </c>
      <c r="CQ166" s="18">
        <v>2.1706434384827222E-4</v>
      </c>
      <c r="CR166" s="13"/>
      <c r="CS166" s="11" t="s">
        <v>247</v>
      </c>
      <c r="CT166" s="11" t="s">
        <v>252</v>
      </c>
      <c r="CU166" s="9">
        <v>1.1158177904817681</v>
      </c>
      <c r="CV166" s="54" t="s">
        <v>250</v>
      </c>
      <c r="CW166" s="75"/>
    </row>
    <row r="167" spans="1:101">
      <c r="A167" s="77">
        <v>6.7924300000000004</v>
      </c>
      <c r="B167" s="14" t="s">
        <v>425</v>
      </c>
      <c r="C167" s="11">
        <v>3000</v>
      </c>
      <c r="D167" s="23">
        <v>-400</v>
      </c>
      <c r="E167" s="11" t="s">
        <v>246</v>
      </c>
      <c r="F167" s="11" t="s">
        <v>262</v>
      </c>
      <c r="G167" s="11" t="s">
        <v>309</v>
      </c>
      <c r="H167" s="11">
        <v>5</v>
      </c>
      <c r="I167" s="12">
        <v>0.79166666666666663</v>
      </c>
      <c r="J167" s="75"/>
      <c r="K167" s="14">
        <v>20.055639651528359</v>
      </c>
      <c r="L167" s="14">
        <v>4.4877900000000004</v>
      </c>
      <c r="M167" s="23">
        <v>16.399999999999999</v>
      </c>
      <c r="N167" s="14">
        <v>1.4959300000000002</v>
      </c>
      <c r="O167" s="14">
        <v>-13.71978</v>
      </c>
      <c r="P167" s="14">
        <v>-2.30464</v>
      </c>
      <c r="Q167" s="14">
        <v>11.28022</v>
      </c>
      <c r="R167" s="14">
        <v>0.2736457317073171</v>
      </c>
      <c r="S167" s="14" t="s">
        <v>284</v>
      </c>
      <c r="T167" s="14" t="s">
        <v>284</v>
      </c>
      <c r="U167" s="14">
        <v>25</v>
      </c>
      <c r="V167" s="18">
        <v>1.2644440299909299E-3</v>
      </c>
      <c r="W167" s="18">
        <v>0.93914503484716449</v>
      </c>
      <c r="X167" s="10">
        <v>0</v>
      </c>
      <c r="Y167" s="75"/>
      <c r="Z167" s="10" t="s">
        <v>250</v>
      </c>
      <c r="AA167" s="75"/>
      <c r="AB167" s="10">
        <v>224.5</v>
      </c>
      <c r="AC167" s="10">
        <v>108</v>
      </c>
      <c r="AD167" s="10">
        <v>116.5</v>
      </c>
      <c r="AE167" s="10">
        <v>8.5</v>
      </c>
      <c r="AF167" s="10">
        <v>104.3</v>
      </c>
      <c r="AG167" s="10">
        <v>3.7000000000000028</v>
      </c>
      <c r="AH167" s="75"/>
      <c r="AI167" s="10">
        <v>98.1</v>
      </c>
      <c r="AJ167" s="10">
        <v>99.8</v>
      </c>
      <c r="AK167" s="10">
        <v>1.7000000000000028</v>
      </c>
      <c r="AL167" s="75"/>
      <c r="AM167" s="11" t="s">
        <v>309</v>
      </c>
      <c r="AN167" s="11">
        <v>24.5</v>
      </c>
      <c r="AO167" s="11">
        <v>17.083333333333332</v>
      </c>
      <c r="AP167" s="75"/>
      <c r="AQ167" s="11">
        <v>12</v>
      </c>
      <c r="AR167" s="11">
        <v>0</v>
      </c>
      <c r="AS167" s="11">
        <v>6.25</v>
      </c>
      <c r="AT167" s="11">
        <v>9</v>
      </c>
      <c r="AU167" s="11">
        <v>18.75</v>
      </c>
      <c r="AV167" s="11">
        <v>12.25</v>
      </c>
      <c r="AW167" s="11">
        <v>15</v>
      </c>
      <c r="AX167" s="11">
        <v>6.75</v>
      </c>
      <c r="AY167" s="11">
        <v>1.5</v>
      </c>
      <c r="AZ167" s="11">
        <v>10</v>
      </c>
      <c r="BA167" s="58"/>
      <c r="BB167" s="75"/>
      <c r="BC167" s="14">
        <v>4</v>
      </c>
      <c r="BD167" s="14">
        <v>0</v>
      </c>
      <c r="BE167" s="14">
        <v>2.0833333333333335</v>
      </c>
      <c r="BF167" s="14">
        <v>3</v>
      </c>
      <c r="BG167" s="14">
        <v>6.25</v>
      </c>
      <c r="BH167" s="14">
        <v>4.083333333333333</v>
      </c>
      <c r="BI167" s="14">
        <v>5</v>
      </c>
      <c r="BJ167" s="14">
        <v>2.25</v>
      </c>
      <c r="BK167" s="14">
        <v>0.5</v>
      </c>
      <c r="BL167" s="14">
        <v>3.3333333333333335</v>
      </c>
      <c r="BM167" s="14">
        <v>3.05</v>
      </c>
      <c r="BN167" s="75"/>
      <c r="BO167" s="11">
        <v>13.154999999999998</v>
      </c>
      <c r="BP167" s="11">
        <v>13.430952380952379</v>
      </c>
      <c r="BQ167" s="11">
        <v>13.316666666666666</v>
      </c>
      <c r="BR167" s="11">
        <v>12.027777777777777</v>
      </c>
      <c r="BS167" s="11">
        <v>12.633333333333333</v>
      </c>
      <c r="BT167" s="58"/>
      <c r="BU167" s="75"/>
      <c r="BV167" s="14">
        <v>11.991678684474083</v>
      </c>
      <c r="BW167" s="14">
        <v>12.761993018787374</v>
      </c>
      <c r="BX167" s="14">
        <v>12.575828983748323</v>
      </c>
      <c r="BY167" s="14">
        <v>9.9467202345476036</v>
      </c>
      <c r="BZ167" s="14">
        <v>9.231623293870884</v>
      </c>
      <c r="CA167" s="48"/>
      <c r="CB167" s="75"/>
      <c r="CC167" s="10">
        <v>6</v>
      </c>
      <c r="CD167" s="10">
        <v>9</v>
      </c>
      <c r="CE167" s="10">
        <v>12</v>
      </c>
      <c r="CF167" s="10">
        <v>15</v>
      </c>
      <c r="CG167" s="10">
        <v>18</v>
      </c>
      <c r="CH167" s="10">
        <v>21</v>
      </c>
      <c r="CI167" s="10">
        <v>24</v>
      </c>
      <c r="CJ167" s="75"/>
      <c r="CK167" s="18">
        <v>0.41191109490748579</v>
      </c>
      <c r="CL167" s="18">
        <v>0.25324921935484601</v>
      </c>
      <c r="CM167" s="18">
        <v>0.13437019217697721</v>
      </c>
      <c r="CN167" s="18">
        <v>6.0854965152835505E-2</v>
      </c>
      <c r="CO167" s="18">
        <v>2.3333814352944016E-2</v>
      </c>
      <c r="CP167" s="18">
        <v>7.5291803643292576E-3</v>
      </c>
      <c r="CQ167" s="18">
        <v>2.0352846969318161E-3</v>
      </c>
      <c r="CR167" s="13"/>
      <c r="CS167" s="11" t="s">
        <v>260</v>
      </c>
      <c r="CT167" s="11" t="s">
        <v>263</v>
      </c>
      <c r="CU167" s="9">
        <v>1.5135356155256818</v>
      </c>
      <c r="CV167" s="54" t="s">
        <v>250</v>
      </c>
      <c r="CW167" s="75"/>
    </row>
    <row r="168" spans="1:101">
      <c r="A168" s="77" t="s">
        <v>250</v>
      </c>
      <c r="B168" s="14" t="s">
        <v>426</v>
      </c>
      <c r="C168" s="11">
        <v>4200</v>
      </c>
      <c r="D168" s="23">
        <v>1200</v>
      </c>
      <c r="E168" s="11" t="s">
        <v>246</v>
      </c>
      <c r="F168" s="11" t="s">
        <v>257</v>
      </c>
      <c r="G168" s="11" t="s">
        <v>279</v>
      </c>
      <c r="H168" s="11">
        <v>12</v>
      </c>
      <c r="I168" s="12">
        <v>0.8125</v>
      </c>
      <c r="J168" s="75"/>
      <c r="K168" s="14" t="s">
        <v>250</v>
      </c>
      <c r="L168" s="14">
        <v>4.2300000000000004</v>
      </c>
      <c r="M168" s="23">
        <v>13.7</v>
      </c>
      <c r="N168" s="14">
        <v>1.0071428571428573</v>
      </c>
      <c r="O168" s="14" t="s">
        <v>427</v>
      </c>
      <c r="P168" s="14" t="s">
        <v>427</v>
      </c>
      <c r="Q168" s="14" t="s">
        <v>427</v>
      </c>
      <c r="R168" s="14">
        <v>0.30875912408759126</v>
      </c>
      <c r="S168" s="14" t="s">
        <v>284</v>
      </c>
      <c r="T168" s="14" t="s">
        <v>284</v>
      </c>
      <c r="U168" s="14">
        <v>31</v>
      </c>
      <c r="V168" s="18" t="s">
        <v>427</v>
      </c>
      <c r="W168" s="18" t="s">
        <v>427</v>
      </c>
      <c r="X168" s="10">
        <v>0</v>
      </c>
      <c r="Y168" s="75"/>
      <c r="Z168" s="10" t="s">
        <v>250</v>
      </c>
      <c r="AA168" s="75"/>
      <c r="AB168" s="10">
        <v>234.5</v>
      </c>
      <c r="AC168" s="10">
        <v>112.75</v>
      </c>
      <c r="AD168" s="10">
        <v>121.75</v>
      </c>
      <c r="AE168" s="10">
        <v>9</v>
      </c>
      <c r="AF168" s="10">
        <v>112.3</v>
      </c>
      <c r="AG168" s="10">
        <v>0.45000000000000284</v>
      </c>
      <c r="AH168" s="75"/>
      <c r="AI168" s="10">
        <v>99.4</v>
      </c>
      <c r="AJ168" s="10">
        <v>99.5</v>
      </c>
      <c r="AK168" s="10">
        <v>9.9999999999994316E-2</v>
      </c>
      <c r="AL168" s="75"/>
      <c r="AM168" s="11" t="s">
        <v>279</v>
      </c>
      <c r="AN168" s="11">
        <v>22.75</v>
      </c>
      <c r="AO168" s="11">
        <v>10.25</v>
      </c>
      <c r="AP168" s="75"/>
      <c r="AQ168" s="11">
        <v>2.75</v>
      </c>
      <c r="AR168" s="11">
        <v>13</v>
      </c>
      <c r="AS168" s="11">
        <v>6</v>
      </c>
      <c r="AT168" s="11">
        <v>31.25</v>
      </c>
      <c r="AU168" s="11">
        <v>6</v>
      </c>
      <c r="AV168" s="11">
        <v>8.5</v>
      </c>
      <c r="AW168" s="11">
        <v>1.25</v>
      </c>
      <c r="AX168" s="11">
        <v>21.5</v>
      </c>
      <c r="AY168" s="11">
        <v>6.75</v>
      </c>
      <c r="AZ168" s="11">
        <v>18.75</v>
      </c>
      <c r="BA168" s="58"/>
      <c r="BB168" s="75"/>
      <c r="BC168" s="14">
        <v>0.65476190476190477</v>
      </c>
      <c r="BD168" s="14">
        <v>3.0952380952380953</v>
      </c>
      <c r="BE168" s="14">
        <v>1.4285714285714286</v>
      </c>
      <c r="BF168" s="14">
        <v>7.4404761904761898</v>
      </c>
      <c r="BG168" s="14">
        <v>1.4285714285714286</v>
      </c>
      <c r="BH168" s="14">
        <v>2.0238095238095237</v>
      </c>
      <c r="BI168" s="14">
        <v>0.29761904761904767</v>
      </c>
      <c r="BJ168" s="14">
        <v>5.1190476190476195</v>
      </c>
      <c r="BK168" s="14">
        <v>1.6071428571428572</v>
      </c>
      <c r="BL168" s="14">
        <v>4.4642857142857144</v>
      </c>
      <c r="BM168" s="14">
        <v>2.7559523809523809</v>
      </c>
      <c r="BN168" s="75"/>
      <c r="BO168" s="11">
        <v>9.9266666666666659</v>
      </c>
      <c r="BP168" s="11">
        <v>11.109523809523809</v>
      </c>
      <c r="BQ168" s="11">
        <v>9.9266666666666676</v>
      </c>
      <c r="BR168" s="11">
        <v>13.333333333333334</v>
      </c>
      <c r="BS168" s="11">
        <v>19.283333333333335</v>
      </c>
      <c r="BT168" s="58"/>
      <c r="BU168" s="75"/>
      <c r="BV168" s="14">
        <v>19.009534313413155</v>
      </c>
      <c r="BW168" s="14">
        <v>18.692620956305607</v>
      </c>
      <c r="BX168" s="14">
        <v>18.235528643655382</v>
      </c>
      <c r="BY168" s="14">
        <v>19.768395500001343</v>
      </c>
      <c r="BZ168" s="14">
        <v>10.476414970796995</v>
      </c>
      <c r="CA168" s="48"/>
      <c r="CB168" s="75"/>
      <c r="CC168" s="10">
        <v>8.4</v>
      </c>
      <c r="CD168" s="10">
        <v>12.6</v>
      </c>
      <c r="CE168" s="10">
        <v>16.8</v>
      </c>
      <c r="CF168" s="10">
        <v>21</v>
      </c>
      <c r="CG168" s="10">
        <v>25.2</v>
      </c>
      <c r="CH168" s="10">
        <v>29.4</v>
      </c>
      <c r="CI168" s="10">
        <v>33.6</v>
      </c>
      <c r="CJ168" s="75"/>
      <c r="CK168" s="18" t="s">
        <v>427</v>
      </c>
      <c r="CL168" s="18" t="s">
        <v>427</v>
      </c>
      <c r="CM168" s="18" t="s">
        <v>427</v>
      </c>
      <c r="CN168" s="18" t="e">
        <v>#VALUE!</v>
      </c>
      <c r="CO168" s="18" t="s">
        <v>427</v>
      </c>
      <c r="CP168" s="18" t="s">
        <v>427</v>
      </c>
      <c r="CQ168" s="18" t="s">
        <v>427</v>
      </c>
      <c r="CR168" s="13"/>
      <c r="CS168" s="11" t="s">
        <v>255</v>
      </c>
      <c r="CT168" s="11" t="s">
        <v>258</v>
      </c>
      <c r="CU168" s="9" t="s">
        <v>427</v>
      </c>
      <c r="CV168" s="54" t="s">
        <v>250</v>
      </c>
      <c r="CW168" s="75"/>
    </row>
    <row r="169" spans="1:101">
      <c r="A169" s="77">
        <v>6.4540199999999999</v>
      </c>
      <c r="B169" s="14" t="s">
        <v>428</v>
      </c>
      <c r="C169" s="11">
        <v>3000</v>
      </c>
      <c r="D169" s="23">
        <v>0</v>
      </c>
      <c r="E169" s="11" t="s">
        <v>246</v>
      </c>
      <c r="F169" s="11" t="s">
        <v>251</v>
      </c>
      <c r="G169" s="11" t="s">
        <v>317</v>
      </c>
      <c r="H169" s="11">
        <v>15</v>
      </c>
      <c r="I169" s="12">
        <v>0.79166666666666663</v>
      </c>
      <c r="J169" s="75"/>
      <c r="K169" s="14">
        <v>18.292735069180992</v>
      </c>
      <c r="L169" s="14">
        <v>4.1155833333333334</v>
      </c>
      <c r="M169" s="23">
        <v>13.2</v>
      </c>
      <c r="N169" s="14">
        <v>1.371861111111111</v>
      </c>
      <c r="O169" s="14">
        <v>-14.430396666666667</v>
      </c>
      <c r="P169" s="14">
        <v>-2.3384366666666665</v>
      </c>
      <c r="Q169" s="14">
        <v>10.569603333333333</v>
      </c>
      <c r="R169" s="14">
        <v>0.31178661616161618</v>
      </c>
      <c r="S169" s="14" t="s">
        <v>284</v>
      </c>
      <c r="T169" s="14" t="s">
        <v>284</v>
      </c>
      <c r="U169" s="14">
        <v>25</v>
      </c>
      <c r="V169" s="18">
        <v>6.0634754850008576E-4</v>
      </c>
      <c r="W169" s="18">
        <v>0.95414593752634491</v>
      </c>
      <c r="X169" s="10">
        <v>0</v>
      </c>
      <c r="Y169" s="75"/>
      <c r="Z169" s="10" t="s">
        <v>250</v>
      </c>
      <c r="AA169" s="75"/>
      <c r="AB169" s="10">
        <v>231.5</v>
      </c>
      <c r="AC169" s="10">
        <v>108.75</v>
      </c>
      <c r="AD169" s="10">
        <v>122.75</v>
      </c>
      <c r="AE169" s="10">
        <v>14</v>
      </c>
      <c r="AF169" s="10">
        <v>106.7</v>
      </c>
      <c r="AG169" s="10">
        <v>2.0499999999999972</v>
      </c>
      <c r="AH169" s="75"/>
      <c r="AI169" s="10">
        <v>102.4</v>
      </c>
      <c r="AJ169" s="10">
        <v>100.5</v>
      </c>
      <c r="AK169" s="10">
        <v>-1.9000000000000057</v>
      </c>
      <c r="AL169" s="75"/>
      <c r="AM169" s="11" t="s">
        <v>317</v>
      </c>
      <c r="AN169" s="11">
        <v>1.25</v>
      </c>
      <c r="AO169" s="11">
        <v>4</v>
      </c>
      <c r="AP169" s="75"/>
      <c r="AQ169" s="11">
        <v>15.5</v>
      </c>
      <c r="AR169" s="11">
        <v>16</v>
      </c>
      <c r="AS169" s="11">
        <v>26.75</v>
      </c>
      <c r="AT169" s="11">
        <v>30.5</v>
      </c>
      <c r="AU169" s="11">
        <v>37</v>
      </c>
      <c r="AV169" s="11">
        <v>40.25</v>
      </c>
      <c r="AW169" s="11">
        <v>3.25</v>
      </c>
      <c r="AX169" s="11">
        <v>0</v>
      </c>
      <c r="AY169" s="11">
        <v>8.5</v>
      </c>
      <c r="AZ169" s="11">
        <v>12.75</v>
      </c>
      <c r="BA169" s="58"/>
      <c r="BB169" s="75"/>
      <c r="BC169" s="14">
        <v>5.166666666666667</v>
      </c>
      <c r="BD169" s="14">
        <v>5.333333333333333</v>
      </c>
      <c r="BE169" s="14">
        <v>8.9166666666666661</v>
      </c>
      <c r="BF169" s="14">
        <v>10.166666666666666</v>
      </c>
      <c r="BG169" s="14">
        <v>12.333333333333334</v>
      </c>
      <c r="BH169" s="14">
        <v>13.416666666666668</v>
      </c>
      <c r="BI169" s="14">
        <v>1.0833333333333333</v>
      </c>
      <c r="BJ169" s="14">
        <v>0</v>
      </c>
      <c r="BK169" s="14">
        <v>2.8333333333333335</v>
      </c>
      <c r="BL169" s="14">
        <v>4.25</v>
      </c>
      <c r="BM169" s="14">
        <v>6.35</v>
      </c>
      <c r="BN169" s="75"/>
      <c r="BO169" s="11">
        <v>19.215</v>
      </c>
      <c r="BP169" s="11">
        <v>17.283333333333335</v>
      </c>
      <c r="BQ169" s="11">
        <v>12.656666666666666</v>
      </c>
      <c r="BR169" s="11">
        <v>6.7888888888888888</v>
      </c>
      <c r="BS169" s="11">
        <v>12.566666666666666</v>
      </c>
      <c r="BT169" s="58"/>
      <c r="BU169" s="75"/>
      <c r="BV169" s="14">
        <v>18.310013105519225</v>
      </c>
      <c r="BW169" s="14">
        <v>19.999005004741445</v>
      </c>
      <c r="BX169" s="14">
        <v>21.082236836376488</v>
      </c>
      <c r="BY169" s="14">
        <v>26.65688368523195</v>
      </c>
      <c r="BZ169" s="14">
        <v>23.051793941086135</v>
      </c>
      <c r="CA169" s="48"/>
      <c r="CB169" s="75"/>
      <c r="CC169" s="10">
        <v>6</v>
      </c>
      <c r="CD169" s="10">
        <v>9</v>
      </c>
      <c r="CE169" s="10">
        <v>12</v>
      </c>
      <c r="CF169" s="10">
        <v>15</v>
      </c>
      <c r="CG169" s="10">
        <v>18</v>
      </c>
      <c r="CH169" s="10">
        <v>21</v>
      </c>
      <c r="CI169" s="10">
        <v>24</v>
      </c>
      <c r="CJ169" s="75"/>
      <c r="CK169" s="18">
        <v>0.38515262189176824</v>
      </c>
      <c r="CL169" s="18">
        <v>0.2245841811808631</v>
      </c>
      <c r="CM169" s="18">
        <v>0.1109240174322299</v>
      </c>
      <c r="CN169" s="18">
        <v>4.5854062473655088E-2</v>
      </c>
      <c r="CO169" s="18">
        <v>1.5726976428859674E-2</v>
      </c>
      <c r="CP169" s="18">
        <v>4.4469143865772942E-3</v>
      </c>
      <c r="CQ169" s="18">
        <v>1.0317581523930919E-3</v>
      </c>
      <c r="CR169" s="13"/>
      <c r="CS169" s="11" t="s">
        <v>247</v>
      </c>
      <c r="CT169" s="11" t="s">
        <v>252</v>
      </c>
      <c r="CU169" s="9">
        <v>1.5681908194464129</v>
      </c>
      <c r="CV169" s="54" t="s">
        <v>250</v>
      </c>
      <c r="CW169" s="75"/>
    </row>
    <row r="170" spans="1:101">
      <c r="A170" s="77">
        <v>6.5797800000000004</v>
      </c>
      <c r="B170" s="14" t="s">
        <v>429</v>
      </c>
      <c r="C170" s="11">
        <v>3000</v>
      </c>
      <c r="D170" s="23">
        <v>0</v>
      </c>
      <c r="E170" s="11" t="s">
        <v>254</v>
      </c>
      <c r="F170" s="11" t="s">
        <v>290</v>
      </c>
      <c r="G170" s="11" t="s">
        <v>293</v>
      </c>
      <c r="H170" s="11">
        <v>27</v>
      </c>
      <c r="I170" s="12">
        <v>0.83333333333333337</v>
      </c>
      <c r="J170" s="75"/>
      <c r="K170" s="14">
        <v>17.620635150668893</v>
      </c>
      <c r="L170" s="14">
        <v>3.9586100000000002</v>
      </c>
      <c r="M170" s="23">
        <v>13.4</v>
      </c>
      <c r="N170" s="14">
        <v>1.3195366666666668</v>
      </c>
      <c r="O170" s="14">
        <v>-14.46161</v>
      </c>
      <c r="P170" s="14">
        <v>-2.6211700000000002</v>
      </c>
      <c r="Q170" s="14">
        <v>10.53839</v>
      </c>
      <c r="R170" s="14">
        <v>0.29541865671641793</v>
      </c>
      <c r="S170" s="14" t="s">
        <v>284</v>
      </c>
      <c r="T170" s="14" t="s">
        <v>284</v>
      </c>
      <c r="U170" s="14">
        <v>25</v>
      </c>
      <c r="V170" s="18">
        <v>6.9219364898276403E-4</v>
      </c>
      <c r="W170" s="18">
        <v>0.95333415159977752</v>
      </c>
      <c r="X170" s="10">
        <v>0</v>
      </c>
      <c r="Y170" s="75"/>
      <c r="Z170" s="10" t="s">
        <v>250</v>
      </c>
      <c r="AA170" s="75"/>
      <c r="AB170" s="10">
        <v>221</v>
      </c>
      <c r="AC170" s="10">
        <v>113.5</v>
      </c>
      <c r="AD170" s="10">
        <v>107.5</v>
      </c>
      <c r="AE170" s="10">
        <v>-6</v>
      </c>
      <c r="AF170" s="10">
        <v>111.3</v>
      </c>
      <c r="AG170" s="10">
        <v>2.2000000000000028</v>
      </c>
      <c r="AH170" s="75"/>
      <c r="AI170" s="10">
        <v>96.9</v>
      </c>
      <c r="AJ170" s="10">
        <v>97.6</v>
      </c>
      <c r="AK170" s="10">
        <v>0.69999999999998863</v>
      </c>
      <c r="AL170" s="75"/>
      <c r="AM170" s="11" t="s">
        <v>293</v>
      </c>
      <c r="AN170" s="11">
        <v>11.5</v>
      </c>
      <c r="AO170" s="11">
        <v>11.5</v>
      </c>
      <c r="AP170" s="75"/>
      <c r="AQ170" s="11">
        <v>0</v>
      </c>
      <c r="AR170" s="11">
        <v>3.25</v>
      </c>
      <c r="AS170" s="11">
        <v>0</v>
      </c>
      <c r="AT170" s="11">
        <v>4.75</v>
      </c>
      <c r="AU170" s="11">
        <v>2.25</v>
      </c>
      <c r="AV170" s="11">
        <v>13</v>
      </c>
      <c r="AW170" s="11">
        <v>2.75</v>
      </c>
      <c r="AX170" s="11">
        <v>28.5</v>
      </c>
      <c r="AY170" s="11">
        <v>20.5</v>
      </c>
      <c r="AZ170" s="11">
        <v>12.75</v>
      </c>
      <c r="BA170" s="58"/>
      <c r="BB170" s="75"/>
      <c r="BC170" s="14">
        <v>0</v>
      </c>
      <c r="BD170" s="14">
        <v>1.0833333333333333</v>
      </c>
      <c r="BE170" s="14">
        <v>0</v>
      </c>
      <c r="BF170" s="14">
        <v>1.5833333333333333</v>
      </c>
      <c r="BG170" s="14">
        <v>0.75</v>
      </c>
      <c r="BH170" s="14">
        <v>4.333333333333333</v>
      </c>
      <c r="BI170" s="14">
        <v>0.91666666666666663</v>
      </c>
      <c r="BJ170" s="14">
        <v>9.5</v>
      </c>
      <c r="BK170" s="14">
        <v>6.8333333333333339</v>
      </c>
      <c r="BL170" s="14">
        <v>4.25</v>
      </c>
      <c r="BM170" s="14">
        <v>2.9249999999999998</v>
      </c>
      <c r="BN170" s="75"/>
      <c r="BO170" s="11">
        <v>9.2366666666666681</v>
      </c>
      <c r="BP170" s="11">
        <v>12.152380952380952</v>
      </c>
      <c r="BQ170" s="11">
        <v>15.193333333333333</v>
      </c>
      <c r="BR170" s="11">
        <v>19.055555555555554</v>
      </c>
      <c r="BS170" s="11">
        <v>12</v>
      </c>
      <c r="BT170" s="58"/>
      <c r="BU170" s="75"/>
      <c r="BV170" s="14">
        <v>12.876541416829586</v>
      </c>
      <c r="BW170" s="14">
        <v>15.637199266182366</v>
      </c>
      <c r="BX170" s="14">
        <v>17.413843767080028</v>
      </c>
      <c r="BY170" s="14">
        <v>14.699124901792166</v>
      </c>
      <c r="BZ170" s="14">
        <v>14.684287812041115</v>
      </c>
      <c r="CA170" s="48"/>
      <c r="CB170" s="75"/>
      <c r="CC170" s="10">
        <v>6</v>
      </c>
      <c r="CD170" s="10">
        <v>9</v>
      </c>
      <c r="CE170" s="10">
        <v>12</v>
      </c>
      <c r="CF170" s="10">
        <v>15</v>
      </c>
      <c r="CG170" s="10">
        <v>18</v>
      </c>
      <c r="CH170" s="10">
        <v>21</v>
      </c>
      <c r="CI170" s="10">
        <v>24</v>
      </c>
      <c r="CJ170" s="75"/>
      <c r="CK170" s="18">
        <v>0.37818465936534462</v>
      </c>
      <c r="CL170" s="18">
        <v>0.22178034661904955</v>
      </c>
      <c r="CM170" s="18">
        <v>0.11082798599547417</v>
      </c>
      <c r="CN170" s="18">
        <v>4.6665848400222476E-2</v>
      </c>
      <c r="CO170" s="18">
        <v>1.6420522804627247E-2</v>
      </c>
      <c r="CP170" s="18">
        <v>4.799305513964347E-3</v>
      </c>
      <c r="CQ170" s="18">
        <v>1.1599025476863867E-3</v>
      </c>
      <c r="CR170" s="13"/>
      <c r="CS170" s="11" t="s">
        <v>288</v>
      </c>
      <c r="CT170" s="11" t="s">
        <v>291</v>
      </c>
      <c r="CU170" s="9">
        <v>1.6621440354063675</v>
      </c>
      <c r="CV170" s="54" t="s">
        <v>250</v>
      </c>
      <c r="CW170" s="75"/>
    </row>
    <row r="171" spans="1:101">
      <c r="A171" s="77">
        <v>5.2806600000000001</v>
      </c>
      <c r="B171" s="14" t="s">
        <v>430</v>
      </c>
      <c r="C171" s="11">
        <v>3100</v>
      </c>
      <c r="D171" s="23">
        <v>0</v>
      </c>
      <c r="E171" s="11" t="s">
        <v>270</v>
      </c>
      <c r="F171" s="11" t="s">
        <v>257</v>
      </c>
      <c r="G171" s="11" t="s">
        <v>279</v>
      </c>
      <c r="H171" s="11">
        <v>5</v>
      </c>
      <c r="I171" s="12">
        <v>0.8125</v>
      </c>
      <c r="J171" s="75"/>
      <c r="K171" s="14">
        <v>14.960830463126872</v>
      </c>
      <c r="L171" s="14">
        <v>3.5128900000000001</v>
      </c>
      <c r="M171" s="23">
        <v>13.2</v>
      </c>
      <c r="N171" s="14">
        <v>1.1331903225806452</v>
      </c>
      <c r="O171" s="14">
        <v>-16.70645</v>
      </c>
      <c r="P171" s="14">
        <v>-1.7677700000000001</v>
      </c>
      <c r="Q171" s="14">
        <v>8.7935499999999998</v>
      </c>
      <c r="R171" s="14">
        <v>0.26612803030303034</v>
      </c>
      <c r="S171" s="14" t="s">
        <v>284</v>
      </c>
      <c r="T171" s="14" t="s">
        <v>284</v>
      </c>
      <c r="U171" s="14">
        <v>25.5</v>
      </c>
      <c r="V171" s="18">
        <v>1.5656237222438918E-5</v>
      </c>
      <c r="W171" s="18">
        <v>0.98839627626795812</v>
      </c>
      <c r="X171" s="10">
        <v>0.19999999999999998</v>
      </c>
      <c r="Y171" s="75"/>
      <c r="Z171" s="14" t="s">
        <v>250</v>
      </c>
      <c r="AA171" s="75"/>
      <c r="AB171" s="10">
        <v>234.5</v>
      </c>
      <c r="AC171" s="10">
        <v>112.75</v>
      </c>
      <c r="AD171" s="10">
        <v>121.75</v>
      </c>
      <c r="AE171" s="10">
        <v>9</v>
      </c>
      <c r="AF171" s="10">
        <v>112.3</v>
      </c>
      <c r="AG171" s="10">
        <v>0.45000000000000284</v>
      </c>
      <c r="AH171" s="75"/>
      <c r="AI171" s="10">
        <v>99.4</v>
      </c>
      <c r="AJ171" s="10">
        <v>99.5</v>
      </c>
      <c r="AK171" s="10">
        <v>9.9999999999994316E-2</v>
      </c>
      <c r="AL171" s="75"/>
      <c r="AM171" s="11" t="s">
        <v>279</v>
      </c>
      <c r="AN171" s="11">
        <v>0</v>
      </c>
      <c r="AO171" s="11">
        <v>0</v>
      </c>
      <c r="AP171" s="75"/>
      <c r="AQ171" s="11">
        <v>5</v>
      </c>
      <c r="AR171" s="11">
        <v>13.25</v>
      </c>
      <c r="AS171" s="11">
        <v>3.75</v>
      </c>
      <c r="AT171" s="11">
        <v>0</v>
      </c>
      <c r="AU171" s="11">
        <v>20</v>
      </c>
      <c r="AV171" s="11">
        <v>36.75</v>
      </c>
      <c r="AW171" s="11">
        <v>11.5</v>
      </c>
      <c r="AX171" s="11">
        <v>7</v>
      </c>
      <c r="AY171" s="11">
        <v>7.5</v>
      </c>
      <c r="AZ171" s="11">
        <v>12.75</v>
      </c>
      <c r="BA171" s="58"/>
      <c r="BB171" s="75"/>
      <c r="BC171" s="14">
        <v>1.6129032258064515</v>
      </c>
      <c r="BD171" s="14">
        <v>4.274193548387097</v>
      </c>
      <c r="BE171" s="14">
        <v>1.2096774193548387</v>
      </c>
      <c r="BF171" s="14">
        <v>0</v>
      </c>
      <c r="BG171" s="14">
        <v>6.4516129032258061</v>
      </c>
      <c r="BH171" s="14">
        <v>11.854838709677418</v>
      </c>
      <c r="BI171" s="14">
        <v>3.709677419354839</v>
      </c>
      <c r="BJ171" s="14">
        <v>2.2580645161290325</v>
      </c>
      <c r="BK171" s="14">
        <v>2.4193548387096775</v>
      </c>
      <c r="BL171" s="14">
        <v>4.112903225806452</v>
      </c>
      <c r="BM171" s="14">
        <v>3.7903225806451615</v>
      </c>
      <c r="BN171" s="75"/>
      <c r="BO171" s="11">
        <v>13.469999999999999</v>
      </c>
      <c r="BP171" s="11">
        <v>15.066666666666665</v>
      </c>
      <c r="BQ171" s="11">
        <v>15.906666666666663</v>
      </c>
      <c r="BR171" s="11">
        <v>13.505555555555555</v>
      </c>
      <c r="BS171" s="11">
        <v>13.35</v>
      </c>
      <c r="BT171" s="58"/>
      <c r="BU171" s="75"/>
      <c r="BV171" s="14">
        <v>13.833795772197197</v>
      </c>
      <c r="BW171" s="14">
        <v>13.831170452589911</v>
      </c>
      <c r="BX171" s="14">
        <v>14.120537291602577</v>
      </c>
      <c r="BY171" s="14">
        <v>11.352431778371283</v>
      </c>
      <c r="BZ171" s="14">
        <v>15.132599402262327</v>
      </c>
      <c r="CA171" s="48"/>
      <c r="CB171" s="75"/>
      <c r="CC171" s="10">
        <v>6.2</v>
      </c>
      <c r="CD171" s="10">
        <v>9.3000000000000007</v>
      </c>
      <c r="CE171" s="10">
        <v>12.4</v>
      </c>
      <c r="CF171" s="10">
        <v>15.5</v>
      </c>
      <c r="CG171" s="10">
        <v>18.600000000000001</v>
      </c>
      <c r="CH171" s="10">
        <v>21.7</v>
      </c>
      <c r="CI171" s="10">
        <v>24.8</v>
      </c>
      <c r="CJ171" s="75"/>
      <c r="CK171" s="18">
        <v>0.30542562088507663</v>
      </c>
      <c r="CL171" s="18">
        <v>0.136559831303809</v>
      </c>
      <c r="CM171" s="18">
        <v>4.6191959299508811E-2</v>
      </c>
      <c r="CN171" s="18">
        <v>1.1603723732041882E-2</v>
      </c>
      <c r="CO171" s="18">
        <v>2.1379919296538041E-3</v>
      </c>
      <c r="CP171" s="18">
        <v>2.8648410001919089E-4</v>
      </c>
      <c r="CQ171" s="18">
        <v>2.7752806788461371E-5</v>
      </c>
      <c r="CR171" s="13"/>
      <c r="CS171" s="11" t="s">
        <v>255</v>
      </c>
      <c r="CT171" s="11" t="s">
        <v>258</v>
      </c>
      <c r="CU171" s="9">
        <v>1.503223841338613</v>
      </c>
      <c r="CV171" s="54" t="s">
        <v>250</v>
      </c>
      <c r="CW171" s="75"/>
    </row>
    <row r="172" spans="1:101">
      <c r="A172" s="77">
        <v>6.4782000000000002</v>
      </c>
      <c r="B172" s="14" t="s">
        <v>431</v>
      </c>
      <c r="C172" s="11">
        <v>3000</v>
      </c>
      <c r="D172" s="23">
        <v>0</v>
      </c>
      <c r="E172" s="11" t="s">
        <v>246</v>
      </c>
      <c r="F172" s="11" t="s">
        <v>290</v>
      </c>
      <c r="G172" s="11" t="s">
        <v>293</v>
      </c>
      <c r="H172" s="11">
        <v>11</v>
      </c>
      <c r="I172" s="12">
        <v>0.83333333333333337</v>
      </c>
      <c r="J172" s="75"/>
      <c r="K172" s="14">
        <v>12.931869071801691</v>
      </c>
      <c r="L172" s="14">
        <v>2.9126666666666665</v>
      </c>
      <c r="M172" s="23">
        <v>11.3</v>
      </c>
      <c r="N172" s="14">
        <v>0.97088888888888891</v>
      </c>
      <c r="O172" s="14">
        <v>-15.609133333333332</v>
      </c>
      <c r="P172" s="14">
        <v>-3.5655333333333337</v>
      </c>
      <c r="Q172" s="14">
        <v>9.3908666666666676</v>
      </c>
      <c r="R172" s="14">
        <v>0.25775811209439525</v>
      </c>
      <c r="S172" s="14" t="s">
        <v>284</v>
      </c>
      <c r="T172" s="14" t="s">
        <v>284</v>
      </c>
      <c r="U172" s="14">
        <v>25</v>
      </c>
      <c r="V172" s="18">
        <v>3.2542688416992149E-4</v>
      </c>
      <c r="W172" s="18">
        <v>0.96896864837538654</v>
      </c>
      <c r="X172" s="10">
        <v>0</v>
      </c>
      <c r="Y172" s="75"/>
      <c r="Z172" s="10" t="s">
        <v>250</v>
      </c>
      <c r="AA172" s="75"/>
      <c r="AB172" s="10">
        <v>221</v>
      </c>
      <c r="AC172" s="10">
        <v>113.5</v>
      </c>
      <c r="AD172" s="10">
        <v>107.5</v>
      </c>
      <c r="AE172" s="10">
        <v>-6</v>
      </c>
      <c r="AF172" s="10">
        <v>111.3</v>
      </c>
      <c r="AG172" s="10">
        <v>2.2000000000000028</v>
      </c>
      <c r="AH172" s="75"/>
      <c r="AI172" s="10">
        <v>96.9</v>
      </c>
      <c r="AJ172" s="10">
        <v>97.6</v>
      </c>
      <c r="AK172" s="10">
        <v>0.69999999999998863</v>
      </c>
      <c r="AL172" s="75"/>
      <c r="AM172" s="11" t="s">
        <v>293</v>
      </c>
      <c r="AN172" s="11">
        <v>2.5</v>
      </c>
      <c r="AO172" s="11">
        <v>13.666666666666666</v>
      </c>
      <c r="AP172" s="75"/>
      <c r="AQ172" s="11">
        <v>14.25</v>
      </c>
      <c r="AR172" s="11">
        <v>15.75</v>
      </c>
      <c r="AS172" s="11">
        <v>14.25</v>
      </c>
      <c r="AT172" s="11">
        <v>7</v>
      </c>
      <c r="AU172" s="11">
        <v>10.75</v>
      </c>
      <c r="AV172" s="11">
        <v>19.25</v>
      </c>
      <c r="AW172" s="11">
        <v>8.25</v>
      </c>
      <c r="AX172" s="11">
        <v>4.5</v>
      </c>
      <c r="AY172" s="11">
        <v>4</v>
      </c>
      <c r="AZ172" s="11">
        <v>18</v>
      </c>
      <c r="BA172" s="58"/>
      <c r="BB172" s="75"/>
      <c r="BC172" s="14">
        <v>4.75</v>
      </c>
      <c r="BD172" s="14">
        <v>5.25</v>
      </c>
      <c r="BE172" s="14">
        <v>4.75</v>
      </c>
      <c r="BF172" s="14">
        <v>2.3333333333333335</v>
      </c>
      <c r="BG172" s="14">
        <v>3.5833333333333335</v>
      </c>
      <c r="BH172" s="14">
        <v>6.416666666666667</v>
      </c>
      <c r="BI172" s="14">
        <v>2.75</v>
      </c>
      <c r="BJ172" s="14">
        <v>1.5</v>
      </c>
      <c r="BK172" s="14">
        <v>1.3333333333333333</v>
      </c>
      <c r="BL172" s="14">
        <v>6</v>
      </c>
      <c r="BM172" s="14">
        <v>3.8666666666666663</v>
      </c>
      <c r="BN172" s="75"/>
      <c r="BO172" s="11">
        <v>11.986666666666666</v>
      </c>
      <c r="BP172" s="11">
        <v>11.459523809523811</v>
      </c>
      <c r="BQ172" s="11">
        <v>10.373333333333335</v>
      </c>
      <c r="BR172" s="11">
        <v>8.6944444444444446</v>
      </c>
      <c r="BS172" s="11">
        <v>8.7333333333333325</v>
      </c>
      <c r="BT172" s="58"/>
      <c r="BU172" s="75"/>
      <c r="BV172" s="14">
        <v>16.670208988251947</v>
      </c>
      <c r="BW172" s="14">
        <v>14.658048832081857</v>
      </c>
      <c r="BX172" s="14">
        <v>15.600967794352702</v>
      </c>
      <c r="BY172" s="14">
        <v>17.792526398650793</v>
      </c>
      <c r="BZ172" s="14">
        <v>34.704240508457474</v>
      </c>
      <c r="CA172" s="48"/>
      <c r="CB172" s="75"/>
      <c r="CC172" s="10">
        <v>6</v>
      </c>
      <c r="CD172" s="10">
        <v>9</v>
      </c>
      <c r="CE172" s="10">
        <v>12</v>
      </c>
      <c r="CF172" s="10">
        <v>15</v>
      </c>
      <c r="CG172" s="10">
        <v>18</v>
      </c>
      <c r="CH172" s="10">
        <v>21</v>
      </c>
      <c r="CI172" s="10">
        <v>24</v>
      </c>
      <c r="CJ172" s="75"/>
      <c r="CK172" s="18">
        <v>0.31683320985716545</v>
      </c>
      <c r="CL172" s="18">
        <v>0.17369488875927885</v>
      </c>
      <c r="CM172" s="18">
        <v>8.0344819407372148E-2</v>
      </c>
      <c r="CN172" s="18">
        <v>3.1031351624613457E-2</v>
      </c>
      <c r="CO172" s="18">
        <v>9.9311458639720351E-3</v>
      </c>
      <c r="CP172" s="18">
        <v>2.6189192497977354E-3</v>
      </c>
      <c r="CQ172" s="18">
        <v>5.6671771297078788E-4</v>
      </c>
      <c r="CR172" s="13"/>
      <c r="CS172" s="11" t="s">
        <v>288</v>
      </c>
      <c r="CT172" s="11" t="s">
        <v>291</v>
      </c>
      <c r="CU172" s="9">
        <v>2.2241474021515222</v>
      </c>
      <c r="CV172" s="54" t="s">
        <v>250</v>
      </c>
      <c r="CW172" s="75"/>
    </row>
    <row r="173" spans="1:101">
      <c r="A173" s="77">
        <v>5.5763199999999999</v>
      </c>
      <c r="B173" s="14" t="s">
        <v>432</v>
      </c>
      <c r="C173" s="11">
        <v>3000</v>
      </c>
      <c r="D173" s="23">
        <v>0</v>
      </c>
      <c r="E173" s="11" t="s">
        <v>246</v>
      </c>
      <c r="F173" s="11" t="s">
        <v>247</v>
      </c>
      <c r="G173" s="11" t="s">
        <v>248</v>
      </c>
      <c r="H173" s="11">
        <v>16</v>
      </c>
      <c r="I173" s="12">
        <v>0.79166666666666663</v>
      </c>
      <c r="J173" s="75"/>
      <c r="K173" s="14">
        <v>12.111080689286661</v>
      </c>
      <c r="L173" s="14">
        <v>2.7623333333333338</v>
      </c>
      <c r="M173" s="23">
        <v>9.3000000000000007</v>
      </c>
      <c r="N173" s="14">
        <v>0.92077777777777792</v>
      </c>
      <c r="O173" s="14">
        <v>-16.661346666666667</v>
      </c>
      <c r="P173" s="14">
        <v>-2.8139866666666662</v>
      </c>
      <c r="Q173" s="14">
        <v>8.3386533333333333</v>
      </c>
      <c r="R173" s="14">
        <v>0.29702508960573482</v>
      </c>
      <c r="S173" s="14" t="s">
        <v>284</v>
      </c>
      <c r="T173" s="14" t="s">
        <v>284</v>
      </c>
      <c r="U173" s="14">
        <v>25</v>
      </c>
      <c r="V173" s="18">
        <v>3.3333897726417483E-5</v>
      </c>
      <c r="W173" s="18">
        <v>0.98590304218244518</v>
      </c>
      <c r="X173" s="10">
        <v>0</v>
      </c>
      <c r="Y173" s="75"/>
      <c r="Z173" s="10" t="s">
        <v>250</v>
      </c>
      <c r="AA173" s="75"/>
      <c r="AB173" s="10">
        <v>231.5</v>
      </c>
      <c r="AC173" s="10">
        <v>122.75</v>
      </c>
      <c r="AD173" s="10">
        <v>108.75</v>
      </c>
      <c r="AE173" s="10">
        <v>-14</v>
      </c>
      <c r="AF173" s="10">
        <v>117.9</v>
      </c>
      <c r="AG173" s="10">
        <v>4.8499999999999943</v>
      </c>
      <c r="AH173" s="75"/>
      <c r="AI173" s="10">
        <v>100.5</v>
      </c>
      <c r="AJ173" s="10">
        <v>102.4</v>
      </c>
      <c r="AK173" s="10">
        <v>1.9000000000000057</v>
      </c>
      <c r="AL173" s="75"/>
      <c r="AM173" s="11" t="s">
        <v>248</v>
      </c>
      <c r="AN173" s="11">
        <v>21.25</v>
      </c>
      <c r="AO173" s="11">
        <v>10.833333333333334</v>
      </c>
      <c r="AP173" s="75"/>
      <c r="AQ173" s="11">
        <v>1.25</v>
      </c>
      <c r="AR173" s="11">
        <v>6</v>
      </c>
      <c r="AS173" s="11">
        <v>2</v>
      </c>
      <c r="AT173" s="11">
        <v>0.75</v>
      </c>
      <c r="AU173" s="11">
        <v>2</v>
      </c>
      <c r="AV173" s="11">
        <v>0</v>
      </c>
      <c r="AW173" s="11">
        <v>0</v>
      </c>
      <c r="AX173" s="11">
        <v>0</v>
      </c>
      <c r="AY173" s="11">
        <v>2</v>
      </c>
      <c r="AZ173" s="11">
        <v>0</v>
      </c>
      <c r="BA173" s="58"/>
      <c r="BB173" s="75"/>
      <c r="BC173" s="14">
        <v>0.41666666666666669</v>
      </c>
      <c r="BD173" s="14">
        <v>2</v>
      </c>
      <c r="BE173" s="14">
        <v>0.66666666666666663</v>
      </c>
      <c r="BF173" s="14">
        <v>0.25</v>
      </c>
      <c r="BG173" s="14">
        <v>0.66666666666666663</v>
      </c>
      <c r="BH173" s="14">
        <v>0</v>
      </c>
      <c r="BI173" s="14">
        <v>0</v>
      </c>
      <c r="BJ173" s="14">
        <v>0</v>
      </c>
      <c r="BK173" s="14">
        <v>0.66666666666666663</v>
      </c>
      <c r="BL173" s="14">
        <v>0</v>
      </c>
      <c r="BM173" s="14">
        <v>0.46666666666666662</v>
      </c>
      <c r="BN173" s="75"/>
      <c r="BO173" s="11">
        <v>4.1316666666666668</v>
      </c>
      <c r="BP173" s="11">
        <v>3.2095238095238092</v>
      </c>
      <c r="BQ173" s="11">
        <v>3.1133333333333333</v>
      </c>
      <c r="BR173" s="11">
        <v>3.244444444444444</v>
      </c>
      <c r="BS173" s="11">
        <v>2.75</v>
      </c>
      <c r="BT173" s="58"/>
      <c r="BU173" s="75"/>
      <c r="BV173" s="14">
        <v>14.178373430398263</v>
      </c>
      <c r="BW173" s="14">
        <v>16.03936760094015</v>
      </c>
      <c r="BX173" s="14">
        <v>12.993630933848607</v>
      </c>
      <c r="BY173" s="14">
        <v>2.7253871105711185</v>
      </c>
      <c r="BZ173" s="14">
        <v>0</v>
      </c>
      <c r="CA173" s="48"/>
      <c r="CB173" s="75"/>
      <c r="CC173" s="10">
        <v>6</v>
      </c>
      <c r="CD173" s="10">
        <v>9</v>
      </c>
      <c r="CE173" s="10">
        <v>12</v>
      </c>
      <c r="CF173" s="10">
        <v>15</v>
      </c>
      <c r="CG173" s="10">
        <v>18</v>
      </c>
      <c r="CH173" s="10">
        <v>21</v>
      </c>
      <c r="CI173" s="10">
        <v>24</v>
      </c>
      <c r="CJ173" s="75"/>
      <c r="CK173" s="18">
        <v>0.28075169505543818</v>
      </c>
      <c r="CL173" s="18">
        <v>0.13165559869726584</v>
      </c>
      <c r="CM173" s="18">
        <v>4.8801366123383483E-2</v>
      </c>
      <c r="CN173" s="18">
        <v>1.4096957817554823E-2</v>
      </c>
      <c r="CO173" s="18">
        <v>3.1421467270821291E-3</v>
      </c>
      <c r="CP173" s="18">
        <v>5.3668149711516566E-4</v>
      </c>
      <c r="CQ173" s="18">
        <v>6.9893403404019949E-5</v>
      </c>
      <c r="CR173" s="13"/>
      <c r="CS173" s="11" t="s">
        <v>251</v>
      </c>
      <c r="CT173" s="11" t="s">
        <v>252</v>
      </c>
      <c r="CU173" s="9">
        <v>2.0186991673705803</v>
      </c>
      <c r="CV173" s="54" t="s">
        <v>250</v>
      </c>
      <c r="CW173" s="75"/>
    </row>
    <row r="174" spans="1:101">
      <c r="A174" s="77">
        <v>5.5830700000000002</v>
      </c>
      <c r="B174" s="14" t="s">
        <v>433</v>
      </c>
      <c r="C174" s="11">
        <v>3000</v>
      </c>
      <c r="D174" s="23">
        <v>0</v>
      </c>
      <c r="E174" s="11" t="s">
        <v>296</v>
      </c>
      <c r="F174" s="11" t="s">
        <v>251</v>
      </c>
      <c r="G174" s="11" t="s">
        <v>317</v>
      </c>
      <c r="H174" s="11">
        <v>28</v>
      </c>
      <c r="I174" s="12">
        <v>0.79166666666666663</v>
      </c>
      <c r="J174" s="75"/>
      <c r="K174" s="14">
        <v>11.545260100813765</v>
      </c>
      <c r="L174" s="14">
        <v>2.6334149999999998</v>
      </c>
      <c r="M174" s="23">
        <v>11.4</v>
      </c>
      <c r="N174" s="14">
        <v>0.87780499999999995</v>
      </c>
      <c r="O174" s="14">
        <v>-16.783515000000001</v>
      </c>
      <c r="P174" s="14">
        <v>-2.9496550000000004</v>
      </c>
      <c r="Q174" s="14">
        <v>8.2164850000000005</v>
      </c>
      <c r="R174" s="14">
        <v>0.23100131578947367</v>
      </c>
      <c r="S174" s="14" t="s">
        <v>284</v>
      </c>
      <c r="T174" s="14" t="s">
        <v>284</v>
      </c>
      <c r="U174" s="14">
        <v>25</v>
      </c>
      <c r="V174" s="18">
        <v>3.0858954355061918E-5</v>
      </c>
      <c r="W174" s="18">
        <v>0.98662048991862339</v>
      </c>
      <c r="X174" s="10">
        <v>0</v>
      </c>
      <c r="Y174" s="75"/>
      <c r="Z174" s="10" t="s">
        <v>250</v>
      </c>
      <c r="AA174" s="75"/>
      <c r="AB174" s="10">
        <v>231.5</v>
      </c>
      <c r="AC174" s="10">
        <v>108.75</v>
      </c>
      <c r="AD174" s="10">
        <v>122.75</v>
      </c>
      <c r="AE174" s="10">
        <v>14</v>
      </c>
      <c r="AF174" s="10">
        <v>106.7</v>
      </c>
      <c r="AG174" s="10">
        <v>2.0499999999999972</v>
      </c>
      <c r="AH174" s="75"/>
      <c r="AI174" s="10">
        <v>102.4</v>
      </c>
      <c r="AJ174" s="10">
        <v>100.5</v>
      </c>
      <c r="AK174" s="10">
        <v>-1.9000000000000057</v>
      </c>
      <c r="AL174" s="75"/>
      <c r="AM174" s="11" t="s">
        <v>317</v>
      </c>
      <c r="AN174" s="11">
        <v>2.5</v>
      </c>
      <c r="AO174" s="11">
        <v>2.5</v>
      </c>
      <c r="AP174" s="75"/>
      <c r="AQ174" s="11">
        <v>6.5</v>
      </c>
      <c r="AR174" s="11">
        <v>2</v>
      </c>
      <c r="AS174" s="11">
        <v>9</v>
      </c>
      <c r="AT174" s="11">
        <v>0</v>
      </c>
      <c r="AU174" s="11">
        <v>6.25</v>
      </c>
      <c r="AV174" s="11">
        <v>0</v>
      </c>
      <c r="AW174" s="11">
        <v>2.25</v>
      </c>
      <c r="AX174" s="11">
        <v>0</v>
      </c>
      <c r="AY174" s="11">
        <v>5.5</v>
      </c>
      <c r="AZ174" s="11">
        <v>8</v>
      </c>
      <c r="BA174" s="58"/>
      <c r="BB174" s="75"/>
      <c r="BC174" s="14">
        <v>2.1666666666666665</v>
      </c>
      <c r="BD174" s="14">
        <v>0.66666666666666663</v>
      </c>
      <c r="BE174" s="14">
        <v>3</v>
      </c>
      <c r="BF174" s="14">
        <v>0</v>
      </c>
      <c r="BG174" s="14">
        <v>2.0833333333333335</v>
      </c>
      <c r="BH174" s="14">
        <v>0</v>
      </c>
      <c r="BI174" s="14">
        <v>0.75</v>
      </c>
      <c r="BJ174" s="14">
        <v>0</v>
      </c>
      <c r="BK174" s="14">
        <v>1.8333333333333333</v>
      </c>
      <c r="BL174" s="14">
        <v>2.6666666666666665</v>
      </c>
      <c r="BM174" s="14">
        <v>1.3166666666666667</v>
      </c>
      <c r="BN174" s="75"/>
      <c r="BO174" s="11">
        <v>4.831666666666667</v>
      </c>
      <c r="BP174" s="11">
        <v>5.2547619047619056</v>
      </c>
      <c r="BQ174" s="11">
        <v>4.2266666666666666</v>
      </c>
      <c r="BR174" s="11">
        <v>5.1055555555555552</v>
      </c>
      <c r="BS174" s="11">
        <v>7.583333333333333</v>
      </c>
      <c r="BT174" s="58"/>
      <c r="BU174" s="75"/>
      <c r="BV174" s="14">
        <v>14.859698598377065</v>
      </c>
      <c r="BW174" s="14">
        <v>9.3907174767498294</v>
      </c>
      <c r="BX174" s="14">
        <v>7.1418361687869805</v>
      </c>
      <c r="BY174" s="14">
        <v>8.6677661636645755</v>
      </c>
      <c r="BZ174" s="14">
        <v>11.038839082089869</v>
      </c>
      <c r="CA174" s="48"/>
      <c r="CB174" s="75"/>
      <c r="CC174" s="10">
        <v>6</v>
      </c>
      <c r="CD174" s="10">
        <v>9</v>
      </c>
      <c r="CE174" s="10">
        <v>12</v>
      </c>
      <c r="CF174" s="10">
        <v>15</v>
      </c>
      <c r="CG174" s="10">
        <v>18</v>
      </c>
      <c r="CH174" s="10">
        <v>21</v>
      </c>
      <c r="CI174" s="10">
        <v>24</v>
      </c>
      <c r="CJ174" s="75"/>
      <c r="CK174" s="18">
        <v>0.27325471458044848</v>
      </c>
      <c r="CL174" s="18">
        <v>0.12707282612384674</v>
      </c>
      <c r="CM174" s="18">
        <v>4.6705140641831955E-2</v>
      </c>
      <c r="CN174" s="18">
        <v>1.3379510081376611E-2</v>
      </c>
      <c r="CO174" s="18">
        <v>2.9584262217018376E-3</v>
      </c>
      <c r="CP174" s="18">
        <v>5.0148414786133078E-4</v>
      </c>
      <c r="CQ174" s="18">
        <v>6.4848949893447916E-5</v>
      </c>
      <c r="CR174" s="13"/>
      <c r="CS174" s="11" t="s">
        <v>247</v>
      </c>
      <c r="CT174" s="11" t="s">
        <v>252</v>
      </c>
      <c r="CU174" s="9">
        <v>2.1200874150105475</v>
      </c>
      <c r="CV174" s="54" t="s">
        <v>250</v>
      </c>
      <c r="CW174" s="75"/>
    </row>
    <row r="175" spans="1:101">
      <c r="A175" s="77" t="s">
        <v>250</v>
      </c>
      <c r="B175" s="14" t="s">
        <v>434</v>
      </c>
      <c r="C175" s="11">
        <v>3000</v>
      </c>
      <c r="D175" s="23">
        <v>-100</v>
      </c>
      <c r="E175" s="11" t="s">
        <v>296</v>
      </c>
      <c r="F175" s="11" t="s">
        <v>260</v>
      </c>
      <c r="G175" s="11" t="s">
        <v>261</v>
      </c>
      <c r="H175" s="11">
        <v>11</v>
      </c>
      <c r="I175" s="12">
        <v>0.79166666666666663</v>
      </c>
      <c r="J175" s="75"/>
      <c r="K175" s="14" t="s">
        <v>250</v>
      </c>
      <c r="L175" s="14">
        <v>2.59</v>
      </c>
      <c r="M175" s="23">
        <v>10.8</v>
      </c>
      <c r="N175" s="14">
        <v>0.86333333333333329</v>
      </c>
      <c r="O175" s="14" t="s">
        <v>427</v>
      </c>
      <c r="P175" s="14" t="s">
        <v>427</v>
      </c>
      <c r="Q175" s="14" t="s">
        <v>427</v>
      </c>
      <c r="R175" s="14">
        <v>0.23981481481481479</v>
      </c>
      <c r="S175" s="14" t="s">
        <v>284</v>
      </c>
      <c r="T175" s="14" t="s">
        <v>284</v>
      </c>
      <c r="U175" s="14">
        <v>25</v>
      </c>
      <c r="V175" s="18" t="s">
        <v>427</v>
      </c>
      <c r="W175" s="18" t="s">
        <v>427</v>
      </c>
      <c r="X175" s="10">
        <v>0</v>
      </c>
      <c r="Y175" s="75"/>
      <c r="Z175" s="10" t="s">
        <v>250</v>
      </c>
      <c r="AA175" s="75"/>
      <c r="AB175" s="10">
        <v>224.5</v>
      </c>
      <c r="AC175" s="10">
        <v>116.5</v>
      </c>
      <c r="AD175" s="10">
        <v>108</v>
      </c>
      <c r="AE175" s="10">
        <v>-8.5</v>
      </c>
      <c r="AF175" s="10">
        <v>115.5</v>
      </c>
      <c r="AG175" s="10">
        <v>1</v>
      </c>
      <c r="AH175" s="75"/>
      <c r="AI175" s="10">
        <v>99.8</v>
      </c>
      <c r="AJ175" s="10">
        <v>98.1</v>
      </c>
      <c r="AK175" s="10">
        <v>-1.7000000000000028</v>
      </c>
      <c r="AL175" s="75"/>
      <c r="AM175" s="11" t="s">
        <v>261</v>
      </c>
      <c r="AN175" s="11">
        <v>3.25</v>
      </c>
      <c r="AO175" s="11">
        <v>3.25</v>
      </c>
      <c r="AP175" s="75"/>
      <c r="AQ175" s="11">
        <v>3.25</v>
      </c>
      <c r="AR175" s="11">
        <v>6.75</v>
      </c>
      <c r="AS175" s="11">
        <v>20</v>
      </c>
      <c r="AT175" s="11">
        <v>10.5</v>
      </c>
      <c r="AU175" s="11">
        <v>5.5</v>
      </c>
      <c r="AV175" s="11">
        <v>0</v>
      </c>
      <c r="AW175" s="11">
        <v>8.5</v>
      </c>
      <c r="AX175" s="11">
        <v>0</v>
      </c>
      <c r="AY175" s="11">
        <v>9.5</v>
      </c>
      <c r="AZ175" s="11">
        <v>18.5</v>
      </c>
      <c r="BA175" s="58"/>
      <c r="BB175" s="75"/>
      <c r="BC175" s="14">
        <v>1.0833333333333333</v>
      </c>
      <c r="BD175" s="14">
        <v>2.25</v>
      </c>
      <c r="BE175" s="14">
        <v>6.666666666666667</v>
      </c>
      <c r="BF175" s="14">
        <v>3.5</v>
      </c>
      <c r="BG175" s="14">
        <v>1.8333333333333333</v>
      </c>
      <c r="BH175" s="14">
        <v>0</v>
      </c>
      <c r="BI175" s="14">
        <v>2.8333333333333335</v>
      </c>
      <c r="BJ175" s="14">
        <v>0</v>
      </c>
      <c r="BK175" s="14">
        <v>3.1666666666666665</v>
      </c>
      <c r="BL175" s="14">
        <v>6.166666666666667</v>
      </c>
      <c r="BM175" s="14">
        <v>2.7500000000000004</v>
      </c>
      <c r="BN175" s="75"/>
      <c r="BO175" s="11">
        <v>10.855</v>
      </c>
      <c r="BP175" s="11">
        <v>10.895238095238096</v>
      </c>
      <c r="BQ175" s="11">
        <v>9.9966666666666661</v>
      </c>
      <c r="BR175" s="11">
        <v>10.233333333333334</v>
      </c>
      <c r="BS175" s="11">
        <v>15.683333333333334</v>
      </c>
      <c r="BT175" s="58"/>
      <c r="BU175" s="75"/>
      <c r="BV175" s="14">
        <v>14.810133995812345</v>
      </c>
      <c r="BW175" s="14">
        <v>11.562026344627331</v>
      </c>
      <c r="BX175" s="14">
        <v>11.7186801610624</v>
      </c>
      <c r="BY175" s="14">
        <v>13.930909139245218</v>
      </c>
      <c r="BZ175" s="14">
        <v>15.990459026114417</v>
      </c>
      <c r="CA175" s="48"/>
      <c r="CB175" s="75"/>
      <c r="CC175" s="10">
        <v>6</v>
      </c>
      <c r="CD175" s="10">
        <v>9</v>
      </c>
      <c r="CE175" s="10">
        <v>12</v>
      </c>
      <c r="CF175" s="10">
        <v>15</v>
      </c>
      <c r="CG175" s="10">
        <v>18</v>
      </c>
      <c r="CH175" s="10">
        <v>21</v>
      </c>
      <c r="CI175" s="10">
        <v>24</v>
      </c>
      <c r="CJ175" s="75"/>
      <c r="CK175" s="18" t="s">
        <v>427</v>
      </c>
      <c r="CL175" s="18" t="s">
        <v>427</v>
      </c>
      <c r="CM175" s="18" t="s">
        <v>427</v>
      </c>
      <c r="CN175" s="18" t="e">
        <v>#VALUE!</v>
      </c>
      <c r="CO175" s="18" t="s">
        <v>427</v>
      </c>
      <c r="CP175" s="18" t="s">
        <v>427</v>
      </c>
      <c r="CQ175" s="18" t="s">
        <v>427</v>
      </c>
      <c r="CR175" s="13"/>
      <c r="CS175" s="11" t="s">
        <v>262</v>
      </c>
      <c r="CT175" s="11" t="s">
        <v>263</v>
      </c>
      <c r="CU175" s="9" t="s">
        <v>427</v>
      </c>
      <c r="CV175" s="54" t="s">
        <v>250</v>
      </c>
      <c r="CW175" s="75"/>
    </row>
    <row r="176" spans="1:101">
      <c r="A176" s="77">
        <v>5.0502900000000004</v>
      </c>
      <c r="B176" s="14" t="s">
        <v>435</v>
      </c>
      <c r="C176" s="11">
        <v>3000</v>
      </c>
      <c r="D176" s="23">
        <v>0</v>
      </c>
      <c r="E176" s="11" t="s">
        <v>296</v>
      </c>
      <c r="F176" s="11" t="s">
        <v>288</v>
      </c>
      <c r="G176" s="11" t="s">
        <v>289</v>
      </c>
      <c r="H176" s="11">
        <v>20</v>
      </c>
      <c r="I176" s="12">
        <v>0.83333333333333337</v>
      </c>
      <c r="J176" s="75"/>
      <c r="K176" s="14">
        <v>11.119312540557566</v>
      </c>
      <c r="L176" s="14">
        <v>2.5501933333333331</v>
      </c>
      <c r="M176" s="23">
        <v>10.5</v>
      </c>
      <c r="N176" s="14">
        <v>0.85006444444444429</v>
      </c>
      <c r="O176" s="14">
        <v>-17.399516666666667</v>
      </c>
      <c r="P176" s="14">
        <v>-2.5000966666666673</v>
      </c>
      <c r="Q176" s="14">
        <v>7.600483333333333</v>
      </c>
      <c r="R176" s="14">
        <v>0.24287555555555554</v>
      </c>
      <c r="S176" s="14" t="s">
        <v>284</v>
      </c>
      <c r="T176" s="14" t="s">
        <v>284</v>
      </c>
      <c r="U176" s="14">
        <v>25</v>
      </c>
      <c r="V176" s="18">
        <v>4.3894654759846219E-6</v>
      </c>
      <c r="W176" s="18">
        <v>0.99315252372202101</v>
      </c>
      <c r="X176" s="10">
        <v>0</v>
      </c>
      <c r="Y176" s="75"/>
      <c r="Z176" s="10" t="s">
        <v>250</v>
      </c>
      <c r="AA176" s="75"/>
      <c r="AB176" s="10">
        <v>221</v>
      </c>
      <c r="AC176" s="10">
        <v>107.5</v>
      </c>
      <c r="AD176" s="10">
        <v>113.5</v>
      </c>
      <c r="AE176" s="10">
        <v>6</v>
      </c>
      <c r="AF176" s="10">
        <v>113.2</v>
      </c>
      <c r="AG176" s="10">
        <v>-5.7000000000000028</v>
      </c>
      <c r="AH176" s="75"/>
      <c r="AI176" s="10">
        <v>97.6</v>
      </c>
      <c r="AJ176" s="10">
        <v>96.9</v>
      </c>
      <c r="AK176" s="10">
        <v>-0.69999999999998863</v>
      </c>
      <c r="AL176" s="75"/>
      <c r="AM176" s="11" t="s">
        <v>289</v>
      </c>
      <c r="AN176" s="11">
        <v>11.25</v>
      </c>
      <c r="AO176" s="11">
        <v>15.583333333333334</v>
      </c>
      <c r="AP176" s="75"/>
      <c r="AQ176" s="11">
        <v>5.5</v>
      </c>
      <c r="AR176" s="11">
        <v>1.25</v>
      </c>
      <c r="AS176" s="11">
        <v>2.5</v>
      </c>
      <c r="AT176" s="11">
        <v>5.25</v>
      </c>
      <c r="AU176" s="11">
        <v>6.25</v>
      </c>
      <c r="AV176" s="11">
        <v>9</v>
      </c>
      <c r="AW176" s="11">
        <v>1</v>
      </c>
      <c r="AX176" s="11">
        <v>6.5</v>
      </c>
      <c r="AY176" s="11">
        <v>0</v>
      </c>
      <c r="AZ176" s="11">
        <v>10</v>
      </c>
      <c r="BA176" s="58"/>
      <c r="BB176" s="75"/>
      <c r="BC176" s="14">
        <v>1.8333333333333333</v>
      </c>
      <c r="BD176" s="14">
        <v>0.41666666666666669</v>
      </c>
      <c r="BE176" s="14">
        <v>0.83333333333333337</v>
      </c>
      <c r="BF176" s="14">
        <v>1.75</v>
      </c>
      <c r="BG176" s="14">
        <v>2.0833333333333335</v>
      </c>
      <c r="BH176" s="14">
        <v>3</v>
      </c>
      <c r="BI176" s="14">
        <v>0.33333333333333331</v>
      </c>
      <c r="BJ176" s="14">
        <v>2.1666666666666665</v>
      </c>
      <c r="BK176" s="14">
        <v>0</v>
      </c>
      <c r="BL176" s="14">
        <v>3.3333333333333335</v>
      </c>
      <c r="BM176" s="14">
        <v>1.5750000000000002</v>
      </c>
      <c r="BN176" s="75"/>
      <c r="BO176" s="11">
        <v>5.2629999999999999</v>
      </c>
      <c r="BP176" s="11">
        <v>5.5995238095238093</v>
      </c>
      <c r="BQ176" s="11">
        <v>5.2566666666666659</v>
      </c>
      <c r="BR176" s="11">
        <v>5.0888888888888895</v>
      </c>
      <c r="BS176" s="11">
        <v>10.933333333333334</v>
      </c>
      <c r="BT176" s="58"/>
      <c r="BU176" s="75"/>
      <c r="BV176" s="14">
        <v>18.797542871301761</v>
      </c>
      <c r="BW176" s="14">
        <v>20.679591844537185</v>
      </c>
      <c r="BX176" s="14">
        <v>21.580694314225632</v>
      </c>
      <c r="BY176" s="14">
        <v>15.395987567892552</v>
      </c>
      <c r="BZ176" s="14">
        <v>23.220613024183834</v>
      </c>
      <c r="CA176" s="48"/>
      <c r="CB176" s="75"/>
      <c r="CC176" s="10">
        <v>6</v>
      </c>
      <c r="CD176" s="10">
        <v>9</v>
      </c>
      <c r="CE176" s="10">
        <v>12</v>
      </c>
      <c r="CF176" s="10">
        <v>15</v>
      </c>
      <c r="CG176" s="10">
        <v>18</v>
      </c>
      <c r="CH176" s="10">
        <v>21</v>
      </c>
      <c r="CI176" s="10">
        <v>24</v>
      </c>
      <c r="CJ176" s="75"/>
      <c r="CK176" s="18">
        <v>0.24727473233719277</v>
      </c>
      <c r="CL176" s="18">
        <v>0.10078063087771039</v>
      </c>
      <c r="CM176" s="18">
        <v>3.0662742753385763E-2</v>
      </c>
      <c r="CN176" s="18">
        <v>6.8474762779789922E-3</v>
      </c>
      <c r="CO176" s="18">
        <v>1.1096743918075358E-3</v>
      </c>
      <c r="CP176" s="18">
        <v>1.2948745674734585E-4</v>
      </c>
      <c r="CQ176" s="18">
        <v>1.0820880546602574E-5</v>
      </c>
      <c r="CR176" s="13"/>
      <c r="CS176" s="11" t="s">
        <v>290</v>
      </c>
      <c r="CT176" s="11" t="s">
        <v>291</v>
      </c>
      <c r="CU176" s="9">
        <v>1.9803557377349172</v>
      </c>
      <c r="CV176" s="54" t="s">
        <v>250</v>
      </c>
      <c r="CW176" s="75"/>
    </row>
    <row r="177" spans="1:101">
      <c r="A177" s="77">
        <v>5.5387599999999999</v>
      </c>
      <c r="B177" s="14" t="s">
        <v>436</v>
      </c>
      <c r="C177" s="11">
        <v>3000</v>
      </c>
      <c r="D177" s="23">
        <v>-200</v>
      </c>
      <c r="E177" s="11" t="s">
        <v>254</v>
      </c>
      <c r="F177" s="11" t="s">
        <v>290</v>
      </c>
      <c r="G177" s="11" t="s">
        <v>293</v>
      </c>
      <c r="H177" s="11">
        <v>15</v>
      </c>
      <c r="I177" s="12">
        <v>0.83333333333333337</v>
      </c>
      <c r="J177" s="75"/>
      <c r="K177" s="14">
        <v>11.073783109277368</v>
      </c>
      <c r="L177" s="14">
        <v>2.527415</v>
      </c>
      <c r="M177" s="23">
        <v>17.899999999999999</v>
      </c>
      <c r="N177" s="14">
        <v>0.84247166666666662</v>
      </c>
      <c r="O177" s="14">
        <v>-16.933824999999999</v>
      </c>
      <c r="P177" s="14">
        <v>-3.0113449999999999</v>
      </c>
      <c r="Q177" s="14">
        <v>8.0661749999999994</v>
      </c>
      <c r="R177" s="14">
        <v>0.14119636871508381</v>
      </c>
      <c r="S177" s="14" t="s">
        <v>284</v>
      </c>
      <c r="T177" s="14" t="s">
        <v>284</v>
      </c>
      <c r="U177" s="14">
        <v>25</v>
      </c>
      <c r="V177" s="18">
        <v>2.4818310234708818E-5</v>
      </c>
      <c r="W177" s="18">
        <v>0.98783485573892982</v>
      </c>
      <c r="X177" s="10">
        <v>0</v>
      </c>
      <c r="Y177" s="75"/>
      <c r="Z177" s="10" t="s">
        <v>250</v>
      </c>
      <c r="AA177" s="75"/>
      <c r="AB177" s="10">
        <v>221</v>
      </c>
      <c r="AC177" s="10">
        <v>113.5</v>
      </c>
      <c r="AD177" s="10">
        <v>107.5</v>
      </c>
      <c r="AE177" s="10">
        <v>-6</v>
      </c>
      <c r="AF177" s="10">
        <v>111.3</v>
      </c>
      <c r="AG177" s="10">
        <v>2.2000000000000028</v>
      </c>
      <c r="AH177" s="75"/>
      <c r="AI177" s="10">
        <v>96.9</v>
      </c>
      <c r="AJ177" s="10">
        <v>97.6</v>
      </c>
      <c r="AK177" s="10">
        <v>0.69999999999998863</v>
      </c>
      <c r="AL177" s="75"/>
      <c r="AM177" s="11" t="s">
        <v>293</v>
      </c>
      <c r="AN177" s="11">
        <v>16</v>
      </c>
      <c r="AO177" s="11">
        <v>15.833333333333334</v>
      </c>
      <c r="AP177" s="75"/>
      <c r="AQ177" s="11">
        <v>27.25</v>
      </c>
      <c r="AR177" s="11">
        <v>4</v>
      </c>
      <c r="AS177" s="11">
        <v>16</v>
      </c>
      <c r="AT177" s="11">
        <v>19.5</v>
      </c>
      <c r="AU177" s="11">
        <v>28</v>
      </c>
      <c r="AV177" s="11">
        <v>5.25</v>
      </c>
      <c r="AW177" s="11">
        <v>5.25</v>
      </c>
      <c r="AX177" s="11">
        <v>4.5</v>
      </c>
      <c r="AY177" s="11">
        <v>11.25</v>
      </c>
      <c r="AZ177" s="11">
        <v>0</v>
      </c>
      <c r="BA177" s="58"/>
      <c r="BB177" s="75"/>
      <c r="BC177" s="14">
        <v>9.0833333333333339</v>
      </c>
      <c r="BD177" s="14">
        <v>1.3333333333333333</v>
      </c>
      <c r="BE177" s="14">
        <v>5.333333333333333</v>
      </c>
      <c r="BF177" s="14">
        <v>6.5</v>
      </c>
      <c r="BG177" s="14">
        <v>9.3333333333333339</v>
      </c>
      <c r="BH177" s="14">
        <v>1.75</v>
      </c>
      <c r="BI177" s="14">
        <v>1.75</v>
      </c>
      <c r="BJ177" s="14">
        <v>1.5</v>
      </c>
      <c r="BK177" s="14">
        <v>3.75</v>
      </c>
      <c r="BL177" s="14">
        <v>0</v>
      </c>
      <c r="BM177" s="14">
        <v>4.0333333333333332</v>
      </c>
      <c r="BN177" s="75"/>
      <c r="BO177" s="11">
        <v>14.715</v>
      </c>
      <c r="BP177" s="11">
        <v>12.783333333333331</v>
      </c>
      <c r="BQ177" s="11">
        <v>8.0466666666666669</v>
      </c>
      <c r="BR177" s="11">
        <v>6.95</v>
      </c>
      <c r="BS177" s="11">
        <v>7.9333333333333336</v>
      </c>
      <c r="BT177" s="58"/>
      <c r="BU177" s="75"/>
      <c r="BV177" s="14">
        <v>13.917537719071102</v>
      </c>
      <c r="BW177" s="14">
        <v>14.702513691092422</v>
      </c>
      <c r="BX177" s="14">
        <v>14.154296925192952</v>
      </c>
      <c r="BY177" s="14">
        <v>14.640523705886347</v>
      </c>
      <c r="BZ177" s="14">
        <v>5.6482637864705243</v>
      </c>
      <c r="CA177" s="48"/>
      <c r="CB177" s="75"/>
      <c r="CC177" s="10">
        <v>6</v>
      </c>
      <c r="CD177" s="10">
        <v>9</v>
      </c>
      <c r="CE177" s="10">
        <v>12</v>
      </c>
      <c r="CF177" s="10">
        <v>15</v>
      </c>
      <c r="CG177" s="10">
        <v>18</v>
      </c>
      <c r="CH177" s="10">
        <v>21</v>
      </c>
      <c r="CI177" s="10">
        <v>24</v>
      </c>
      <c r="CJ177" s="75"/>
      <c r="CK177" s="18">
        <v>0.26534248925754689</v>
      </c>
      <c r="CL177" s="18">
        <v>0.12128277567558265</v>
      </c>
      <c r="CM177" s="18">
        <v>4.3611149728183696E-2</v>
      </c>
      <c r="CN177" s="18">
        <v>1.2165144261070182E-2</v>
      </c>
      <c r="CO177" s="18">
        <v>2.6069656755662862E-3</v>
      </c>
      <c r="CP177" s="18">
        <v>4.2626987633542779E-4</v>
      </c>
      <c r="CQ177" s="18">
        <v>5.2922775340191741E-5</v>
      </c>
      <c r="CR177" s="13"/>
      <c r="CS177" s="11" t="s">
        <v>288</v>
      </c>
      <c r="CT177" s="11" t="s">
        <v>291</v>
      </c>
      <c r="CU177" s="9">
        <v>2.191472314598117</v>
      </c>
      <c r="CV177" s="54" t="s">
        <v>250</v>
      </c>
      <c r="CW177" s="75"/>
    </row>
    <row r="178" spans="1:101">
      <c r="A178" s="77">
        <v>4.2901699999999998</v>
      </c>
      <c r="B178" s="14" t="s">
        <v>437</v>
      </c>
      <c r="C178" s="11">
        <v>3000</v>
      </c>
      <c r="D178" s="23">
        <v>-200</v>
      </c>
      <c r="E178" s="11" t="s">
        <v>246</v>
      </c>
      <c r="F178" s="11" t="s">
        <v>247</v>
      </c>
      <c r="G178" s="11" t="s">
        <v>248</v>
      </c>
      <c r="H178" s="11">
        <v>29</v>
      </c>
      <c r="I178" s="12">
        <v>0.79166666666666663</v>
      </c>
      <c r="J178" s="75"/>
      <c r="K178" s="14">
        <v>9.2400727547990247</v>
      </c>
      <c r="L178" s="14">
        <v>2.12921</v>
      </c>
      <c r="M178" s="23">
        <v>10.7</v>
      </c>
      <c r="N178" s="14">
        <v>0.70973666666666668</v>
      </c>
      <c r="O178" s="14">
        <v>-18.58062</v>
      </c>
      <c r="P178" s="14">
        <v>-2.1609599999999998</v>
      </c>
      <c r="Q178" s="14">
        <v>6.4193800000000003</v>
      </c>
      <c r="R178" s="14">
        <v>0.19899158878504675</v>
      </c>
      <c r="S178" s="14" t="s">
        <v>284</v>
      </c>
      <c r="T178" s="14" t="s">
        <v>284</v>
      </c>
      <c r="U178" s="14">
        <v>25</v>
      </c>
      <c r="V178" s="18">
        <v>4.8843372124629525E-8</v>
      </c>
      <c r="W178" s="18">
        <v>0.99865039118676424</v>
      </c>
      <c r="X178" s="10">
        <v>0</v>
      </c>
      <c r="Y178" s="75"/>
      <c r="Z178" s="10" t="s">
        <v>250</v>
      </c>
      <c r="AA178" s="75"/>
      <c r="AB178" s="10">
        <v>231.5</v>
      </c>
      <c r="AC178" s="10">
        <v>122.75</v>
      </c>
      <c r="AD178" s="10">
        <v>108.75</v>
      </c>
      <c r="AE178" s="10">
        <v>-14</v>
      </c>
      <c r="AF178" s="10">
        <v>117.9</v>
      </c>
      <c r="AG178" s="10">
        <v>4.8499999999999943</v>
      </c>
      <c r="AH178" s="75"/>
      <c r="AI178" s="10">
        <v>100.5</v>
      </c>
      <c r="AJ178" s="10">
        <v>102.4</v>
      </c>
      <c r="AK178" s="10">
        <v>1.9000000000000057</v>
      </c>
      <c r="AL178" s="75"/>
      <c r="AM178" s="11" t="s">
        <v>248</v>
      </c>
      <c r="AN178" s="11">
        <v>7.5</v>
      </c>
      <c r="AO178" s="11">
        <v>13.583333333333334</v>
      </c>
      <c r="AP178" s="75"/>
      <c r="AQ178" s="11">
        <v>0</v>
      </c>
      <c r="AR178" s="11">
        <v>10.5</v>
      </c>
      <c r="AS178" s="11">
        <v>16.75</v>
      </c>
      <c r="AT178" s="11">
        <v>10</v>
      </c>
      <c r="AU178" s="11">
        <v>6.5</v>
      </c>
      <c r="AV178" s="11">
        <v>8.5</v>
      </c>
      <c r="AW178" s="11">
        <v>4.25</v>
      </c>
      <c r="AX178" s="11">
        <v>5.5</v>
      </c>
      <c r="AY178" s="11">
        <v>6.75</v>
      </c>
      <c r="AZ178" s="11">
        <v>5.75</v>
      </c>
      <c r="BA178" s="58"/>
      <c r="BB178" s="75"/>
      <c r="BC178" s="14">
        <v>0</v>
      </c>
      <c r="BD178" s="14">
        <v>3.5</v>
      </c>
      <c r="BE178" s="14">
        <v>5.583333333333333</v>
      </c>
      <c r="BF178" s="14">
        <v>3.3333333333333335</v>
      </c>
      <c r="BG178" s="14">
        <v>2.1666666666666665</v>
      </c>
      <c r="BH178" s="14">
        <v>2.8333333333333335</v>
      </c>
      <c r="BI178" s="14">
        <v>1.4166666666666667</v>
      </c>
      <c r="BJ178" s="14">
        <v>1.8333333333333333</v>
      </c>
      <c r="BK178" s="14">
        <v>2.25</v>
      </c>
      <c r="BL178" s="14">
        <v>1.9166666666666665</v>
      </c>
      <c r="BM178" s="14">
        <v>2.4833333333333334</v>
      </c>
      <c r="BN178" s="75"/>
      <c r="BO178" s="11">
        <v>9.16</v>
      </c>
      <c r="BP178" s="11">
        <v>9.1833333333333353</v>
      </c>
      <c r="BQ178" s="11">
        <v>8.77</v>
      </c>
      <c r="BR178" s="11">
        <v>10.444444444444445</v>
      </c>
      <c r="BS178" s="11">
        <v>12.766666666666667</v>
      </c>
      <c r="BT178" s="58"/>
      <c r="BU178" s="75"/>
      <c r="BV178" s="14">
        <v>12.431624321578655</v>
      </c>
      <c r="BW178" s="14">
        <v>11.822939436913815</v>
      </c>
      <c r="BX178" s="14">
        <v>11.941573254347329</v>
      </c>
      <c r="BY178" s="14">
        <v>5.1708765296277486</v>
      </c>
      <c r="BZ178" s="14">
        <v>0</v>
      </c>
      <c r="CA178" s="48"/>
      <c r="CB178" s="75"/>
      <c r="CC178" s="10">
        <v>6</v>
      </c>
      <c r="CD178" s="10">
        <v>9</v>
      </c>
      <c r="CE178" s="10">
        <v>12</v>
      </c>
      <c r="CF178" s="10">
        <v>15</v>
      </c>
      <c r="CG178" s="10">
        <v>18</v>
      </c>
      <c r="CH178" s="10">
        <v>21</v>
      </c>
      <c r="CI178" s="10">
        <v>24</v>
      </c>
      <c r="CJ178" s="75"/>
      <c r="CK178" s="18">
        <v>0.18346302287740146</v>
      </c>
      <c r="CL178" s="18">
        <v>5.4630975828481532E-2</v>
      </c>
      <c r="CM178" s="18">
        <v>1.0701687619116274E-2</v>
      </c>
      <c r="CN178" s="18">
        <v>1.3496088132357587E-3</v>
      </c>
      <c r="CO178" s="18">
        <v>1.0808117422822505E-4</v>
      </c>
      <c r="CP178" s="18">
        <v>5.4472889542411806E-6</v>
      </c>
      <c r="CQ178" s="18">
        <v>1.7173537647519055E-7</v>
      </c>
      <c r="CR178" s="13"/>
      <c r="CS178" s="11" t="s">
        <v>251</v>
      </c>
      <c r="CT178" s="11" t="s">
        <v>252</v>
      </c>
      <c r="CU178" s="9">
        <v>2.0149116338923827</v>
      </c>
      <c r="CV178" s="54" t="s">
        <v>250</v>
      </c>
      <c r="CW178" s="75"/>
    </row>
    <row r="179" spans="1:101">
      <c r="A179" s="77">
        <v>4.1291500000000001</v>
      </c>
      <c r="B179" s="14" t="s">
        <v>438</v>
      </c>
      <c r="C179" s="11">
        <v>3100</v>
      </c>
      <c r="D179" s="23">
        <v>-200</v>
      </c>
      <c r="E179" s="11" t="s">
        <v>246</v>
      </c>
      <c r="F179" s="11" t="s">
        <v>265</v>
      </c>
      <c r="G179" s="11" t="s">
        <v>266</v>
      </c>
      <c r="H179" s="11">
        <v>22</v>
      </c>
      <c r="I179" s="12">
        <v>0.8125</v>
      </c>
      <c r="J179" s="75"/>
      <c r="K179" s="14">
        <v>8.0977808177467345</v>
      </c>
      <c r="L179" s="14">
        <v>1.9150833333333335</v>
      </c>
      <c r="M179" s="23">
        <v>12.6</v>
      </c>
      <c r="N179" s="14">
        <v>0.6177688172043011</v>
      </c>
      <c r="O179" s="14">
        <v>-19.455766666666666</v>
      </c>
      <c r="P179" s="14">
        <v>-2.2140666666666666</v>
      </c>
      <c r="Q179" s="14">
        <v>6.0442333333333336</v>
      </c>
      <c r="R179" s="14">
        <v>0.15199074074074076</v>
      </c>
      <c r="S179" s="14" t="s">
        <v>284</v>
      </c>
      <c r="T179" s="14" t="s">
        <v>284</v>
      </c>
      <c r="U179" s="14">
        <v>25.5</v>
      </c>
      <c r="V179" s="18">
        <v>5.5890710948247602E-9</v>
      </c>
      <c r="W179" s="18">
        <v>0.99949906876296102</v>
      </c>
      <c r="X179" s="10">
        <v>0</v>
      </c>
      <c r="Y179" s="75"/>
      <c r="Z179" s="10" t="s">
        <v>250</v>
      </c>
      <c r="AA179" s="75"/>
      <c r="AB179" s="10">
        <v>226.5</v>
      </c>
      <c r="AC179" s="10">
        <v>118</v>
      </c>
      <c r="AD179" s="10">
        <v>108.5</v>
      </c>
      <c r="AE179" s="10">
        <v>-9.5</v>
      </c>
      <c r="AF179" s="10">
        <v>118.3</v>
      </c>
      <c r="AG179" s="10">
        <v>-0.29999999999999716</v>
      </c>
      <c r="AH179" s="75"/>
      <c r="AI179" s="10">
        <v>96.8</v>
      </c>
      <c r="AJ179" s="10">
        <v>98</v>
      </c>
      <c r="AK179" s="10">
        <v>1.2000000000000028</v>
      </c>
      <c r="AL179" s="75"/>
      <c r="AM179" s="11" t="s">
        <v>266</v>
      </c>
      <c r="AN179" s="11">
        <v>8.5</v>
      </c>
      <c r="AO179" s="11">
        <v>7.166666666666667</v>
      </c>
      <c r="AP179" s="75"/>
      <c r="AQ179" s="11">
        <v>10.5</v>
      </c>
      <c r="AR179" s="11">
        <v>17.25</v>
      </c>
      <c r="AS179" s="11">
        <v>14.5</v>
      </c>
      <c r="AT179" s="11">
        <v>6.5</v>
      </c>
      <c r="AU179" s="11">
        <v>9</v>
      </c>
      <c r="AV179" s="11">
        <v>9.75</v>
      </c>
      <c r="AW179" s="11">
        <v>0</v>
      </c>
      <c r="AX179" s="11">
        <v>24.25</v>
      </c>
      <c r="AY179" s="11">
        <v>7.5</v>
      </c>
      <c r="AZ179" s="11">
        <v>0.75</v>
      </c>
      <c r="BA179" s="58"/>
      <c r="BB179" s="75"/>
      <c r="BC179" s="14">
        <v>3.3870967741935485</v>
      </c>
      <c r="BD179" s="14">
        <v>5.564516129032258</v>
      </c>
      <c r="BE179" s="14">
        <v>4.67741935483871</v>
      </c>
      <c r="BF179" s="14">
        <v>2.096774193548387</v>
      </c>
      <c r="BG179" s="14">
        <v>2.903225806451613</v>
      </c>
      <c r="BH179" s="14">
        <v>3.1451612903225805</v>
      </c>
      <c r="BI179" s="14">
        <v>0</v>
      </c>
      <c r="BJ179" s="14">
        <v>7.82258064516129</v>
      </c>
      <c r="BK179" s="14">
        <v>2.4193548387096775</v>
      </c>
      <c r="BL179" s="14">
        <v>0.24193548387096775</v>
      </c>
      <c r="BM179" s="14">
        <v>3.225806451612903</v>
      </c>
      <c r="BN179" s="75"/>
      <c r="BO179" s="11">
        <v>13.518333333333334</v>
      </c>
      <c r="BP179" s="11">
        <v>11.992857142857142</v>
      </c>
      <c r="BQ179" s="11">
        <v>12.113333333333333</v>
      </c>
      <c r="BR179" s="11">
        <v>13.027777777777779</v>
      </c>
      <c r="BS179" s="11">
        <v>3.3666666666666667</v>
      </c>
      <c r="BT179" s="58"/>
      <c r="BU179" s="75"/>
      <c r="BV179" s="14">
        <v>8.3147819177266342</v>
      </c>
      <c r="BW179" s="14">
        <v>8.7473111099772503</v>
      </c>
      <c r="BX179" s="14">
        <v>9.8012305558890027</v>
      </c>
      <c r="BY179" s="14">
        <v>15.332763774455543</v>
      </c>
      <c r="BZ179" s="14">
        <v>28.779624026189456</v>
      </c>
      <c r="CA179" s="48"/>
      <c r="CB179" s="75"/>
      <c r="CC179" s="10">
        <v>6.2</v>
      </c>
      <c r="CD179" s="10">
        <v>9.3000000000000007</v>
      </c>
      <c r="CE179" s="10">
        <v>12.4</v>
      </c>
      <c r="CF179" s="10">
        <v>15.5</v>
      </c>
      <c r="CG179" s="10">
        <v>18.600000000000001</v>
      </c>
      <c r="CH179" s="10">
        <v>21.7</v>
      </c>
      <c r="CI179" s="10">
        <v>24.8</v>
      </c>
      <c r="CJ179" s="75"/>
      <c r="CK179" s="18">
        <v>0.14969936235394443</v>
      </c>
      <c r="CL179" s="18">
        <v>3.6849017241215587E-2</v>
      </c>
      <c r="CM179" s="18">
        <v>5.5546260888469368E-3</v>
      </c>
      <c r="CN179" s="18">
        <v>5.0093123703898179E-4</v>
      </c>
      <c r="CO179" s="18">
        <v>2.6638786233323941E-5</v>
      </c>
      <c r="CP179" s="18">
        <v>8.2760073616405805E-7</v>
      </c>
      <c r="CQ179" s="18">
        <v>1.4927688085641933E-8</v>
      </c>
      <c r="CR179" s="13"/>
      <c r="CS179" s="11" t="s">
        <v>267</v>
      </c>
      <c r="CT179" s="11" t="s">
        <v>268</v>
      </c>
      <c r="CU179" s="9">
        <v>2.1561202732692224</v>
      </c>
      <c r="CV179" s="54" t="s">
        <v>250</v>
      </c>
      <c r="CW179" s="75"/>
    </row>
    <row r="180" spans="1:101">
      <c r="A180" s="77" t="s">
        <v>250</v>
      </c>
      <c r="B180" s="14" t="s">
        <v>439</v>
      </c>
      <c r="C180" s="11">
        <v>3000</v>
      </c>
      <c r="D180" s="23">
        <v>-100</v>
      </c>
      <c r="E180" s="11" t="s">
        <v>246</v>
      </c>
      <c r="F180" s="11" t="s">
        <v>267</v>
      </c>
      <c r="G180" s="11" t="s">
        <v>277</v>
      </c>
      <c r="H180" s="11">
        <v>3</v>
      </c>
      <c r="I180" s="12">
        <v>0.8125</v>
      </c>
      <c r="J180" s="75"/>
      <c r="K180" s="14" t="s">
        <v>250</v>
      </c>
      <c r="L180" s="14">
        <v>1.83</v>
      </c>
      <c r="M180" s="23">
        <v>17.2</v>
      </c>
      <c r="N180" s="14">
        <v>0.61</v>
      </c>
      <c r="O180" s="14" t="s">
        <v>427</v>
      </c>
      <c r="P180" s="14" t="s">
        <v>427</v>
      </c>
      <c r="Q180" s="14" t="s">
        <v>427</v>
      </c>
      <c r="R180" s="14">
        <v>0.10639534883720932</v>
      </c>
      <c r="S180" s="14" t="s">
        <v>284</v>
      </c>
      <c r="T180" s="14" t="s">
        <v>284</v>
      </c>
      <c r="U180" s="14">
        <v>25</v>
      </c>
      <c r="V180" s="18" t="s">
        <v>427</v>
      </c>
      <c r="W180" s="18" t="s">
        <v>427</v>
      </c>
      <c r="X180" s="10">
        <v>0</v>
      </c>
      <c r="Y180" s="75"/>
      <c r="Z180" s="10" t="s">
        <v>250</v>
      </c>
      <c r="AA180" s="75"/>
      <c r="AB180" s="10">
        <v>226.5</v>
      </c>
      <c r="AC180" s="10">
        <v>108.5</v>
      </c>
      <c r="AD180" s="10">
        <v>118</v>
      </c>
      <c r="AE180" s="10">
        <v>9.5</v>
      </c>
      <c r="AF180" s="10">
        <v>110.1</v>
      </c>
      <c r="AG180" s="10">
        <v>-1.5999999999999943</v>
      </c>
      <c r="AH180" s="75"/>
      <c r="AI180" s="10">
        <v>98</v>
      </c>
      <c r="AJ180" s="10">
        <v>96.8</v>
      </c>
      <c r="AK180" s="10">
        <v>-1.2000000000000028</v>
      </c>
      <c r="AL180" s="75"/>
      <c r="AM180" s="11" t="s">
        <v>277</v>
      </c>
      <c r="AN180" s="11">
        <v>15</v>
      </c>
      <c r="AO180" s="11">
        <v>8.75</v>
      </c>
      <c r="AP180" s="75"/>
      <c r="AQ180" s="11">
        <v>15</v>
      </c>
      <c r="AR180" s="11">
        <v>21</v>
      </c>
      <c r="AS180" s="11">
        <v>7.75</v>
      </c>
      <c r="AT180" s="11">
        <v>14</v>
      </c>
      <c r="AU180" s="11">
        <v>0</v>
      </c>
      <c r="AV180" s="11">
        <v>1.25</v>
      </c>
      <c r="AW180" s="11">
        <v>5.5</v>
      </c>
      <c r="AX180" s="11">
        <v>19.75</v>
      </c>
      <c r="AY180" s="11">
        <v>18.5</v>
      </c>
      <c r="AZ180" s="11">
        <v>9.25</v>
      </c>
      <c r="BA180" s="58"/>
      <c r="BB180" s="75"/>
      <c r="BC180" s="14">
        <v>5</v>
      </c>
      <c r="BD180" s="14">
        <v>7</v>
      </c>
      <c r="BE180" s="14">
        <v>2.5833333333333335</v>
      </c>
      <c r="BF180" s="14">
        <v>4.666666666666667</v>
      </c>
      <c r="BG180" s="14">
        <v>0</v>
      </c>
      <c r="BH180" s="14">
        <v>0.41666666666666669</v>
      </c>
      <c r="BI180" s="14">
        <v>1.8333333333333333</v>
      </c>
      <c r="BJ180" s="14">
        <v>6.583333333333333</v>
      </c>
      <c r="BK180" s="14">
        <v>6.166666666666667</v>
      </c>
      <c r="BL180" s="14">
        <v>3.0833333333333335</v>
      </c>
      <c r="BM180" s="14">
        <v>3.7333333333333334</v>
      </c>
      <c r="BN180" s="75"/>
      <c r="BO180" s="11">
        <v>10.118333333333334</v>
      </c>
      <c r="BP180" s="11">
        <v>9.4714285714285715</v>
      </c>
      <c r="BQ180" s="11">
        <v>9.0733333333333341</v>
      </c>
      <c r="BR180" s="11">
        <v>11.805555555555555</v>
      </c>
      <c r="BS180" s="11">
        <v>6.2333333333333334</v>
      </c>
      <c r="BT180" s="58"/>
      <c r="BU180" s="75"/>
      <c r="BV180" s="14">
        <v>18.790932809127195</v>
      </c>
      <c r="BW180" s="14">
        <v>15.039101806742043</v>
      </c>
      <c r="BX180" s="14">
        <v>18.802277757029962</v>
      </c>
      <c r="BY180" s="14">
        <v>22.472194806161141</v>
      </c>
      <c r="BZ180" s="14">
        <v>25.247654948715692</v>
      </c>
      <c r="CA180" s="48"/>
      <c r="CB180" s="75"/>
      <c r="CC180" s="10">
        <v>6</v>
      </c>
      <c r="CD180" s="10">
        <v>9</v>
      </c>
      <c r="CE180" s="10">
        <v>12</v>
      </c>
      <c r="CF180" s="10">
        <v>15</v>
      </c>
      <c r="CG180" s="10">
        <v>18</v>
      </c>
      <c r="CH180" s="10">
        <v>21</v>
      </c>
      <c r="CI180" s="10">
        <v>24</v>
      </c>
      <c r="CJ180" s="75"/>
      <c r="CK180" s="18" t="s">
        <v>427</v>
      </c>
      <c r="CL180" s="18" t="s">
        <v>427</v>
      </c>
      <c r="CM180" s="18" t="s">
        <v>427</v>
      </c>
      <c r="CN180" s="18" t="e">
        <v>#VALUE!</v>
      </c>
      <c r="CO180" s="18" t="s">
        <v>427</v>
      </c>
      <c r="CP180" s="18" t="s">
        <v>427</v>
      </c>
      <c r="CQ180" s="18" t="s">
        <v>427</v>
      </c>
      <c r="CR180" s="13"/>
      <c r="CS180" s="11" t="s">
        <v>265</v>
      </c>
      <c r="CT180" s="11" t="s">
        <v>268</v>
      </c>
      <c r="CU180" s="9" t="s">
        <v>427</v>
      </c>
      <c r="CV180" s="54" t="s">
        <v>250</v>
      </c>
      <c r="CW180" s="75"/>
    </row>
    <row r="181" spans="1:101">
      <c r="A181" s="77">
        <v>4.8036599999999998</v>
      </c>
      <c r="B181" s="14" t="s">
        <v>440</v>
      </c>
      <c r="C181" s="11">
        <v>3000</v>
      </c>
      <c r="D181" s="23">
        <v>0</v>
      </c>
      <c r="E181" s="11" t="s">
        <v>305</v>
      </c>
      <c r="F181" s="11" t="s">
        <v>274</v>
      </c>
      <c r="G181" s="11" t="s">
        <v>302</v>
      </c>
      <c r="H181" s="11">
        <v>4</v>
      </c>
      <c r="I181" s="12">
        <v>0.83333333333333337</v>
      </c>
      <c r="J181" s="75"/>
      <c r="K181" s="14">
        <v>6.8372025368125682</v>
      </c>
      <c r="L181" s="14">
        <v>1.5718350000000001</v>
      </c>
      <c r="M181" s="23">
        <v>10.5</v>
      </c>
      <c r="N181" s="14">
        <v>0.52394500000000011</v>
      </c>
      <c r="O181" s="14">
        <v>-18.624504999999999</v>
      </c>
      <c r="P181" s="14">
        <v>-3.2318249999999997</v>
      </c>
      <c r="Q181" s="14">
        <v>6.3754949999999999</v>
      </c>
      <c r="R181" s="14">
        <v>0.14969857142857143</v>
      </c>
      <c r="S181" s="14" t="s">
        <v>284</v>
      </c>
      <c r="T181" s="14" t="s">
        <v>284</v>
      </c>
      <c r="U181" s="14">
        <v>25</v>
      </c>
      <c r="V181" s="18">
        <v>5.3815099565479585E-7</v>
      </c>
      <c r="W181" s="18">
        <v>0.99740824631874336</v>
      </c>
      <c r="X181" s="10">
        <v>0</v>
      </c>
      <c r="Y181" s="75"/>
      <c r="Z181" s="10" t="s">
        <v>250</v>
      </c>
      <c r="AA181" s="75"/>
      <c r="AB181" s="10">
        <v>238.5</v>
      </c>
      <c r="AC181" s="10">
        <v>116</v>
      </c>
      <c r="AD181" s="10">
        <v>122.5</v>
      </c>
      <c r="AE181" s="10">
        <v>6.5</v>
      </c>
      <c r="AF181" s="10">
        <v>121.1</v>
      </c>
      <c r="AG181" s="10">
        <v>-5.0999999999999943</v>
      </c>
      <c r="AH181" s="75"/>
      <c r="AI181" s="10">
        <v>104.2</v>
      </c>
      <c r="AJ181" s="10">
        <v>97.6</v>
      </c>
      <c r="AK181" s="10">
        <v>-6.6000000000000085</v>
      </c>
      <c r="AL181" s="75"/>
      <c r="AM181" s="11" t="s">
        <v>302</v>
      </c>
      <c r="AN181" s="11">
        <v>0</v>
      </c>
      <c r="AO181" s="11">
        <v>0</v>
      </c>
      <c r="AP181" s="75"/>
      <c r="AQ181" s="11">
        <v>0</v>
      </c>
      <c r="AR181" s="11">
        <v>0</v>
      </c>
      <c r="AS181" s="11">
        <v>0</v>
      </c>
      <c r="AT181" s="11">
        <v>0</v>
      </c>
      <c r="AU181" s="11">
        <v>0</v>
      </c>
      <c r="AV181" s="11">
        <v>0</v>
      </c>
      <c r="AW181" s="11">
        <v>0</v>
      </c>
      <c r="AX181" s="11">
        <v>0</v>
      </c>
      <c r="AY181" s="11">
        <v>5.75</v>
      </c>
      <c r="AZ181" s="11">
        <v>3.25</v>
      </c>
      <c r="BA181" s="58"/>
      <c r="BB181" s="75"/>
      <c r="BC181" s="14">
        <v>0</v>
      </c>
      <c r="BD181" s="14">
        <v>0</v>
      </c>
      <c r="BE181" s="14">
        <v>0</v>
      </c>
      <c r="BF181" s="14">
        <v>0</v>
      </c>
      <c r="BG181" s="14">
        <v>0</v>
      </c>
      <c r="BH181" s="14">
        <v>0</v>
      </c>
      <c r="BI181" s="14">
        <v>0</v>
      </c>
      <c r="BJ181" s="14">
        <v>0</v>
      </c>
      <c r="BK181" s="14">
        <v>1.9166666666666665</v>
      </c>
      <c r="BL181" s="14">
        <v>1.0833333333333333</v>
      </c>
      <c r="BM181" s="14">
        <v>0.3</v>
      </c>
      <c r="BN181" s="75"/>
      <c r="BO181" s="11">
        <v>10.441666666666666</v>
      </c>
      <c r="BP181" s="11">
        <v>10.441666666666666</v>
      </c>
      <c r="BQ181" s="11">
        <v>10.441666666666666</v>
      </c>
      <c r="BR181" s="11">
        <v>10.441666666666666</v>
      </c>
      <c r="BS181" s="11">
        <v>11.616666666666667</v>
      </c>
      <c r="BT181" s="58"/>
      <c r="BU181" s="75"/>
      <c r="BV181" s="14">
        <v>6.4489640689224608</v>
      </c>
      <c r="BW181" s="14">
        <v>6.4489640689224608</v>
      </c>
      <c r="BX181" s="14">
        <v>6.4489640689224608</v>
      </c>
      <c r="BY181" s="14">
        <v>6.4489640689224608</v>
      </c>
      <c r="BZ181" s="14">
        <v>3.5682161149560292</v>
      </c>
      <c r="CA181" s="48"/>
      <c r="CB181" s="75"/>
      <c r="CC181" s="10">
        <v>6</v>
      </c>
      <c r="CD181" s="10">
        <v>9</v>
      </c>
      <c r="CE181" s="10">
        <v>12</v>
      </c>
      <c r="CF181" s="10">
        <v>15</v>
      </c>
      <c r="CG181" s="10">
        <v>18</v>
      </c>
      <c r="CH181" s="10">
        <v>21</v>
      </c>
      <c r="CI181" s="10">
        <v>24</v>
      </c>
      <c r="CJ181" s="75"/>
      <c r="CK181" s="18">
        <v>0.17830824257338918</v>
      </c>
      <c r="CL181" s="18">
        <v>6.1009394176261167E-2</v>
      </c>
      <c r="CM181" s="18">
        <v>1.4970157060203881E-2</v>
      </c>
      <c r="CN181" s="18">
        <v>2.5917536812566366E-3</v>
      </c>
      <c r="CO181" s="18">
        <v>3.1319007822594447E-4</v>
      </c>
      <c r="CP181" s="18">
        <v>2.6222995741287392E-5</v>
      </c>
      <c r="CQ181" s="18">
        <v>1.5135363287122061E-6</v>
      </c>
      <c r="CR181" s="13"/>
      <c r="CS181" s="11" t="s">
        <v>271</v>
      </c>
      <c r="CT181" s="11" t="s">
        <v>275</v>
      </c>
      <c r="CU181" s="9">
        <v>3.0560841309679447</v>
      </c>
      <c r="CV181" s="54" t="s">
        <v>250</v>
      </c>
      <c r="CW181" s="75"/>
    </row>
    <row r="182" spans="1:101">
      <c r="A182" s="77">
        <v>4.7026199999999996</v>
      </c>
      <c r="B182" s="14" t="s">
        <v>441</v>
      </c>
      <c r="C182" s="11">
        <v>1500</v>
      </c>
      <c r="D182" s="23">
        <v>-1500</v>
      </c>
      <c r="E182" s="11" t="s">
        <v>281</v>
      </c>
      <c r="F182" s="11" t="s">
        <v>285</v>
      </c>
      <c r="G182" s="11" t="s">
        <v>298</v>
      </c>
      <c r="H182" s="11">
        <v>3</v>
      </c>
      <c r="I182" s="12">
        <v>0.54166666666666663</v>
      </c>
      <c r="J182" s="75"/>
      <c r="K182" s="14">
        <v>12.316305915775091</v>
      </c>
      <c r="L182" s="14">
        <v>1.4759150000000001</v>
      </c>
      <c r="M182" s="23">
        <v>9.3000000000000007</v>
      </c>
      <c r="N182" s="14">
        <v>0.98394333333333328</v>
      </c>
      <c r="O182" s="14">
        <v>-11.321465</v>
      </c>
      <c r="P182" s="14">
        <v>-3.2267049999999995</v>
      </c>
      <c r="Q182" s="14">
        <v>6.1785350000000001</v>
      </c>
      <c r="R182" s="14">
        <v>0.15870053763440861</v>
      </c>
      <c r="S182" s="14" t="s">
        <v>284</v>
      </c>
      <c r="T182" s="14" t="s">
        <v>284</v>
      </c>
      <c r="U182" s="14">
        <v>17.5</v>
      </c>
      <c r="V182" s="18">
        <v>3.278282084689943E-4</v>
      </c>
      <c r="W182" s="18">
        <v>0.89990424175582417</v>
      </c>
      <c r="X182" s="10">
        <v>8.2781250206265134E-3</v>
      </c>
      <c r="Y182" s="75"/>
      <c r="Z182" s="10" t="s">
        <v>250</v>
      </c>
      <c r="AA182" s="75"/>
      <c r="AB182" s="10">
        <v>218.5</v>
      </c>
      <c r="AC182" s="10">
        <v>115.75</v>
      </c>
      <c r="AD182" s="10">
        <v>102.75</v>
      </c>
      <c r="AE182" s="10">
        <v>-13</v>
      </c>
      <c r="AF182" s="10">
        <v>122</v>
      </c>
      <c r="AG182" s="10">
        <v>-6.25</v>
      </c>
      <c r="AH182" s="75"/>
      <c r="AI182" s="10">
        <v>100.7</v>
      </c>
      <c r="AJ182" s="10">
        <v>96.8</v>
      </c>
      <c r="AK182" s="10">
        <v>-3.9000000000000057</v>
      </c>
      <c r="AL182" s="75"/>
      <c r="AM182" s="11" t="s">
        <v>298</v>
      </c>
      <c r="AN182" s="11">
        <v>0.75</v>
      </c>
      <c r="AO182" s="11">
        <v>0.75</v>
      </c>
      <c r="AP182" s="75"/>
      <c r="AQ182" s="11">
        <v>0</v>
      </c>
      <c r="AR182" s="11">
        <v>0</v>
      </c>
      <c r="AS182" s="11">
        <v>0</v>
      </c>
      <c r="AT182" s="11">
        <v>0</v>
      </c>
      <c r="AU182" s="11">
        <v>0</v>
      </c>
      <c r="AV182" s="11">
        <v>11.5</v>
      </c>
      <c r="AW182" s="11">
        <v>1.25</v>
      </c>
      <c r="AX182" s="11">
        <v>0.75</v>
      </c>
      <c r="AY182" s="11">
        <v>12.5</v>
      </c>
      <c r="AZ182" s="11">
        <v>0</v>
      </c>
      <c r="BA182" s="58"/>
      <c r="BB182" s="75"/>
      <c r="BC182" s="14">
        <v>0</v>
      </c>
      <c r="BD182" s="14">
        <v>0</v>
      </c>
      <c r="BE182" s="14">
        <v>0</v>
      </c>
      <c r="BF182" s="14">
        <v>0</v>
      </c>
      <c r="BG182" s="14">
        <v>0</v>
      </c>
      <c r="BH182" s="14">
        <v>7.6666666666666661</v>
      </c>
      <c r="BI182" s="14">
        <v>0.83333333333333337</v>
      </c>
      <c r="BJ182" s="14">
        <v>0.5</v>
      </c>
      <c r="BK182" s="14">
        <v>8.3333333333333339</v>
      </c>
      <c r="BL182" s="14">
        <v>0</v>
      </c>
      <c r="BM182" s="14">
        <v>1.7333333333333336</v>
      </c>
      <c r="BN182" s="75"/>
      <c r="BO182" s="11">
        <v>7.9800000000000013</v>
      </c>
      <c r="BP182" s="11">
        <v>7.9800000000000013</v>
      </c>
      <c r="BQ182" s="11">
        <v>7.9800000000000013</v>
      </c>
      <c r="BR182" s="11">
        <v>10.822222222222223</v>
      </c>
      <c r="BS182" s="11">
        <v>0.73333333333333328</v>
      </c>
      <c r="BT182" s="58"/>
      <c r="BU182" s="75"/>
      <c r="BV182" s="14">
        <v>11.848123186519018</v>
      </c>
      <c r="BW182" s="14">
        <v>11.848123186519018</v>
      </c>
      <c r="BX182" s="14">
        <v>11.848123186519018</v>
      </c>
      <c r="BY182" s="14">
        <v>12.712369864998374</v>
      </c>
      <c r="BZ182" s="14">
        <v>0</v>
      </c>
      <c r="CA182" s="48"/>
      <c r="CB182" s="75"/>
      <c r="CC182" s="10">
        <v>3</v>
      </c>
      <c r="CD182" s="10">
        <v>4.5</v>
      </c>
      <c r="CE182" s="10">
        <v>6</v>
      </c>
      <c r="CF182" s="10">
        <v>7.5</v>
      </c>
      <c r="CG182" s="10">
        <v>9</v>
      </c>
      <c r="CH182" s="10">
        <v>10.5</v>
      </c>
      <c r="CI182" s="10">
        <v>12</v>
      </c>
      <c r="CJ182" s="75"/>
      <c r="CK182" s="18">
        <v>0.37293391167643364</v>
      </c>
      <c r="CL182" s="18">
        <v>0.26009132968518456</v>
      </c>
      <c r="CM182" s="18">
        <v>0.16801601316865744</v>
      </c>
      <c r="CN182" s="18">
        <v>0.10009575824417583</v>
      </c>
      <c r="CO182" s="18">
        <v>5.4801815557609546E-2</v>
      </c>
      <c r="CP182" s="18">
        <v>2.7495433905076583E-2</v>
      </c>
      <c r="CQ182" s="18">
        <v>1.2613152572211073E-2</v>
      </c>
      <c r="CR182" s="13"/>
      <c r="CS182" s="11" t="s">
        <v>282</v>
      </c>
      <c r="CT182" s="11" t="s">
        <v>286</v>
      </c>
      <c r="CU182" s="9">
        <v>3.1862404000230362</v>
      </c>
      <c r="CV182" s="54" t="s">
        <v>250</v>
      </c>
      <c r="CW182" s="75"/>
    </row>
    <row r="183" spans="1:101">
      <c r="A183" s="77">
        <v>4.7026199999999996</v>
      </c>
      <c r="B183" s="14" t="s">
        <v>441</v>
      </c>
      <c r="C183" s="11">
        <v>1500</v>
      </c>
      <c r="D183" s="23">
        <v>-1500</v>
      </c>
      <c r="E183" s="11" t="s">
        <v>281</v>
      </c>
      <c r="F183" s="11" t="s">
        <v>285</v>
      </c>
      <c r="G183" s="11" t="s">
        <v>298</v>
      </c>
      <c r="H183" s="11">
        <v>3</v>
      </c>
      <c r="I183" s="12">
        <v>0.54166666666666663</v>
      </c>
      <c r="J183" s="75"/>
      <c r="K183" s="14">
        <v>12.316305915775091</v>
      </c>
      <c r="L183" s="14">
        <v>1.4759150000000001</v>
      </c>
      <c r="M183" s="23">
        <v>9.3000000000000007</v>
      </c>
      <c r="N183" s="14">
        <v>0.98394333333333328</v>
      </c>
      <c r="O183" s="14">
        <v>-11.321465</v>
      </c>
      <c r="P183" s="14">
        <v>-3.2267049999999995</v>
      </c>
      <c r="Q183" s="14">
        <v>6.1785350000000001</v>
      </c>
      <c r="R183" s="14">
        <v>0.15870053763440861</v>
      </c>
      <c r="S183" s="14" t="s">
        <v>284</v>
      </c>
      <c r="T183" s="14" t="s">
        <v>284</v>
      </c>
      <c r="U183" s="14">
        <v>17.5</v>
      </c>
      <c r="V183" s="18">
        <v>3.278282084689943E-4</v>
      </c>
      <c r="W183" s="18">
        <v>0.89990424175582417</v>
      </c>
      <c r="X183" s="10">
        <v>8.2781250206265134E-3</v>
      </c>
      <c r="Y183" s="75"/>
      <c r="Z183" s="14" t="s">
        <v>250</v>
      </c>
      <c r="AA183" s="75"/>
      <c r="AB183" s="10">
        <v>218.5</v>
      </c>
      <c r="AC183" s="10">
        <v>115.75</v>
      </c>
      <c r="AD183" s="10">
        <v>102.75</v>
      </c>
      <c r="AE183" s="10">
        <v>-13</v>
      </c>
      <c r="AF183" s="10">
        <v>122</v>
      </c>
      <c r="AG183" s="10">
        <v>-6.25</v>
      </c>
      <c r="AH183" s="75"/>
      <c r="AI183" s="10">
        <v>100.7</v>
      </c>
      <c r="AJ183" s="10">
        <v>96.8</v>
      </c>
      <c r="AK183" s="10">
        <v>-3.9000000000000057</v>
      </c>
      <c r="AL183" s="75"/>
      <c r="AM183" s="11" t="s">
        <v>298</v>
      </c>
      <c r="AN183" s="11">
        <v>0.75</v>
      </c>
      <c r="AO183" s="11">
        <v>0.75</v>
      </c>
      <c r="AP183" s="75"/>
      <c r="AQ183" s="11">
        <v>0</v>
      </c>
      <c r="AR183" s="11">
        <v>0</v>
      </c>
      <c r="AS183" s="11">
        <v>0</v>
      </c>
      <c r="AT183" s="11">
        <v>0</v>
      </c>
      <c r="AU183" s="11">
        <v>0</v>
      </c>
      <c r="AV183" s="11">
        <v>11.5</v>
      </c>
      <c r="AW183" s="11">
        <v>1.25</v>
      </c>
      <c r="AX183" s="11">
        <v>0.75</v>
      </c>
      <c r="AY183" s="11">
        <v>12.5</v>
      </c>
      <c r="AZ183" s="11">
        <v>0</v>
      </c>
      <c r="BA183" s="58"/>
      <c r="BB183" s="75"/>
      <c r="BC183" s="14">
        <v>0</v>
      </c>
      <c r="BD183" s="14">
        <v>0</v>
      </c>
      <c r="BE183" s="14">
        <v>0</v>
      </c>
      <c r="BF183" s="14">
        <v>0</v>
      </c>
      <c r="BG183" s="14">
        <v>0</v>
      </c>
      <c r="BH183" s="14">
        <v>7.6666666666666661</v>
      </c>
      <c r="BI183" s="14">
        <v>0.83333333333333337</v>
      </c>
      <c r="BJ183" s="14">
        <v>0.5</v>
      </c>
      <c r="BK183" s="14">
        <v>8.3333333333333339</v>
      </c>
      <c r="BL183" s="14">
        <v>0</v>
      </c>
      <c r="BM183" s="14">
        <v>1.7333333333333336</v>
      </c>
      <c r="BN183" s="75"/>
      <c r="BO183" s="11">
        <v>7.9800000000000013</v>
      </c>
      <c r="BP183" s="11">
        <v>7.9800000000000013</v>
      </c>
      <c r="BQ183" s="11">
        <v>7.9800000000000013</v>
      </c>
      <c r="BR183" s="11">
        <v>10.822222222222223</v>
      </c>
      <c r="BS183" s="11">
        <v>0.73333333333333328</v>
      </c>
      <c r="BT183" s="58"/>
      <c r="BU183" s="75"/>
      <c r="BV183" s="14">
        <v>11.848123186519018</v>
      </c>
      <c r="BW183" s="14">
        <v>11.848123186519018</v>
      </c>
      <c r="BX183" s="14">
        <v>11.848123186519018</v>
      </c>
      <c r="BY183" s="14">
        <v>12.712369864998374</v>
      </c>
      <c r="BZ183" s="14">
        <v>0</v>
      </c>
      <c r="CA183" s="48"/>
      <c r="CB183" s="75"/>
      <c r="CC183" s="10">
        <v>3</v>
      </c>
      <c r="CD183" s="10">
        <v>4.5</v>
      </c>
      <c r="CE183" s="10">
        <v>6</v>
      </c>
      <c r="CF183" s="10">
        <v>7.5</v>
      </c>
      <c r="CG183" s="10">
        <v>9</v>
      </c>
      <c r="CH183" s="10">
        <v>10.5</v>
      </c>
      <c r="CI183" s="10">
        <v>12</v>
      </c>
      <c r="CJ183" s="75"/>
      <c r="CK183" s="18">
        <v>0.37293391167643364</v>
      </c>
      <c r="CL183" s="18">
        <v>0.26009132968518456</v>
      </c>
      <c r="CM183" s="18">
        <v>0.16801601316865744</v>
      </c>
      <c r="CN183" s="18">
        <v>0.10009575824417583</v>
      </c>
      <c r="CO183" s="18">
        <v>5.4801815557609546E-2</v>
      </c>
      <c r="CP183" s="18">
        <v>2.7495433905076583E-2</v>
      </c>
      <c r="CQ183" s="18">
        <v>1.2613152572211073E-2</v>
      </c>
      <c r="CR183" s="13"/>
      <c r="CS183" s="11" t="s">
        <v>282</v>
      </c>
      <c r="CT183" s="11" t="s">
        <v>286</v>
      </c>
      <c r="CU183" s="9">
        <v>3.1862404000230362</v>
      </c>
      <c r="CV183" s="54" t="s">
        <v>250</v>
      </c>
      <c r="CW183" s="75"/>
    </row>
    <row r="184" spans="1:101">
      <c r="A184" s="77">
        <v>3.5577200000000002</v>
      </c>
      <c r="B184" s="14" t="s">
        <v>442</v>
      </c>
      <c r="C184" s="11">
        <v>3000</v>
      </c>
      <c r="D184" s="23">
        <v>0</v>
      </c>
      <c r="E184" s="11" t="s">
        <v>270</v>
      </c>
      <c r="F184" s="11" t="s">
        <v>247</v>
      </c>
      <c r="G184" s="11" t="s">
        <v>248</v>
      </c>
      <c r="H184" s="11">
        <v>16</v>
      </c>
      <c r="I184" s="12">
        <v>0.79166666666666663</v>
      </c>
      <c r="J184" s="75"/>
      <c r="K184" s="14">
        <v>5.9563310512758525</v>
      </c>
      <c r="L184" s="14">
        <v>1.37439</v>
      </c>
      <c r="M184" s="23">
        <v>6.9</v>
      </c>
      <c r="N184" s="14">
        <v>0.45812999999999998</v>
      </c>
      <c r="O184" s="14">
        <v>-20.067889999999998</v>
      </c>
      <c r="P184" s="14">
        <v>-2.1833300000000002</v>
      </c>
      <c r="Q184" s="14">
        <v>4.9321099999999998</v>
      </c>
      <c r="R184" s="14">
        <v>0.19918695652173912</v>
      </c>
      <c r="S184" s="14" t="s">
        <v>284</v>
      </c>
      <c r="T184" s="14" t="s">
        <v>284</v>
      </c>
      <c r="U184" s="14">
        <v>25</v>
      </c>
      <c r="V184" s="18">
        <v>1.5614065596025739E-11</v>
      </c>
      <c r="W184" s="18">
        <v>0.99993589487241474</v>
      </c>
      <c r="X184" s="10">
        <v>0</v>
      </c>
      <c r="Y184" s="75"/>
      <c r="Z184" s="14" t="s">
        <v>250</v>
      </c>
      <c r="AA184" s="75"/>
      <c r="AB184" s="10">
        <v>231.5</v>
      </c>
      <c r="AC184" s="10">
        <v>122.75</v>
      </c>
      <c r="AD184" s="10">
        <v>108.75</v>
      </c>
      <c r="AE184" s="10">
        <v>-14</v>
      </c>
      <c r="AF184" s="10">
        <v>117.9</v>
      </c>
      <c r="AG184" s="10">
        <v>4.8499999999999943</v>
      </c>
      <c r="AH184" s="75"/>
      <c r="AI184" s="10">
        <v>100.5</v>
      </c>
      <c r="AJ184" s="10">
        <v>102.4</v>
      </c>
      <c r="AK184" s="10">
        <v>1.9000000000000057</v>
      </c>
      <c r="AL184" s="75"/>
      <c r="AM184" s="11" t="s">
        <v>248</v>
      </c>
      <c r="AN184" s="11">
        <v>0</v>
      </c>
      <c r="AO184" s="11">
        <v>0</v>
      </c>
      <c r="AP184" s="75"/>
      <c r="AQ184" s="11">
        <v>18</v>
      </c>
      <c r="AR184" s="11">
        <v>5.25</v>
      </c>
      <c r="AS184" s="11">
        <v>8</v>
      </c>
      <c r="AT184" s="11">
        <v>9.5</v>
      </c>
      <c r="AU184" s="11">
        <v>0</v>
      </c>
      <c r="AV184" s="11">
        <v>0</v>
      </c>
      <c r="AW184" s="11">
        <v>0</v>
      </c>
      <c r="AX184" s="11">
        <v>5</v>
      </c>
      <c r="AY184" s="11">
        <v>8.25</v>
      </c>
      <c r="AZ184" s="11">
        <v>13.5</v>
      </c>
      <c r="BA184" s="58"/>
      <c r="BB184" s="75"/>
      <c r="BC184" s="14">
        <v>6</v>
      </c>
      <c r="BD184" s="14">
        <v>1.75</v>
      </c>
      <c r="BE184" s="14">
        <v>2.6666666666666665</v>
      </c>
      <c r="BF184" s="14">
        <v>3.1666666666666665</v>
      </c>
      <c r="BG184" s="14">
        <v>0</v>
      </c>
      <c r="BH184" s="14">
        <v>0</v>
      </c>
      <c r="BI184" s="14">
        <v>0</v>
      </c>
      <c r="BJ184" s="14">
        <v>1.6666666666666667</v>
      </c>
      <c r="BK184" s="14">
        <v>2.75</v>
      </c>
      <c r="BL184" s="14">
        <v>4.5</v>
      </c>
      <c r="BM184" s="14">
        <v>2.25</v>
      </c>
      <c r="BN184" s="75"/>
      <c r="BO184" s="11">
        <v>10.275</v>
      </c>
      <c r="BP184" s="11">
        <v>6.2619047619047619</v>
      </c>
      <c r="BQ184" s="11">
        <v>6.4099999999999993</v>
      </c>
      <c r="BR184" s="11">
        <v>9.5944444444444432</v>
      </c>
      <c r="BS184" s="11">
        <v>15.633333333333333</v>
      </c>
      <c r="BT184" s="58"/>
      <c r="BU184" s="75"/>
      <c r="BV184" s="14">
        <v>17.858165727917559</v>
      </c>
      <c r="BW184" s="14">
        <v>22.547627073423872</v>
      </c>
      <c r="BX184" s="14">
        <v>19.861997351616129</v>
      </c>
      <c r="BY184" s="14">
        <v>14.589006201776025</v>
      </c>
      <c r="BZ184" s="14">
        <v>17.339350118405289</v>
      </c>
      <c r="CA184" s="48"/>
      <c r="CB184" s="75"/>
      <c r="CC184" s="10">
        <v>6</v>
      </c>
      <c r="CD184" s="10">
        <v>9</v>
      </c>
      <c r="CE184" s="10">
        <v>12</v>
      </c>
      <c r="CF184" s="10">
        <v>15</v>
      </c>
      <c r="CG184" s="10">
        <v>18</v>
      </c>
      <c r="CH184" s="10">
        <v>21</v>
      </c>
      <c r="CI184" s="10">
        <v>24</v>
      </c>
      <c r="CJ184" s="75"/>
      <c r="CK184" s="18">
        <v>9.6772838998976263E-2</v>
      </c>
      <c r="CL184" s="18">
        <v>1.6040576019727526E-2</v>
      </c>
      <c r="CM184" s="18">
        <v>1.4103327357865014E-3</v>
      </c>
      <c r="CN184" s="18">
        <v>6.410512758525666E-5</v>
      </c>
      <c r="CO184" s="18">
        <v>1.483377874644809E-6</v>
      </c>
      <c r="CP184" s="18">
        <v>1.7306149624474187E-8</v>
      </c>
      <c r="CQ184" s="18">
        <v>1.0115208670669062E-10</v>
      </c>
      <c r="CR184" s="13"/>
      <c r="CS184" s="11" t="s">
        <v>251</v>
      </c>
      <c r="CT184" s="11" t="s">
        <v>252</v>
      </c>
      <c r="CU184" s="9">
        <v>2.5885811159860013</v>
      </c>
      <c r="CV184" s="54" t="s">
        <v>250</v>
      </c>
      <c r="CW184" s="75"/>
    </row>
    <row r="185" spans="1:101">
      <c r="A185" s="77">
        <v>3.2667600000000001</v>
      </c>
      <c r="B185" s="14" t="s">
        <v>443</v>
      </c>
      <c r="C185" s="11">
        <v>3000</v>
      </c>
      <c r="D185" s="23">
        <v>0</v>
      </c>
      <c r="E185" s="11" t="s">
        <v>305</v>
      </c>
      <c r="F185" s="11" t="s">
        <v>271</v>
      </c>
      <c r="G185" s="11" t="s">
        <v>272</v>
      </c>
      <c r="H185" s="11">
        <v>27</v>
      </c>
      <c r="I185" s="12">
        <v>0.83333333333333337</v>
      </c>
      <c r="J185" s="75"/>
      <c r="K185" s="14">
        <v>5.7851438160064985</v>
      </c>
      <c r="L185" s="14">
        <v>1.335</v>
      </c>
      <c r="M185" s="23">
        <v>10.199999999999999</v>
      </c>
      <c r="N185" s="14">
        <v>0.44499999999999995</v>
      </c>
      <c r="O185" s="14">
        <v>-20.398240000000001</v>
      </c>
      <c r="P185" s="14">
        <v>-1.9317600000000001</v>
      </c>
      <c r="Q185" s="14">
        <v>4.6017600000000005</v>
      </c>
      <c r="R185" s="14">
        <v>0.13088235294117648</v>
      </c>
      <c r="S185" s="14" t="s">
        <v>284</v>
      </c>
      <c r="T185" s="14" t="s">
        <v>284</v>
      </c>
      <c r="U185" s="14">
        <v>25</v>
      </c>
      <c r="V185" s="18">
        <v>2.1749269052406817E-13</v>
      </c>
      <c r="W185" s="18">
        <v>0.99998561839935007</v>
      </c>
      <c r="X185" s="10">
        <v>0</v>
      </c>
      <c r="Y185" s="75"/>
      <c r="Z185" s="10" t="s">
        <v>250</v>
      </c>
      <c r="AA185" s="75"/>
      <c r="AB185" s="10">
        <v>238.5</v>
      </c>
      <c r="AC185" s="10">
        <v>122.5</v>
      </c>
      <c r="AD185" s="10">
        <v>116</v>
      </c>
      <c r="AE185" s="10">
        <v>-6.5</v>
      </c>
      <c r="AF185" s="10">
        <v>120.1</v>
      </c>
      <c r="AG185" s="10">
        <v>2.4000000000000057</v>
      </c>
      <c r="AH185" s="75"/>
      <c r="AI185" s="10">
        <v>97.6</v>
      </c>
      <c r="AJ185" s="10">
        <v>104.2</v>
      </c>
      <c r="AK185" s="10">
        <v>6.6000000000000085</v>
      </c>
      <c r="AL185" s="75"/>
      <c r="AM185" s="11" t="s">
        <v>272</v>
      </c>
      <c r="AN185" s="11">
        <v>6.75</v>
      </c>
      <c r="AO185" s="11">
        <v>6.75</v>
      </c>
      <c r="AP185" s="75"/>
      <c r="AQ185" s="11">
        <v>12</v>
      </c>
      <c r="AR185" s="11">
        <v>2.5</v>
      </c>
      <c r="AS185" s="11">
        <v>3.5</v>
      </c>
      <c r="AT185" s="11">
        <v>0</v>
      </c>
      <c r="AU185" s="11">
        <v>5.5</v>
      </c>
      <c r="AV185" s="11">
        <v>7.5</v>
      </c>
      <c r="AW185" s="11">
        <v>3.25</v>
      </c>
      <c r="AX185" s="11">
        <v>9.5</v>
      </c>
      <c r="AY185" s="11">
        <v>3.25</v>
      </c>
      <c r="AZ185" s="11">
        <v>0.75</v>
      </c>
      <c r="BA185" s="58"/>
      <c r="BB185" s="75"/>
      <c r="BC185" s="14">
        <v>4</v>
      </c>
      <c r="BD185" s="14">
        <v>0.83333333333333337</v>
      </c>
      <c r="BE185" s="14">
        <v>1.1666666666666667</v>
      </c>
      <c r="BF185" s="14">
        <v>0</v>
      </c>
      <c r="BG185" s="14">
        <v>1.8333333333333333</v>
      </c>
      <c r="BH185" s="14">
        <v>2.5</v>
      </c>
      <c r="BI185" s="14">
        <v>1.0833333333333333</v>
      </c>
      <c r="BJ185" s="14">
        <v>3.1666666666666665</v>
      </c>
      <c r="BK185" s="14">
        <v>1.0833333333333333</v>
      </c>
      <c r="BL185" s="14">
        <v>0.25</v>
      </c>
      <c r="BM185" s="14">
        <v>1.5916666666666666</v>
      </c>
      <c r="BN185" s="75"/>
      <c r="BO185" s="11">
        <v>8.4116666666666671</v>
      </c>
      <c r="BP185" s="11">
        <v>6.6214285714285719</v>
      </c>
      <c r="BQ185" s="11">
        <v>8.0466666666666669</v>
      </c>
      <c r="BR185" s="11">
        <v>9.1666666666666661</v>
      </c>
      <c r="BS185" s="11">
        <v>6.65</v>
      </c>
      <c r="BT185" s="58"/>
      <c r="BU185" s="75"/>
      <c r="BV185" s="14">
        <v>10.848122681907755</v>
      </c>
      <c r="BW185" s="14">
        <v>13.182946874731812</v>
      </c>
      <c r="BX185" s="14">
        <v>11.397181755765828</v>
      </c>
      <c r="BY185" s="14">
        <v>12.193264991266091</v>
      </c>
      <c r="BZ185" s="14">
        <v>11.930653078978438</v>
      </c>
      <c r="CA185" s="48"/>
      <c r="CB185" s="75"/>
      <c r="CC185" s="10">
        <v>6</v>
      </c>
      <c r="CD185" s="10">
        <v>9</v>
      </c>
      <c r="CE185" s="10">
        <v>12</v>
      </c>
      <c r="CF185" s="10">
        <v>15</v>
      </c>
      <c r="CG185" s="10">
        <v>18</v>
      </c>
      <c r="CH185" s="10">
        <v>21</v>
      </c>
      <c r="CI185" s="10">
        <v>24</v>
      </c>
      <c r="CJ185" s="75"/>
      <c r="CK185" s="18">
        <v>7.6642989991447918E-2</v>
      </c>
      <c r="CL185" s="18">
        <v>9.4788543981710882E-3</v>
      </c>
      <c r="CM185" s="18">
        <v>5.4789524433906944E-4</v>
      </c>
      <c r="CN185" s="18">
        <v>1.438160064992644E-5</v>
      </c>
      <c r="CO185" s="18">
        <v>1.6858856355383978E-7</v>
      </c>
      <c r="CP185" s="18">
        <v>8.7356299971474982E-10</v>
      </c>
      <c r="CQ185" s="18">
        <v>1.9875212586839552E-12</v>
      </c>
      <c r="CR185" s="13"/>
      <c r="CS185" s="11" t="s">
        <v>274</v>
      </c>
      <c r="CT185" s="11" t="s">
        <v>275</v>
      </c>
      <c r="CU185" s="9">
        <v>2.4470112359550562</v>
      </c>
      <c r="CV185" s="54" t="s">
        <v>250</v>
      </c>
      <c r="CW185" s="75"/>
    </row>
    <row r="186" spans="1:101">
      <c r="A186" s="77">
        <v>4.4861800000000001</v>
      </c>
      <c r="B186" s="14" t="s">
        <v>444</v>
      </c>
      <c r="C186" s="11">
        <v>3100</v>
      </c>
      <c r="D186" s="23">
        <v>-100</v>
      </c>
      <c r="E186" s="11" t="s">
        <v>246</v>
      </c>
      <c r="F186" s="11" t="s">
        <v>255</v>
      </c>
      <c r="G186" s="11" t="s">
        <v>256</v>
      </c>
      <c r="H186" s="11">
        <v>10</v>
      </c>
      <c r="I186" s="12">
        <v>0.8125</v>
      </c>
      <c r="J186" s="75"/>
      <c r="K186" s="14">
        <v>5.6289546295647765</v>
      </c>
      <c r="L186" s="14">
        <v>1.3301666666666667</v>
      </c>
      <c r="M186" s="23">
        <v>11.4</v>
      </c>
      <c r="N186" s="14">
        <v>0.42908602150537639</v>
      </c>
      <c r="O186" s="14">
        <v>-19.683653333333332</v>
      </c>
      <c r="P186" s="14">
        <v>-3.1560133333333331</v>
      </c>
      <c r="Q186" s="14">
        <v>5.816346666666667</v>
      </c>
      <c r="R186" s="14">
        <v>0.11668128654970761</v>
      </c>
      <c r="S186" s="14" t="s">
        <v>284</v>
      </c>
      <c r="T186" s="14" t="s">
        <v>284</v>
      </c>
      <c r="U186" s="14">
        <v>25.5</v>
      </c>
      <c r="V186" s="18">
        <v>3.5698392020222514E-8</v>
      </c>
      <c r="W186" s="18">
        <v>0.99920722521556538</v>
      </c>
      <c r="X186" s="10">
        <v>0</v>
      </c>
      <c r="Y186" s="75"/>
      <c r="Z186" s="10" t="s">
        <v>250</v>
      </c>
      <c r="AA186" s="75"/>
      <c r="AB186" s="10">
        <v>234.5</v>
      </c>
      <c r="AC186" s="10">
        <v>121.75</v>
      </c>
      <c r="AD186" s="10">
        <v>112.75</v>
      </c>
      <c r="AE186" s="10">
        <v>-9</v>
      </c>
      <c r="AF186" s="10">
        <v>118.9</v>
      </c>
      <c r="AG186" s="10">
        <v>2.8499999999999943</v>
      </c>
      <c r="AH186" s="75"/>
      <c r="AI186" s="10">
        <v>99.5</v>
      </c>
      <c r="AJ186" s="10">
        <v>99.4</v>
      </c>
      <c r="AK186" s="10">
        <v>-9.9999999999994316E-2</v>
      </c>
      <c r="AL186" s="75"/>
      <c r="AM186" s="11" t="s">
        <v>256</v>
      </c>
      <c r="AN186" s="11">
        <v>14.5</v>
      </c>
      <c r="AO186" s="11">
        <v>14.333333333333334</v>
      </c>
      <c r="AP186" s="75"/>
      <c r="AQ186" s="11">
        <v>15</v>
      </c>
      <c r="AR186" s="11">
        <v>16.75</v>
      </c>
      <c r="AS186" s="11">
        <v>11.75</v>
      </c>
      <c r="AT186" s="11">
        <v>6</v>
      </c>
      <c r="AU186" s="11">
        <v>1</v>
      </c>
      <c r="AV186" s="11">
        <v>5.5</v>
      </c>
      <c r="AW186" s="11">
        <v>6.5</v>
      </c>
      <c r="AX186" s="11">
        <v>0</v>
      </c>
      <c r="AY186" s="11">
        <v>9</v>
      </c>
      <c r="AZ186" s="11">
        <v>13.25</v>
      </c>
      <c r="BA186" s="58"/>
      <c r="BB186" s="75"/>
      <c r="BC186" s="14">
        <v>4.838709677419355</v>
      </c>
      <c r="BD186" s="14">
        <v>5.403225806451613</v>
      </c>
      <c r="BE186" s="14">
        <v>3.7903225806451615</v>
      </c>
      <c r="BF186" s="14">
        <v>1.935483870967742</v>
      </c>
      <c r="BG186" s="14">
        <v>0.32258064516129031</v>
      </c>
      <c r="BH186" s="14">
        <v>1.774193548387097</v>
      </c>
      <c r="BI186" s="14">
        <v>2.096774193548387</v>
      </c>
      <c r="BJ186" s="14">
        <v>0</v>
      </c>
      <c r="BK186" s="14">
        <v>2.903225806451613</v>
      </c>
      <c r="BL186" s="14">
        <v>4.274193548387097</v>
      </c>
      <c r="BM186" s="14">
        <v>2.7338709677419355</v>
      </c>
      <c r="BN186" s="75"/>
      <c r="BO186" s="11">
        <v>10.49</v>
      </c>
      <c r="BP186" s="11">
        <v>7.5880952380952378</v>
      </c>
      <c r="BQ186" s="11">
        <v>8.0066666666666677</v>
      </c>
      <c r="BR186" s="11">
        <v>9.0666666666666682</v>
      </c>
      <c r="BS186" s="11">
        <v>10.466666666666667</v>
      </c>
      <c r="BT186" s="58"/>
      <c r="BU186" s="75"/>
      <c r="BV186" s="14">
        <v>6.2404191856960658</v>
      </c>
      <c r="BW186" s="14">
        <v>5.3053792109352802</v>
      </c>
      <c r="BX186" s="14">
        <v>5.5082350728803915</v>
      </c>
      <c r="BY186" s="14">
        <v>4.9753591693082653</v>
      </c>
      <c r="BZ186" s="14">
        <v>6.9652550738849106</v>
      </c>
      <c r="CA186" s="48"/>
      <c r="CB186" s="75"/>
      <c r="CC186" s="10">
        <v>6.2</v>
      </c>
      <c r="CD186" s="10">
        <v>9.3000000000000007</v>
      </c>
      <c r="CE186" s="10">
        <v>12.4</v>
      </c>
      <c r="CF186" s="10">
        <v>15.5</v>
      </c>
      <c r="CG186" s="10">
        <v>18.600000000000001</v>
      </c>
      <c r="CH186" s="10">
        <v>21.7</v>
      </c>
      <c r="CI186" s="10">
        <v>24.8</v>
      </c>
      <c r="CJ186" s="75"/>
      <c r="CK186" s="18">
        <v>0.13884594109993009</v>
      </c>
      <c r="CL186" s="18">
        <v>3.7822801271201079E-2</v>
      </c>
      <c r="CM186" s="18">
        <v>6.8022309726833985E-3</v>
      </c>
      <c r="CN186" s="18">
        <v>7.9277478443462446E-4</v>
      </c>
      <c r="CO186" s="18">
        <v>5.9164330674654764E-5</v>
      </c>
      <c r="CP186" s="18">
        <v>2.8050610209051641E-6</v>
      </c>
      <c r="CQ186" s="18">
        <v>8.4031225866532111E-8</v>
      </c>
      <c r="CR186" s="13"/>
      <c r="CS186" s="11" t="s">
        <v>257</v>
      </c>
      <c r="CT186" s="11" t="s">
        <v>258</v>
      </c>
      <c r="CU186" s="9">
        <v>3.3726450319508832</v>
      </c>
      <c r="CV186" s="54" t="s">
        <v>250</v>
      </c>
      <c r="CW186" s="75"/>
    </row>
    <row r="187" spans="1:101">
      <c r="A187" s="77">
        <v>3.7600799999999999</v>
      </c>
      <c r="B187" s="14" t="s">
        <v>445</v>
      </c>
      <c r="C187" s="11">
        <v>3000</v>
      </c>
      <c r="D187" s="23">
        <v>0</v>
      </c>
      <c r="E187" s="11" t="s">
        <v>254</v>
      </c>
      <c r="F187" s="11" t="s">
        <v>265</v>
      </c>
      <c r="G187" s="11" t="s">
        <v>266</v>
      </c>
      <c r="H187" s="11">
        <v>5</v>
      </c>
      <c r="I187" s="12">
        <v>0.8125</v>
      </c>
      <c r="J187" s="75"/>
      <c r="K187" s="14">
        <v>5.5493130141609113</v>
      </c>
      <c r="L187" s="14">
        <v>1.2803066666666665</v>
      </c>
      <c r="M187" s="23">
        <v>9.4</v>
      </c>
      <c r="N187" s="14">
        <v>0.42676888888888881</v>
      </c>
      <c r="O187" s="14">
        <v>-19.959613333333333</v>
      </c>
      <c r="P187" s="14">
        <v>-2.4797733333333332</v>
      </c>
      <c r="Q187" s="14">
        <v>5.0403866666666666</v>
      </c>
      <c r="R187" s="14">
        <v>0.1362028368794326</v>
      </c>
      <c r="S187" s="14" t="s">
        <v>284</v>
      </c>
      <c r="T187" s="14" t="s">
        <v>284</v>
      </c>
      <c r="U187" s="14">
        <v>25</v>
      </c>
      <c r="V187" s="18">
        <v>1.4106316115203299E-10</v>
      </c>
      <c r="W187" s="18">
        <v>0.99986825413946434</v>
      </c>
      <c r="X187" s="10">
        <v>0</v>
      </c>
      <c r="Y187" s="75"/>
      <c r="Z187" s="14" t="s">
        <v>250</v>
      </c>
      <c r="AA187" s="75"/>
      <c r="AB187" s="10">
        <v>226.5</v>
      </c>
      <c r="AC187" s="10">
        <v>118</v>
      </c>
      <c r="AD187" s="10">
        <v>108.5</v>
      </c>
      <c r="AE187" s="10">
        <v>-9.5</v>
      </c>
      <c r="AF187" s="10">
        <v>118.3</v>
      </c>
      <c r="AG187" s="10">
        <v>-0.29999999999999716</v>
      </c>
      <c r="AH187" s="75"/>
      <c r="AI187" s="10">
        <v>96.8</v>
      </c>
      <c r="AJ187" s="10">
        <v>98</v>
      </c>
      <c r="AK187" s="10">
        <v>1.2000000000000028</v>
      </c>
      <c r="AL187" s="75"/>
      <c r="AM187" s="11" t="s">
        <v>266</v>
      </c>
      <c r="AN187" s="11">
        <v>7.25</v>
      </c>
      <c r="AO187" s="11">
        <v>7.25</v>
      </c>
      <c r="AP187" s="75"/>
      <c r="AQ187" s="11">
        <v>18.5</v>
      </c>
      <c r="AR187" s="11">
        <v>0</v>
      </c>
      <c r="AS187" s="11">
        <v>2.5</v>
      </c>
      <c r="AT187" s="11">
        <v>11.5</v>
      </c>
      <c r="AU187" s="11">
        <v>7.75</v>
      </c>
      <c r="AV187" s="11">
        <v>11.5</v>
      </c>
      <c r="AW187" s="11">
        <v>3.5</v>
      </c>
      <c r="AX187" s="11">
        <v>7.5</v>
      </c>
      <c r="AY187" s="11">
        <v>0</v>
      </c>
      <c r="AZ187" s="11">
        <v>0</v>
      </c>
      <c r="BA187" s="58"/>
      <c r="BB187" s="75"/>
      <c r="BC187" s="14">
        <v>6.166666666666667</v>
      </c>
      <c r="BD187" s="14">
        <v>0</v>
      </c>
      <c r="BE187" s="14">
        <v>0.83333333333333337</v>
      </c>
      <c r="BF187" s="14">
        <v>3.833333333333333</v>
      </c>
      <c r="BG187" s="14">
        <v>2.5833333333333335</v>
      </c>
      <c r="BH187" s="14">
        <v>3.833333333333333</v>
      </c>
      <c r="BI187" s="14">
        <v>1.1666666666666667</v>
      </c>
      <c r="BJ187" s="14">
        <v>2.5</v>
      </c>
      <c r="BK187" s="14">
        <v>0</v>
      </c>
      <c r="BL187" s="14">
        <v>0</v>
      </c>
      <c r="BM187" s="14">
        <v>2.0916666666666668</v>
      </c>
      <c r="BN187" s="75"/>
      <c r="BO187" s="11">
        <v>7.7183333333333337</v>
      </c>
      <c r="BP187" s="11">
        <v>7.4761904761904754</v>
      </c>
      <c r="BQ187" s="11">
        <v>4.8066666666666666</v>
      </c>
      <c r="BR187" s="11">
        <v>3.588888888888889</v>
      </c>
      <c r="BS187" s="11">
        <v>1.5</v>
      </c>
      <c r="BT187" s="58"/>
      <c r="BU187" s="75"/>
      <c r="BV187" s="14">
        <v>17.228353054947945</v>
      </c>
      <c r="BW187" s="14">
        <v>19.452075684697171</v>
      </c>
      <c r="BX187" s="14">
        <v>21.103484566151231</v>
      </c>
      <c r="BY187" s="14">
        <v>23.665546811204251</v>
      </c>
      <c r="BZ187" s="14">
        <v>0</v>
      </c>
      <c r="CA187" s="48"/>
      <c r="CB187" s="75"/>
      <c r="CC187" s="10">
        <v>6</v>
      </c>
      <c r="CD187" s="10">
        <v>9</v>
      </c>
      <c r="CE187" s="10">
        <v>12</v>
      </c>
      <c r="CF187" s="10">
        <v>15</v>
      </c>
      <c r="CG187" s="10">
        <v>18</v>
      </c>
      <c r="CH187" s="10">
        <v>21</v>
      </c>
      <c r="CI187" s="10">
        <v>24</v>
      </c>
      <c r="CJ187" s="75"/>
      <c r="CK187" s="18">
        <v>0.10470110809808675</v>
      </c>
      <c r="CL187" s="18">
        <v>2.0033076488289336E-2</v>
      </c>
      <c r="CM187" s="18">
        <v>2.1796357454932913E-3</v>
      </c>
      <c r="CN187" s="18">
        <v>1.3174586053565918E-4</v>
      </c>
      <c r="CO187" s="18">
        <v>4.3613468948544565E-6</v>
      </c>
      <c r="CP187" s="18">
        <v>7.8358577293435872E-8</v>
      </c>
      <c r="CQ187" s="18">
        <v>7.5946027244810921E-10</v>
      </c>
      <c r="CR187" s="13"/>
      <c r="CS187" s="11" t="s">
        <v>267</v>
      </c>
      <c r="CT187" s="11" t="s">
        <v>268</v>
      </c>
      <c r="CU187" s="9">
        <v>2.9368588775605846</v>
      </c>
      <c r="CV187" s="54" t="s">
        <v>250</v>
      </c>
      <c r="CW187" s="75"/>
    </row>
    <row r="188" spans="1:101">
      <c r="A188" s="77">
        <v>3.4252500000000001</v>
      </c>
      <c r="B188" s="14" t="s">
        <v>446</v>
      </c>
      <c r="C188" s="11">
        <v>3000</v>
      </c>
      <c r="D188" s="23">
        <v>0</v>
      </c>
      <c r="E188" s="11" t="s">
        <v>270</v>
      </c>
      <c r="F188" s="11" t="s">
        <v>255</v>
      </c>
      <c r="G188" s="11" t="s">
        <v>256</v>
      </c>
      <c r="H188" s="11">
        <v>10</v>
      </c>
      <c r="I188" s="12">
        <v>0.8125</v>
      </c>
      <c r="J188" s="75"/>
      <c r="K188" s="14">
        <v>5.0117654354924452</v>
      </c>
      <c r="L188" s="14">
        <v>1.1565000000000001</v>
      </c>
      <c r="M188" s="23">
        <v>8.5</v>
      </c>
      <c r="N188" s="14">
        <v>0.38550000000000006</v>
      </c>
      <c r="O188" s="14">
        <v>-20.41825</v>
      </c>
      <c r="P188" s="14">
        <v>-2.2687499999999998</v>
      </c>
      <c r="Q188" s="14">
        <v>4.5817500000000004</v>
      </c>
      <c r="R188" s="14">
        <v>0.13605882352941179</v>
      </c>
      <c r="S188" s="14" t="s">
        <v>284</v>
      </c>
      <c r="T188" s="14" t="s">
        <v>284</v>
      </c>
      <c r="U188" s="14">
        <v>25</v>
      </c>
      <c r="V188" s="18">
        <v>1.688205131245013E-12</v>
      </c>
      <c r="W188" s="18">
        <v>0.99997345645075553</v>
      </c>
      <c r="X188" s="10">
        <v>0</v>
      </c>
      <c r="Y188" s="75"/>
      <c r="Z188" s="14" t="s">
        <v>250</v>
      </c>
      <c r="AA188" s="75"/>
      <c r="AB188" s="10">
        <v>234.5</v>
      </c>
      <c r="AC188" s="10">
        <v>121.75</v>
      </c>
      <c r="AD188" s="10">
        <v>112.75</v>
      </c>
      <c r="AE188" s="10">
        <v>-9</v>
      </c>
      <c r="AF188" s="10">
        <v>118.9</v>
      </c>
      <c r="AG188" s="10">
        <v>2.8499999999999943</v>
      </c>
      <c r="AH188" s="75"/>
      <c r="AI188" s="10">
        <v>99.5</v>
      </c>
      <c r="AJ188" s="10">
        <v>99.4</v>
      </c>
      <c r="AK188" s="10">
        <v>-9.9999999999994316E-2</v>
      </c>
      <c r="AL188" s="75"/>
      <c r="AM188" s="11" t="s">
        <v>256</v>
      </c>
      <c r="AN188" s="11">
        <v>0</v>
      </c>
      <c r="AO188" s="11">
        <v>0</v>
      </c>
      <c r="AP188" s="75"/>
      <c r="AQ188" s="11">
        <v>2.5</v>
      </c>
      <c r="AR188" s="11">
        <v>6.75</v>
      </c>
      <c r="AS188" s="11">
        <v>1.25</v>
      </c>
      <c r="AT188" s="11">
        <v>3.25</v>
      </c>
      <c r="AU188" s="11">
        <v>11.25</v>
      </c>
      <c r="AV188" s="11">
        <v>8.75</v>
      </c>
      <c r="AW188" s="11">
        <v>2.75</v>
      </c>
      <c r="AX188" s="11">
        <v>0</v>
      </c>
      <c r="AY188" s="11">
        <v>3.25</v>
      </c>
      <c r="AZ188" s="11">
        <v>8.75</v>
      </c>
      <c r="BA188" s="58"/>
      <c r="BB188" s="75"/>
      <c r="BC188" s="14">
        <v>0.83333333333333337</v>
      </c>
      <c r="BD188" s="14">
        <v>2.25</v>
      </c>
      <c r="BE188" s="14">
        <v>0.41666666666666669</v>
      </c>
      <c r="BF188" s="14">
        <v>1.0833333333333333</v>
      </c>
      <c r="BG188" s="14">
        <v>3.75</v>
      </c>
      <c r="BH188" s="14">
        <v>2.916666666666667</v>
      </c>
      <c r="BI188" s="14">
        <v>0.91666666666666663</v>
      </c>
      <c r="BJ188" s="14">
        <v>0</v>
      </c>
      <c r="BK188" s="14">
        <v>1.0833333333333333</v>
      </c>
      <c r="BL188" s="14">
        <v>2.916666666666667</v>
      </c>
      <c r="BM188" s="14">
        <v>1.6166666666666667</v>
      </c>
      <c r="BN188" s="75"/>
      <c r="BO188" s="11">
        <v>6.7466666666666653</v>
      </c>
      <c r="BP188" s="11">
        <v>5.5095238095238086</v>
      </c>
      <c r="BQ188" s="11">
        <v>4.6833333333333327</v>
      </c>
      <c r="BR188" s="11">
        <v>5.0222222222222221</v>
      </c>
      <c r="BS188" s="11">
        <v>10.466666666666667</v>
      </c>
      <c r="BT188" s="58"/>
      <c r="BU188" s="75"/>
      <c r="BV188" s="14">
        <v>15.474015238263377</v>
      </c>
      <c r="BW188" s="14">
        <v>15.308891262133121</v>
      </c>
      <c r="BX188" s="14">
        <v>13.955712176653384</v>
      </c>
      <c r="BY188" s="14">
        <v>16.83033819125901</v>
      </c>
      <c r="BZ188" s="14">
        <v>11.397690120902581</v>
      </c>
      <c r="CA188" s="48"/>
      <c r="CB188" s="75"/>
      <c r="CC188" s="10">
        <v>6</v>
      </c>
      <c r="CD188" s="10">
        <v>9</v>
      </c>
      <c r="CE188" s="10">
        <v>12</v>
      </c>
      <c r="CF188" s="10">
        <v>15</v>
      </c>
      <c r="CG188" s="10">
        <v>18</v>
      </c>
      <c r="CH188" s="10">
        <v>21</v>
      </c>
      <c r="CI188" s="10">
        <v>24</v>
      </c>
      <c r="CJ188" s="75"/>
      <c r="CK188" s="18">
        <v>7.8672529548158399E-2</v>
      </c>
      <c r="CL188" s="18">
        <v>1.1013387632003435E-2</v>
      </c>
      <c r="CM188" s="18">
        <v>7.7340687840643518E-4</v>
      </c>
      <c r="CN188" s="18">
        <v>2.6543549244473219E-5</v>
      </c>
      <c r="CO188" s="18">
        <v>4.3839134045153827E-7</v>
      </c>
      <c r="CP188" s="18">
        <v>3.4508380597486621E-9</v>
      </c>
      <c r="CQ188" s="18">
        <v>1.2864598275541539E-11</v>
      </c>
      <c r="CR188" s="13"/>
      <c r="CS188" s="11" t="s">
        <v>257</v>
      </c>
      <c r="CT188" s="11" t="s">
        <v>258</v>
      </c>
      <c r="CU188" s="9">
        <v>2.9617380025940334</v>
      </c>
      <c r="CV188" s="54" t="s">
        <v>250</v>
      </c>
      <c r="CW188" s="75"/>
    </row>
    <row r="189" spans="1:101">
      <c r="A189" s="77" t="s">
        <v>250</v>
      </c>
      <c r="B189" s="14" t="s">
        <v>447</v>
      </c>
      <c r="C189" s="11">
        <v>3000</v>
      </c>
      <c r="D189" s="23">
        <v>0</v>
      </c>
      <c r="E189" s="11" t="s">
        <v>254</v>
      </c>
      <c r="F189" s="11" t="s">
        <v>257</v>
      </c>
      <c r="G189" s="11" t="s">
        <v>279</v>
      </c>
      <c r="H189" s="11">
        <v>1</v>
      </c>
      <c r="I189" s="12">
        <v>0.8125</v>
      </c>
      <c r="J189" s="75"/>
      <c r="K189" s="14" t="s">
        <v>250</v>
      </c>
      <c r="L189" s="14">
        <v>1.1499999999999999</v>
      </c>
      <c r="M189" s="23">
        <v>14.3</v>
      </c>
      <c r="N189" s="14">
        <v>0.3833333333333333</v>
      </c>
      <c r="O189" s="14" t="s">
        <v>427</v>
      </c>
      <c r="P189" s="14" t="s">
        <v>427</v>
      </c>
      <c r="Q189" s="14" t="s">
        <v>427</v>
      </c>
      <c r="R189" s="14">
        <v>8.0419580419580403E-2</v>
      </c>
      <c r="S189" s="14" t="s">
        <v>284</v>
      </c>
      <c r="T189" s="14" t="s">
        <v>284</v>
      </c>
      <c r="U189" s="14">
        <v>25</v>
      </c>
      <c r="V189" s="18" t="s">
        <v>427</v>
      </c>
      <c r="W189" s="18" t="s">
        <v>427</v>
      </c>
      <c r="X189" s="10">
        <v>0</v>
      </c>
      <c r="Y189" s="75"/>
      <c r="Z189" s="10" t="s">
        <v>250</v>
      </c>
      <c r="AA189" s="75"/>
      <c r="AB189" s="10">
        <v>234.5</v>
      </c>
      <c r="AC189" s="10">
        <v>112.75</v>
      </c>
      <c r="AD189" s="10">
        <v>121.75</v>
      </c>
      <c r="AE189" s="10">
        <v>9</v>
      </c>
      <c r="AF189" s="10">
        <v>112.3</v>
      </c>
      <c r="AG189" s="10">
        <v>0.45000000000000284</v>
      </c>
      <c r="AH189" s="75"/>
      <c r="AI189" s="10">
        <v>99.4</v>
      </c>
      <c r="AJ189" s="10">
        <v>99.5</v>
      </c>
      <c r="AK189" s="10">
        <v>9.9999999999994316E-2</v>
      </c>
      <c r="AL189" s="75"/>
      <c r="AM189" s="11" t="s">
        <v>279</v>
      </c>
      <c r="AN189" s="11">
        <v>0</v>
      </c>
      <c r="AO189" s="11">
        <v>0</v>
      </c>
      <c r="AP189" s="75"/>
      <c r="AQ189" s="11">
        <v>12.75</v>
      </c>
      <c r="AR189" s="11">
        <v>5.5</v>
      </c>
      <c r="AS189" s="11">
        <v>3.25</v>
      </c>
      <c r="AT189" s="11">
        <v>13.5</v>
      </c>
      <c r="AU189" s="11">
        <v>19.5</v>
      </c>
      <c r="AV189" s="11">
        <v>19.75</v>
      </c>
      <c r="AW189" s="11">
        <v>4.5</v>
      </c>
      <c r="AX189" s="11">
        <v>1.5</v>
      </c>
      <c r="AY189" s="11">
        <v>7.75</v>
      </c>
      <c r="AZ189" s="11">
        <v>3.75</v>
      </c>
      <c r="BA189" s="58"/>
      <c r="BB189" s="75"/>
      <c r="BC189" s="14">
        <v>4.25</v>
      </c>
      <c r="BD189" s="14">
        <v>1.8333333333333333</v>
      </c>
      <c r="BE189" s="14">
        <v>1.0833333333333333</v>
      </c>
      <c r="BF189" s="14">
        <v>4.5</v>
      </c>
      <c r="BG189" s="14">
        <v>6.5</v>
      </c>
      <c r="BH189" s="14">
        <v>6.583333333333333</v>
      </c>
      <c r="BI189" s="14">
        <v>1.5</v>
      </c>
      <c r="BJ189" s="14">
        <v>0.5</v>
      </c>
      <c r="BK189" s="14">
        <v>2.5833333333333335</v>
      </c>
      <c r="BL189" s="14">
        <v>1.25</v>
      </c>
      <c r="BM189" s="14">
        <v>3.0583333333333327</v>
      </c>
      <c r="BN189" s="75"/>
      <c r="BO189" s="11">
        <v>12.461666666666668</v>
      </c>
      <c r="BP189" s="11">
        <v>11.676190476190479</v>
      </c>
      <c r="BQ189" s="11">
        <v>9.6399999999999988</v>
      </c>
      <c r="BR189" s="11">
        <v>8.4333333333333336</v>
      </c>
      <c r="BS189" s="11">
        <v>11.9</v>
      </c>
      <c r="BT189" s="58"/>
      <c r="BU189" s="75"/>
      <c r="BV189" s="14">
        <v>16.329488170011086</v>
      </c>
      <c r="BW189" s="14">
        <v>15.68423897676321</v>
      </c>
      <c r="BX189" s="14">
        <v>14.27848894385923</v>
      </c>
      <c r="BY189" s="14">
        <v>17.515924225471352</v>
      </c>
      <c r="BZ189" s="14">
        <v>16.976487564722863</v>
      </c>
      <c r="CA189" s="48"/>
      <c r="CB189" s="75"/>
      <c r="CC189" s="10">
        <v>6</v>
      </c>
      <c r="CD189" s="10">
        <v>9</v>
      </c>
      <c r="CE189" s="10">
        <v>12</v>
      </c>
      <c r="CF189" s="10">
        <v>15</v>
      </c>
      <c r="CG189" s="10">
        <v>18</v>
      </c>
      <c r="CH189" s="10">
        <v>21</v>
      </c>
      <c r="CI189" s="10">
        <v>24</v>
      </c>
      <c r="CJ189" s="75"/>
      <c r="CK189" s="18" t="s">
        <v>427</v>
      </c>
      <c r="CL189" s="18" t="s">
        <v>427</v>
      </c>
      <c r="CM189" s="18" t="s">
        <v>427</v>
      </c>
      <c r="CN189" s="18" t="e">
        <v>#VALUE!</v>
      </c>
      <c r="CO189" s="18" t="s">
        <v>427</v>
      </c>
      <c r="CP189" s="18" t="s">
        <v>427</v>
      </c>
      <c r="CQ189" s="18" t="s">
        <v>427</v>
      </c>
      <c r="CR189" s="13"/>
      <c r="CS189" s="11" t="s">
        <v>255</v>
      </c>
      <c r="CT189" s="11" t="s">
        <v>258</v>
      </c>
      <c r="CU189" s="9" t="s">
        <v>427</v>
      </c>
      <c r="CV189" s="54" t="s">
        <v>250</v>
      </c>
      <c r="CW189" s="75"/>
    </row>
    <row r="190" spans="1:101">
      <c r="A190" s="77">
        <v>3.7754799999999999</v>
      </c>
      <c r="B190" s="14" t="s">
        <v>448</v>
      </c>
      <c r="C190" s="11">
        <v>3000</v>
      </c>
      <c r="D190" s="23">
        <v>0</v>
      </c>
      <c r="E190" s="11" t="s">
        <v>296</v>
      </c>
      <c r="F190" s="11" t="s">
        <v>271</v>
      </c>
      <c r="G190" s="11" t="s">
        <v>272</v>
      </c>
      <c r="H190" s="11">
        <v>24</v>
      </c>
      <c r="I190" s="12">
        <v>0.83333333333333337</v>
      </c>
      <c r="J190" s="75"/>
      <c r="K190" s="14">
        <v>4.9077881352088788</v>
      </c>
      <c r="L190" s="14">
        <v>1.13229</v>
      </c>
      <c r="M190" s="23">
        <v>15.5</v>
      </c>
      <c r="N190" s="14">
        <v>0.37742999999999999</v>
      </c>
      <c r="O190" s="14">
        <v>-20.092230000000001</v>
      </c>
      <c r="P190" s="14">
        <v>-2.6431899999999997</v>
      </c>
      <c r="Q190" s="14">
        <v>4.9077700000000002</v>
      </c>
      <c r="R190" s="14">
        <v>7.305096774193548E-2</v>
      </c>
      <c r="S190" s="14" t="s">
        <v>284</v>
      </c>
      <c r="T190" s="14" t="s">
        <v>284</v>
      </c>
      <c r="U190" s="14">
        <v>25</v>
      </c>
      <c r="V190" s="18">
        <v>1.2929346482337678E-10</v>
      </c>
      <c r="W190" s="18">
        <v>0.99988018647911203</v>
      </c>
      <c r="X190" s="10">
        <v>0</v>
      </c>
      <c r="Y190" s="75"/>
      <c r="Z190" s="10" t="s">
        <v>250</v>
      </c>
      <c r="AA190" s="75"/>
      <c r="AB190" s="10">
        <v>238.5</v>
      </c>
      <c r="AC190" s="10">
        <v>122.5</v>
      </c>
      <c r="AD190" s="10">
        <v>116</v>
      </c>
      <c r="AE190" s="10">
        <v>-6.5</v>
      </c>
      <c r="AF190" s="10">
        <v>120.1</v>
      </c>
      <c r="AG190" s="10">
        <v>2.4000000000000057</v>
      </c>
      <c r="AH190" s="75"/>
      <c r="AI190" s="10">
        <v>97.6</v>
      </c>
      <c r="AJ190" s="10">
        <v>104.2</v>
      </c>
      <c r="AK190" s="10">
        <v>6.6000000000000085</v>
      </c>
      <c r="AL190" s="75"/>
      <c r="AM190" s="11" t="s">
        <v>272</v>
      </c>
      <c r="AN190" s="11">
        <v>0</v>
      </c>
      <c r="AO190" s="11">
        <v>0</v>
      </c>
      <c r="AP190" s="75"/>
      <c r="AQ190" s="11">
        <v>1.25</v>
      </c>
      <c r="AR190" s="11">
        <v>8.75</v>
      </c>
      <c r="AS190" s="11">
        <v>0</v>
      </c>
      <c r="AT190" s="11">
        <v>0</v>
      </c>
      <c r="AU190" s="11">
        <v>0</v>
      </c>
      <c r="AV190" s="11">
        <v>6.5</v>
      </c>
      <c r="AW190" s="11">
        <v>10</v>
      </c>
      <c r="AX190" s="11">
        <v>2.5</v>
      </c>
      <c r="AY190" s="11">
        <v>2</v>
      </c>
      <c r="AZ190" s="11">
        <v>4</v>
      </c>
      <c r="BA190" s="58"/>
      <c r="BB190" s="75"/>
      <c r="BC190" s="14">
        <v>0.41666666666666669</v>
      </c>
      <c r="BD190" s="14">
        <v>2.916666666666667</v>
      </c>
      <c r="BE190" s="14">
        <v>0</v>
      </c>
      <c r="BF190" s="14">
        <v>0</v>
      </c>
      <c r="BG190" s="14">
        <v>0</v>
      </c>
      <c r="BH190" s="14">
        <v>2.1666666666666665</v>
      </c>
      <c r="BI190" s="14">
        <v>3.3333333333333335</v>
      </c>
      <c r="BJ190" s="14">
        <v>0.83333333333333337</v>
      </c>
      <c r="BK190" s="14">
        <v>0.66666666666666663</v>
      </c>
      <c r="BL190" s="14">
        <v>1.3333333333333333</v>
      </c>
      <c r="BM190" s="14">
        <v>1.1666666666666667</v>
      </c>
      <c r="BN190" s="75"/>
      <c r="BO190" s="11">
        <v>6.6733333333333338</v>
      </c>
      <c r="BP190" s="11">
        <v>6.9690476190476192</v>
      </c>
      <c r="BQ190" s="11">
        <v>9.3633333333333333</v>
      </c>
      <c r="BR190" s="11">
        <v>7.9666666666666659</v>
      </c>
      <c r="BS190" s="11">
        <v>8.2166666666666668</v>
      </c>
      <c r="BT190" s="58"/>
      <c r="BU190" s="75"/>
      <c r="BV190" s="14">
        <v>6.1856435573695077</v>
      </c>
      <c r="BW190" s="14">
        <v>4.0757201630789854</v>
      </c>
      <c r="BX190" s="14">
        <v>5.70600822831058</v>
      </c>
      <c r="BY190" s="14">
        <v>2.9311667518146294</v>
      </c>
      <c r="BZ190" s="14">
        <v>4.8279214792214979</v>
      </c>
      <c r="CA190" s="48"/>
      <c r="CB190" s="75"/>
      <c r="CC190" s="10">
        <v>6</v>
      </c>
      <c r="CD190" s="10">
        <v>9</v>
      </c>
      <c r="CE190" s="10">
        <v>12</v>
      </c>
      <c r="CF190" s="10">
        <v>15</v>
      </c>
      <c r="CG190" s="10">
        <v>18</v>
      </c>
      <c r="CH190" s="10">
        <v>21</v>
      </c>
      <c r="CI190" s="10">
        <v>24</v>
      </c>
      <c r="CJ190" s="75"/>
      <c r="CK190" s="18">
        <v>9.8647658619241518E-2</v>
      </c>
      <c r="CL190" s="18">
        <v>1.8584786067857739E-2</v>
      </c>
      <c r="CM190" s="18">
        <v>1.9978718052775513E-3</v>
      </c>
      <c r="CN190" s="18">
        <v>1.1981352088796804E-4</v>
      </c>
      <c r="CO190" s="18">
        <v>3.9532637511330293E-6</v>
      </c>
      <c r="CP190" s="18">
        <v>7.1132027823495037E-8</v>
      </c>
      <c r="CQ190" s="18">
        <v>6.9384309409059597E-10</v>
      </c>
      <c r="CR190" s="13"/>
      <c r="CS190" s="11" t="s">
        <v>274</v>
      </c>
      <c r="CT190" s="11" t="s">
        <v>275</v>
      </c>
      <c r="CU190" s="9">
        <v>3.3343754691819232</v>
      </c>
      <c r="CV190" s="54" t="s">
        <v>250</v>
      </c>
      <c r="CW190" s="75"/>
    </row>
    <row r="191" spans="1:101">
      <c r="A191" s="77">
        <v>4.2667099999999998</v>
      </c>
      <c r="B191" s="14" t="s">
        <v>449</v>
      </c>
      <c r="C191" s="11">
        <v>3000</v>
      </c>
      <c r="D191" s="23">
        <v>-200</v>
      </c>
      <c r="E191" s="11" t="s">
        <v>254</v>
      </c>
      <c r="F191" s="11" t="s">
        <v>267</v>
      </c>
      <c r="G191" s="11" t="s">
        <v>277</v>
      </c>
      <c r="H191" s="11">
        <v>16</v>
      </c>
      <c r="I191" s="12">
        <v>0.8125</v>
      </c>
      <c r="J191" s="75"/>
      <c r="K191" s="14">
        <v>4.6406903469938197</v>
      </c>
      <c r="L191" s="14">
        <v>1.0696650000000001</v>
      </c>
      <c r="M191" s="23">
        <v>6.7</v>
      </c>
      <c r="N191" s="14">
        <v>0.35655500000000007</v>
      </c>
      <c r="O191" s="14">
        <v>-19.663625</v>
      </c>
      <c r="P191" s="14">
        <v>-3.1970449999999997</v>
      </c>
      <c r="Q191" s="14">
        <v>5.3363750000000003</v>
      </c>
      <c r="R191" s="14">
        <v>0.15965149253731345</v>
      </c>
      <c r="S191" s="14" t="s">
        <v>284</v>
      </c>
      <c r="T191" s="14" t="s">
        <v>284</v>
      </c>
      <c r="U191" s="14">
        <v>25</v>
      </c>
      <c r="V191" s="18">
        <v>1.0197589994653811E-8</v>
      </c>
      <c r="W191" s="18">
        <v>0.99945246530061804</v>
      </c>
      <c r="X191" s="10">
        <v>0</v>
      </c>
      <c r="Y191" s="75"/>
      <c r="Z191" s="14" t="s">
        <v>250</v>
      </c>
      <c r="AA191" s="75"/>
      <c r="AB191" s="10">
        <v>226.5</v>
      </c>
      <c r="AC191" s="10">
        <v>108.5</v>
      </c>
      <c r="AD191" s="10">
        <v>118</v>
      </c>
      <c r="AE191" s="10">
        <v>9.5</v>
      </c>
      <c r="AF191" s="10">
        <v>110.1</v>
      </c>
      <c r="AG191" s="10">
        <v>-1.5999999999999943</v>
      </c>
      <c r="AH191" s="75"/>
      <c r="AI191" s="10">
        <v>98</v>
      </c>
      <c r="AJ191" s="10">
        <v>96.8</v>
      </c>
      <c r="AK191" s="10">
        <v>-1.2000000000000028</v>
      </c>
      <c r="AL191" s="75"/>
      <c r="AM191" s="11" t="s">
        <v>277</v>
      </c>
      <c r="AN191" s="11">
        <v>4.25</v>
      </c>
      <c r="AO191" s="11">
        <v>4.25</v>
      </c>
      <c r="AP191" s="75"/>
      <c r="AQ191" s="11">
        <v>4.25</v>
      </c>
      <c r="AR191" s="11">
        <v>0</v>
      </c>
      <c r="AS191" s="11">
        <v>16</v>
      </c>
      <c r="AT191" s="11">
        <v>22.5</v>
      </c>
      <c r="AU191" s="11">
        <v>16.75</v>
      </c>
      <c r="AV191" s="11">
        <v>25.75</v>
      </c>
      <c r="AW191" s="11">
        <v>12.5</v>
      </c>
      <c r="AX191" s="11">
        <v>16.75</v>
      </c>
      <c r="AY191" s="11">
        <v>14.75</v>
      </c>
      <c r="AZ191" s="11">
        <v>3.25</v>
      </c>
      <c r="BA191" s="58"/>
      <c r="BB191" s="75"/>
      <c r="BC191" s="14">
        <v>1.4166666666666667</v>
      </c>
      <c r="BD191" s="14">
        <v>0</v>
      </c>
      <c r="BE191" s="14">
        <v>5.333333333333333</v>
      </c>
      <c r="BF191" s="14">
        <v>7.5</v>
      </c>
      <c r="BG191" s="14">
        <v>5.583333333333333</v>
      </c>
      <c r="BH191" s="14">
        <v>8.5833333333333339</v>
      </c>
      <c r="BI191" s="14">
        <v>4.166666666666667</v>
      </c>
      <c r="BJ191" s="14">
        <v>5.583333333333333</v>
      </c>
      <c r="BK191" s="14">
        <v>4.9166666666666661</v>
      </c>
      <c r="BL191" s="14">
        <v>1.0833333333333333</v>
      </c>
      <c r="BM191" s="14">
        <v>4.4166666666666661</v>
      </c>
      <c r="BN191" s="75"/>
      <c r="BO191" s="11">
        <v>16.263333333333332</v>
      </c>
      <c r="BP191" s="11">
        <v>19.028571428571428</v>
      </c>
      <c r="BQ191" s="11">
        <v>15.846666666666668</v>
      </c>
      <c r="BR191" s="11">
        <v>14.549999999999999</v>
      </c>
      <c r="BS191" s="11">
        <v>6.2333333333333334</v>
      </c>
      <c r="BT191" s="58"/>
      <c r="BU191" s="75"/>
      <c r="BV191" s="14">
        <v>12.052438919223116</v>
      </c>
      <c r="BW191" s="14">
        <v>12.393934066585274</v>
      </c>
      <c r="BX191" s="14">
        <v>14.216390129797929</v>
      </c>
      <c r="BY191" s="14">
        <v>15.881198329685885</v>
      </c>
      <c r="BZ191" s="14">
        <v>6.7148018480626837</v>
      </c>
      <c r="CA191" s="48"/>
      <c r="CB191" s="75"/>
      <c r="CC191" s="10">
        <v>6</v>
      </c>
      <c r="CD191" s="10">
        <v>9</v>
      </c>
      <c r="CE191" s="10">
        <v>12</v>
      </c>
      <c r="CF191" s="10">
        <v>15</v>
      </c>
      <c r="CG191" s="10">
        <v>18</v>
      </c>
      <c r="CH191" s="10">
        <v>21</v>
      </c>
      <c r="CI191" s="10">
        <v>24</v>
      </c>
      <c r="CJ191" s="75"/>
      <c r="CK191" s="18">
        <v>0.12393559584131086</v>
      </c>
      <c r="CL191" s="18">
        <v>3.1538142164918792E-2</v>
      </c>
      <c r="CM191" s="18">
        <v>5.2069942522514623E-3</v>
      </c>
      <c r="CN191" s="18">
        <v>5.4753469938195742E-4</v>
      </c>
      <c r="CO191" s="18">
        <v>3.6238108032438099E-5</v>
      </c>
      <c r="CP191" s="18">
        <v>1.4977741280564061E-6</v>
      </c>
      <c r="CQ191" s="18">
        <v>3.8452610540140597E-8</v>
      </c>
      <c r="CR191" s="13"/>
      <c r="CS191" s="11" t="s">
        <v>265</v>
      </c>
      <c r="CT191" s="11" t="s">
        <v>268</v>
      </c>
      <c r="CU191" s="9">
        <v>3.9888282780122744</v>
      </c>
      <c r="CV191" s="54" t="s">
        <v>250</v>
      </c>
      <c r="CW191" s="75"/>
    </row>
    <row r="192" spans="1:101">
      <c r="A192" s="77" t="s">
        <v>250</v>
      </c>
      <c r="B192" s="14" t="s">
        <v>450</v>
      </c>
      <c r="C192" s="11">
        <v>3000</v>
      </c>
      <c r="D192" s="23">
        <v>0</v>
      </c>
      <c r="E192" s="11" t="s">
        <v>305</v>
      </c>
      <c r="F192" s="11" t="s">
        <v>265</v>
      </c>
      <c r="G192" s="11" t="s">
        <v>266</v>
      </c>
      <c r="H192" s="11">
        <v>7</v>
      </c>
      <c r="I192" s="12">
        <v>0.8125</v>
      </c>
      <c r="J192" s="75"/>
      <c r="K192" s="14" t="s">
        <v>250</v>
      </c>
      <c r="L192" s="14">
        <v>1.02</v>
      </c>
      <c r="M192" s="23">
        <v>11.7</v>
      </c>
      <c r="N192" s="14">
        <v>0.34</v>
      </c>
      <c r="O192" s="14" t="s">
        <v>427</v>
      </c>
      <c r="P192" s="14" t="s">
        <v>427</v>
      </c>
      <c r="Q192" s="14" t="s">
        <v>427</v>
      </c>
      <c r="R192" s="14">
        <v>8.7179487179487189E-2</v>
      </c>
      <c r="S192" s="14" t="s">
        <v>284</v>
      </c>
      <c r="T192" s="14" t="s">
        <v>284</v>
      </c>
      <c r="U192" s="14">
        <v>25</v>
      </c>
      <c r="V192" s="18" t="s">
        <v>427</v>
      </c>
      <c r="W192" s="18" t="s">
        <v>427</v>
      </c>
      <c r="X192" s="10">
        <v>0</v>
      </c>
      <c r="Y192" s="75"/>
      <c r="Z192" s="10" t="s">
        <v>250</v>
      </c>
      <c r="AA192" s="75"/>
      <c r="AB192" s="10">
        <v>226.5</v>
      </c>
      <c r="AC192" s="10">
        <v>118</v>
      </c>
      <c r="AD192" s="10">
        <v>108.5</v>
      </c>
      <c r="AE192" s="10">
        <v>-9.5</v>
      </c>
      <c r="AF192" s="10">
        <v>118.3</v>
      </c>
      <c r="AG192" s="10">
        <v>-0.29999999999999716</v>
      </c>
      <c r="AH192" s="75"/>
      <c r="AI192" s="10">
        <v>96.8</v>
      </c>
      <c r="AJ192" s="10">
        <v>98</v>
      </c>
      <c r="AK192" s="10">
        <v>1.2000000000000028</v>
      </c>
      <c r="AL192" s="75"/>
      <c r="AM192" s="11" t="s">
        <v>266</v>
      </c>
      <c r="AN192" s="11">
        <v>27</v>
      </c>
      <c r="AO192" s="11">
        <v>13.833333333333334</v>
      </c>
      <c r="AP192" s="75"/>
      <c r="AQ192" s="11">
        <v>0</v>
      </c>
      <c r="AR192" s="11">
        <v>2.75</v>
      </c>
      <c r="AS192" s="11">
        <v>3.5</v>
      </c>
      <c r="AT192" s="11">
        <v>0</v>
      </c>
      <c r="AU192" s="11">
        <v>0</v>
      </c>
      <c r="AV192" s="11">
        <v>0</v>
      </c>
      <c r="AW192" s="11">
        <v>-0.5</v>
      </c>
      <c r="AX192" s="11">
        <v>9.25</v>
      </c>
      <c r="AY192" s="11">
        <v>0</v>
      </c>
      <c r="AZ192" s="11">
        <v>0</v>
      </c>
      <c r="BA192" s="58"/>
      <c r="BB192" s="75"/>
      <c r="BC192" s="14">
        <v>0</v>
      </c>
      <c r="BD192" s="14">
        <v>0.91666666666666663</v>
      </c>
      <c r="BE192" s="14">
        <v>1.1666666666666667</v>
      </c>
      <c r="BF192" s="14">
        <v>0</v>
      </c>
      <c r="BG192" s="14">
        <v>0</v>
      </c>
      <c r="BH192" s="14">
        <v>0</v>
      </c>
      <c r="BI192" s="14">
        <v>-0.16666666666666666</v>
      </c>
      <c r="BJ192" s="14">
        <v>3.0833333333333335</v>
      </c>
      <c r="BK192" s="14">
        <v>0</v>
      </c>
      <c r="BL192" s="14">
        <v>0</v>
      </c>
      <c r="BM192" s="14">
        <v>0.5</v>
      </c>
      <c r="BN192" s="75"/>
      <c r="BO192" s="11">
        <v>4.578333333333334</v>
      </c>
      <c r="BP192" s="11">
        <v>5.007142857142858</v>
      </c>
      <c r="BQ192" s="11">
        <v>4.2433333333333332</v>
      </c>
      <c r="BR192" s="11">
        <v>5.4111111111111114</v>
      </c>
      <c r="BS192" s="11">
        <v>1.5</v>
      </c>
      <c r="BT192" s="58"/>
      <c r="BU192" s="75"/>
      <c r="BV192" s="14">
        <v>19.455715093343873</v>
      </c>
      <c r="BW192" s="14">
        <v>20.777168855587302</v>
      </c>
      <c r="BX192" s="14">
        <v>24.497696825505958</v>
      </c>
      <c r="BY192" s="14">
        <v>28.044461721127934</v>
      </c>
      <c r="BZ192" s="14">
        <v>32.297133629390387</v>
      </c>
      <c r="CA192" s="48"/>
      <c r="CB192" s="75"/>
      <c r="CC192" s="10">
        <v>6</v>
      </c>
      <c r="CD192" s="10">
        <v>9</v>
      </c>
      <c r="CE192" s="10">
        <v>12</v>
      </c>
      <c r="CF192" s="10">
        <v>15</v>
      </c>
      <c r="CG192" s="10">
        <v>18</v>
      </c>
      <c r="CH192" s="10">
        <v>21</v>
      </c>
      <c r="CI192" s="10">
        <v>24</v>
      </c>
      <c r="CJ192" s="75"/>
      <c r="CK192" s="18" t="s">
        <v>427</v>
      </c>
      <c r="CL192" s="18" t="s">
        <v>427</v>
      </c>
      <c r="CM192" s="18" t="s">
        <v>427</v>
      </c>
      <c r="CN192" s="18" t="e">
        <v>#VALUE!</v>
      </c>
      <c r="CO192" s="18" t="s">
        <v>427</v>
      </c>
      <c r="CP192" s="18" t="s">
        <v>427</v>
      </c>
      <c r="CQ192" s="18" t="s">
        <v>427</v>
      </c>
      <c r="CR192" s="13"/>
      <c r="CS192" s="11" t="s">
        <v>267</v>
      </c>
      <c r="CT192" s="11" t="s">
        <v>268</v>
      </c>
      <c r="CU192" s="9" t="s">
        <v>427</v>
      </c>
      <c r="CV192" s="54" t="s">
        <v>250</v>
      </c>
      <c r="CW192" s="75"/>
    </row>
    <row r="193" spans="1:101">
      <c r="A193" s="77">
        <v>3.28613</v>
      </c>
      <c r="B193" s="14" t="s">
        <v>451</v>
      </c>
      <c r="C193" s="11">
        <v>3000</v>
      </c>
      <c r="D193" s="23">
        <v>0</v>
      </c>
      <c r="E193" s="11" t="s">
        <v>246</v>
      </c>
      <c r="F193" s="11" t="s">
        <v>265</v>
      </c>
      <c r="G193" s="11" t="s">
        <v>266</v>
      </c>
      <c r="H193" s="11">
        <v>22</v>
      </c>
      <c r="I193" s="12">
        <v>0.8125</v>
      </c>
      <c r="J193" s="75"/>
      <c r="K193" s="14">
        <v>4.2458559570294003</v>
      </c>
      <c r="L193" s="14">
        <v>0.97979000000000005</v>
      </c>
      <c r="M193" s="23">
        <v>9.4</v>
      </c>
      <c r="N193" s="14">
        <v>0.32659666666666665</v>
      </c>
      <c r="O193" s="14">
        <v>-20.734079999999999</v>
      </c>
      <c r="P193" s="14">
        <v>-2.3063400000000001</v>
      </c>
      <c r="Q193" s="14">
        <v>4.2659200000000004</v>
      </c>
      <c r="R193" s="14">
        <v>0.10423297872340426</v>
      </c>
      <c r="S193" s="14" t="s">
        <v>284</v>
      </c>
      <c r="T193" s="14" t="s">
        <v>284</v>
      </c>
      <c r="U193" s="14">
        <v>25</v>
      </c>
      <c r="V193" s="18">
        <v>1.3400391907225639E-13</v>
      </c>
      <c r="W193" s="18">
        <v>0.99999007096372661</v>
      </c>
      <c r="X193" s="10">
        <v>0</v>
      </c>
      <c r="Y193" s="75"/>
      <c r="Z193" s="10" t="s">
        <v>250</v>
      </c>
      <c r="AA193" s="75"/>
      <c r="AB193" s="10">
        <v>226.5</v>
      </c>
      <c r="AC193" s="10">
        <v>118</v>
      </c>
      <c r="AD193" s="10">
        <v>108.5</v>
      </c>
      <c r="AE193" s="10">
        <v>-9.5</v>
      </c>
      <c r="AF193" s="10">
        <v>118.3</v>
      </c>
      <c r="AG193" s="10">
        <v>-0.29999999999999716</v>
      </c>
      <c r="AH193" s="75"/>
      <c r="AI193" s="10">
        <v>96.8</v>
      </c>
      <c r="AJ193" s="10">
        <v>98</v>
      </c>
      <c r="AK193" s="10">
        <v>1.2000000000000028</v>
      </c>
      <c r="AL193" s="75"/>
      <c r="AM193" s="11" t="s">
        <v>266</v>
      </c>
      <c r="AN193" s="11">
        <v>-0.5</v>
      </c>
      <c r="AO193" s="11">
        <v>-0.5</v>
      </c>
      <c r="AP193" s="75"/>
      <c r="AQ193" s="11">
        <v>7</v>
      </c>
      <c r="AR193" s="11">
        <v>4.75</v>
      </c>
      <c r="AS193" s="11">
        <v>4</v>
      </c>
      <c r="AT193" s="11">
        <v>-0.5</v>
      </c>
      <c r="AU193" s="11">
        <v>2.5</v>
      </c>
      <c r="AV193" s="11">
        <v>23</v>
      </c>
      <c r="AW193" s="11">
        <v>2.75</v>
      </c>
      <c r="AX193" s="11">
        <v>7.75</v>
      </c>
      <c r="AY193" s="11">
        <v>0</v>
      </c>
      <c r="AZ193" s="11">
        <v>1.25</v>
      </c>
      <c r="BA193" s="58"/>
      <c r="BB193" s="75"/>
      <c r="BC193" s="14">
        <v>2.3333333333333335</v>
      </c>
      <c r="BD193" s="14">
        <v>1.5833333333333333</v>
      </c>
      <c r="BE193" s="14">
        <v>1.3333333333333333</v>
      </c>
      <c r="BF193" s="14">
        <v>-0.16666666666666666</v>
      </c>
      <c r="BG193" s="14">
        <v>0.83333333333333337</v>
      </c>
      <c r="BH193" s="14">
        <v>7.6666666666666661</v>
      </c>
      <c r="BI193" s="14">
        <v>0.91666666666666663</v>
      </c>
      <c r="BJ193" s="14">
        <v>2.5833333333333335</v>
      </c>
      <c r="BK193" s="14">
        <v>0</v>
      </c>
      <c r="BL193" s="14">
        <v>0.41666666666666669</v>
      </c>
      <c r="BM193" s="14">
        <v>1.75</v>
      </c>
      <c r="BN193" s="75"/>
      <c r="BO193" s="11">
        <v>8.1516666666666673</v>
      </c>
      <c r="BP193" s="11">
        <v>8.2571428571428562</v>
      </c>
      <c r="BQ193" s="11">
        <v>9.8933333333333326</v>
      </c>
      <c r="BR193" s="11">
        <v>4.4611111111111112</v>
      </c>
      <c r="BS193" s="11">
        <v>1.4666666666666668</v>
      </c>
      <c r="BT193" s="58"/>
      <c r="BU193" s="75"/>
      <c r="BV193" s="14">
        <v>8.3038373772451273</v>
      </c>
      <c r="BW193" s="14">
        <v>9.7391998498820396</v>
      </c>
      <c r="BX193" s="14">
        <v>9.1977417177040337</v>
      </c>
      <c r="BY193" s="14">
        <v>5.9227869424506032</v>
      </c>
      <c r="BZ193" s="14">
        <v>0</v>
      </c>
      <c r="CA193" s="48"/>
      <c r="CB193" s="75"/>
      <c r="CC193" s="10">
        <v>6</v>
      </c>
      <c r="CD193" s="10">
        <v>9</v>
      </c>
      <c r="CE193" s="10">
        <v>12</v>
      </c>
      <c r="CF193" s="10">
        <v>15</v>
      </c>
      <c r="CG193" s="10">
        <v>18</v>
      </c>
      <c r="CH193" s="10">
        <v>21</v>
      </c>
      <c r="CI193" s="10">
        <v>24</v>
      </c>
      <c r="CJ193" s="75"/>
      <c r="CK193" s="18">
        <v>6.3293928288768009E-2</v>
      </c>
      <c r="CL193" s="18">
        <v>7.3309417863515192E-3</v>
      </c>
      <c r="CM193" s="18">
        <v>3.9890615603754842E-4</v>
      </c>
      <c r="CN193" s="18">
        <v>9.9290362733928106E-6</v>
      </c>
      <c r="CO193" s="18">
        <v>1.1129521659825059E-7</v>
      </c>
      <c r="CP193" s="18">
        <v>5.5637205953473767E-10</v>
      </c>
      <c r="CQ193" s="18">
        <v>1.2325696019388488E-12</v>
      </c>
      <c r="CR193" s="13"/>
      <c r="CS193" s="11" t="s">
        <v>267</v>
      </c>
      <c r="CT193" s="11" t="s">
        <v>268</v>
      </c>
      <c r="CU193" s="9">
        <v>3.3539125731023991</v>
      </c>
      <c r="CV193" s="54" t="s">
        <v>250</v>
      </c>
      <c r="CW193" s="75"/>
    </row>
    <row r="194" spans="1:101">
      <c r="A194" s="77">
        <v>3.9628199999999998</v>
      </c>
      <c r="B194" s="14" t="s">
        <v>452</v>
      </c>
      <c r="C194" s="11">
        <v>3000</v>
      </c>
      <c r="D194" s="23">
        <v>0</v>
      </c>
      <c r="E194" s="11" t="s">
        <v>246</v>
      </c>
      <c r="F194" s="11" t="s">
        <v>290</v>
      </c>
      <c r="G194" s="11" t="s">
        <v>293</v>
      </c>
      <c r="H194" s="11">
        <v>14</v>
      </c>
      <c r="I194" s="12">
        <v>0.83333333333333337</v>
      </c>
      <c r="J194" s="75"/>
      <c r="K194" s="14">
        <v>4.1782356383777257</v>
      </c>
      <c r="L194" s="14">
        <v>0.96375</v>
      </c>
      <c r="M194" s="23">
        <v>9.5</v>
      </c>
      <c r="N194" s="14">
        <v>0.32124999999999998</v>
      </c>
      <c r="O194" s="14">
        <v>-20.073430000000002</v>
      </c>
      <c r="P194" s="14">
        <v>-2.9990699999999997</v>
      </c>
      <c r="Q194" s="14">
        <v>4.9265699999999999</v>
      </c>
      <c r="R194" s="14">
        <v>0.10144736842105263</v>
      </c>
      <c r="S194" s="14" t="s">
        <v>284</v>
      </c>
      <c r="T194" s="14" t="s">
        <v>284</v>
      </c>
      <c r="U194" s="14">
        <v>25</v>
      </c>
      <c r="V194" s="18">
        <v>6.5796124104622322E-10</v>
      </c>
      <c r="W194" s="18">
        <v>0.99980143616222739</v>
      </c>
      <c r="X194" s="10">
        <v>0</v>
      </c>
      <c r="Y194" s="75"/>
      <c r="Z194" s="10" t="s">
        <v>250</v>
      </c>
      <c r="AA194" s="75"/>
      <c r="AB194" s="10">
        <v>221</v>
      </c>
      <c r="AC194" s="10">
        <v>113.5</v>
      </c>
      <c r="AD194" s="10">
        <v>107.5</v>
      </c>
      <c r="AE194" s="10">
        <v>-6</v>
      </c>
      <c r="AF194" s="10">
        <v>111.3</v>
      </c>
      <c r="AG194" s="10">
        <v>2.2000000000000028</v>
      </c>
      <c r="AH194" s="75"/>
      <c r="AI194" s="10">
        <v>96.9</v>
      </c>
      <c r="AJ194" s="10">
        <v>97.6</v>
      </c>
      <c r="AK194" s="10">
        <v>0.69999999999998863</v>
      </c>
      <c r="AL194" s="75"/>
      <c r="AM194" s="11" t="s">
        <v>293</v>
      </c>
      <c r="AN194" s="11">
        <v>16.75</v>
      </c>
      <c r="AO194" s="11">
        <v>16.75</v>
      </c>
      <c r="AP194" s="75"/>
      <c r="AQ194" s="11">
        <v>0.75</v>
      </c>
      <c r="AR194" s="11">
        <v>4.5</v>
      </c>
      <c r="AS194" s="11">
        <v>16.75</v>
      </c>
      <c r="AT194" s="11">
        <v>0</v>
      </c>
      <c r="AU194" s="11">
        <v>9.5</v>
      </c>
      <c r="AV194" s="11">
        <v>8</v>
      </c>
      <c r="AW194" s="11">
        <v>1.25</v>
      </c>
      <c r="AX194" s="11">
        <v>0</v>
      </c>
      <c r="AY194" s="11">
        <v>7.25</v>
      </c>
      <c r="AZ194" s="11">
        <v>12.5</v>
      </c>
      <c r="BA194" s="58"/>
      <c r="BB194" s="75"/>
      <c r="BC194" s="14">
        <v>0.25</v>
      </c>
      <c r="BD194" s="14">
        <v>1.5</v>
      </c>
      <c r="BE194" s="14">
        <v>5.583333333333333</v>
      </c>
      <c r="BF194" s="14">
        <v>0</v>
      </c>
      <c r="BG194" s="14">
        <v>3.1666666666666665</v>
      </c>
      <c r="BH194" s="14">
        <v>2.6666666666666665</v>
      </c>
      <c r="BI194" s="14">
        <v>0.41666666666666669</v>
      </c>
      <c r="BJ194" s="14">
        <v>0</v>
      </c>
      <c r="BK194" s="14">
        <v>2.416666666666667</v>
      </c>
      <c r="BL194" s="14">
        <v>4.166666666666667</v>
      </c>
      <c r="BM194" s="14">
        <v>2.0166666666666666</v>
      </c>
      <c r="BN194" s="75"/>
      <c r="BO194" s="11">
        <v>6.9049999999999985</v>
      </c>
      <c r="BP194" s="11">
        <v>6.6833333333333327</v>
      </c>
      <c r="BQ194" s="11">
        <v>7.1199999999999992</v>
      </c>
      <c r="BR194" s="11">
        <v>7.4944444444444445</v>
      </c>
      <c r="BS194" s="11">
        <v>12.033333333333333</v>
      </c>
      <c r="BT194" s="58"/>
      <c r="BU194" s="75"/>
      <c r="BV194" s="14">
        <v>19.128169871604307</v>
      </c>
      <c r="BW194" s="14">
        <v>15.3288350021521</v>
      </c>
      <c r="BX194" s="14">
        <v>13.515876888100433</v>
      </c>
      <c r="BY194" s="14">
        <v>12.045553213448033</v>
      </c>
      <c r="BZ194" s="14">
        <v>15.373543010024903</v>
      </c>
      <c r="CA194" s="48"/>
      <c r="CB194" s="75"/>
      <c r="CC194" s="10">
        <v>6</v>
      </c>
      <c r="CD194" s="10">
        <v>9</v>
      </c>
      <c r="CE194" s="10">
        <v>12</v>
      </c>
      <c r="CF194" s="10">
        <v>15</v>
      </c>
      <c r="CG194" s="10">
        <v>18</v>
      </c>
      <c r="CH194" s="10">
        <v>21</v>
      </c>
      <c r="CI194" s="10">
        <v>24</v>
      </c>
      <c r="CJ194" s="75"/>
      <c r="CK194" s="18">
        <v>0.10188650995031734</v>
      </c>
      <c r="CL194" s="18">
        <v>2.1284618078635908E-2</v>
      </c>
      <c r="CM194" s="18">
        <v>2.6768104649359525E-3</v>
      </c>
      <c r="CN194" s="18">
        <v>1.9856383777261399E-4</v>
      </c>
      <c r="CO194" s="18">
        <v>8.5776757793309955E-6</v>
      </c>
      <c r="CP194" s="18">
        <v>2.1400497340895441E-7</v>
      </c>
      <c r="CQ194" s="18">
        <v>3.0664076833275544E-9</v>
      </c>
      <c r="CR194" s="13"/>
      <c r="CS194" s="11" t="s">
        <v>288</v>
      </c>
      <c r="CT194" s="11" t="s">
        <v>291</v>
      </c>
      <c r="CU194" s="9">
        <v>4.1118754863813232</v>
      </c>
      <c r="CV194" s="54" t="s">
        <v>250</v>
      </c>
      <c r="CW194" s="75"/>
    </row>
    <row r="195" spans="1:101">
      <c r="A195" s="77" t="s">
        <v>250</v>
      </c>
      <c r="B195" s="14" t="s">
        <v>453</v>
      </c>
      <c r="C195" s="11">
        <v>3000</v>
      </c>
      <c r="D195" s="23">
        <v>0</v>
      </c>
      <c r="E195" s="11" t="s">
        <v>270</v>
      </c>
      <c r="F195" s="11" t="s">
        <v>265</v>
      </c>
      <c r="G195" s="11" t="s">
        <v>266</v>
      </c>
      <c r="H195" s="11">
        <v>21</v>
      </c>
      <c r="I195" s="12">
        <v>0.8125</v>
      </c>
      <c r="J195" s="75"/>
      <c r="K195" s="14" t="s">
        <v>250</v>
      </c>
      <c r="L195" s="14">
        <v>0.64</v>
      </c>
      <c r="M195" s="23">
        <v>4.2</v>
      </c>
      <c r="N195" s="14">
        <v>0.21333333333333332</v>
      </c>
      <c r="O195" s="14" t="s">
        <v>427</v>
      </c>
      <c r="P195" s="14" t="s">
        <v>427</v>
      </c>
      <c r="Q195" s="14" t="s">
        <v>427</v>
      </c>
      <c r="R195" s="14">
        <v>0.15238095238095237</v>
      </c>
      <c r="S195" s="14" t="s">
        <v>284</v>
      </c>
      <c r="T195" s="14" t="s">
        <v>284</v>
      </c>
      <c r="U195" s="14">
        <v>25</v>
      </c>
      <c r="V195" s="18" t="s">
        <v>427</v>
      </c>
      <c r="W195" s="18" t="s">
        <v>427</v>
      </c>
      <c r="X195" s="10">
        <v>0</v>
      </c>
      <c r="Y195" s="75"/>
      <c r="Z195" s="14" t="s">
        <v>250</v>
      </c>
      <c r="AA195" s="75"/>
      <c r="AB195" s="10">
        <v>226.5</v>
      </c>
      <c r="AC195" s="10">
        <v>118</v>
      </c>
      <c r="AD195" s="10">
        <v>108.5</v>
      </c>
      <c r="AE195" s="10">
        <v>-9.5</v>
      </c>
      <c r="AF195" s="10">
        <v>118.3</v>
      </c>
      <c r="AG195" s="10">
        <v>-0.29999999999999716</v>
      </c>
      <c r="AH195" s="75"/>
      <c r="AI195" s="10">
        <v>96.8</v>
      </c>
      <c r="AJ195" s="10">
        <v>98</v>
      </c>
      <c r="AK195" s="10">
        <v>1.2000000000000028</v>
      </c>
      <c r="AL195" s="75"/>
      <c r="AM195" s="11" t="s">
        <v>266</v>
      </c>
      <c r="AN195" s="11">
        <v>4.75</v>
      </c>
      <c r="AO195" s="11">
        <v>4.75</v>
      </c>
      <c r="AP195" s="75"/>
      <c r="AQ195" s="11">
        <v>0</v>
      </c>
      <c r="AR195" s="11">
        <v>2.75</v>
      </c>
      <c r="AS195" s="11">
        <v>0</v>
      </c>
      <c r="AT195" s="11">
        <v>0</v>
      </c>
      <c r="AU195" s="11">
        <v>0</v>
      </c>
      <c r="AV195" s="11">
        <v>4.75</v>
      </c>
      <c r="AW195" s="11">
        <v>2.75</v>
      </c>
      <c r="AX195" s="11">
        <v>0</v>
      </c>
      <c r="AY195" s="11">
        <v>0.75</v>
      </c>
      <c r="AZ195" s="11">
        <v>0</v>
      </c>
      <c r="BA195" s="58"/>
      <c r="BB195" s="75"/>
      <c r="BC195" s="14">
        <v>0</v>
      </c>
      <c r="BD195" s="14">
        <v>0.91666666666666663</v>
      </c>
      <c r="BE195" s="14">
        <v>0</v>
      </c>
      <c r="BF195" s="14">
        <v>0</v>
      </c>
      <c r="BG195" s="14">
        <v>0</v>
      </c>
      <c r="BH195" s="14">
        <v>1.5833333333333333</v>
      </c>
      <c r="BI195" s="14">
        <v>0.91666666666666663</v>
      </c>
      <c r="BJ195" s="14">
        <v>0</v>
      </c>
      <c r="BK195" s="14">
        <v>0.25</v>
      </c>
      <c r="BL195" s="14">
        <v>0</v>
      </c>
      <c r="BM195" s="14">
        <v>0.36666666666666664</v>
      </c>
      <c r="BN195" s="75"/>
      <c r="BO195" s="11">
        <v>2.5966666666666667</v>
      </c>
      <c r="BP195" s="11">
        <v>2.9928571428571429</v>
      </c>
      <c r="BQ195" s="11">
        <v>3.2066666666666661</v>
      </c>
      <c r="BR195" s="11">
        <v>2.7555555555555551</v>
      </c>
      <c r="BS195" s="11">
        <v>1.5</v>
      </c>
      <c r="BT195" s="58"/>
      <c r="BU195" s="75"/>
      <c r="BV195" s="14">
        <v>4.2566991294745291</v>
      </c>
      <c r="BW195" s="14">
        <v>6.0809987563921846</v>
      </c>
      <c r="BX195" s="14">
        <v>4.9220802701868909</v>
      </c>
      <c r="BY195" s="14">
        <v>5.4611114334459971</v>
      </c>
      <c r="BZ195" s="14">
        <v>0</v>
      </c>
      <c r="CA195" s="48"/>
      <c r="CB195" s="75"/>
      <c r="CC195" s="10">
        <v>6</v>
      </c>
      <c r="CD195" s="10">
        <v>9</v>
      </c>
      <c r="CE195" s="10">
        <v>12</v>
      </c>
      <c r="CF195" s="10">
        <v>15</v>
      </c>
      <c r="CG195" s="10">
        <v>18</v>
      </c>
      <c r="CH195" s="10">
        <v>21</v>
      </c>
      <c r="CI195" s="10">
        <v>24</v>
      </c>
      <c r="CJ195" s="75"/>
      <c r="CK195" s="18" t="s">
        <v>427</v>
      </c>
      <c r="CL195" s="18" t="s">
        <v>427</v>
      </c>
      <c r="CM195" s="18" t="s">
        <v>427</v>
      </c>
      <c r="CN195" s="18" t="e">
        <v>#VALUE!</v>
      </c>
      <c r="CO195" s="18" t="s">
        <v>427</v>
      </c>
      <c r="CP195" s="18" t="s">
        <v>427</v>
      </c>
      <c r="CQ195" s="18" t="s">
        <v>427</v>
      </c>
      <c r="CR195" s="13"/>
      <c r="CS195" s="11" t="s">
        <v>267</v>
      </c>
      <c r="CT195" s="11" t="s">
        <v>268</v>
      </c>
      <c r="CU195" s="9" t="s">
        <v>427</v>
      </c>
      <c r="CV195" s="54" t="s">
        <v>250</v>
      </c>
      <c r="CW195" s="75"/>
    </row>
  </sheetData>
  <mergeCells count="14">
    <mergeCell ref="CS10:CU10"/>
    <mergeCell ref="D3:G4"/>
    <mergeCell ref="D6:G7"/>
    <mergeCell ref="AM10:AO10"/>
    <mergeCell ref="D10:E10"/>
    <mergeCell ref="F10:G10"/>
    <mergeCell ref="CK10:CQ10"/>
    <mergeCell ref="AI10:AK10"/>
    <mergeCell ref="AB10:AG10"/>
    <mergeCell ref="CC10:CI10"/>
    <mergeCell ref="AQ10:BA10"/>
    <mergeCell ref="BO10:BT10"/>
    <mergeCell ref="BV10:CA10"/>
    <mergeCell ref="BC10:BM10"/>
  </mergeCells>
  <phoneticPr fontId="6" type="noConversion"/>
  <conditionalFormatting sqref="S12:T195">
    <cfRule type="cellIs" dxfId="589" priority="119" operator="equal">
      <formula>"A"</formula>
    </cfRule>
  </conditionalFormatting>
  <conditionalFormatting sqref="S1:U8 S11:U11 S196:U1048576 S12:T195">
    <cfRule type="cellIs" dxfId="588" priority="115" operator="equal">
      <formula>"E"</formula>
    </cfRule>
    <cfRule type="cellIs" dxfId="587" priority="116" operator="equal">
      <formula>"D"</formula>
    </cfRule>
    <cfRule type="cellIs" dxfId="586" priority="117" operator="equal">
      <formula>"C"</formula>
    </cfRule>
    <cfRule type="cellIs" dxfId="585" priority="118" operator="equal">
      <formula>"B"</formula>
    </cfRule>
  </conditionalFormatting>
  <conditionalFormatting sqref="B12:B195">
    <cfRule type="colorScale" priority="1158">
      <colorScale>
        <cfvo type="min"/>
        <cfvo type="percentile" val="50"/>
        <cfvo type="max"/>
        <color rgb="FFF8696B"/>
        <color rgb="FFFFEB84"/>
        <color rgb="FF63BE7B"/>
      </colorScale>
    </cfRule>
  </conditionalFormatting>
  <conditionalFormatting sqref="C12:C195">
    <cfRule type="colorScale" priority="1159">
      <colorScale>
        <cfvo type="min"/>
        <cfvo type="percentile" val="50"/>
        <cfvo type="max"/>
        <color rgb="FFF8696B"/>
        <color rgb="FFFCFCFF"/>
        <color rgb="FF63BE7B"/>
      </colorScale>
    </cfRule>
    <cfRule type="colorScale" priority="1160">
      <colorScale>
        <cfvo type="min"/>
        <cfvo type="max"/>
        <color rgb="FFFCFCFF"/>
        <color rgb="FF63BE7B"/>
      </colorScale>
    </cfRule>
  </conditionalFormatting>
  <conditionalFormatting sqref="D12:D195">
    <cfRule type="colorScale" priority="1161">
      <colorScale>
        <cfvo type="min"/>
        <cfvo type="percentile" val="50"/>
        <cfvo type="max"/>
        <color rgb="FF63BE7B"/>
        <color rgb="FFFCFCFF"/>
        <color rgb="FFF8696B"/>
      </colorScale>
    </cfRule>
  </conditionalFormatting>
  <conditionalFormatting sqref="H12:H195">
    <cfRule type="iconSet" priority="1162">
      <iconSet>
        <cfvo type="percent" val="0"/>
        <cfvo type="percent" val="33"/>
        <cfvo type="percent" val="67"/>
      </iconSet>
    </cfRule>
  </conditionalFormatting>
  <conditionalFormatting sqref="K12:K195">
    <cfRule type="iconSet" priority="1163">
      <iconSet>
        <cfvo type="percent" val="0"/>
        <cfvo type="percent" val="33"/>
        <cfvo type="percent" val="67"/>
      </iconSet>
    </cfRule>
  </conditionalFormatting>
  <conditionalFormatting sqref="L12:L195">
    <cfRule type="iconSet" priority="1164">
      <iconSet>
        <cfvo type="percent" val="0"/>
        <cfvo type="percent" val="33"/>
        <cfvo type="percent" val="67"/>
      </iconSet>
    </cfRule>
  </conditionalFormatting>
  <conditionalFormatting sqref="M12:M195">
    <cfRule type="iconSet" priority="1165">
      <iconSet>
        <cfvo type="percent" val="0"/>
        <cfvo type="percent" val="33"/>
        <cfvo type="percent" val="67"/>
      </iconSet>
    </cfRule>
  </conditionalFormatting>
  <conditionalFormatting sqref="N12:N195">
    <cfRule type="iconSet" priority="1166">
      <iconSet>
        <cfvo type="percent" val="0"/>
        <cfvo type="percent" val="33"/>
        <cfvo type="percent" val="67"/>
      </iconSet>
    </cfRule>
  </conditionalFormatting>
  <conditionalFormatting sqref="O12:O195">
    <cfRule type="cellIs" dxfId="584" priority="1167" operator="greaterThan">
      <formula>0</formula>
    </cfRule>
    <cfRule type="iconSet" priority="1168">
      <iconSet>
        <cfvo type="percent" val="0"/>
        <cfvo type="percent" val="33"/>
        <cfvo type="percent" val="67"/>
      </iconSet>
    </cfRule>
  </conditionalFormatting>
  <conditionalFormatting sqref="P12:P195">
    <cfRule type="colorScale" priority="1169">
      <colorScale>
        <cfvo type="min"/>
        <cfvo type="percentile" val="50"/>
        <cfvo type="max"/>
        <color rgb="FFF8696B"/>
        <color rgb="FFFCFCFF"/>
        <color rgb="FF63BE7B"/>
      </colorScale>
    </cfRule>
  </conditionalFormatting>
  <conditionalFormatting sqref="Q12:Q195">
    <cfRule type="colorScale" priority="1170">
      <colorScale>
        <cfvo type="min"/>
        <cfvo type="percentile" val="50"/>
        <cfvo type="max"/>
        <color rgb="FFF8696B"/>
        <color rgb="FFFCFCFF"/>
        <color rgb="FF63BE7B"/>
      </colorScale>
    </cfRule>
  </conditionalFormatting>
  <conditionalFormatting sqref="R12:R195">
    <cfRule type="colorScale" priority="1171">
      <colorScale>
        <cfvo type="min"/>
        <cfvo type="percentile" val="50"/>
        <cfvo type="max"/>
        <color rgb="FFF8696B"/>
        <color rgb="FFFCFCFF"/>
        <color rgb="FF63BE7B"/>
      </colorScale>
    </cfRule>
  </conditionalFormatting>
  <conditionalFormatting sqref="U12:U195">
    <cfRule type="colorScale" priority="1172">
      <colorScale>
        <cfvo type="min"/>
        <cfvo type="percentile" val="50"/>
        <cfvo type="max"/>
        <color rgb="FFF8696B"/>
        <color rgb="FFFCFCFF"/>
        <color rgb="FF63BE7B"/>
      </colorScale>
    </cfRule>
  </conditionalFormatting>
  <conditionalFormatting sqref="V12:V195">
    <cfRule type="dataBar" priority="1173">
      <dataBar>
        <cfvo type="min"/>
        <cfvo type="max"/>
        <color rgb="FF63C384"/>
      </dataBar>
      <extLst>
        <ext xmlns:x14="http://schemas.microsoft.com/office/spreadsheetml/2009/9/main" uri="{B025F937-C7B1-47D3-B67F-A62EFF666E3E}">
          <x14:id>{1EA1388E-2819-4BDB-8543-772395AD4FA3}</x14:id>
        </ext>
      </extLst>
    </cfRule>
  </conditionalFormatting>
  <conditionalFormatting sqref="W12:W195">
    <cfRule type="dataBar" priority="1174">
      <dataBar>
        <cfvo type="min"/>
        <cfvo type="max"/>
        <color rgb="FFFF555A"/>
      </dataBar>
      <extLst>
        <ext xmlns:x14="http://schemas.microsoft.com/office/spreadsheetml/2009/9/main" uri="{B025F937-C7B1-47D3-B67F-A62EFF666E3E}">
          <x14:id>{2655C6C3-4CF8-4708-8404-9DF3F92D8438}</x14:id>
        </ext>
      </extLst>
    </cfRule>
  </conditionalFormatting>
  <conditionalFormatting sqref="X12:X195">
    <cfRule type="colorScale" priority="1175">
      <colorScale>
        <cfvo type="min"/>
        <cfvo type="percentile" val="50"/>
        <cfvo type="max"/>
        <color rgb="FFF8696B"/>
        <color rgb="FFFCFCFF"/>
        <color rgb="FF63BE7B"/>
      </colorScale>
    </cfRule>
  </conditionalFormatting>
  <conditionalFormatting sqref="AB12:AB195">
    <cfRule type="colorScale" priority="1176">
      <colorScale>
        <cfvo type="min"/>
        <cfvo type="percentile" val="50"/>
        <cfvo type="max"/>
        <color rgb="FFF8696B"/>
        <color rgb="FFFCFCFF"/>
        <color rgb="FF63BE7B"/>
      </colorScale>
    </cfRule>
  </conditionalFormatting>
  <conditionalFormatting sqref="AC12:AC195">
    <cfRule type="colorScale" priority="1177">
      <colorScale>
        <cfvo type="min"/>
        <cfvo type="percentile" val="50"/>
        <cfvo type="max"/>
        <color rgb="FFF8696B"/>
        <color rgb="FFFCFCFF"/>
        <color rgb="FF63BE7B"/>
      </colorScale>
    </cfRule>
  </conditionalFormatting>
  <conditionalFormatting sqref="AD12:AD195">
    <cfRule type="colorScale" priority="1178">
      <colorScale>
        <cfvo type="min"/>
        <cfvo type="percentile" val="50"/>
        <cfvo type="max"/>
        <color rgb="FFF8696B"/>
        <color rgb="FFFCFCFF"/>
        <color rgb="FF63BE7B"/>
      </colorScale>
    </cfRule>
  </conditionalFormatting>
  <conditionalFormatting sqref="AE12:AE195">
    <cfRule type="colorScale" priority="1179">
      <colorScale>
        <cfvo type="min"/>
        <cfvo type="percentile" val="50"/>
        <cfvo type="max"/>
        <color rgb="FFF8696B"/>
        <color rgb="FFFCFCFF"/>
        <color rgb="FF63BE7B"/>
      </colorScale>
    </cfRule>
    <cfRule type="colorScale" priority="1180">
      <colorScale>
        <cfvo type="min"/>
        <cfvo type="max"/>
        <color rgb="FFFCFCFF"/>
        <color rgb="FF63BE7B"/>
      </colorScale>
    </cfRule>
  </conditionalFormatting>
  <conditionalFormatting sqref="AF12:AF195">
    <cfRule type="colorScale" priority="1181">
      <colorScale>
        <cfvo type="min"/>
        <cfvo type="percentile" val="50"/>
        <cfvo type="max"/>
        <color rgb="FFF8696B"/>
        <color rgb="FFFCFCFF"/>
        <color rgb="FF63BE7B"/>
      </colorScale>
    </cfRule>
  </conditionalFormatting>
  <conditionalFormatting sqref="AG12:AG195">
    <cfRule type="colorScale" priority="1182">
      <colorScale>
        <cfvo type="min"/>
        <cfvo type="percentile" val="50"/>
        <cfvo type="max"/>
        <color rgb="FFF8696B"/>
        <color rgb="FFFCFCFF"/>
        <color rgb="FF63BE7B"/>
      </colorScale>
    </cfRule>
  </conditionalFormatting>
  <conditionalFormatting sqref="AI12:AI195">
    <cfRule type="colorScale" priority="1183">
      <colorScale>
        <cfvo type="min"/>
        <cfvo type="percentile" val="50"/>
        <cfvo type="max"/>
        <color rgb="FFF8696B"/>
        <color rgb="FFFCFCFF"/>
        <color rgb="FF63BE7B"/>
      </colorScale>
    </cfRule>
  </conditionalFormatting>
  <conditionalFormatting sqref="AJ12:AJ195">
    <cfRule type="colorScale" priority="1184">
      <colorScale>
        <cfvo type="min"/>
        <cfvo type="percentile" val="50"/>
        <cfvo type="max"/>
        <color rgb="FFF8696B"/>
        <color rgb="FFFCFCFF"/>
        <color rgb="FF63BE7B"/>
      </colorScale>
    </cfRule>
  </conditionalFormatting>
  <conditionalFormatting sqref="AK12:AK195">
    <cfRule type="colorScale" priority="1185">
      <colorScale>
        <cfvo type="min"/>
        <cfvo type="percentile" val="50"/>
        <cfvo type="max"/>
        <color rgb="FFF8696B"/>
        <color rgb="FFFCFCFF"/>
        <color rgb="FF63BE7B"/>
      </colorScale>
    </cfRule>
  </conditionalFormatting>
  <conditionalFormatting sqref="AN12:AN195">
    <cfRule type="colorScale" priority="1186">
      <colorScale>
        <cfvo type="min"/>
        <cfvo type="percentile" val="50"/>
        <cfvo type="max"/>
        <color rgb="FFF8696B"/>
        <color rgb="FFFCFCFF"/>
        <color rgb="FF63BE7B"/>
      </colorScale>
    </cfRule>
  </conditionalFormatting>
  <conditionalFormatting sqref="AO12:AO195">
    <cfRule type="colorScale" priority="1187">
      <colorScale>
        <cfvo type="min"/>
        <cfvo type="percentile" val="50"/>
        <cfvo type="max"/>
        <color rgb="FFF8696B"/>
        <color rgb="FFFCFCFF"/>
        <color rgb="FF63BE7B"/>
      </colorScale>
    </cfRule>
  </conditionalFormatting>
  <conditionalFormatting sqref="AQ12:AQ195">
    <cfRule type="colorScale" priority="1188">
      <colorScale>
        <cfvo type="min"/>
        <cfvo type="percentile" val="50"/>
        <cfvo type="max"/>
        <color rgb="FFF8696B"/>
        <color rgb="FFFCFCFF"/>
        <color rgb="FF63BE7B"/>
      </colorScale>
    </cfRule>
  </conditionalFormatting>
  <conditionalFormatting sqref="AR12:AR195">
    <cfRule type="colorScale" priority="1189">
      <colorScale>
        <cfvo type="min"/>
        <cfvo type="percentile" val="50"/>
        <cfvo type="max"/>
        <color rgb="FFF8696B"/>
        <color rgb="FFFCFCFF"/>
        <color rgb="FF63BE7B"/>
      </colorScale>
    </cfRule>
  </conditionalFormatting>
  <conditionalFormatting sqref="AS12:AS195">
    <cfRule type="colorScale" priority="1190">
      <colorScale>
        <cfvo type="min"/>
        <cfvo type="percentile" val="50"/>
        <cfvo type="max"/>
        <color rgb="FFF8696B"/>
        <color rgb="FFFCFCFF"/>
        <color rgb="FF63BE7B"/>
      </colorScale>
    </cfRule>
  </conditionalFormatting>
  <conditionalFormatting sqref="AT12:AT195">
    <cfRule type="colorScale" priority="1191">
      <colorScale>
        <cfvo type="min"/>
        <cfvo type="percentile" val="50"/>
        <cfvo type="max"/>
        <color rgb="FFF8696B"/>
        <color rgb="FFFCFCFF"/>
        <color rgb="FF63BE7B"/>
      </colorScale>
    </cfRule>
  </conditionalFormatting>
  <conditionalFormatting sqref="AU12:AU195">
    <cfRule type="colorScale" priority="1192">
      <colorScale>
        <cfvo type="min"/>
        <cfvo type="percentile" val="50"/>
        <cfvo type="max"/>
        <color rgb="FFF8696B"/>
        <color rgb="FFFCFCFF"/>
        <color rgb="FF63BE7B"/>
      </colorScale>
    </cfRule>
  </conditionalFormatting>
  <conditionalFormatting sqref="AV12:AV195">
    <cfRule type="colorScale" priority="1193">
      <colorScale>
        <cfvo type="min"/>
        <cfvo type="percentile" val="50"/>
        <cfvo type="max"/>
        <color rgb="FFF8696B"/>
        <color rgb="FFFCFCFF"/>
        <color rgb="FF63BE7B"/>
      </colorScale>
    </cfRule>
  </conditionalFormatting>
  <conditionalFormatting sqref="AW12:AW195">
    <cfRule type="colorScale" priority="1194">
      <colorScale>
        <cfvo type="min"/>
        <cfvo type="percentile" val="50"/>
        <cfvo type="max"/>
        <color rgb="FFF8696B"/>
        <color rgb="FFFCFCFF"/>
        <color rgb="FF63BE7B"/>
      </colorScale>
    </cfRule>
  </conditionalFormatting>
  <conditionalFormatting sqref="AX12:AX195">
    <cfRule type="colorScale" priority="1195">
      <colorScale>
        <cfvo type="min"/>
        <cfvo type="percentile" val="50"/>
        <cfvo type="max"/>
        <color rgb="FFF8696B"/>
        <color rgb="FFFCFCFF"/>
        <color rgb="FF63BE7B"/>
      </colorScale>
    </cfRule>
  </conditionalFormatting>
  <conditionalFormatting sqref="AY12:AY195">
    <cfRule type="colorScale" priority="1196">
      <colorScale>
        <cfvo type="min"/>
        <cfvo type="percentile" val="50"/>
        <cfvo type="max"/>
        <color rgb="FFF8696B"/>
        <color rgb="FFFCFCFF"/>
        <color rgb="FF63BE7B"/>
      </colorScale>
    </cfRule>
  </conditionalFormatting>
  <conditionalFormatting sqref="AZ12:BA195">
    <cfRule type="colorScale" priority="1197">
      <colorScale>
        <cfvo type="min"/>
        <cfvo type="percentile" val="50"/>
        <cfvo type="max"/>
        <color rgb="FFF8696B"/>
        <color rgb="FFFCFCFF"/>
        <color rgb="FF63BE7B"/>
      </colorScale>
    </cfRule>
  </conditionalFormatting>
  <conditionalFormatting sqref="BC12:BC195">
    <cfRule type="colorScale" priority="1198">
      <colorScale>
        <cfvo type="min"/>
        <cfvo type="percentile" val="50"/>
        <cfvo type="max"/>
        <color rgb="FFF8696B"/>
        <color rgb="FFFCFCFF"/>
        <color rgb="FF63BE7B"/>
      </colorScale>
    </cfRule>
  </conditionalFormatting>
  <conditionalFormatting sqref="BD12:BD195">
    <cfRule type="colorScale" priority="1199">
      <colorScale>
        <cfvo type="min"/>
        <cfvo type="percentile" val="50"/>
        <cfvo type="max"/>
        <color rgb="FFF8696B"/>
        <color rgb="FFFCFCFF"/>
        <color rgb="FF63BE7B"/>
      </colorScale>
    </cfRule>
  </conditionalFormatting>
  <conditionalFormatting sqref="BE12:BE195">
    <cfRule type="colorScale" priority="1200">
      <colorScale>
        <cfvo type="min"/>
        <cfvo type="percentile" val="50"/>
        <cfvo type="max"/>
        <color rgb="FFF8696B"/>
        <color rgb="FFFCFCFF"/>
        <color rgb="FF63BE7B"/>
      </colorScale>
    </cfRule>
  </conditionalFormatting>
  <conditionalFormatting sqref="BF12:BF195">
    <cfRule type="colorScale" priority="1201">
      <colorScale>
        <cfvo type="min"/>
        <cfvo type="percentile" val="50"/>
        <cfvo type="max"/>
        <color rgb="FFF8696B"/>
        <color rgb="FFFCFCFF"/>
        <color rgb="FF63BE7B"/>
      </colorScale>
    </cfRule>
  </conditionalFormatting>
  <conditionalFormatting sqref="BG12:BG195">
    <cfRule type="colorScale" priority="1202">
      <colorScale>
        <cfvo type="min"/>
        <cfvo type="percentile" val="50"/>
        <cfvo type="max"/>
        <color rgb="FFF8696B"/>
        <color rgb="FFFCFCFF"/>
        <color rgb="FF63BE7B"/>
      </colorScale>
    </cfRule>
  </conditionalFormatting>
  <conditionalFormatting sqref="BH12:BH195">
    <cfRule type="colorScale" priority="1203">
      <colorScale>
        <cfvo type="min"/>
        <cfvo type="percentile" val="50"/>
        <cfvo type="max"/>
        <color rgb="FFF8696B"/>
        <color rgb="FFFCFCFF"/>
        <color rgb="FF63BE7B"/>
      </colorScale>
    </cfRule>
  </conditionalFormatting>
  <conditionalFormatting sqref="BI12:BI195">
    <cfRule type="colorScale" priority="1204">
      <colorScale>
        <cfvo type="min"/>
        <cfvo type="percentile" val="50"/>
        <cfvo type="max"/>
        <color rgb="FFF8696B"/>
        <color rgb="FFFCFCFF"/>
        <color rgb="FF63BE7B"/>
      </colorScale>
    </cfRule>
  </conditionalFormatting>
  <conditionalFormatting sqref="BJ12:BJ195">
    <cfRule type="colorScale" priority="1205">
      <colorScale>
        <cfvo type="min"/>
        <cfvo type="percentile" val="50"/>
        <cfvo type="max"/>
        <color rgb="FFF8696B"/>
        <color rgb="FFFCFCFF"/>
        <color rgb="FF63BE7B"/>
      </colorScale>
    </cfRule>
  </conditionalFormatting>
  <conditionalFormatting sqref="BK12:BK195">
    <cfRule type="colorScale" priority="1206">
      <colorScale>
        <cfvo type="min"/>
        <cfvo type="percentile" val="50"/>
        <cfvo type="max"/>
        <color rgb="FFF8696B"/>
        <color rgb="FFFCFCFF"/>
        <color rgb="FF63BE7B"/>
      </colorScale>
    </cfRule>
  </conditionalFormatting>
  <conditionalFormatting sqref="BL12:BL195">
    <cfRule type="colorScale" priority="1207">
      <colorScale>
        <cfvo type="min"/>
        <cfvo type="percentile" val="50"/>
        <cfvo type="max"/>
        <color rgb="FFF8696B"/>
        <color rgb="FFFCFCFF"/>
        <color rgb="FF63BE7B"/>
      </colorScale>
    </cfRule>
  </conditionalFormatting>
  <conditionalFormatting sqref="BM12:BM195">
    <cfRule type="colorScale" priority="1208">
      <colorScale>
        <cfvo type="min"/>
        <cfvo type="percentile" val="50"/>
        <cfvo type="max"/>
        <color rgb="FFF8696B"/>
        <color rgb="FFFCFCFF"/>
        <color rgb="FF63BE7B"/>
      </colorScale>
    </cfRule>
  </conditionalFormatting>
  <conditionalFormatting sqref="BO12:BO195">
    <cfRule type="colorScale" priority="1209">
      <colorScale>
        <cfvo type="min"/>
        <cfvo type="percentile" val="50"/>
        <cfvo type="max"/>
        <color rgb="FFF8696B"/>
        <color rgb="FFFCFCFF"/>
        <color rgb="FF63BE7B"/>
      </colorScale>
    </cfRule>
  </conditionalFormatting>
  <conditionalFormatting sqref="BP12:BP195">
    <cfRule type="colorScale" priority="1210">
      <colorScale>
        <cfvo type="min"/>
        <cfvo type="percentile" val="50"/>
        <cfvo type="max"/>
        <color rgb="FFF8696B"/>
        <color rgb="FFFCFCFF"/>
        <color rgb="FF63BE7B"/>
      </colorScale>
    </cfRule>
  </conditionalFormatting>
  <conditionalFormatting sqref="BQ12:BQ195">
    <cfRule type="colorScale" priority="1211">
      <colorScale>
        <cfvo type="min"/>
        <cfvo type="percentile" val="50"/>
        <cfvo type="max"/>
        <color rgb="FFF8696B"/>
        <color rgb="FFFCFCFF"/>
        <color rgb="FF63BE7B"/>
      </colorScale>
    </cfRule>
  </conditionalFormatting>
  <conditionalFormatting sqref="BR12:BR195">
    <cfRule type="colorScale" priority="1212">
      <colorScale>
        <cfvo type="min"/>
        <cfvo type="percentile" val="50"/>
        <cfvo type="max"/>
        <color rgb="FFF8696B"/>
        <color rgb="FFFCFCFF"/>
        <color rgb="FF63BE7B"/>
      </colorScale>
    </cfRule>
  </conditionalFormatting>
  <conditionalFormatting sqref="BS12:BT195">
    <cfRule type="colorScale" priority="1213">
      <colorScale>
        <cfvo type="min"/>
        <cfvo type="percentile" val="50"/>
        <cfvo type="max"/>
        <color rgb="FFF8696B"/>
        <color rgb="FFFCFCFF"/>
        <color rgb="FF63BE7B"/>
      </colorScale>
    </cfRule>
  </conditionalFormatting>
  <conditionalFormatting sqref="BV12:BV195">
    <cfRule type="colorScale" priority="1214">
      <colorScale>
        <cfvo type="min"/>
        <cfvo type="percentile" val="50"/>
        <cfvo type="max"/>
        <color rgb="FFF8696B"/>
        <color rgb="FFFCFCFF"/>
        <color rgb="FF63BE7B"/>
      </colorScale>
    </cfRule>
  </conditionalFormatting>
  <conditionalFormatting sqref="BW12:BW195">
    <cfRule type="colorScale" priority="1215">
      <colorScale>
        <cfvo type="min"/>
        <cfvo type="percentile" val="50"/>
        <cfvo type="max"/>
        <color rgb="FFF8696B"/>
        <color rgb="FFFCFCFF"/>
        <color rgb="FF63BE7B"/>
      </colorScale>
    </cfRule>
  </conditionalFormatting>
  <conditionalFormatting sqref="BX12:BX195">
    <cfRule type="colorScale" priority="1216">
      <colorScale>
        <cfvo type="min"/>
        <cfvo type="percentile" val="50"/>
        <cfvo type="max"/>
        <color rgb="FFF8696B"/>
        <color rgb="FFFCFCFF"/>
        <color rgb="FF63BE7B"/>
      </colorScale>
    </cfRule>
  </conditionalFormatting>
  <conditionalFormatting sqref="BY12:BY195">
    <cfRule type="colorScale" priority="1217">
      <colorScale>
        <cfvo type="min"/>
        <cfvo type="percentile" val="50"/>
        <cfvo type="max"/>
        <color rgb="FFF8696B"/>
        <color rgb="FFFCFCFF"/>
        <color rgb="FF63BE7B"/>
      </colorScale>
    </cfRule>
  </conditionalFormatting>
  <conditionalFormatting sqref="BZ12:CA195">
    <cfRule type="colorScale" priority="1218">
      <colorScale>
        <cfvo type="min"/>
        <cfvo type="percentile" val="50"/>
        <cfvo type="max"/>
        <color rgb="FFF8696B"/>
        <color rgb="FFFCFCFF"/>
        <color rgb="FF63BE7B"/>
      </colorScale>
    </cfRule>
  </conditionalFormatting>
  <conditionalFormatting sqref="CC12:CC195">
    <cfRule type="colorScale" priority="1219">
      <colorScale>
        <cfvo type="min"/>
        <cfvo type="percentile" val="50"/>
        <cfvo type="max"/>
        <color rgb="FFF8696B"/>
        <color rgb="FFFCFCFF"/>
        <color rgb="FF63BE7B"/>
      </colorScale>
    </cfRule>
  </conditionalFormatting>
  <conditionalFormatting sqref="CD12:CD195">
    <cfRule type="colorScale" priority="1220">
      <colorScale>
        <cfvo type="min"/>
        <cfvo type="percentile" val="50"/>
        <cfvo type="max"/>
        <color rgb="FFF8696B"/>
        <color rgb="FFFCFCFF"/>
        <color rgb="FF63BE7B"/>
      </colorScale>
    </cfRule>
  </conditionalFormatting>
  <conditionalFormatting sqref="CE12:CE195">
    <cfRule type="colorScale" priority="1221">
      <colorScale>
        <cfvo type="min"/>
        <cfvo type="percentile" val="50"/>
        <cfvo type="max"/>
        <color rgb="FFF8696B"/>
        <color rgb="FFFCFCFF"/>
        <color rgb="FF63BE7B"/>
      </colorScale>
    </cfRule>
  </conditionalFormatting>
  <conditionalFormatting sqref="CF12:CF195">
    <cfRule type="colorScale" priority="1222">
      <colorScale>
        <cfvo type="min"/>
        <cfvo type="percentile" val="50"/>
        <cfvo type="max"/>
        <color rgb="FFF8696B"/>
        <color rgb="FFFCFCFF"/>
        <color rgb="FF63BE7B"/>
      </colorScale>
    </cfRule>
  </conditionalFormatting>
  <conditionalFormatting sqref="CG12:CG195">
    <cfRule type="colorScale" priority="1223">
      <colorScale>
        <cfvo type="min"/>
        <cfvo type="percentile" val="50"/>
        <cfvo type="max"/>
        <color rgb="FFF8696B"/>
        <color rgb="FFFCFCFF"/>
        <color rgb="FF63BE7B"/>
      </colorScale>
    </cfRule>
  </conditionalFormatting>
  <conditionalFormatting sqref="CH12:CH195">
    <cfRule type="colorScale" priority="1224">
      <colorScale>
        <cfvo type="min"/>
        <cfvo type="percentile" val="50"/>
        <cfvo type="max"/>
        <color rgb="FFF8696B"/>
        <color rgb="FFFCFCFF"/>
        <color rgb="FF63BE7B"/>
      </colorScale>
    </cfRule>
  </conditionalFormatting>
  <conditionalFormatting sqref="CI12:CI195">
    <cfRule type="colorScale" priority="1225">
      <colorScale>
        <cfvo type="min"/>
        <cfvo type="percentile" val="50"/>
        <cfvo type="max"/>
        <color rgb="FFF8696B"/>
        <color rgb="FFFCFCFF"/>
        <color rgb="FF63BE7B"/>
      </colorScale>
    </cfRule>
  </conditionalFormatting>
  <conditionalFormatting sqref="CK12:CK195">
    <cfRule type="colorScale" priority="1226">
      <colorScale>
        <cfvo type="min"/>
        <cfvo type="percentile" val="50"/>
        <cfvo type="max"/>
        <color rgb="FFF8696B"/>
        <color rgb="FFFCFCFF"/>
        <color rgb="FF63BE7B"/>
      </colorScale>
    </cfRule>
  </conditionalFormatting>
  <conditionalFormatting sqref="CL12:CL195">
    <cfRule type="colorScale" priority="1227">
      <colorScale>
        <cfvo type="min"/>
        <cfvo type="percentile" val="50"/>
        <cfvo type="max"/>
        <color rgb="FFF8696B"/>
        <color rgb="FFFCFCFF"/>
        <color rgb="FF63BE7B"/>
      </colorScale>
    </cfRule>
  </conditionalFormatting>
  <conditionalFormatting sqref="CM12:CM195">
    <cfRule type="colorScale" priority="1228">
      <colorScale>
        <cfvo type="min"/>
        <cfvo type="percentile" val="50"/>
        <cfvo type="max"/>
        <color rgb="FFF8696B"/>
        <color rgb="FFFCFCFF"/>
        <color rgb="FF63BE7B"/>
      </colorScale>
    </cfRule>
  </conditionalFormatting>
  <conditionalFormatting sqref="CN12:CN195">
    <cfRule type="colorScale" priority="1229">
      <colorScale>
        <cfvo type="min"/>
        <cfvo type="percentile" val="50"/>
        <cfvo type="max"/>
        <color rgb="FFF8696B"/>
        <color rgb="FFFCFCFF"/>
        <color rgb="FF63BE7B"/>
      </colorScale>
    </cfRule>
  </conditionalFormatting>
  <conditionalFormatting sqref="CO12:CO195">
    <cfRule type="colorScale" priority="1230">
      <colorScale>
        <cfvo type="min"/>
        <cfvo type="percentile" val="50"/>
        <cfvo type="max"/>
        <color rgb="FFF8696B"/>
        <color rgb="FFFCFCFF"/>
        <color rgb="FF63BE7B"/>
      </colorScale>
    </cfRule>
  </conditionalFormatting>
  <conditionalFormatting sqref="CP12:CP195">
    <cfRule type="colorScale" priority="1231">
      <colorScale>
        <cfvo type="min"/>
        <cfvo type="percentile" val="50"/>
        <cfvo type="max"/>
        <color rgb="FFF8696B"/>
        <color rgb="FFFCFCFF"/>
        <color rgb="FF63BE7B"/>
      </colorScale>
    </cfRule>
  </conditionalFormatting>
  <conditionalFormatting sqref="CQ12:CQ195">
    <cfRule type="colorScale" priority="1232">
      <colorScale>
        <cfvo type="min"/>
        <cfvo type="percentile" val="50"/>
        <cfvo type="max"/>
        <color rgb="FFF8696B"/>
        <color rgb="FFFCFCFF"/>
        <color rgb="FF63BE7B"/>
      </colorScale>
    </cfRule>
  </conditionalFormatting>
  <pageMargins left="0.7" right="0.7" top="0.75" bottom="0.75" header="0.3" footer="0.3"/>
  <pageSetup orientation="portrait" r:id="rId1"/>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1EA1388E-2819-4BDB-8543-772395AD4FA3}">
            <x14:dataBar minLength="0" maxLength="100" border="1" negativeBarBorderColorSameAsPositive="0">
              <x14:cfvo type="autoMin"/>
              <x14:cfvo type="autoMax"/>
              <x14:borderColor rgb="FF63C384"/>
              <x14:negativeFillColor rgb="FFFF0000"/>
              <x14:negativeBorderColor rgb="FFFF0000"/>
              <x14:axisColor rgb="FF000000"/>
            </x14:dataBar>
          </x14:cfRule>
          <xm:sqref>V12:V195</xm:sqref>
        </x14:conditionalFormatting>
        <x14:conditionalFormatting xmlns:xm="http://schemas.microsoft.com/office/excel/2006/main">
          <x14:cfRule type="dataBar" id="{2655C6C3-4CF8-4708-8404-9DF3F92D8438}">
            <x14:dataBar minLength="0" maxLength="100" border="1" negativeBarBorderColorSameAsPositive="0">
              <x14:cfvo type="autoMin"/>
              <x14:cfvo type="autoMax"/>
              <x14:borderColor rgb="FFFF555A"/>
              <x14:negativeFillColor rgb="FFFF0000"/>
              <x14:negativeBorderColor rgb="FFFF0000"/>
              <x14:axisColor rgb="FF000000"/>
            </x14:dataBar>
          </x14:cfRule>
          <xm:sqref>W12:W195</xm:sqref>
        </x14:conditionalFormatting>
      </x14:conditionalFormattings>
    </ext>
    <ext xmlns:x14="http://schemas.microsoft.com/office/spreadsheetml/2009/9/main" uri="{05C60535-1F16-4fd2-B633-F4F36F0B64E0}">
      <x14:sparklineGroups xmlns:xm="http://schemas.microsoft.com/office/excel/2006/main">
        <x14:sparklineGroup manualMax="0" manualMin="0" displayEmptyCellsAs="gap" xr2:uid="{CDDE01A4-A43B-46FD-9BE2-A4F7D68CDE64}">
          <x14:colorSeries rgb="FF376092"/>
          <x14:colorNegative rgb="FFD00000"/>
          <x14:colorAxis rgb="FF000000"/>
          <x14:colorMarkers rgb="FFD00000"/>
          <x14:colorFirst rgb="FFD00000"/>
          <x14:colorLast rgb="FFD00000"/>
          <x14:colorHigh rgb="FFD00000"/>
          <x14:colorLow rgb="FFD00000"/>
          <x14:sparklines>
            <x14:sparkline>
              <xm:f>Draftkings!BO12:BS12</xm:f>
              <xm:sqref>BT12</xm:sqref>
            </x14:sparkline>
            <x14:sparkline>
              <xm:f>Draftkings!BO13:BS13</xm:f>
              <xm:sqref>BT13</xm:sqref>
            </x14:sparkline>
            <x14:sparkline>
              <xm:f>Draftkings!BO14:BS14</xm:f>
              <xm:sqref>BT14</xm:sqref>
            </x14:sparkline>
            <x14:sparkline>
              <xm:f>Draftkings!BO15:BS15</xm:f>
              <xm:sqref>BT15</xm:sqref>
            </x14:sparkline>
            <x14:sparkline>
              <xm:f>Draftkings!BO16:BS16</xm:f>
              <xm:sqref>BT16</xm:sqref>
            </x14:sparkline>
            <x14:sparkline>
              <xm:f>Draftkings!BO17:BS17</xm:f>
              <xm:sqref>BT17</xm:sqref>
            </x14:sparkline>
            <x14:sparkline>
              <xm:f>Draftkings!BO18:BS18</xm:f>
              <xm:sqref>BT18</xm:sqref>
            </x14:sparkline>
            <x14:sparkline>
              <xm:f>Draftkings!BO19:BS19</xm:f>
              <xm:sqref>BT19</xm:sqref>
            </x14:sparkline>
            <x14:sparkline>
              <xm:f>Draftkings!BO20:BS20</xm:f>
              <xm:sqref>BT20</xm:sqref>
            </x14:sparkline>
            <x14:sparkline>
              <xm:f>Draftkings!BO21:BS21</xm:f>
              <xm:sqref>BT21</xm:sqref>
            </x14:sparkline>
            <x14:sparkline>
              <xm:f>Draftkings!BO22:BS22</xm:f>
              <xm:sqref>BT22</xm:sqref>
            </x14:sparkline>
            <x14:sparkline>
              <xm:f>Draftkings!BO23:BS23</xm:f>
              <xm:sqref>BT23</xm:sqref>
            </x14:sparkline>
            <x14:sparkline>
              <xm:f>Draftkings!BO24:BS24</xm:f>
              <xm:sqref>BT24</xm:sqref>
            </x14:sparkline>
            <x14:sparkline>
              <xm:f>Draftkings!BO25:BS25</xm:f>
              <xm:sqref>BT25</xm:sqref>
            </x14:sparkline>
            <x14:sparkline>
              <xm:f>Draftkings!BO26:BS26</xm:f>
              <xm:sqref>BT26</xm:sqref>
            </x14:sparkline>
            <x14:sparkline>
              <xm:f>Draftkings!BO27:BS27</xm:f>
              <xm:sqref>BT27</xm:sqref>
            </x14:sparkline>
            <x14:sparkline>
              <xm:f>Draftkings!BO28:BS28</xm:f>
              <xm:sqref>BT28</xm:sqref>
            </x14:sparkline>
            <x14:sparkline>
              <xm:f>Draftkings!BO29:BS29</xm:f>
              <xm:sqref>BT29</xm:sqref>
            </x14:sparkline>
            <x14:sparkline>
              <xm:f>Draftkings!BO30:BS30</xm:f>
              <xm:sqref>BT30</xm:sqref>
            </x14:sparkline>
            <x14:sparkline>
              <xm:f>Draftkings!BO31:BS31</xm:f>
              <xm:sqref>BT31</xm:sqref>
            </x14:sparkline>
            <x14:sparkline>
              <xm:f>Draftkings!BO32:BS32</xm:f>
              <xm:sqref>BT32</xm:sqref>
            </x14:sparkline>
            <x14:sparkline>
              <xm:f>Draftkings!BO33:BS33</xm:f>
              <xm:sqref>BT33</xm:sqref>
            </x14:sparkline>
            <x14:sparkline>
              <xm:f>Draftkings!BO34:BS34</xm:f>
              <xm:sqref>BT34</xm:sqref>
            </x14:sparkline>
            <x14:sparkline>
              <xm:f>Draftkings!BO35:BS35</xm:f>
              <xm:sqref>BT35</xm:sqref>
            </x14:sparkline>
            <x14:sparkline>
              <xm:f>Draftkings!BO36:BS36</xm:f>
              <xm:sqref>BT36</xm:sqref>
            </x14:sparkline>
            <x14:sparkline>
              <xm:f>Draftkings!BO37:BS37</xm:f>
              <xm:sqref>BT37</xm:sqref>
            </x14:sparkline>
            <x14:sparkline>
              <xm:f>Draftkings!BO38:BS38</xm:f>
              <xm:sqref>BT38</xm:sqref>
            </x14:sparkline>
            <x14:sparkline>
              <xm:f>Draftkings!BO39:BS39</xm:f>
              <xm:sqref>BT39</xm:sqref>
            </x14:sparkline>
            <x14:sparkline>
              <xm:f>Draftkings!BO40:BS40</xm:f>
              <xm:sqref>BT40</xm:sqref>
            </x14:sparkline>
            <x14:sparkline>
              <xm:f>Draftkings!BO41:BS41</xm:f>
              <xm:sqref>BT41</xm:sqref>
            </x14:sparkline>
            <x14:sparkline>
              <xm:f>Draftkings!BO42:BS42</xm:f>
              <xm:sqref>BT42</xm:sqref>
            </x14:sparkline>
            <x14:sparkline>
              <xm:f>Draftkings!BO43:BS43</xm:f>
              <xm:sqref>BT43</xm:sqref>
            </x14:sparkline>
            <x14:sparkline>
              <xm:f>Draftkings!BO44:BS44</xm:f>
              <xm:sqref>BT44</xm:sqref>
            </x14:sparkline>
            <x14:sparkline>
              <xm:f>Draftkings!BO45:BS45</xm:f>
              <xm:sqref>BT45</xm:sqref>
            </x14:sparkline>
            <x14:sparkline>
              <xm:f>Draftkings!BO46:BS46</xm:f>
              <xm:sqref>BT46</xm:sqref>
            </x14:sparkline>
            <x14:sparkline>
              <xm:f>Draftkings!BO47:BS47</xm:f>
              <xm:sqref>BT47</xm:sqref>
            </x14:sparkline>
            <x14:sparkline>
              <xm:f>Draftkings!BO48:BS48</xm:f>
              <xm:sqref>BT48</xm:sqref>
            </x14:sparkline>
            <x14:sparkline>
              <xm:f>Draftkings!BO49:BS49</xm:f>
              <xm:sqref>BT49</xm:sqref>
            </x14:sparkline>
            <x14:sparkline>
              <xm:f>Draftkings!BO50:BS50</xm:f>
              <xm:sqref>BT50</xm:sqref>
            </x14:sparkline>
            <x14:sparkline>
              <xm:f>Draftkings!BO51:BS51</xm:f>
              <xm:sqref>BT51</xm:sqref>
            </x14:sparkline>
            <x14:sparkline>
              <xm:f>Draftkings!BO52:BS52</xm:f>
              <xm:sqref>BT52</xm:sqref>
            </x14:sparkline>
            <x14:sparkline>
              <xm:f>Draftkings!BO53:BS53</xm:f>
              <xm:sqref>BT53</xm:sqref>
            </x14:sparkline>
            <x14:sparkline>
              <xm:f>Draftkings!BO54:BS54</xm:f>
              <xm:sqref>BT54</xm:sqref>
            </x14:sparkline>
            <x14:sparkline>
              <xm:f>Draftkings!BO55:BS55</xm:f>
              <xm:sqref>BT55</xm:sqref>
            </x14:sparkline>
            <x14:sparkline>
              <xm:f>Draftkings!BO56:BS56</xm:f>
              <xm:sqref>BT56</xm:sqref>
            </x14:sparkline>
            <x14:sparkline>
              <xm:f>Draftkings!BO57:BS57</xm:f>
              <xm:sqref>BT57</xm:sqref>
            </x14:sparkline>
            <x14:sparkline>
              <xm:f>Draftkings!BO58:BS58</xm:f>
              <xm:sqref>BT58</xm:sqref>
            </x14:sparkline>
            <x14:sparkline>
              <xm:f>Draftkings!BO59:BS59</xm:f>
              <xm:sqref>BT59</xm:sqref>
            </x14:sparkline>
            <x14:sparkline>
              <xm:f>Draftkings!BO60:BS60</xm:f>
              <xm:sqref>BT60</xm:sqref>
            </x14:sparkline>
            <x14:sparkline>
              <xm:f>Draftkings!BO61:BS61</xm:f>
              <xm:sqref>BT61</xm:sqref>
            </x14:sparkline>
            <x14:sparkline>
              <xm:f>Draftkings!BO62:BS62</xm:f>
              <xm:sqref>BT62</xm:sqref>
            </x14:sparkline>
            <x14:sparkline>
              <xm:f>Draftkings!BO63:BS63</xm:f>
              <xm:sqref>BT63</xm:sqref>
            </x14:sparkline>
            <x14:sparkline>
              <xm:f>Draftkings!BO64:BS64</xm:f>
              <xm:sqref>BT64</xm:sqref>
            </x14:sparkline>
            <x14:sparkline>
              <xm:f>Draftkings!BO65:BS65</xm:f>
              <xm:sqref>BT65</xm:sqref>
            </x14:sparkline>
            <x14:sparkline>
              <xm:f>Draftkings!BO66:BS66</xm:f>
              <xm:sqref>BT66</xm:sqref>
            </x14:sparkline>
            <x14:sparkline>
              <xm:f>Draftkings!BO67:BS67</xm:f>
              <xm:sqref>BT67</xm:sqref>
            </x14:sparkline>
            <x14:sparkline>
              <xm:f>Draftkings!BO68:BS68</xm:f>
              <xm:sqref>BT68</xm:sqref>
            </x14:sparkline>
            <x14:sparkline>
              <xm:f>Draftkings!BO69:BS69</xm:f>
              <xm:sqref>BT69</xm:sqref>
            </x14:sparkline>
            <x14:sparkline>
              <xm:f>Draftkings!BO70:BS70</xm:f>
              <xm:sqref>BT70</xm:sqref>
            </x14:sparkline>
            <x14:sparkline>
              <xm:f>Draftkings!BO71:BS71</xm:f>
              <xm:sqref>BT71</xm:sqref>
            </x14:sparkline>
            <x14:sparkline>
              <xm:f>Draftkings!BO72:BS72</xm:f>
              <xm:sqref>BT72</xm:sqref>
            </x14:sparkline>
            <x14:sparkline>
              <xm:f>Draftkings!BO73:BS73</xm:f>
              <xm:sqref>BT73</xm:sqref>
            </x14:sparkline>
            <x14:sparkline>
              <xm:f>Draftkings!BO74:BS74</xm:f>
              <xm:sqref>BT74</xm:sqref>
            </x14:sparkline>
            <x14:sparkline>
              <xm:f>Draftkings!BO75:BS75</xm:f>
              <xm:sqref>BT75</xm:sqref>
            </x14:sparkline>
            <x14:sparkline>
              <xm:f>Draftkings!BO76:BS76</xm:f>
              <xm:sqref>BT76</xm:sqref>
            </x14:sparkline>
            <x14:sparkline>
              <xm:f>Draftkings!BO77:BS77</xm:f>
              <xm:sqref>BT77</xm:sqref>
            </x14:sparkline>
            <x14:sparkline>
              <xm:f>Draftkings!BO78:BS78</xm:f>
              <xm:sqref>BT78</xm:sqref>
            </x14:sparkline>
            <x14:sparkline>
              <xm:f>Draftkings!BO79:BS79</xm:f>
              <xm:sqref>BT79</xm:sqref>
            </x14:sparkline>
            <x14:sparkline>
              <xm:f>Draftkings!BO80:BS80</xm:f>
              <xm:sqref>BT80</xm:sqref>
            </x14:sparkline>
            <x14:sparkline>
              <xm:f>Draftkings!BO81:BS81</xm:f>
              <xm:sqref>BT81</xm:sqref>
            </x14:sparkline>
            <x14:sparkline>
              <xm:f>Draftkings!BO82:BS82</xm:f>
              <xm:sqref>BT82</xm:sqref>
            </x14:sparkline>
            <x14:sparkline>
              <xm:f>Draftkings!BO83:BS83</xm:f>
              <xm:sqref>BT83</xm:sqref>
            </x14:sparkline>
            <x14:sparkline>
              <xm:f>Draftkings!BO84:BS84</xm:f>
              <xm:sqref>BT84</xm:sqref>
            </x14:sparkline>
            <x14:sparkline>
              <xm:f>Draftkings!BO85:BS85</xm:f>
              <xm:sqref>BT85</xm:sqref>
            </x14:sparkline>
            <x14:sparkline>
              <xm:f>Draftkings!BO86:BS86</xm:f>
              <xm:sqref>BT86</xm:sqref>
            </x14:sparkline>
            <x14:sparkline>
              <xm:f>Draftkings!BO87:BS87</xm:f>
              <xm:sqref>BT87</xm:sqref>
            </x14:sparkline>
            <x14:sparkline>
              <xm:f>Draftkings!BO88:BS88</xm:f>
              <xm:sqref>BT88</xm:sqref>
            </x14:sparkline>
            <x14:sparkline>
              <xm:f>Draftkings!BO89:BS89</xm:f>
              <xm:sqref>BT89</xm:sqref>
            </x14:sparkline>
            <x14:sparkline>
              <xm:f>Draftkings!BO90:BS90</xm:f>
              <xm:sqref>BT90</xm:sqref>
            </x14:sparkline>
            <x14:sparkline>
              <xm:f>Draftkings!BO91:BS91</xm:f>
              <xm:sqref>BT91</xm:sqref>
            </x14:sparkline>
            <x14:sparkline>
              <xm:f>Draftkings!BO92:BS92</xm:f>
              <xm:sqref>BT92</xm:sqref>
            </x14:sparkline>
            <x14:sparkline>
              <xm:f>Draftkings!BO93:BS93</xm:f>
              <xm:sqref>BT93</xm:sqref>
            </x14:sparkline>
            <x14:sparkline>
              <xm:f>Draftkings!BO94:BS94</xm:f>
              <xm:sqref>BT94</xm:sqref>
            </x14:sparkline>
            <x14:sparkline>
              <xm:f>Draftkings!BO95:BS95</xm:f>
              <xm:sqref>BT95</xm:sqref>
            </x14:sparkline>
            <x14:sparkline>
              <xm:f>Draftkings!BO96:BS96</xm:f>
              <xm:sqref>BT96</xm:sqref>
            </x14:sparkline>
            <x14:sparkline>
              <xm:f>Draftkings!BO97:BS97</xm:f>
              <xm:sqref>BT97</xm:sqref>
            </x14:sparkline>
            <x14:sparkline>
              <xm:f>Draftkings!BO98:BS98</xm:f>
              <xm:sqref>BT98</xm:sqref>
            </x14:sparkline>
            <x14:sparkline>
              <xm:f>Draftkings!BO99:BS99</xm:f>
              <xm:sqref>BT99</xm:sqref>
            </x14:sparkline>
            <x14:sparkline>
              <xm:f>Draftkings!BO100:BS100</xm:f>
              <xm:sqref>BT100</xm:sqref>
            </x14:sparkline>
            <x14:sparkline>
              <xm:f>Draftkings!BO101:BS101</xm:f>
              <xm:sqref>BT101</xm:sqref>
            </x14:sparkline>
            <x14:sparkline>
              <xm:f>Draftkings!BO102:BS102</xm:f>
              <xm:sqref>BT102</xm:sqref>
            </x14:sparkline>
            <x14:sparkline>
              <xm:f>Draftkings!BO103:BS103</xm:f>
              <xm:sqref>BT103</xm:sqref>
            </x14:sparkline>
            <x14:sparkline>
              <xm:f>Draftkings!BO104:BS104</xm:f>
              <xm:sqref>BT104</xm:sqref>
            </x14:sparkline>
            <x14:sparkline>
              <xm:f>Draftkings!BO105:BS105</xm:f>
              <xm:sqref>BT105</xm:sqref>
            </x14:sparkline>
            <x14:sparkline>
              <xm:f>Draftkings!BO106:BS106</xm:f>
              <xm:sqref>BT106</xm:sqref>
            </x14:sparkline>
            <x14:sparkline>
              <xm:f>Draftkings!BO107:BS107</xm:f>
              <xm:sqref>BT107</xm:sqref>
            </x14:sparkline>
            <x14:sparkline>
              <xm:f>Draftkings!BO108:BS108</xm:f>
              <xm:sqref>BT108</xm:sqref>
            </x14:sparkline>
            <x14:sparkline>
              <xm:f>Draftkings!BO109:BS109</xm:f>
              <xm:sqref>BT109</xm:sqref>
            </x14:sparkline>
            <x14:sparkline>
              <xm:f>Draftkings!BO110:BS110</xm:f>
              <xm:sqref>BT110</xm:sqref>
            </x14:sparkline>
            <x14:sparkline>
              <xm:f>Draftkings!BO111:BS111</xm:f>
              <xm:sqref>BT111</xm:sqref>
            </x14:sparkline>
            <x14:sparkline>
              <xm:f>Draftkings!BO112:BS112</xm:f>
              <xm:sqref>BT112</xm:sqref>
            </x14:sparkline>
            <x14:sparkline>
              <xm:f>Draftkings!BO113:BS113</xm:f>
              <xm:sqref>BT113</xm:sqref>
            </x14:sparkline>
            <x14:sparkline>
              <xm:f>Draftkings!BO114:BS114</xm:f>
              <xm:sqref>BT114</xm:sqref>
            </x14:sparkline>
            <x14:sparkline>
              <xm:f>Draftkings!BO115:BS115</xm:f>
              <xm:sqref>BT115</xm:sqref>
            </x14:sparkline>
            <x14:sparkline>
              <xm:f>Draftkings!BO116:BS116</xm:f>
              <xm:sqref>BT116</xm:sqref>
            </x14:sparkline>
            <x14:sparkline>
              <xm:f>Draftkings!BO117:BS117</xm:f>
              <xm:sqref>BT117</xm:sqref>
            </x14:sparkline>
            <x14:sparkline>
              <xm:f>Draftkings!BO118:BS118</xm:f>
              <xm:sqref>BT118</xm:sqref>
            </x14:sparkline>
            <x14:sparkline>
              <xm:f>Draftkings!BO119:BS119</xm:f>
              <xm:sqref>BT119</xm:sqref>
            </x14:sparkline>
            <x14:sparkline>
              <xm:f>Draftkings!BO120:BS120</xm:f>
              <xm:sqref>BT120</xm:sqref>
            </x14:sparkline>
            <x14:sparkline>
              <xm:f>Draftkings!BO121:BS121</xm:f>
              <xm:sqref>BT121</xm:sqref>
            </x14:sparkline>
            <x14:sparkline>
              <xm:f>Draftkings!BO122:BS122</xm:f>
              <xm:sqref>BT122</xm:sqref>
            </x14:sparkline>
            <x14:sparkline>
              <xm:f>Draftkings!BO123:BS123</xm:f>
              <xm:sqref>BT123</xm:sqref>
            </x14:sparkline>
            <x14:sparkline>
              <xm:f>Draftkings!BO124:BS124</xm:f>
              <xm:sqref>BT124</xm:sqref>
            </x14:sparkline>
            <x14:sparkline>
              <xm:f>Draftkings!BO125:BS125</xm:f>
              <xm:sqref>BT125</xm:sqref>
            </x14:sparkline>
            <x14:sparkline>
              <xm:f>Draftkings!BO126:BS126</xm:f>
              <xm:sqref>BT126</xm:sqref>
            </x14:sparkline>
            <x14:sparkline>
              <xm:f>Draftkings!BO127:BS127</xm:f>
              <xm:sqref>BT127</xm:sqref>
            </x14:sparkline>
            <x14:sparkline>
              <xm:f>Draftkings!BO128:BS128</xm:f>
              <xm:sqref>BT128</xm:sqref>
            </x14:sparkline>
            <x14:sparkline>
              <xm:f>Draftkings!BO129:BS129</xm:f>
              <xm:sqref>BT129</xm:sqref>
            </x14:sparkline>
            <x14:sparkline>
              <xm:f>Draftkings!BO130:BS130</xm:f>
              <xm:sqref>BT130</xm:sqref>
            </x14:sparkline>
            <x14:sparkline>
              <xm:f>Draftkings!BO131:BS131</xm:f>
              <xm:sqref>BT131</xm:sqref>
            </x14:sparkline>
            <x14:sparkline>
              <xm:f>Draftkings!BO132:BS132</xm:f>
              <xm:sqref>BT132</xm:sqref>
            </x14:sparkline>
            <x14:sparkline>
              <xm:f>Draftkings!BO133:BS133</xm:f>
              <xm:sqref>BT133</xm:sqref>
            </x14:sparkline>
            <x14:sparkline>
              <xm:f>Draftkings!BO134:BS134</xm:f>
              <xm:sqref>BT134</xm:sqref>
            </x14:sparkline>
            <x14:sparkline>
              <xm:f>Draftkings!BO135:BS135</xm:f>
              <xm:sqref>BT135</xm:sqref>
            </x14:sparkline>
            <x14:sparkline>
              <xm:f>Draftkings!BO136:BS136</xm:f>
              <xm:sqref>BT136</xm:sqref>
            </x14:sparkline>
            <x14:sparkline>
              <xm:f>Draftkings!BO137:BS137</xm:f>
              <xm:sqref>BT137</xm:sqref>
            </x14:sparkline>
            <x14:sparkline>
              <xm:f>Draftkings!BO138:BS138</xm:f>
              <xm:sqref>BT138</xm:sqref>
            </x14:sparkline>
            <x14:sparkline>
              <xm:f>Draftkings!BO139:BS139</xm:f>
              <xm:sqref>BT139</xm:sqref>
            </x14:sparkline>
            <x14:sparkline>
              <xm:f>Draftkings!BO140:BS140</xm:f>
              <xm:sqref>BT140</xm:sqref>
            </x14:sparkline>
            <x14:sparkline>
              <xm:f>Draftkings!BO141:BS141</xm:f>
              <xm:sqref>BT141</xm:sqref>
            </x14:sparkline>
            <x14:sparkline>
              <xm:f>Draftkings!BO142:BS142</xm:f>
              <xm:sqref>BT142</xm:sqref>
            </x14:sparkline>
            <x14:sparkline>
              <xm:f>Draftkings!BO143:BS143</xm:f>
              <xm:sqref>BT143</xm:sqref>
            </x14:sparkline>
            <x14:sparkline>
              <xm:f>Draftkings!BO144:BS144</xm:f>
              <xm:sqref>BT144</xm:sqref>
            </x14:sparkline>
            <x14:sparkline>
              <xm:f>Draftkings!BO145:BS145</xm:f>
              <xm:sqref>BT145</xm:sqref>
            </x14:sparkline>
            <x14:sparkline>
              <xm:f>Draftkings!BO146:BS146</xm:f>
              <xm:sqref>BT146</xm:sqref>
            </x14:sparkline>
            <x14:sparkline>
              <xm:f>Draftkings!BO147:BS147</xm:f>
              <xm:sqref>BT147</xm:sqref>
            </x14:sparkline>
            <x14:sparkline>
              <xm:f>Draftkings!BO148:BS148</xm:f>
              <xm:sqref>BT148</xm:sqref>
            </x14:sparkline>
            <x14:sparkline>
              <xm:f>Draftkings!BO149:BS149</xm:f>
              <xm:sqref>BT149</xm:sqref>
            </x14:sparkline>
            <x14:sparkline>
              <xm:f>Draftkings!BO150:BS150</xm:f>
              <xm:sqref>BT150</xm:sqref>
            </x14:sparkline>
            <x14:sparkline>
              <xm:f>Draftkings!BO151:BS151</xm:f>
              <xm:sqref>BT151</xm:sqref>
            </x14:sparkline>
            <x14:sparkline>
              <xm:f>Draftkings!BO152:BS152</xm:f>
              <xm:sqref>BT152</xm:sqref>
            </x14:sparkline>
            <x14:sparkline>
              <xm:f>Draftkings!BO153:BS153</xm:f>
              <xm:sqref>BT153</xm:sqref>
            </x14:sparkline>
            <x14:sparkline>
              <xm:f>Draftkings!BO154:BS154</xm:f>
              <xm:sqref>BT154</xm:sqref>
            </x14:sparkline>
            <x14:sparkline>
              <xm:f>Draftkings!BO155:BS155</xm:f>
              <xm:sqref>BT155</xm:sqref>
            </x14:sparkline>
            <x14:sparkline>
              <xm:f>Draftkings!BO156:BS156</xm:f>
              <xm:sqref>BT156</xm:sqref>
            </x14:sparkline>
            <x14:sparkline>
              <xm:f>Draftkings!BO157:BS157</xm:f>
              <xm:sqref>BT157</xm:sqref>
            </x14:sparkline>
            <x14:sparkline>
              <xm:f>Draftkings!BO158:BS158</xm:f>
              <xm:sqref>BT158</xm:sqref>
            </x14:sparkline>
            <x14:sparkline>
              <xm:f>Draftkings!BO159:BS159</xm:f>
              <xm:sqref>BT159</xm:sqref>
            </x14:sparkline>
            <x14:sparkline>
              <xm:f>Draftkings!BO160:BS160</xm:f>
              <xm:sqref>BT160</xm:sqref>
            </x14:sparkline>
            <x14:sparkline>
              <xm:f>Draftkings!BO161:BS161</xm:f>
              <xm:sqref>BT161</xm:sqref>
            </x14:sparkline>
            <x14:sparkline>
              <xm:f>Draftkings!BO162:BS162</xm:f>
              <xm:sqref>BT162</xm:sqref>
            </x14:sparkline>
            <x14:sparkline>
              <xm:f>Draftkings!BO163:BS163</xm:f>
              <xm:sqref>BT163</xm:sqref>
            </x14:sparkline>
            <x14:sparkline>
              <xm:f>Draftkings!BO164:BS164</xm:f>
              <xm:sqref>BT164</xm:sqref>
            </x14:sparkline>
            <x14:sparkline>
              <xm:f>Draftkings!BO165:BS165</xm:f>
              <xm:sqref>BT165</xm:sqref>
            </x14:sparkline>
            <x14:sparkline>
              <xm:f>Draftkings!BO166:BS166</xm:f>
              <xm:sqref>BT166</xm:sqref>
            </x14:sparkline>
            <x14:sparkline>
              <xm:f>Draftkings!BO167:BS167</xm:f>
              <xm:sqref>BT167</xm:sqref>
            </x14:sparkline>
            <x14:sparkline>
              <xm:f>Draftkings!BO168:BS168</xm:f>
              <xm:sqref>BT168</xm:sqref>
            </x14:sparkline>
            <x14:sparkline>
              <xm:f>Draftkings!BO169:BS169</xm:f>
              <xm:sqref>BT169</xm:sqref>
            </x14:sparkline>
            <x14:sparkline>
              <xm:f>Draftkings!BO170:BS170</xm:f>
              <xm:sqref>BT170</xm:sqref>
            </x14:sparkline>
            <x14:sparkline>
              <xm:f>Draftkings!BO171:BS171</xm:f>
              <xm:sqref>BT171</xm:sqref>
            </x14:sparkline>
            <x14:sparkline>
              <xm:f>Draftkings!BO172:BS172</xm:f>
              <xm:sqref>BT172</xm:sqref>
            </x14:sparkline>
            <x14:sparkline>
              <xm:f>Draftkings!BO173:BS173</xm:f>
              <xm:sqref>BT173</xm:sqref>
            </x14:sparkline>
            <x14:sparkline>
              <xm:f>Draftkings!BO174:BS174</xm:f>
              <xm:sqref>BT174</xm:sqref>
            </x14:sparkline>
            <x14:sparkline>
              <xm:f>Draftkings!BO175:BS175</xm:f>
              <xm:sqref>BT175</xm:sqref>
            </x14:sparkline>
            <x14:sparkline>
              <xm:f>Draftkings!BO176:BS176</xm:f>
              <xm:sqref>BT176</xm:sqref>
            </x14:sparkline>
            <x14:sparkline>
              <xm:f>Draftkings!BO177:BS177</xm:f>
              <xm:sqref>BT177</xm:sqref>
            </x14:sparkline>
            <x14:sparkline>
              <xm:f>Draftkings!BO178:BS178</xm:f>
              <xm:sqref>BT178</xm:sqref>
            </x14:sparkline>
            <x14:sparkline>
              <xm:f>Draftkings!BO179:BS179</xm:f>
              <xm:sqref>BT179</xm:sqref>
            </x14:sparkline>
            <x14:sparkline>
              <xm:f>Draftkings!BO180:BS180</xm:f>
              <xm:sqref>BT180</xm:sqref>
            </x14:sparkline>
            <x14:sparkline>
              <xm:f>Draftkings!BO181:BS181</xm:f>
              <xm:sqref>BT181</xm:sqref>
            </x14:sparkline>
            <x14:sparkline>
              <xm:f>Draftkings!BO182:BS182</xm:f>
              <xm:sqref>BT182</xm:sqref>
            </x14:sparkline>
            <x14:sparkline>
              <xm:f>Draftkings!BO183:BS183</xm:f>
              <xm:sqref>BT183</xm:sqref>
            </x14:sparkline>
            <x14:sparkline>
              <xm:f>Draftkings!BO184:BS184</xm:f>
              <xm:sqref>BT184</xm:sqref>
            </x14:sparkline>
            <x14:sparkline>
              <xm:f>Draftkings!BO185:BS185</xm:f>
              <xm:sqref>BT185</xm:sqref>
            </x14:sparkline>
            <x14:sparkline>
              <xm:f>Draftkings!BO186:BS186</xm:f>
              <xm:sqref>BT186</xm:sqref>
            </x14:sparkline>
            <x14:sparkline>
              <xm:f>Draftkings!BO187:BS187</xm:f>
              <xm:sqref>BT187</xm:sqref>
            </x14:sparkline>
            <x14:sparkline>
              <xm:f>Draftkings!BO188:BS188</xm:f>
              <xm:sqref>BT188</xm:sqref>
            </x14:sparkline>
            <x14:sparkline>
              <xm:f>Draftkings!BO189:BS189</xm:f>
              <xm:sqref>BT189</xm:sqref>
            </x14:sparkline>
            <x14:sparkline>
              <xm:f>Draftkings!BO190:BS190</xm:f>
              <xm:sqref>BT190</xm:sqref>
            </x14:sparkline>
            <x14:sparkline>
              <xm:f>Draftkings!BO191:BS191</xm:f>
              <xm:sqref>BT191</xm:sqref>
            </x14:sparkline>
            <x14:sparkline>
              <xm:f>Draftkings!BO192:BS192</xm:f>
              <xm:sqref>BT192</xm:sqref>
            </x14:sparkline>
            <x14:sparkline>
              <xm:f>Draftkings!BO193:BS193</xm:f>
              <xm:sqref>BT193</xm:sqref>
            </x14:sparkline>
            <x14:sparkline>
              <xm:f>Draftkings!BO194:BS194</xm:f>
              <xm:sqref>BT194</xm:sqref>
            </x14:sparkline>
            <x14:sparkline>
              <xm:f>Draftkings!BO195:BS195</xm:f>
              <xm:sqref>BT195</xm:sqref>
            </x14:sparkline>
          </x14:sparklines>
        </x14:sparklineGroup>
        <x14:sparklineGroup manualMax="0" manualMin="0" displayEmptyCellsAs="gap" xr2:uid="{1A880F88-EB66-43D1-835A-1DCCF91CDD46}">
          <x14:colorSeries rgb="FF376092"/>
          <x14:colorNegative rgb="FFD00000"/>
          <x14:colorAxis rgb="FF000000"/>
          <x14:colorMarkers rgb="FFD00000"/>
          <x14:colorFirst rgb="FFD00000"/>
          <x14:colorLast rgb="FFD00000"/>
          <x14:colorHigh rgb="FFD00000"/>
          <x14:colorLow rgb="FFD00000"/>
          <x14:sparklines>
            <x14:sparkline>
              <xm:f>Draftkings!BV12:BZ12</xm:f>
              <xm:sqref>CA12</xm:sqref>
            </x14:sparkline>
            <x14:sparkline>
              <xm:f>Draftkings!BV13:BZ13</xm:f>
              <xm:sqref>CA13</xm:sqref>
            </x14:sparkline>
            <x14:sparkline>
              <xm:f>Draftkings!BV14:BZ14</xm:f>
              <xm:sqref>CA14</xm:sqref>
            </x14:sparkline>
            <x14:sparkline>
              <xm:f>Draftkings!BV15:BZ15</xm:f>
              <xm:sqref>CA15</xm:sqref>
            </x14:sparkline>
            <x14:sparkline>
              <xm:f>Draftkings!BV16:BZ16</xm:f>
              <xm:sqref>CA16</xm:sqref>
            </x14:sparkline>
            <x14:sparkline>
              <xm:f>Draftkings!BV17:BZ17</xm:f>
              <xm:sqref>CA17</xm:sqref>
            </x14:sparkline>
            <x14:sparkline>
              <xm:f>Draftkings!BV18:BZ18</xm:f>
              <xm:sqref>CA18</xm:sqref>
            </x14:sparkline>
            <x14:sparkline>
              <xm:f>Draftkings!BV19:BZ19</xm:f>
              <xm:sqref>CA19</xm:sqref>
            </x14:sparkline>
            <x14:sparkline>
              <xm:f>Draftkings!BV20:BZ20</xm:f>
              <xm:sqref>CA20</xm:sqref>
            </x14:sparkline>
            <x14:sparkline>
              <xm:f>Draftkings!BV21:BZ21</xm:f>
              <xm:sqref>CA21</xm:sqref>
            </x14:sparkline>
            <x14:sparkline>
              <xm:f>Draftkings!BV22:BZ22</xm:f>
              <xm:sqref>CA22</xm:sqref>
            </x14:sparkline>
            <x14:sparkline>
              <xm:f>Draftkings!BV23:BZ23</xm:f>
              <xm:sqref>CA23</xm:sqref>
            </x14:sparkline>
            <x14:sparkline>
              <xm:f>Draftkings!BV24:BZ24</xm:f>
              <xm:sqref>CA24</xm:sqref>
            </x14:sparkline>
            <x14:sparkline>
              <xm:f>Draftkings!BV25:BZ25</xm:f>
              <xm:sqref>CA25</xm:sqref>
            </x14:sparkline>
            <x14:sparkline>
              <xm:f>Draftkings!BV26:BZ26</xm:f>
              <xm:sqref>CA26</xm:sqref>
            </x14:sparkline>
            <x14:sparkline>
              <xm:f>Draftkings!BV27:BZ27</xm:f>
              <xm:sqref>CA27</xm:sqref>
            </x14:sparkline>
            <x14:sparkline>
              <xm:f>Draftkings!BV28:BZ28</xm:f>
              <xm:sqref>CA28</xm:sqref>
            </x14:sparkline>
            <x14:sparkline>
              <xm:f>Draftkings!BV29:BZ29</xm:f>
              <xm:sqref>CA29</xm:sqref>
            </x14:sparkline>
            <x14:sparkline>
              <xm:f>Draftkings!BV30:BZ30</xm:f>
              <xm:sqref>CA30</xm:sqref>
            </x14:sparkline>
            <x14:sparkline>
              <xm:f>Draftkings!BV31:BZ31</xm:f>
              <xm:sqref>CA31</xm:sqref>
            </x14:sparkline>
            <x14:sparkline>
              <xm:f>Draftkings!BV32:BZ32</xm:f>
              <xm:sqref>CA32</xm:sqref>
            </x14:sparkline>
            <x14:sparkline>
              <xm:f>Draftkings!BV33:BZ33</xm:f>
              <xm:sqref>CA33</xm:sqref>
            </x14:sparkline>
            <x14:sparkline>
              <xm:f>Draftkings!BV34:BZ34</xm:f>
              <xm:sqref>CA34</xm:sqref>
            </x14:sparkline>
            <x14:sparkline>
              <xm:f>Draftkings!BV35:BZ35</xm:f>
              <xm:sqref>CA35</xm:sqref>
            </x14:sparkline>
            <x14:sparkline>
              <xm:f>Draftkings!BV36:BZ36</xm:f>
              <xm:sqref>CA36</xm:sqref>
            </x14:sparkline>
            <x14:sparkline>
              <xm:f>Draftkings!BV37:BZ37</xm:f>
              <xm:sqref>CA37</xm:sqref>
            </x14:sparkline>
            <x14:sparkline>
              <xm:f>Draftkings!BV38:BZ38</xm:f>
              <xm:sqref>CA38</xm:sqref>
            </x14:sparkline>
            <x14:sparkline>
              <xm:f>Draftkings!BV39:BZ39</xm:f>
              <xm:sqref>CA39</xm:sqref>
            </x14:sparkline>
            <x14:sparkline>
              <xm:f>Draftkings!BV40:BZ40</xm:f>
              <xm:sqref>CA40</xm:sqref>
            </x14:sparkline>
            <x14:sparkline>
              <xm:f>Draftkings!BV41:BZ41</xm:f>
              <xm:sqref>CA41</xm:sqref>
            </x14:sparkline>
            <x14:sparkline>
              <xm:f>Draftkings!BV42:BZ42</xm:f>
              <xm:sqref>CA42</xm:sqref>
            </x14:sparkline>
            <x14:sparkline>
              <xm:f>Draftkings!BV43:BZ43</xm:f>
              <xm:sqref>CA43</xm:sqref>
            </x14:sparkline>
            <x14:sparkline>
              <xm:f>Draftkings!BV44:BZ44</xm:f>
              <xm:sqref>CA44</xm:sqref>
            </x14:sparkline>
            <x14:sparkline>
              <xm:f>Draftkings!BV45:BZ45</xm:f>
              <xm:sqref>CA45</xm:sqref>
            </x14:sparkline>
            <x14:sparkline>
              <xm:f>Draftkings!BV46:BZ46</xm:f>
              <xm:sqref>CA46</xm:sqref>
            </x14:sparkline>
            <x14:sparkline>
              <xm:f>Draftkings!BV47:BZ47</xm:f>
              <xm:sqref>CA47</xm:sqref>
            </x14:sparkline>
            <x14:sparkline>
              <xm:f>Draftkings!BV48:BZ48</xm:f>
              <xm:sqref>CA48</xm:sqref>
            </x14:sparkline>
            <x14:sparkline>
              <xm:f>Draftkings!BV49:BZ49</xm:f>
              <xm:sqref>CA49</xm:sqref>
            </x14:sparkline>
            <x14:sparkline>
              <xm:f>Draftkings!BV50:BZ50</xm:f>
              <xm:sqref>CA50</xm:sqref>
            </x14:sparkline>
            <x14:sparkline>
              <xm:f>Draftkings!BV51:BZ51</xm:f>
              <xm:sqref>CA51</xm:sqref>
            </x14:sparkline>
            <x14:sparkline>
              <xm:f>Draftkings!BV52:BZ52</xm:f>
              <xm:sqref>CA52</xm:sqref>
            </x14:sparkline>
            <x14:sparkline>
              <xm:f>Draftkings!BV53:BZ53</xm:f>
              <xm:sqref>CA53</xm:sqref>
            </x14:sparkline>
            <x14:sparkline>
              <xm:f>Draftkings!BV54:BZ54</xm:f>
              <xm:sqref>CA54</xm:sqref>
            </x14:sparkline>
            <x14:sparkline>
              <xm:f>Draftkings!BV55:BZ55</xm:f>
              <xm:sqref>CA55</xm:sqref>
            </x14:sparkline>
            <x14:sparkline>
              <xm:f>Draftkings!BV56:BZ56</xm:f>
              <xm:sqref>CA56</xm:sqref>
            </x14:sparkline>
            <x14:sparkline>
              <xm:f>Draftkings!BV57:BZ57</xm:f>
              <xm:sqref>CA57</xm:sqref>
            </x14:sparkline>
            <x14:sparkline>
              <xm:f>Draftkings!BV58:BZ58</xm:f>
              <xm:sqref>CA58</xm:sqref>
            </x14:sparkline>
            <x14:sparkline>
              <xm:f>Draftkings!BV59:BZ59</xm:f>
              <xm:sqref>CA59</xm:sqref>
            </x14:sparkline>
            <x14:sparkline>
              <xm:f>Draftkings!BV60:BZ60</xm:f>
              <xm:sqref>CA60</xm:sqref>
            </x14:sparkline>
            <x14:sparkline>
              <xm:f>Draftkings!BV61:BZ61</xm:f>
              <xm:sqref>CA61</xm:sqref>
            </x14:sparkline>
            <x14:sparkline>
              <xm:f>Draftkings!BV62:BZ62</xm:f>
              <xm:sqref>CA62</xm:sqref>
            </x14:sparkline>
            <x14:sparkline>
              <xm:f>Draftkings!BV63:BZ63</xm:f>
              <xm:sqref>CA63</xm:sqref>
            </x14:sparkline>
            <x14:sparkline>
              <xm:f>Draftkings!BV64:BZ64</xm:f>
              <xm:sqref>CA64</xm:sqref>
            </x14:sparkline>
            <x14:sparkline>
              <xm:f>Draftkings!BV65:BZ65</xm:f>
              <xm:sqref>CA65</xm:sqref>
            </x14:sparkline>
            <x14:sparkline>
              <xm:f>Draftkings!BV66:BZ66</xm:f>
              <xm:sqref>CA66</xm:sqref>
            </x14:sparkline>
            <x14:sparkline>
              <xm:f>Draftkings!BV67:BZ67</xm:f>
              <xm:sqref>CA67</xm:sqref>
            </x14:sparkline>
            <x14:sparkline>
              <xm:f>Draftkings!BV68:BZ68</xm:f>
              <xm:sqref>CA68</xm:sqref>
            </x14:sparkline>
            <x14:sparkline>
              <xm:f>Draftkings!BV69:BZ69</xm:f>
              <xm:sqref>CA69</xm:sqref>
            </x14:sparkline>
            <x14:sparkline>
              <xm:f>Draftkings!BV70:BZ70</xm:f>
              <xm:sqref>CA70</xm:sqref>
            </x14:sparkline>
            <x14:sparkline>
              <xm:f>Draftkings!BV71:BZ71</xm:f>
              <xm:sqref>CA71</xm:sqref>
            </x14:sparkline>
            <x14:sparkline>
              <xm:f>Draftkings!BV72:BZ72</xm:f>
              <xm:sqref>CA72</xm:sqref>
            </x14:sparkline>
            <x14:sparkline>
              <xm:f>Draftkings!BV73:BZ73</xm:f>
              <xm:sqref>CA73</xm:sqref>
            </x14:sparkline>
            <x14:sparkline>
              <xm:f>Draftkings!BV74:BZ74</xm:f>
              <xm:sqref>CA74</xm:sqref>
            </x14:sparkline>
            <x14:sparkline>
              <xm:f>Draftkings!BV75:BZ75</xm:f>
              <xm:sqref>CA75</xm:sqref>
            </x14:sparkline>
            <x14:sparkline>
              <xm:f>Draftkings!BV76:BZ76</xm:f>
              <xm:sqref>CA76</xm:sqref>
            </x14:sparkline>
            <x14:sparkline>
              <xm:f>Draftkings!BV77:BZ77</xm:f>
              <xm:sqref>CA77</xm:sqref>
            </x14:sparkline>
            <x14:sparkline>
              <xm:f>Draftkings!BV78:BZ78</xm:f>
              <xm:sqref>CA78</xm:sqref>
            </x14:sparkline>
            <x14:sparkline>
              <xm:f>Draftkings!BV79:BZ79</xm:f>
              <xm:sqref>CA79</xm:sqref>
            </x14:sparkline>
            <x14:sparkline>
              <xm:f>Draftkings!BV80:BZ80</xm:f>
              <xm:sqref>CA80</xm:sqref>
            </x14:sparkline>
            <x14:sparkline>
              <xm:f>Draftkings!BV81:BZ81</xm:f>
              <xm:sqref>CA81</xm:sqref>
            </x14:sparkline>
            <x14:sparkline>
              <xm:f>Draftkings!BV82:BZ82</xm:f>
              <xm:sqref>CA82</xm:sqref>
            </x14:sparkline>
            <x14:sparkline>
              <xm:f>Draftkings!BV83:BZ83</xm:f>
              <xm:sqref>CA83</xm:sqref>
            </x14:sparkline>
            <x14:sparkline>
              <xm:f>Draftkings!BV84:BZ84</xm:f>
              <xm:sqref>CA84</xm:sqref>
            </x14:sparkline>
            <x14:sparkline>
              <xm:f>Draftkings!BV85:BZ85</xm:f>
              <xm:sqref>CA85</xm:sqref>
            </x14:sparkline>
            <x14:sparkline>
              <xm:f>Draftkings!BV86:BZ86</xm:f>
              <xm:sqref>CA86</xm:sqref>
            </x14:sparkline>
            <x14:sparkline>
              <xm:f>Draftkings!BV87:BZ87</xm:f>
              <xm:sqref>CA87</xm:sqref>
            </x14:sparkline>
            <x14:sparkline>
              <xm:f>Draftkings!BV88:BZ88</xm:f>
              <xm:sqref>CA88</xm:sqref>
            </x14:sparkline>
            <x14:sparkline>
              <xm:f>Draftkings!BV89:BZ89</xm:f>
              <xm:sqref>CA89</xm:sqref>
            </x14:sparkline>
            <x14:sparkline>
              <xm:f>Draftkings!BV90:BZ90</xm:f>
              <xm:sqref>CA90</xm:sqref>
            </x14:sparkline>
            <x14:sparkline>
              <xm:f>Draftkings!BV91:BZ91</xm:f>
              <xm:sqref>CA91</xm:sqref>
            </x14:sparkline>
            <x14:sparkline>
              <xm:f>Draftkings!BV92:BZ92</xm:f>
              <xm:sqref>CA92</xm:sqref>
            </x14:sparkline>
            <x14:sparkline>
              <xm:f>Draftkings!BV93:BZ93</xm:f>
              <xm:sqref>CA93</xm:sqref>
            </x14:sparkline>
            <x14:sparkline>
              <xm:f>Draftkings!BV94:BZ94</xm:f>
              <xm:sqref>CA94</xm:sqref>
            </x14:sparkline>
            <x14:sparkline>
              <xm:f>Draftkings!BV95:BZ95</xm:f>
              <xm:sqref>CA95</xm:sqref>
            </x14:sparkline>
            <x14:sparkline>
              <xm:f>Draftkings!BV96:BZ96</xm:f>
              <xm:sqref>CA96</xm:sqref>
            </x14:sparkline>
            <x14:sparkline>
              <xm:f>Draftkings!BV97:BZ97</xm:f>
              <xm:sqref>CA97</xm:sqref>
            </x14:sparkline>
            <x14:sparkline>
              <xm:f>Draftkings!BV98:BZ98</xm:f>
              <xm:sqref>CA98</xm:sqref>
            </x14:sparkline>
            <x14:sparkline>
              <xm:f>Draftkings!BV99:BZ99</xm:f>
              <xm:sqref>CA99</xm:sqref>
            </x14:sparkline>
            <x14:sparkline>
              <xm:f>Draftkings!BV100:BZ100</xm:f>
              <xm:sqref>CA100</xm:sqref>
            </x14:sparkline>
            <x14:sparkline>
              <xm:f>Draftkings!BV101:BZ101</xm:f>
              <xm:sqref>CA101</xm:sqref>
            </x14:sparkline>
            <x14:sparkline>
              <xm:f>Draftkings!BV102:BZ102</xm:f>
              <xm:sqref>CA102</xm:sqref>
            </x14:sparkline>
            <x14:sparkline>
              <xm:f>Draftkings!BV103:BZ103</xm:f>
              <xm:sqref>CA103</xm:sqref>
            </x14:sparkline>
            <x14:sparkline>
              <xm:f>Draftkings!BV104:BZ104</xm:f>
              <xm:sqref>CA104</xm:sqref>
            </x14:sparkline>
            <x14:sparkline>
              <xm:f>Draftkings!BV105:BZ105</xm:f>
              <xm:sqref>CA105</xm:sqref>
            </x14:sparkline>
            <x14:sparkline>
              <xm:f>Draftkings!BV106:BZ106</xm:f>
              <xm:sqref>CA106</xm:sqref>
            </x14:sparkline>
            <x14:sparkline>
              <xm:f>Draftkings!BV107:BZ107</xm:f>
              <xm:sqref>CA107</xm:sqref>
            </x14:sparkline>
            <x14:sparkline>
              <xm:f>Draftkings!BV108:BZ108</xm:f>
              <xm:sqref>CA108</xm:sqref>
            </x14:sparkline>
            <x14:sparkline>
              <xm:f>Draftkings!BV109:BZ109</xm:f>
              <xm:sqref>CA109</xm:sqref>
            </x14:sparkline>
            <x14:sparkline>
              <xm:f>Draftkings!BV110:BZ110</xm:f>
              <xm:sqref>CA110</xm:sqref>
            </x14:sparkline>
            <x14:sparkline>
              <xm:f>Draftkings!BV111:BZ111</xm:f>
              <xm:sqref>CA111</xm:sqref>
            </x14:sparkline>
            <x14:sparkline>
              <xm:f>Draftkings!BV112:BZ112</xm:f>
              <xm:sqref>CA112</xm:sqref>
            </x14:sparkline>
            <x14:sparkline>
              <xm:f>Draftkings!BV113:BZ113</xm:f>
              <xm:sqref>CA113</xm:sqref>
            </x14:sparkline>
            <x14:sparkline>
              <xm:f>Draftkings!BV114:BZ114</xm:f>
              <xm:sqref>CA114</xm:sqref>
            </x14:sparkline>
            <x14:sparkline>
              <xm:f>Draftkings!BV115:BZ115</xm:f>
              <xm:sqref>CA115</xm:sqref>
            </x14:sparkline>
            <x14:sparkline>
              <xm:f>Draftkings!BV116:BZ116</xm:f>
              <xm:sqref>CA116</xm:sqref>
            </x14:sparkline>
            <x14:sparkline>
              <xm:f>Draftkings!BV117:BZ117</xm:f>
              <xm:sqref>CA117</xm:sqref>
            </x14:sparkline>
            <x14:sparkline>
              <xm:f>Draftkings!BV118:BZ118</xm:f>
              <xm:sqref>CA118</xm:sqref>
            </x14:sparkline>
            <x14:sparkline>
              <xm:f>Draftkings!BV119:BZ119</xm:f>
              <xm:sqref>CA119</xm:sqref>
            </x14:sparkline>
            <x14:sparkline>
              <xm:f>Draftkings!BV120:BZ120</xm:f>
              <xm:sqref>CA120</xm:sqref>
            </x14:sparkline>
            <x14:sparkline>
              <xm:f>Draftkings!BV121:BZ121</xm:f>
              <xm:sqref>CA121</xm:sqref>
            </x14:sparkline>
            <x14:sparkline>
              <xm:f>Draftkings!BV122:BZ122</xm:f>
              <xm:sqref>CA122</xm:sqref>
            </x14:sparkline>
            <x14:sparkline>
              <xm:f>Draftkings!BV123:BZ123</xm:f>
              <xm:sqref>CA123</xm:sqref>
            </x14:sparkline>
            <x14:sparkline>
              <xm:f>Draftkings!BV124:BZ124</xm:f>
              <xm:sqref>CA124</xm:sqref>
            </x14:sparkline>
            <x14:sparkline>
              <xm:f>Draftkings!BV125:BZ125</xm:f>
              <xm:sqref>CA125</xm:sqref>
            </x14:sparkline>
            <x14:sparkline>
              <xm:f>Draftkings!BV126:BZ126</xm:f>
              <xm:sqref>CA126</xm:sqref>
            </x14:sparkline>
            <x14:sparkline>
              <xm:f>Draftkings!BV127:BZ127</xm:f>
              <xm:sqref>CA127</xm:sqref>
            </x14:sparkline>
            <x14:sparkline>
              <xm:f>Draftkings!BV128:BZ128</xm:f>
              <xm:sqref>CA128</xm:sqref>
            </x14:sparkline>
            <x14:sparkline>
              <xm:f>Draftkings!BV129:BZ129</xm:f>
              <xm:sqref>CA129</xm:sqref>
            </x14:sparkline>
            <x14:sparkline>
              <xm:f>Draftkings!BV130:BZ130</xm:f>
              <xm:sqref>CA130</xm:sqref>
            </x14:sparkline>
            <x14:sparkline>
              <xm:f>Draftkings!BV131:BZ131</xm:f>
              <xm:sqref>CA131</xm:sqref>
            </x14:sparkline>
            <x14:sparkline>
              <xm:f>Draftkings!BV132:BZ132</xm:f>
              <xm:sqref>CA132</xm:sqref>
            </x14:sparkline>
            <x14:sparkline>
              <xm:f>Draftkings!BV133:BZ133</xm:f>
              <xm:sqref>CA133</xm:sqref>
            </x14:sparkline>
            <x14:sparkline>
              <xm:f>Draftkings!BV134:BZ134</xm:f>
              <xm:sqref>CA134</xm:sqref>
            </x14:sparkline>
            <x14:sparkline>
              <xm:f>Draftkings!BV135:BZ135</xm:f>
              <xm:sqref>CA135</xm:sqref>
            </x14:sparkline>
            <x14:sparkline>
              <xm:f>Draftkings!BV136:BZ136</xm:f>
              <xm:sqref>CA136</xm:sqref>
            </x14:sparkline>
            <x14:sparkline>
              <xm:f>Draftkings!BV137:BZ137</xm:f>
              <xm:sqref>CA137</xm:sqref>
            </x14:sparkline>
            <x14:sparkline>
              <xm:f>Draftkings!BV138:BZ138</xm:f>
              <xm:sqref>CA138</xm:sqref>
            </x14:sparkline>
            <x14:sparkline>
              <xm:f>Draftkings!BV139:BZ139</xm:f>
              <xm:sqref>CA139</xm:sqref>
            </x14:sparkline>
            <x14:sparkline>
              <xm:f>Draftkings!BV140:BZ140</xm:f>
              <xm:sqref>CA140</xm:sqref>
            </x14:sparkline>
            <x14:sparkline>
              <xm:f>Draftkings!BV141:BZ141</xm:f>
              <xm:sqref>CA141</xm:sqref>
            </x14:sparkline>
            <x14:sparkline>
              <xm:f>Draftkings!BV142:BZ142</xm:f>
              <xm:sqref>CA142</xm:sqref>
            </x14:sparkline>
            <x14:sparkline>
              <xm:f>Draftkings!BV143:BZ143</xm:f>
              <xm:sqref>CA143</xm:sqref>
            </x14:sparkline>
            <x14:sparkline>
              <xm:f>Draftkings!BV144:BZ144</xm:f>
              <xm:sqref>CA144</xm:sqref>
            </x14:sparkline>
            <x14:sparkline>
              <xm:f>Draftkings!BV145:BZ145</xm:f>
              <xm:sqref>CA145</xm:sqref>
            </x14:sparkline>
            <x14:sparkline>
              <xm:f>Draftkings!BV146:BZ146</xm:f>
              <xm:sqref>CA146</xm:sqref>
            </x14:sparkline>
            <x14:sparkline>
              <xm:f>Draftkings!BV147:BZ147</xm:f>
              <xm:sqref>CA147</xm:sqref>
            </x14:sparkline>
            <x14:sparkline>
              <xm:f>Draftkings!BV148:BZ148</xm:f>
              <xm:sqref>CA148</xm:sqref>
            </x14:sparkline>
            <x14:sparkline>
              <xm:f>Draftkings!BV149:BZ149</xm:f>
              <xm:sqref>CA149</xm:sqref>
            </x14:sparkline>
            <x14:sparkline>
              <xm:f>Draftkings!BV150:BZ150</xm:f>
              <xm:sqref>CA150</xm:sqref>
            </x14:sparkline>
            <x14:sparkline>
              <xm:f>Draftkings!BV151:BZ151</xm:f>
              <xm:sqref>CA151</xm:sqref>
            </x14:sparkline>
            <x14:sparkline>
              <xm:f>Draftkings!BV152:BZ152</xm:f>
              <xm:sqref>CA152</xm:sqref>
            </x14:sparkline>
            <x14:sparkline>
              <xm:f>Draftkings!BV153:BZ153</xm:f>
              <xm:sqref>CA153</xm:sqref>
            </x14:sparkline>
            <x14:sparkline>
              <xm:f>Draftkings!BV154:BZ154</xm:f>
              <xm:sqref>CA154</xm:sqref>
            </x14:sparkline>
            <x14:sparkline>
              <xm:f>Draftkings!BV155:BZ155</xm:f>
              <xm:sqref>CA155</xm:sqref>
            </x14:sparkline>
            <x14:sparkline>
              <xm:f>Draftkings!BV156:BZ156</xm:f>
              <xm:sqref>CA156</xm:sqref>
            </x14:sparkline>
            <x14:sparkline>
              <xm:f>Draftkings!BV157:BZ157</xm:f>
              <xm:sqref>CA157</xm:sqref>
            </x14:sparkline>
            <x14:sparkline>
              <xm:f>Draftkings!BV158:BZ158</xm:f>
              <xm:sqref>CA158</xm:sqref>
            </x14:sparkline>
            <x14:sparkline>
              <xm:f>Draftkings!BV159:BZ159</xm:f>
              <xm:sqref>CA159</xm:sqref>
            </x14:sparkline>
            <x14:sparkline>
              <xm:f>Draftkings!BV160:BZ160</xm:f>
              <xm:sqref>CA160</xm:sqref>
            </x14:sparkline>
            <x14:sparkline>
              <xm:f>Draftkings!BV161:BZ161</xm:f>
              <xm:sqref>CA161</xm:sqref>
            </x14:sparkline>
            <x14:sparkline>
              <xm:f>Draftkings!BV162:BZ162</xm:f>
              <xm:sqref>CA162</xm:sqref>
            </x14:sparkline>
            <x14:sparkline>
              <xm:f>Draftkings!BV163:BZ163</xm:f>
              <xm:sqref>CA163</xm:sqref>
            </x14:sparkline>
            <x14:sparkline>
              <xm:f>Draftkings!BV164:BZ164</xm:f>
              <xm:sqref>CA164</xm:sqref>
            </x14:sparkline>
            <x14:sparkline>
              <xm:f>Draftkings!BV165:BZ165</xm:f>
              <xm:sqref>CA165</xm:sqref>
            </x14:sparkline>
            <x14:sparkline>
              <xm:f>Draftkings!BV166:BZ166</xm:f>
              <xm:sqref>CA166</xm:sqref>
            </x14:sparkline>
            <x14:sparkline>
              <xm:f>Draftkings!BV167:BZ167</xm:f>
              <xm:sqref>CA167</xm:sqref>
            </x14:sparkline>
            <x14:sparkline>
              <xm:f>Draftkings!BV168:BZ168</xm:f>
              <xm:sqref>CA168</xm:sqref>
            </x14:sparkline>
            <x14:sparkline>
              <xm:f>Draftkings!BV169:BZ169</xm:f>
              <xm:sqref>CA169</xm:sqref>
            </x14:sparkline>
            <x14:sparkline>
              <xm:f>Draftkings!BV170:BZ170</xm:f>
              <xm:sqref>CA170</xm:sqref>
            </x14:sparkline>
            <x14:sparkline>
              <xm:f>Draftkings!BV171:BZ171</xm:f>
              <xm:sqref>CA171</xm:sqref>
            </x14:sparkline>
            <x14:sparkline>
              <xm:f>Draftkings!BV172:BZ172</xm:f>
              <xm:sqref>CA172</xm:sqref>
            </x14:sparkline>
            <x14:sparkline>
              <xm:f>Draftkings!BV173:BZ173</xm:f>
              <xm:sqref>CA173</xm:sqref>
            </x14:sparkline>
            <x14:sparkline>
              <xm:f>Draftkings!BV174:BZ174</xm:f>
              <xm:sqref>CA174</xm:sqref>
            </x14:sparkline>
            <x14:sparkline>
              <xm:f>Draftkings!BV175:BZ175</xm:f>
              <xm:sqref>CA175</xm:sqref>
            </x14:sparkline>
            <x14:sparkline>
              <xm:f>Draftkings!BV176:BZ176</xm:f>
              <xm:sqref>CA176</xm:sqref>
            </x14:sparkline>
            <x14:sparkline>
              <xm:f>Draftkings!BV177:BZ177</xm:f>
              <xm:sqref>CA177</xm:sqref>
            </x14:sparkline>
            <x14:sparkline>
              <xm:f>Draftkings!BV178:BZ178</xm:f>
              <xm:sqref>CA178</xm:sqref>
            </x14:sparkline>
            <x14:sparkline>
              <xm:f>Draftkings!BV179:BZ179</xm:f>
              <xm:sqref>CA179</xm:sqref>
            </x14:sparkline>
            <x14:sparkline>
              <xm:f>Draftkings!BV180:BZ180</xm:f>
              <xm:sqref>CA180</xm:sqref>
            </x14:sparkline>
            <x14:sparkline>
              <xm:f>Draftkings!BV181:BZ181</xm:f>
              <xm:sqref>CA181</xm:sqref>
            </x14:sparkline>
            <x14:sparkline>
              <xm:f>Draftkings!BV182:BZ182</xm:f>
              <xm:sqref>CA182</xm:sqref>
            </x14:sparkline>
            <x14:sparkline>
              <xm:f>Draftkings!BV183:BZ183</xm:f>
              <xm:sqref>CA183</xm:sqref>
            </x14:sparkline>
            <x14:sparkline>
              <xm:f>Draftkings!BV184:BZ184</xm:f>
              <xm:sqref>CA184</xm:sqref>
            </x14:sparkline>
            <x14:sparkline>
              <xm:f>Draftkings!BV185:BZ185</xm:f>
              <xm:sqref>CA185</xm:sqref>
            </x14:sparkline>
            <x14:sparkline>
              <xm:f>Draftkings!BV186:BZ186</xm:f>
              <xm:sqref>CA186</xm:sqref>
            </x14:sparkline>
            <x14:sparkline>
              <xm:f>Draftkings!BV187:BZ187</xm:f>
              <xm:sqref>CA187</xm:sqref>
            </x14:sparkline>
            <x14:sparkline>
              <xm:f>Draftkings!BV188:BZ188</xm:f>
              <xm:sqref>CA188</xm:sqref>
            </x14:sparkline>
            <x14:sparkline>
              <xm:f>Draftkings!BV189:BZ189</xm:f>
              <xm:sqref>CA189</xm:sqref>
            </x14:sparkline>
            <x14:sparkline>
              <xm:f>Draftkings!BV190:BZ190</xm:f>
              <xm:sqref>CA190</xm:sqref>
            </x14:sparkline>
            <x14:sparkline>
              <xm:f>Draftkings!BV191:BZ191</xm:f>
              <xm:sqref>CA191</xm:sqref>
            </x14:sparkline>
            <x14:sparkline>
              <xm:f>Draftkings!BV192:BZ192</xm:f>
              <xm:sqref>CA192</xm:sqref>
            </x14:sparkline>
            <x14:sparkline>
              <xm:f>Draftkings!BV193:BZ193</xm:f>
              <xm:sqref>CA193</xm:sqref>
            </x14:sparkline>
            <x14:sparkline>
              <xm:f>Draftkings!BV194:BZ194</xm:f>
              <xm:sqref>CA194</xm:sqref>
            </x14:sparkline>
            <x14:sparkline>
              <xm:f>Draftkings!BV195:BZ195</xm:f>
              <xm:sqref>CA195</xm:sqref>
            </x14:sparkline>
          </x14:sparklines>
        </x14:sparklineGroup>
        <x14:sparklineGroup manualMax="0" manualMin="0" displayEmptyCellsAs="gap" xr2:uid="{28151BB0-F083-4F9D-8DAD-652726EF5781}">
          <x14:colorSeries rgb="FF376092"/>
          <x14:colorNegative rgb="FFD00000"/>
          <x14:colorAxis rgb="FF000000"/>
          <x14:colorMarkers rgb="FFD00000"/>
          <x14:colorFirst rgb="FFD00000"/>
          <x14:colorLast rgb="FFD00000"/>
          <x14:colorHigh rgb="FFD00000"/>
          <x14:colorLow rgb="FFD00000"/>
          <x14:sparklines>
            <x14:sparkline>
              <xm:f>Draftkings!AQ12:AZ12</xm:f>
              <xm:sqref>BA12</xm:sqref>
            </x14:sparkline>
            <x14:sparkline>
              <xm:f>Draftkings!AQ13:AZ13</xm:f>
              <xm:sqref>BA13</xm:sqref>
            </x14:sparkline>
            <x14:sparkline>
              <xm:f>Draftkings!AQ14:AZ14</xm:f>
              <xm:sqref>BA14</xm:sqref>
            </x14:sparkline>
            <x14:sparkline>
              <xm:f>Draftkings!AQ15:AZ15</xm:f>
              <xm:sqref>BA15</xm:sqref>
            </x14:sparkline>
            <x14:sparkline>
              <xm:f>Draftkings!AQ16:AZ16</xm:f>
              <xm:sqref>BA16</xm:sqref>
            </x14:sparkline>
            <x14:sparkline>
              <xm:f>Draftkings!AQ17:AZ17</xm:f>
              <xm:sqref>BA17</xm:sqref>
            </x14:sparkline>
            <x14:sparkline>
              <xm:f>Draftkings!AQ18:AZ18</xm:f>
              <xm:sqref>BA18</xm:sqref>
            </x14:sparkline>
            <x14:sparkline>
              <xm:f>Draftkings!AQ19:AZ19</xm:f>
              <xm:sqref>BA19</xm:sqref>
            </x14:sparkline>
            <x14:sparkline>
              <xm:f>Draftkings!AQ20:AZ20</xm:f>
              <xm:sqref>BA20</xm:sqref>
            </x14:sparkline>
            <x14:sparkline>
              <xm:f>Draftkings!AQ21:AZ21</xm:f>
              <xm:sqref>BA21</xm:sqref>
            </x14:sparkline>
            <x14:sparkline>
              <xm:f>Draftkings!AQ22:AZ22</xm:f>
              <xm:sqref>BA22</xm:sqref>
            </x14:sparkline>
            <x14:sparkline>
              <xm:f>Draftkings!AQ23:AZ23</xm:f>
              <xm:sqref>BA23</xm:sqref>
            </x14:sparkline>
            <x14:sparkline>
              <xm:f>Draftkings!AQ24:AZ24</xm:f>
              <xm:sqref>BA24</xm:sqref>
            </x14:sparkline>
            <x14:sparkline>
              <xm:f>Draftkings!AQ25:AZ25</xm:f>
              <xm:sqref>BA25</xm:sqref>
            </x14:sparkline>
            <x14:sparkline>
              <xm:f>Draftkings!AQ26:AZ26</xm:f>
              <xm:sqref>BA26</xm:sqref>
            </x14:sparkline>
            <x14:sparkline>
              <xm:f>Draftkings!AQ27:AZ27</xm:f>
              <xm:sqref>BA27</xm:sqref>
            </x14:sparkline>
            <x14:sparkline>
              <xm:f>Draftkings!AQ28:AZ28</xm:f>
              <xm:sqref>BA28</xm:sqref>
            </x14:sparkline>
            <x14:sparkline>
              <xm:f>Draftkings!AQ29:AZ29</xm:f>
              <xm:sqref>BA29</xm:sqref>
            </x14:sparkline>
            <x14:sparkline>
              <xm:f>Draftkings!AQ30:AZ30</xm:f>
              <xm:sqref>BA30</xm:sqref>
            </x14:sparkline>
            <x14:sparkline>
              <xm:f>Draftkings!AQ31:AZ31</xm:f>
              <xm:sqref>BA31</xm:sqref>
            </x14:sparkline>
            <x14:sparkline>
              <xm:f>Draftkings!AQ32:AZ32</xm:f>
              <xm:sqref>BA32</xm:sqref>
            </x14:sparkline>
            <x14:sparkline>
              <xm:f>Draftkings!AQ33:AZ33</xm:f>
              <xm:sqref>BA33</xm:sqref>
            </x14:sparkline>
            <x14:sparkline>
              <xm:f>Draftkings!AQ34:AZ34</xm:f>
              <xm:sqref>BA34</xm:sqref>
            </x14:sparkline>
            <x14:sparkline>
              <xm:f>Draftkings!AQ35:AZ35</xm:f>
              <xm:sqref>BA35</xm:sqref>
            </x14:sparkline>
            <x14:sparkline>
              <xm:f>Draftkings!AQ36:AZ36</xm:f>
              <xm:sqref>BA36</xm:sqref>
            </x14:sparkline>
            <x14:sparkline>
              <xm:f>Draftkings!AQ37:AZ37</xm:f>
              <xm:sqref>BA37</xm:sqref>
            </x14:sparkline>
            <x14:sparkline>
              <xm:f>Draftkings!AQ38:AZ38</xm:f>
              <xm:sqref>BA38</xm:sqref>
            </x14:sparkline>
            <x14:sparkline>
              <xm:f>Draftkings!AQ39:AZ39</xm:f>
              <xm:sqref>BA39</xm:sqref>
            </x14:sparkline>
            <x14:sparkline>
              <xm:f>Draftkings!AQ40:AZ40</xm:f>
              <xm:sqref>BA40</xm:sqref>
            </x14:sparkline>
            <x14:sparkline>
              <xm:f>Draftkings!AQ41:AZ41</xm:f>
              <xm:sqref>BA41</xm:sqref>
            </x14:sparkline>
            <x14:sparkline>
              <xm:f>Draftkings!AQ42:AZ42</xm:f>
              <xm:sqref>BA42</xm:sqref>
            </x14:sparkline>
            <x14:sparkline>
              <xm:f>Draftkings!AQ43:AZ43</xm:f>
              <xm:sqref>BA43</xm:sqref>
            </x14:sparkline>
            <x14:sparkline>
              <xm:f>Draftkings!AQ44:AZ44</xm:f>
              <xm:sqref>BA44</xm:sqref>
            </x14:sparkline>
            <x14:sparkline>
              <xm:f>Draftkings!AQ45:AZ45</xm:f>
              <xm:sqref>BA45</xm:sqref>
            </x14:sparkline>
            <x14:sparkline>
              <xm:f>Draftkings!AQ46:AZ46</xm:f>
              <xm:sqref>BA46</xm:sqref>
            </x14:sparkline>
            <x14:sparkline>
              <xm:f>Draftkings!AQ47:AZ47</xm:f>
              <xm:sqref>BA47</xm:sqref>
            </x14:sparkline>
            <x14:sparkline>
              <xm:f>Draftkings!AQ48:AZ48</xm:f>
              <xm:sqref>BA48</xm:sqref>
            </x14:sparkline>
            <x14:sparkline>
              <xm:f>Draftkings!AQ49:AZ49</xm:f>
              <xm:sqref>BA49</xm:sqref>
            </x14:sparkline>
            <x14:sparkline>
              <xm:f>Draftkings!AQ50:AZ50</xm:f>
              <xm:sqref>BA50</xm:sqref>
            </x14:sparkline>
            <x14:sparkline>
              <xm:f>Draftkings!AQ51:AZ51</xm:f>
              <xm:sqref>BA51</xm:sqref>
            </x14:sparkline>
            <x14:sparkline>
              <xm:f>Draftkings!AQ52:AZ52</xm:f>
              <xm:sqref>BA52</xm:sqref>
            </x14:sparkline>
            <x14:sparkline>
              <xm:f>Draftkings!AQ53:AZ53</xm:f>
              <xm:sqref>BA53</xm:sqref>
            </x14:sparkline>
            <x14:sparkline>
              <xm:f>Draftkings!AQ54:AZ54</xm:f>
              <xm:sqref>BA54</xm:sqref>
            </x14:sparkline>
            <x14:sparkline>
              <xm:f>Draftkings!AQ55:AZ55</xm:f>
              <xm:sqref>BA55</xm:sqref>
            </x14:sparkline>
            <x14:sparkline>
              <xm:f>Draftkings!AQ56:AZ56</xm:f>
              <xm:sqref>BA56</xm:sqref>
            </x14:sparkline>
            <x14:sparkline>
              <xm:f>Draftkings!AQ57:AZ57</xm:f>
              <xm:sqref>BA57</xm:sqref>
            </x14:sparkline>
            <x14:sparkline>
              <xm:f>Draftkings!AQ58:AZ58</xm:f>
              <xm:sqref>BA58</xm:sqref>
            </x14:sparkline>
            <x14:sparkline>
              <xm:f>Draftkings!AQ59:AZ59</xm:f>
              <xm:sqref>BA59</xm:sqref>
            </x14:sparkline>
            <x14:sparkline>
              <xm:f>Draftkings!AQ60:AZ60</xm:f>
              <xm:sqref>BA60</xm:sqref>
            </x14:sparkline>
            <x14:sparkline>
              <xm:f>Draftkings!AQ61:AZ61</xm:f>
              <xm:sqref>BA61</xm:sqref>
            </x14:sparkline>
            <x14:sparkline>
              <xm:f>Draftkings!AQ62:AZ62</xm:f>
              <xm:sqref>BA62</xm:sqref>
            </x14:sparkline>
            <x14:sparkline>
              <xm:f>Draftkings!AQ63:AZ63</xm:f>
              <xm:sqref>BA63</xm:sqref>
            </x14:sparkline>
            <x14:sparkline>
              <xm:f>Draftkings!AQ64:AZ64</xm:f>
              <xm:sqref>BA64</xm:sqref>
            </x14:sparkline>
            <x14:sparkline>
              <xm:f>Draftkings!AQ65:AZ65</xm:f>
              <xm:sqref>BA65</xm:sqref>
            </x14:sparkline>
            <x14:sparkline>
              <xm:f>Draftkings!AQ66:AZ66</xm:f>
              <xm:sqref>BA66</xm:sqref>
            </x14:sparkline>
            <x14:sparkline>
              <xm:f>Draftkings!AQ67:AZ67</xm:f>
              <xm:sqref>BA67</xm:sqref>
            </x14:sparkline>
            <x14:sparkline>
              <xm:f>Draftkings!AQ68:AZ68</xm:f>
              <xm:sqref>BA68</xm:sqref>
            </x14:sparkline>
            <x14:sparkline>
              <xm:f>Draftkings!AQ69:AZ69</xm:f>
              <xm:sqref>BA69</xm:sqref>
            </x14:sparkline>
            <x14:sparkline>
              <xm:f>Draftkings!AQ70:AZ70</xm:f>
              <xm:sqref>BA70</xm:sqref>
            </x14:sparkline>
            <x14:sparkline>
              <xm:f>Draftkings!AQ71:AZ71</xm:f>
              <xm:sqref>BA71</xm:sqref>
            </x14:sparkline>
            <x14:sparkline>
              <xm:f>Draftkings!AQ72:AZ72</xm:f>
              <xm:sqref>BA72</xm:sqref>
            </x14:sparkline>
            <x14:sparkline>
              <xm:f>Draftkings!AQ73:AZ73</xm:f>
              <xm:sqref>BA73</xm:sqref>
            </x14:sparkline>
            <x14:sparkline>
              <xm:f>Draftkings!AQ74:AZ74</xm:f>
              <xm:sqref>BA74</xm:sqref>
            </x14:sparkline>
            <x14:sparkline>
              <xm:f>Draftkings!AQ75:AZ75</xm:f>
              <xm:sqref>BA75</xm:sqref>
            </x14:sparkline>
            <x14:sparkline>
              <xm:f>Draftkings!AQ76:AZ76</xm:f>
              <xm:sqref>BA76</xm:sqref>
            </x14:sparkline>
            <x14:sparkline>
              <xm:f>Draftkings!AQ77:AZ77</xm:f>
              <xm:sqref>BA77</xm:sqref>
            </x14:sparkline>
            <x14:sparkline>
              <xm:f>Draftkings!AQ78:AZ78</xm:f>
              <xm:sqref>BA78</xm:sqref>
            </x14:sparkline>
            <x14:sparkline>
              <xm:f>Draftkings!AQ79:AZ79</xm:f>
              <xm:sqref>BA79</xm:sqref>
            </x14:sparkline>
            <x14:sparkline>
              <xm:f>Draftkings!AQ80:AZ80</xm:f>
              <xm:sqref>BA80</xm:sqref>
            </x14:sparkline>
            <x14:sparkline>
              <xm:f>Draftkings!AQ81:AZ81</xm:f>
              <xm:sqref>BA81</xm:sqref>
            </x14:sparkline>
            <x14:sparkline>
              <xm:f>Draftkings!AQ82:AZ82</xm:f>
              <xm:sqref>BA82</xm:sqref>
            </x14:sparkline>
            <x14:sparkline>
              <xm:f>Draftkings!AQ83:AZ83</xm:f>
              <xm:sqref>BA83</xm:sqref>
            </x14:sparkline>
            <x14:sparkline>
              <xm:f>Draftkings!AQ84:AZ84</xm:f>
              <xm:sqref>BA84</xm:sqref>
            </x14:sparkline>
            <x14:sparkline>
              <xm:f>Draftkings!AQ85:AZ85</xm:f>
              <xm:sqref>BA85</xm:sqref>
            </x14:sparkline>
            <x14:sparkline>
              <xm:f>Draftkings!AQ86:AZ86</xm:f>
              <xm:sqref>BA86</xm:sqref>
            </x14:sparkline>
            <x14:sparkline>
              <xm:f>Draftkings!AQ87:AZ87</xm:f>
              <xm:sqref>BA87</xm:sqref>
            </x14:sparkline>
            <x14:sparkline>
              <xm:f>Draftkings!AQ88:AZ88</xm:f>
              <xm:sqref>BA88</xm:sqref>
            </x14:sparkline>
            <x14:sparkline>
              <xm:f>Draftkings!AQ89:AZ89</xm:f>
              <xm:sqref>BA89</xm:sqref>
            </x14:sparkline>
            <x14:sparkline>
              <xm:f>Draftkings!AQ90:AZ90</xm:f>
              <xm:sqref>BA90</xm:sqref>
            </x14:sparkline>
            <x14:sparkline>
              <xm:f>Draftkings!AQ91:AZ91</xm:f>
              <xm:sqref>BA91</xm:sqref>
            </x14:sparkline>
            <x14:sparkline>
              <xm:f>Draftkings!AQ92:AZ92</xm:f>
              <xm:sqref>BA92</xm:sqref>
            </x14:sparkline>
            <x14:sparkline>
              <xm:f>Draftkings!AQ93:AZ93</xm:f>
              <xm:sqref>BA93</xm:sqref>
            </x14:sparkline>
            <x14:sparkline>
              <xm:f>Draftkings!AQ94:AZ94</xm:f>
              <xm:sqref>BA94</xm:sqref>
            </x14:sparkline>
            <x14:sparkline>
              <xm:f>Draftkings!AQ95:AZ95</xm:f>
              <xm:sqref>BA95</xm:sqref>
            </x14:sparkline>
            <x14:sparkline>
              <xm:f>Draftkings!AQ96:AZ96</xm:f>
              <xm:sqref>BA96</xm:sqref>
            </x14:sparkline>
            <x14:sparkline>
              <xm:f>Draftkings!AQ97:AZ97</xm:f>
              <xm:sqref>BA97</xm:sqref>
            </x14:sparkline>
            <x14:sparkline>
              <xm:f>Draftkings!AQ98:AZ98</xm:f>
              <xm:sqref>BA98</xm:sqref>
            </x14:sparkline>
            <x14:sparkline>
              <xm:f>Draftkings!AQ99:AZ99</xm:f>
              <xm:sqref>BA99</xm:sqref>
            </x14:sparkline>
            <x14:sparkline>
              <xm:f>Draftkings!AQ100:AZ100</xm:f>
              <xm:sqref>BA100</xm:sqref>
            </x14:sparkline>
            <x14:sparkline>
              <xm:f>Draftkings!AQ101:AZ101</xm:f>
              <xm:sqref>BA101</xm:sqref>
            </x14:sparkline>
            <x14:sparkline>
              <xm:f>Draftkings!AQ102:AZ102</xm:f>
              <xm:sqref>BA102</xm:sqref>
            </x14:sparkline>
            <x14:sparkline>
              <xm:f>Draftkings!AQ103:AZ103</xm:f>
              <xm:sqref>BA103</xm:sqref>
            </x14:sparkline>
            <x14:sparkline>
              <xm:f>Draftkings!AQ104:AZ104</xm:f>
              <xm:sqref>BA104</xm:sqref>
            </x14:sparkline>
            <x14:sparkline>
              <xm:f>Draftkings!AQ105:AZ105</xm:f>
              <xm:sqref>BA105</xm:sqref>
            </x14:sparkline>
            <x14:sparkline>
              <xm:f>Draftkings!AQ106:AZ106</xm:f>
              <xm:sqref>BA106</xm:sqref>
            </x14:sparkline>
            <x14:sparkline>
              <xm:f>Draftkings!AQ107:AZ107</xm:f>
              <xm:sqref>BA107</xm:sqref>
            </x14:sparkline>
            <x14:sparkline>
              <xm:f>Draftkings!AQ108:AZ108</xm:f>
              <xm:sqref>BA108</xm:sqref>
            </x14:sparkline>
            <x14:sparkline>
              <xm:f>Draftkings!AQ109:AZ109</xm:f>
              <xm:sqref>BA109</xm:sqref>
            </x14:sparkline>
            <x14:sparkline>
              <xm:f>Draftkings!AQ110:AZ110</xm:f>
              <xm:sqref>BA110</xm:sqref>
            </x14:sparkline>
            <x14:sparkline>
              <xm:f>Draftkings!AQ111:AZ111</xm:f>
              <xm:sqref>BA111</xm:sqref>
            </x14:sparkline>
            <x14:sparkline>
              <xm:f>Draftkings!AQ112:AZ112</xm:f>
              <xm:sqref>BA112</xm:sqref>
            </x14:sparkline>
            <x14:sparkline>
              <xm:f>Draftkings!AQ113:AZ113</xm:f>
              <xm:sqref>BA113</xm:sqref>
            </x14:sparkline>
            <x14:sparkline>
              <xm:f>Draftkings!AQ114:AZ114</xm:f>
              <xm:sqref>BA114</xm:sqref>
            </x14:sparkline>
            <x14:sparkline>
              <xm:f>Draftkings!AQ115:AZ115</xm:f>
              <xm:sqref>BA115</xm:sqref>
            </x14:sparkline>
            <x14:sparkline>
              <xm:f>Draftkings!AQ116:AZ116</xm:f>
              <xm:sqref>BA116</xm:sqref>
            </x14:sparkline>
            <x14:sparkline>
              <xm:f>Draftkings!AQ117:AZ117</xm:f>
              <xm:sqref>BA117</xm:sqref>
            </x14:sparkline>
            <x14:sparkline>
              <xm:f>Draftkings!AQ118:AZ118</xm:f>
              <xm:sqref>BA118</xm:sqref>
            </x14:sparkline>
            <x14:sparkline>
              <xm:f>Draftkings!AQ119:AZ119</xm:f>
              <xm:sqref>BA119</xm:sqref>
            </x14:sparkline>
            <x14:sparkline>
              <xm:f>Draftkings!AQ120:AZ120</xm:f>
              <xm:sqref>BA120</xm:sqref>
            </x14:sparkline>
            <x14:sparkline>
              <xm:f>Draftkings!AQ121:AZ121</xm:f>
              <xm:sqref>BA121</xm:sqref>
            </x14:sparkline>
            <x14:sparkline>
              <xm:f>Draftkings!AQ122:AZ122</xm:f>
              <xm:sqref>BA122</xm:sqref>
            </x14:sparkline>
            <x14:sparkline>
              <xm:f>Draftkings!AQ123:AZ123</xm:f>
              <xm:sqref>BA123</xm:sqref>
            </x14:sparkline>
            <x14:sparkline>
              <xm:f>Draftkings!AQ124:AZ124</xm:f>
              <xm:sqref>BA124</xm:sqref>
            </x14:sparkline>
            <x14:sparkline>
              <xm:f>Draftkings!AQ125:AZ125</xm:f>
              <xm:sqref>BA125</xm:sqref>
            </x14:sparkline>
            <x14:sparkline>
              <xm:f>Draftkings!AQ126:AZ126</xm:f>
              <xm:sqref>BA126</xm:sqref>
            </x14:sparkline>
            <x14:sparkline>
              <xm:f>Draftkings!AQ127:AZ127</xm:f>
              <xm:sqref>BA127</xm:sqref>
            </x14:sparkline>
            <x14:sparkline>
              <xm:f>Draftkings!AQ128:AZ128</xm:f>
              <xm:sqref>BA128</xm:sqref>
            </x14:sparkline>
            <x14:sparkline>
              <xm:f>Draftkings!AQ129:AZ129</xm:f>
              <xm:sqref>BA129</xm:sqref>
            </x14:sparkline>
            <x14:sparkline>
              <xm:f>Draftkings!AQ130:AZ130</xm:f>
              <xm:sqref>BA130</xm:sqref>
            </x14:sparkline>
            <x14:sparkline>
              <xm:f>Draftkings!AQ131:AZ131</xm:f>
              <xm:sqref>BA131</xm:sqref>
            </x14:sparkline>
            <x14:sparkline>
              <xm:f>Draftkings!AQ132:AZ132</xm:f>
              <xm:sqref>BA132</xm:sqref>
            </x14:sparkline>
            <x14:sparkline>
              <xm:f>Draftkings!AQ133:AZ133</xm:f>
              <xm:sqref>BA133</xm:sqref>
            </x14:sparkline>
            <x14:sparkline>
              <xm:f>Draftkings!AQ134:AZ134</xm:f>
              <xm:sqref>BA134</xm:sqref>
            </x14:sparkline>
            <x14:sparkline>
              <xm:f>Draftkings!AQ135:AZ135</xm:f>
              <xm:sqref>BA135</xm:sqref>
            </x14:sparkline>
            <x14:sparkline>
              <xm:f>Draftkings!AQ136:AZ136</xm:f>
              <xm:sqref>BA136</xm:sqref>
            </x14:sparkline>
            <x14:sparkline>
              <xm:f>Draftkings!AQ137:AZ137</xm:f>
              <xm:sqref>BA137</xm:sqref>
            </x14:sparkline>
            <x14:sparkline>
              <xm:f>Draftkings!AQ138:AZ138</xm:f>
              <xm:sqref>BA138</xm:sqref>
            </x14:sparkline>
            <x14:sparkline>
              <xm:f>Draftkings!AQ139:AZ139</xm:f>
              <xm:sqref>BA139</xm:sqref>
            </x14:sparkline>
            <x14:sparkline>
              <xm:f>Draftkings!AQ140:AZ140</xm:f>
              <xm:sqref>BA140</xm:sqref>
            </x14:sparkline>
            <x14:sparkline>
              <xm:f>Draftkings!AQ141:AZ141</xm:f>
              <xm:sqref>BA141</xm:sqref>
            </x14:sparkline>
            <x14:sparkline>
              <xm:f>Draftkings!AQ142:AZ142</xm:f>
              <xm:sqref>BA142</xm:sqref>
            </x14:sparkline>
            <x14:sparkline>
              <xm:f>Draftkings!AQ143:AZ143</xm:f>
              <xm:sqref>BA143</xm:sqref>
            </x14:sparkline>
            <x14:sparkline>
              <xm:f>Draftkings!AQ144:AZ144</xm:f>
              <xm:sqref>BA144</xm:sqref>
            </x14:sparkline>
            <x14:sparkline>
              <xm:f>Draftkings!AQ145:AZ145</xm:f>
              <xm:sqref>BA145</xm:sqref>
            </x14:sparkline>
            <x14:sparkline>
              <xm:f>Draftkings!AQ146:AZ146</xm:f>
              <xm:sqref>BA146</xm:sqref>
            </x14:sparkline>
            <x14:sparkline>
              <xm:f>Draftkings!AQ147:AZ147</xm:f>
              <xm:sqref>BA147</xm:sqref>
            </x14:sparkline>
            <x14:sparkline>
              <xm:f>Draftkings!AQ148:AZ148</xm:f>
              <xm:sqref>BA148</xm:sqref>
            </x14:sparkline>
            <x14:sparkline>
              <xm:f>Draftkings!AQ149:AZ149</xm:f>
              <xm:sqref>BA149</xm:sqref>
            </x14:sparkline>
            <x14:sparkline>
              <xm:f>Draftkings!AQ150:AZ150</xm:f>
              <xm:sqref>BA150</xm:sqref>
            </x14:sparkline>
            <x14:sparkline>
              <xm:f>Draftkings!AQ151:AZ151</xm:f>
              <xm:sqref>BA151</xm:sqref>
            </x14:sparkline>
            <x14:sparkline>
              <xm:f>Draftkings!AQ152:AZ152</xm:f>
              <xm:sqref>BA152</xm:sqref>
            </x14:sparkline>
            <x14:sparkline>
              <xm:f>Draftkings!AQ153:AZ153</xm:f>
              <xm:sqref>BA153</xm:sqref>
            </x14:sparkline>
            <x14:sparkline>
              <xm:f>Draftkings!AQ154:AZ154</xm:f>
              <xm:sqref>BA154</xm:sqref>
            </x14:sparkline>
            <x14:sparkline>
              <xm:f>Draftkings!AQ155:AZ155</xm:f>
              <xm:sqref>BA155</xm:sqref>
            </x14:sparkline>
            <x14:sparkline>
              <xm:f>Draftkings!AQ156:AZ156</xm:f>
              <xm:sqref>BA156</xm:sqref>
            </x14:sparkline>
            <x14:sparkline>
              <xm:f>Draftkings!AQ157:AZ157</xm:f>
              <xm:sqref>BA157</xm:sqref>
            </x14:sparkline>
            <x14:sparkline>
              <xm:f>Draftkings!AQ158:AZ158</xm:f>
              <xm:sqref>BA158</xm:sqref>
            </x14:sparkline>
            <x14:sparkline>
              <xm:f>Draftkings!AQ159:AZ159</xm:f>
              <xm:sqref>BA159</xm:sqref>
            </x14:sparkline>
            <x14:sparkline>
              <xm:f>Draftkings!AQ160:AZ160</xm:f>
              <xm:sqref>BA160</xm:sqref>
            </x14:sparkline>
            <x14:sparkline>
              <xm:f>Draftkings!AQ161:AZ161</xm:f>
              <xm:sqref>BA161</xm:sqref>
            </x14:sparkline>
            <x14:sparkline>
              <xm:f>Draftkings!AQ162:AZ162</xm:f>
              <xm:sqref>BA162</xm:sqref>
            </x14:sparkline>
            <x14:sparkline>
              <xm:f>Draftkings!AQ163:AZ163</xm:f>
              <xm:sqref>BA163</xm:sqref>
            </x14:sparkline>
            <x14:sparkline>
              <xm:f>Draftkings!AQ164:AZ164</xm:f>
              <xm:sqref>BA164</xm:sqref>
            </x14:sparkline>
            <x14:sparkline>
              <xm:f>Draftkings!AQ165:AZ165</xm:f>
              <xm:sqref>BA165</xm:sqref>
            </x14:sparkline>
            <x14:sparkline>
              <xm:f>Draftkings!AQ166:AZ166</xm:f>
              <xm:sqref>BA166</xm:sqref>
            </x14:sparkline>
            <x14:sparkline>
              <xm:f>Draftkings!AQ167:AZ167</xm:f>
              <xm:sqref>BA167</xm:sqref>
            </x14:sparkline>
            <x14:sparkline>
              <xm:f>Draftkings!AQ168:AZ168</xm:f>
              <xm:sqref>BA168</xm:sqref>
            </x14:sparkline>
            <x14:sparkline>
              <xm:f>Draftkings!AQ169:AZ169</xm:f>
              <xm:sqref>BA169</xm:sqref>
            </x14:sparkline>
            <x14:sparkline>
              <xm:f>Draftkings!AQ170:AZ170</xm:f>
              <xm:sqref>BA170</xm:sqref>
            </x14:sparkline>
            <x14:sparkline>
              <xm:f>Draftkings!AQ171:AZ171</xm:f>
              <xm:sqref>BA171</xm:sqref>
            </x14:sparkline>
            <x14:sparkline>
              <xm:f>Draftkings!AQ172:AZ172</xm:f>
              <xm:sqref>BA172</xm:sqref>
            </x14:sparkline>
            <x14:sparkline>
              <xm:f>Draftkings!AQ173:AZ173</xm:f>
              <xm:sqref>BA173</xm:sqref>
            </x14:sparkline>
            <x14:sparkline>
              <xm:f>Draftkings!AQ174:AZ174</xm:f>
              <xm:sqref>BA174</xm:sqref>
            </x14:sparkline>
            <x14:sparkline>
              <xm:f>Draftkings!AQ175:AZ175</xm:f>
              <xm:sqref>BA175</xm:sqref>
            </x14:sparkline>
            <x14:sparkline>
              <xm:f>Draftkings!AQ176:AZ176</xm:f>
              <xm:sqref>BA176</xm:sqref>
            </x14:sparkline>
            <x14:sparkline>
              <xm:f>Draftkings!AQ177:AZ177</xm:f>
              <xm:sqref>BA177</xm:sqref>
            </x14:sparkline>
            <x14:sparkline>
              <xm:f>Draftkings!AQ178:AZ178</xm:f>
              <xm:sqref>BA178</xm:sqref>
            </x14:sparkline>
            <x14:sparkline>
              <xm:f>Draftkings!AQ179:AZ179</xm:f>
              <xm:sqref>BA179</xm:sqref>
            </x14:sparkline>
            <x14:sparkline>
              <xm:f>Draftkings!AQ180:AZ180</xm:f>
              <xm:sqref>BA180</xm:sqref>
            </x14:sparkline>
            <x14:sparkline>
              <xm:f>Draftkings!AQ181:AZ181</xm:f>
              <xm:sqref>BA181</xm:sqref>
            </x14:sparkline>
            <x14:sparkline>
              <xm:f>Draftkings!AQ182:AZ182</xm:f>
              <xm:sqref>BA182</xm:sqref>
            </x14:sparkline>
            <x14:sparkline>
              <xm:f>Draftkings!AQ183:AZ183</xm:f>
              <xm:sqref>BA183</xm:sqref>
            </x14:sparkline>
            <x14:sparkline>
              <xm:f>Draftkings!AQ184:AZ184</xm:f>
              <xm:sqref>BA184</xm:sqref>
            </x14:sparkline>
            <x14:sparkline>
              <xm:f>Draftkings!AQ185:AZ185</xm:f>
              <xm:sqref>BA185</xm:sqref>
            </x14:sparkline>
            <x14:sparkline>
              <xm:f>Draftkings!AQ186:AZ186</xm:f>
              <xm:sqref>BA186</xm:sqref>
            </x14:sparkline>
            <x14:sparkline>
              <xm:f>Draftkings!AQ187:AZ187</xm:f>
              <xm:sqref>BA187</xm:sqref>
            </x14:sparkline>
            <x14:sparkline>
              <xm:f>Draftkings!AQ188:AZ188</xm:f>
              <xm:sqref>BA188</xm:sqref>
            </x14:sparkline>
            <x14:sparkline>
              <xm:f>Draftkings!AQ189:AZ189</xm:f>
              <xm:sqref>BA189</xm:sqref>
            </x14:sparkline>
            <x14:sparkline>
              <xm:f>Draftkings!AQ190:AZ190</xm:f>
              <xm:sqref>BA190</xm:sqref>
            </x14:sparkline>
            <x14:sparkline>
              <xm:f>Draftkings!AQ191:AZ191</xm:f>
              <xm:sqref>BA191</xm:sqref>
            </x14:sparkline>
            <x14:sparkline>
              <xm:f>Draftkings!AQ192:AZ192</xm:f>
              <xm:sqref>BA192</xm:sqref>
            </x14:sparkline>
            <x14:sparkline>
              <xm:f>Draftkings!AQ193:AZ193</xm:f>
              <xm:sqref>BA193</xm:sqref>
            </x14:sparkline>
            <x14:sparkline>
              <xm:f>Draftkings!AQ194:AZ194</xm:f>
              <xm:sqref>BA194</xm:sqref>
            </x14:sparkline>
            <x14:sparkline>
              <xm:f>Draftkings!AQ195:AZ195</xm:f>
              <xm:sqref>BA195</xm:sqref>
            </x14:sparkline>
          </x14:sparklines>
        </x14:sparklineGroup>
      </x14:sparklineGroups>
    </ext>
    <ext xmlns:x15="http://schemas.microsoft.com/office/spreadsheetml/2010/11/main" uri="{3A4CF648-6AED-40f4-86FF-DC5316D8AED3}">
      <x14:slicerList xmlns:x14="http://schemas.microsoft.com/office/spreadsheetml/2009/9/main">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3948DA-2B49-4002-BC68-658BCB3868C7}">
  <sheetPr codeName="Sheet24">
    <tabColor rgb="FF1493FF"/>
  </sheetPr>
  <dimension ref="A1:CY169"/>
  <sheetViews>
    <sheetView showGridLines="0" zoomScale="90" zoomScaleNormal="90" workbookViewId="0">
      <pane xSplit="2" ySplit="11" topLeftCell="C12" activePane="bottomRight" state="frozen"/>
      <selection pane="bottomRight" activeCell="B10" sqref="B10"/>
      <selection pane="bottomLeft" activeCell="A14" sqref="A14"/>
      <selection pane="topRight" activeCell="C1" sqref="C1"/>
    </sheetView>
  </sheetViews>
  <sheetFormatPr defaultRowHeight="15"/>
  <cols>
    <col min="1" max="1" width="2.7109375" customWidth="1"/>
    <col min="2" max="2" width="24.7109375" bestFit="1" customWidth="1"/>
    <col min="3" max="3" width="11.5703125" bestFit="1" customWidth="1"/>
    <col min="4" max="4" width="11.140625" bestFit="1" customWidth="1"/>
    <col min="5" max="6" width="6.7109375" customWidth="1"/>
    <col min="7" max="7" width="9.85546875" bestFit="1" customWidth="1"/>
    <col min="8" max="8" width="6.7109375" customWidth="1"/>
    <col min="9" max="9" width="11.28515625" bestFit="1" customWidth="1"/>
    <col min="10" max="10" width="0.85546875" customWidth="1"/>
    <col min="11" max="11" width="11.7109375" customWidth="1"/>
    <col min="12" max="12" width="9.7109375" style="1" customWidth="1"/>
    <col min="13" max="13" width="9.7109375" style="49" customWidth="1"/>
    <col min="14" max="15" width="9.7109375" style="1" customWidth="1"/>
    <col min="16" max="18" width="7.7109375" style="1" customWidth="1"/>
    <col min="19" max="21" width="8.7109375" style="1" customWidth="1"/>
    <col min="22" max="23" width="10.7109375" style="1" customWidth="1"/>
    <col min="24" max="24" width="11.7109375" style="1" bestFit="1" customWidth="1"/>
    <col min="25" max="25" width="0.85546875" customWidth="1"/>
    <col min="26" max="31" width="7.7109375" customWidth="1"/>
    <col min="32" max="32" width="0.85546875" customWidth="1"/>
    <col min="33" max="35" width="7.7109375" customWidth="1"/>
    <col min="36" max="36" width="0.85546875" customWidth="1"/>
    <col min="37" max="37" width="7.7109375" style="1" customWidth="1"/>
    <col min="38" max="39" width="7.7109375" customWidth="1"/>
    <col min="40" max="40" width="0.85546875" customWidth="1"/>
    <col min="41" max="50" width="6.7109375" customWidth="1"/>
    <col min="51" max="51" width="10.7109375" customWidth="1"/>
    <col min="52" max="52" width="0.85546875" customWidth="1"/>
    <col min="53" max="63" width="6.7109375" customWidth="1"/>
    <col min="64" max="64" width="0.85546875" customWidth="1"/>
    <col min="65" max="69" width="6.7109375" customWidth="1"/>
    <col min="70" max="70" width="10.7109375" customWidth="1"/>
    <col min="71" max="71" width="0.85546875" customWidth="1"/>
    <col min="72" max="76" width="6.7109375" customWidth="1"/>
    <col min="77" max="77" width="10.7109375" customWidth="1"/>
    <col min="78" max="78" width="0.85546875" customWidth="1"/>
    <col min="82" max="84" width="8.42578125" bestFit="1" customWidth="1"/>
    <col min="85" max="85" width="11" bestFit="1" customWidth="1"/>
    <col min="86" max="86" width="0.85546875" customWidth="1"/>
    <col min="87" max="87" width="8.28515625" bestFit="1" customWidth="1"/>
    <col min="88" max="92" width="8.7109375" customWidth="1"/>
    <col min="93" max="93" width="8.28515625" bestFit="1" customWidth="1"/>
    <col min="94" max="94" width="0.85546875" hidden="1" customWidth="1"/>
    <col min="95" max="95" width="11" hidden="1" customWidth="1"/>
    <col min="96" max="96" width="13.85546875" hidden="1" customWidth="1"/>
    <col min="97" max="97" width="13.28515625" hidden="1" customWidth="1"/>
    <col min="98" max="98" width="40.140625" hidden="1" customWidth="1"/>
    <col min="99" max="99" width="11.42578125" hidden="1" customWidth="1"/>
    <col min="100" max="100" width="18.85546875" hidden="1" customWidth="1"/>
    <col min="101" max="102" width="12.85546875" hidden="1" customWidth="1"/>
    <col min="103" max="103" width="3.7109375" customWidth="1"/>
  </cols>
  <sheetData>
    <row r="1" spans="1:103">
      <c r="K1" s="1"/>
      <c r="AK1"/>
      <c r="CW1" s="55"/>
      <c r="CX1" s="55"/>
    </row>
    <row r="2" spans="1:103">
      <c r="K2" s="1"/>
      <c r="AK2"/>
      <c r="CW2" s="55"/>
      <c r="CX2" s="55"/>
    </row>
    <row r="3" spans="1:103">
      <c r="D3" s="90"/>
      <c r="E3" s="90"/>
      <c r="F3" s="90"/>
      <c r="G3" s="90"/>
      <c r="K3" s="1"/>
      <c r="AK3"/>
      <c r="CW3" s="55"/>
      <c r="CX3" s="55"/>
    </row>
    <row r="4" spans="1:103">
      <c r="D4" s="90"/>
      <c r="E4" s="90"/>
      <c r="F4" s="90"/>
      <c r="G4" s="90"/>
      <c r="K4" s="1"/>
      <c r="AK4"/>
      <c r="CW4" s="55"/>
      <c r="CX4" s="55"/>
    </row>
    <row r="5" spans="1:103">
      <c r="K5" s="1"/>
      <c r="AK5"/>
      <c r="CW5" s="55"/>
      <c r="CX5" s="55"/>
    </row>
    <row r="6" spans="1:103">
      <c r="D6" s="90"/>
      <c r="E6" s="90"/>
      <c r="F6" s="90"/>
      <c r="G6" s="90"/>
      <c r="K6" s="1"/>
      <c r="AK6"/>
      <c r="CW6" s="55"/>
      <c r="CX6" s="55"/>
    </row>
    <row r="7" spans="1:103" ht="15" customHeight="1">
      <c r="D7" s="90"/>
      <c r="E7" s="90"/>
      <c r="F7" s="90"/>
      <c r="G7" s="90"/>
      <c r="K7" s="1"/>
      <c r="AK7" s="7"/>
      <c r="AL7" s="7"/>
      <c r="AM7" s="7"/>
      <c r="AO7" s="7"/>
      <c r="AP7" s="7"/>
      <c r="AQ7" s="7"/>
      <c r="AR7" s="7"/>
      <c r="AS7" s="7"/>
      <c r="AT7" s="7"/>
      <c r="AU7" s="7"/>
      <c r="AV7" s="7"/>
      <c r="AW7" s="7"/>
      <c r="AX7" s="7"/>
      <c r="AY7" s="7"/>
      <c r="BA7" s="7"/>
      <c r="BB7" s="7"/>
      <c r="BC7" s="7"/>
      <c r="BD7" s="7"/>
      <c r="BE7" s="7"/>
      <c r="BF7" s="7"/>
      <c r="BG7" s="7"/>
      <c r="BH7" s="7"/>
      <c r="BI7" s="7"/>
      <c r="BJ7" s="7"/>
      <c r="BK7" s="7"/>
      <c r="BM7" s="7"/>
      <c r="BN7" s="7"/>
      <c r="BO7" s="7"/>
      <c r="BP7" s="7"/>
      <c r="BQ7" s="7"/>
      <c r="BR7" s="7"/>
      <c r="BT7" s="7"/>
      <c r="BU7" s="7"/>
      <c r="BV7" s="7"/>
      <c r="BW7" s="7"/>
      <c r="BX7" s="7"/>
      <c r="BY7" s="7"/>
      <c r="CA7" s="7"/>
      <c r="CB7" s="7"/>
      <c r="CC7" s="7"/>
      <c r="CD7" s="7"/>
      <c r="CE7" s="7"/>
      <c r="CF7" s="7"/>
      <c r="CG7" s="7"/>
      <c r="CI7" s="7"/>
      <c r="CJ7" s="7"/>
      <c r="CK7" s="7"/>
      <c r="CL7" s="7"/>
      <c r="CM7" s="7"/>
      <c r="CN7" s="7"/>
      <c r="CO7" s="7"/>
      <c r="CQ7" s="7"/>
      <c r="CW7" s="55"/>
      <c r="CX7" s="55"/>
    </row>
    <row r="8" spans="1:103" ht="15" customHeight="1">
      <c r="D8" s="87"/>
      <c r="E8" s="87"/>
      <c r="F8" s="87"/>
      <c r="G8" s="87"/>
      <c r="K8" s="1"/>
      <c r="AK8" s="7"/>
      <c r="AL8" s="7"/>
      <c r="AM8" s="7"/>
      <c r="AO8" s="7"/>
      <c r="AP8" s="7"/>
      <c r="AQ8" s="7"/>
      <c r="AR8" s="7"/>
      <c r="AS8" s="7"/>
      <c r="AT8" s="7"/>
      <c r="AU8" s="7"/>
      <c r="AV8" s="7"/>
      <c r="AW8" s="7"/>
      <c r="AX8" s="7"/>
      <c r="AY8" s="7"/>
      <c r="BA8" s="7"/>
      <c r="BB8" s="7"/>
      <c r="BC8" s="7"/>
      <c r="BD8" s="7"/>
      <c r="BE8" s="7"/>
      <c r="BF8" s="7"/>
      <c r="BG8" s="7"/>
      <c r="BH8" s="7"/>
      <c r="BI8" s="7"/>
      <c r="BJ8" s="7"/>
      <c r="BK8" s="7"/>
      <c r="BM8" s="7"/>
      <c r="BN8" s="7"/>
      <c r="BO8" s="7"/>
      <c r="BP8" s="7"/>
      <c r="BQ8" s="7"/>
      <c r="BR8" s="7"/>
      <c r="BT8" s="7"/>
      <c r="BU8" s="7"/>
      <c r="BV8" s="7"/>
      <c r="BW8" s="7"/>
      <c r="BX8" s="7"/>
      <c r="BY8" s="7"/>
      <c r="CA8" s="7"/>
      <c r="CB8" s="7"/>
      <c r="CC8" s="7"/>
      <c r="CD8" s="7"/>
      <c r="CE8" s="7"/>
      <c r="CF8" s="7"/>
      <c r="CG8" s="7"/>
      <c r="CI8" s="7"/>
      <c r="CJ8" s="7"/>
      <c r="CK8" s="7"/>
      <c r="CL8" s="7"/>
      <c r="CM8" s="7"/>
      <c r="CN8" s="7"/>
      <c r="CO8" s="7"/>
      <c r="CQ8" s="7"/>
      <c r="CW8" s="55"/>
      <c r="CX8" s="55"/>
    </row>
    <row r="9" spans="1:103" ht="15" customHeight="1">
      <c r="K9" s="1"/>
      <c r="AK9" s="8"/>
      <c r="AL9" s="8"/>
      <c r="AM9" s="8"/>
      <c r="AO9" s="8"/>
      <c r="AP9" s="8"/>
      <c r="AQ9" s="8"/>
      <c r="AR9" s="8"/>
      <c r="AS9" s="8"/>
      <c r="AT9" s="8"/>
      <c r="AU9" s="8"/>
      <c r="AV9" s="8"/>
      <c r="AW9" s="8"/>
      <c r="AX9" s="8"/>
      <c r="AY9" s="7"/>
      <c r="BA9" s="8"/>
      <c r="BB9" s="8"/>
      <c r="BC9" s="8"/>
      <c r="BD9" s="8"/>
      <c r="BE9" s="8"/>
      <c r="BF9" s="8"/>
      <c r="BG9" s="8"/>
      <c r="BH9" s="8"/>
      <c r="BI9" s="8"/>
      <c r="BJ9" s="8"/>
      <c r="BK9" s="8"/>
      <c r="BM9" s="8"/>
      <c r="BN9" s="8"/>
      <c r="BO9" s="8"/>
      <c r="BP9" s="8"/>
      <c r="BQ9" s="8"/>
      <c r="BR9" s="7"/>
      <c r="BT9" s="8"/>
      <c r="BU9" s="8"/>
      <c r="BV9" s="8"/>
      <c r="BW9" s="8"/>
      <c r="BX9" s="8"/>
      <c r="BY9" s="7"/>
      <c r="CA9" s="8"/>
      <c r="CB9" s="8"/>
      <c r="CC9" s="8"/>
      <c r="CD9" s="8"/>
      <c r="CE9" s="8"/>
      <c r="CF9" s="8"/>
      <c r="CG9" s="8"/>
      <c r="CI9" s="8"/>
      <c r="CJ9" s="8"/>
      <c r="CK9" s="8"/>
      <c r="CL9" s="8"/>
      <c r="CM9" s="8"/>
      <c r="CN9" s="8"/>
      <c r="CO9" s="8"/>
      <c r="CQ9" s="7"/>
      <c r="CW9" s="55"/>
      <c r="CX9" s="55"/>
    </row>
    <row r="10" spans="1:103">
      <c r="B10" s="26" t="s">
        <v>454</v>
      </c>
      <c r="C10" s="27">
        <f>Draftkings!C10</f>
        <v>45633</v>
      </c>
      <c r="D10" s="106" t="s">
        <v>168</v>
      </c>
      <c r="E10" s="106"/>
      <c r="F10" s="107" t="str">
        <f>Draftkings!F10</f>
        <v>11:45am</v>
      </c>
      <c r="G10" s="106"/>
      <c r="I10" s="59"/>
      <c r="J10" s="59"/>
      <c r="K10" s="48"/>
      <c r="L10" s="48"/>
      <c r="M10" s="48"/>
      <c r="N10" s="48"/>
      <c r="O10" s="48"/>
      <c r="P10" s="48"/>
      <c r="Q10" s="48"/>
      <c r="R10" s="58"/>
      <c r="S10" s="58"/>
      <c r="T10" s="58"/>
      <c r="U10" s="58"/>
      <c r="V10" s="60"/>
      <c r="W10" s="25"/>
      <c r="X10" s="25"/>
      <c r="Z10" s="98" t="s">
        <v>56</v>
      </c>
      <c r="AA10" s="99"/>
      <c r="AB10" s="99"/>
      <c r="AC10" s="99"/>
      <c r="AD10" s="99"/>
      <c r="AE10" s="99"/>
      <c r="AG10" s="97" t="s">
        <v>69</v>
      </c>
      <c r="AH10" s="97"/>
      <c r="AI10" s="97"/>
      <c r="AK10" s="108" t="s">
        <v>75</v>
      </c>
      <c r="AL10" s="109"/>
      <c r="AM10" s="110"/>
      <c r="AO10" s="111" t="s">
        <v>455</v>
      </c>
      <c r="AP10" s="111"/>
      <c r="AQ10" s="111"/>
      <c r="AR10" s="111"/>
      <c r="AS10" s="111"/>
      <c r="AT10" s="111"/>
      <c r="AU10" s="111"/>
      <c r="AV10" s="111"/>
      <c r="AW10" s="111"/>
      <c r="AX10" s="111"/>
      <c r="AY10" s="111"/>
      <c r="BA10" s="105" t="s">
        <v>170</v>
      </c>
      <c r="BB10" s="105"/>
      <c r="BC10" s="105"/>
      <c r="BD10" s="105"/>
      <c r="BE10" s="105"/>
      <c r="BF10" s="105"/>
      <c r="BG10" s="105"/>
      <c r="BH10" s="105"/>
      <c r="BI10" s="105"/>
      <c r="BJ10" s="105"/>
      <c r="BK10" s="105"/>
      <c r="BM10" s="103" t="s">
        <v>84</v>
      </c>
      <c r="BN10" s="103"/>
      <c r="BO10" s="103"/>
      <c r="BP10" s="103"/>
      <c r="BQ10" s="103"/>
      <c r="BR10" s="103"/>
      <c r="BT10" s="104" t="s">
        <v>171</v>
      </c>
      <c r="BU10" s="104"/>
      <c r="BV10" s="104"/>
      <c r="BW10" s="104"/>
      <c r="BX10" s="104"/>
      <c r="BY10" s="104"/>
      <c r="CA10" s="100" t="s">
        <v>89</v>
      </c>
      <c r="CB10" s="100"/>
      <c r="CC10" s="100"/>
      <c r="CD10" s="100"/>
      <c r="CE10" s="100"/>
      <c r="CF10" s="100"/>
      <c r="CG10" s="101"/>
      <c r="CI10" s="94" t="s">
        <v>172</v>
      </c>
      <c r="CJ10" s="95"/>
      <c r="CK10" s="95"/>
      <c r="CL10" s="95"/>
      <c r="CM10" s="95"/>
      <c r="CN10" s="95"/>
      <c r="CO10" s="96"/>
      <c r="CQ10" s="89"/>
      <c r="CR10" s="89"/>
      <c r="CS10" s="89"/>
      <c r="CT10" s="2"/>
      <c r="CU10" s="2"/>
      <c r="CV10" s="2"/>
      <c r="CW10" s="56"/>
      <c r="CX10" s="56"/>
    </row>
    <row r="11" spans="1:103" ht="30" customHeight="1">
      <c r="A11" s="3" t="s">
        <v>173</v>
      </c>
      <c r="B11" s="64" t="s">
        <v>2</v>
      </c>
      <c r="C11" s="65" t="s">
        <v>125</v>
      </c>
      <c r="D11" s="65" t="s">
        <v>6</v>
      </c>
      <c r="E11" s="66" t="s">
        <v>175</v>
      </c>
      <c r="F11" s="66" t="s">
        <v>70</v>
      </c>
      <c r="G11" s="66" t="s">
        <v>10</v>
      </c>
      <c r="H11" s="66" t="s">
        <v>12</v>
      </c>
      <c r="I11" s="67" t="s">
        <v>14</v>
      </c>
      <c r="J11" s="3" t="s">
        <v>456</v>
      </c>
      <c r="K11" s="28" t="s">
        <v>127</v>
      </c>
      <c r="L11" s="68" t="s">
        <v>128</v>
      </c>
      <c r="M11" s="71" t="s">
        <v>20</v>
      </c>
      <c r="N11" s="69" t="s">
        <v>22</v>
      </c>
      <c r="O11" s="28" t="s">
        <v>24</v>
      </c>
      <c r="P11" s="71" t="s">
        <v>28</v>
      </c>
      <c r="Q11" s="71" t="s">
        <v>30</v>
      </c>
      <c r="R11" s="68" t="s">
        <v>32</v>
      </c>
      <c r="S11" s="68" t="s">
        <v>457</v>
      </c>
      <c r="T11" s="68" t="s">
        <v>458</v>
      </c>
      <c r="U11" s="68" t="s">
        <v>459</v>
      </c>
      <c r="V11" s="37" t="s">
        <v>39</v>
      </c>
      <c r="W11" s="37" t="s">
        <v>42</v>
      </c>
      <c r="X11" s="68" t="s">
        <v>460</v>
      </c>
      <c r="Y11" s="3" t="s">
        <v>461</v>
      </c>
      <c r="Z11" s="72" t="s">
        <v>57</v>
      </c>
      <c r="AA11" s="72" t="s">
        <v>59</v>
      </c>
      <c r="AB11" s="72" t="s">
        <v>61</v>
      </c>
      <c r="AC11" s="72" t="s">
        <v>182</v>
      </c>
      <c r="AD11" s="72" t="s">
        <v>65</v>
      </c>
      <c r="AE11" s="72" t="s">
        <v>67</v>
      </c>
      <c r="AF11" s="3" t="s">
        <v>462</v>
      </c>
      <c r="AG11" s="72" t="s">
        <v>184</v>
      </c>
      <c r="AH11" s="72" t="s">
        <v>185</v>
      </c>
      <c r="AI11" s="72" t="s">
        <v>73</v>
      </c>
      <c r="AJ11" s="3" t="s">
        <v>463</v>
      </c>
      <c r="AK11" s="72" t="s">
        <v>187</v>
      </c>
      <c r="AL11" s="66" t="s">
        <v>77</v>
      </c>
      <c r="AM11" s="66" t="s">
        <v>79</v>
      </c>
      <c r="AN11" s="3" t="s">
        <v>200</v>
      </c>
      <c r="AO11" s="73" t="s">
        <v>189</v>
      </c>
      <c r="AP11" s="73" t="s">
        <v>190</v>
      </c>
      <c r="AQ11" s="73" t="s">
        <v>191</v>
      </c>
      <c r="AR11" s="73" t="s">
        <v>192</v>
      </c>
      <c r="AS11" s="74" t="s">
        <v>193</v>
      </c>
      <c r="AT11" s="74" t="s">
        <v>194</v>
      </c>
      <c r="AU11" s="74" t="s">
        <v>195</v>
      </c>
      <c r="AV11" s="74" t="s">
        <v>196</v>
      </c>
      <c r="AW11" s="74" t="s">
        <v>197</v>
      </c>
      <c r="AX11" s="73" t="s">
        <v>198</v>
      </c>
      <c r="AY11" s="73" t="s">
        <v>199</v>
      </c>
      <c r="AZ11" s="62" t="s">
        <v>464</v>
      </c>
      <c r="BA11" s="73" t="s">
        <v>201</v>
      </c>
      <c r="BB11" s="73" t="s">
        <v>202</v>
      </c>
      <c r="BC11" s="73" t="s">
        <v>203</v>
      </c>
      <c r="BD11" s="73" t="s">
        <v>204</v>
      </c>
      <c r="BE11" s="74" t="s">
        <v>205</v>
      </c>
      <c r="BF11" s="74" t="s">
        <v>206</v>
      </c>
      <c r="BG11" s="74" t="s">
        <v>207</v>
      </c>
      <c r="BH11" s="74" t="s">
        <v>208</v>
      </c>
      <c r="BI11" s="74" t="s">
        <v>209</v>
      </c>
      <c r="BJ11" s="73" t="s">
        <v>210</v>
      </c>
      <c r="BK11" s="73" t="s">
        <v>211</v>
      </c>
      <c r="BL11" s="62" t="s">
        <v>465</v>
      </c>
      <c r="BM11" s="73" t="s">
        <v>213</v>
      </c>
      <c r="BN11" s="73" t="s">
        <v>214</v>
      </c>
      <c r="BO11" s="73" t="s">
        <v>215</v>
      </c>
      <c r="BP11" s="73" t="s">
        <v>466</v>
      </c>
      <c r="BQ11" s="73" t="s">
        <v>217</v>
      </c>
      <c r="BR11" s="73" t="s">
        <v>218</v>
      </c>
      <c r="BS11" s="62" t="s">
        <v>467</v>
      </c>
      <c r="BT11" s="73" t="s">
        <v>220</v>
      </c>
      <c r="BU11" s="73" t="s">
        <v>221</v>
      </c>
      <c r="BV11" s="73" t="s">
        <v>222</v>
      </c>
      <c r="BW11" s="73" t="s">
        <v>468</v>
      </c>
      <c r="BX11" s="73" t="s">
        <v>224</v>
      </c>
      <c r="BY11" s="73" t="s">
        <v>225</v>
      </c>
      <c r="BZ11" s="62" t="s">
        <v>469</v>
      </c>
      <c r="CA11" s="73" t="s">
        <v>227</v>
      </c>
      <c r="CB11" s="73" t="s">
        <v>228</v>
      </c>
      <c r="CC11" s="73" t="s">
        <v>229</v>
      </c>
      <c r="CD11" s="73" t="s">
        <v>230</v>
      </c>
      <c r="CE11" s="73" t="s">
        <v>231</v>
      </c>
      <c r="CF11" s="73" t="s">
        <v>232</v>
      </c>
      <c r="CG11" s="73" t="s">
        <v>233</v>
      </c>
      <c r="CH11" s="62" t="s">
        <v>470</v>
      </c>
      <c r="CI11" s="73" t="s">
        <v>235</v>
      </c>
      <c r="CJ11" s="73" t="s">
        <v>236</v>
      </c>
      <c r="CK11" s="73" t="s">
        <v>237</v>
      </c>
      <c r="CL11" s="73" t="s">
        <v>238</v>
      </c>
      <c r="CM11" s="73" t="s">
        <v>239</v>
      </c>
      <c r="CN11" s="73" t="s">
        <v>240</v>
      </c>
      <c r="CO11" s="73" t="s">
        <v>241</v>
      </c>
      <c r="CP11" s="3" t="s">
        <v>471</v>
      </c>
      <c r="CQ11" s="4" t="s">
        <v>243</v>
      </c>
      <c r="CR11" s="4" t="s">
        <v>96</v>
      </c>
      <c r="CS11" s="4" t="s">
        <v>98</v>
      </c>
      <c r="CT11" s="4" t="s">
        <v>472</v>
      </c>
      <c r="CU11" s="4" t="s">
        <v>473</v>
      </c>
      <c r="CV11" s="4" t="s">
        <v>474</v>
      </c>
      <c r="CW11" s="4" t="s">
        <v>475</v>
      </c>
      <c r="CX11" s="4" t="s">
        <v>105</v>
      </c>
      <c r="CY11" s="3" t="s">
        <v>476</v>
      </c>
    </row>
    <row r="12" spans="1:103">
      <c r="A12" s="77">
        <v>12.2364</v>
      </c>
      <c r="B12" s="14" t="s">
        <v>245</v>
      </c>
      <c r="C12" s="11">
        <v>12400</v>
      </c>
      <c r="D12" s="23">
        <v>100</v>
      </c>
      <c r="E12" s="11" t="s">
        <v>246</v>
      </c>
      <c r="F12" s="11" t="s">
        <v>247</v>
      </c>
      <c r="G12" s="11" t="s">
        <v>248</v>
      </c>
      <c r="H12" s="11">
        <v>29</v>
      </c>
      <c r="I12" s="22">
        <v>0.79166666666666663</v>
      </c>
      <c r="J12" s="75"/>
      <c r="K12" s="16">
        <v>120.69171867765188</v>
      </c>
      <c r="L12" s="14">
        <v>63.732066666666661</v>
      </c>
      <c r="M12" s="23">
        <v>35.299999999999997</v>
      </c>
      <c r="N12" s="14">
        <v>5.1396827956989242</v>
      </c>
      <c r="O12" s="14">
        <v>3.9684666666666573</v>
      </c>
      <c r="P12" s="14">
        <v>51.495666666666665</v>
      </c>
      <c r="Q12" s="14">
        <v>75.968466666666657</v>
      </c>
      <c r="R12" s="14">
        <v>1.8054409820585458</v>
      </c>
      <c r="S12" s="14" t="s">
        <v>249</v>
      </c>
      <c r="T12" s="14" t="s">
        <v>249</v>
      </c>
      <c r="U12" s="14">
        <v>72</v>
      </c>
      <c r="V12" s="9">
        <v>0.24962081343215725</v>
      </c>
      <c r="W12" s="9">
        <v>0.44371759460040172</v>
      </c>
      <c r="X12" s="63">
        <v>9.9558338828638249</v>
      </c>
      <c r="Y12" s="75"/>
      <c r="Z12" s="20">
        <v>231.5</v>
      </c>
      <c r="AA12" s="20">
        <v>122.75</v>
      </c>
      <c r="AB12" s="20">
        <v>108.75</v>
      </c>
      <c r="AC12" s="20">
        <v>-14</v>
      </c>
      <c r="AD12" s="20">
        <v>117.9</v>
      </c>
      <c r="AE12" s="20">
        <v>4.8499999999999943</v>
      </c>
      <c r="AF12" s="75"/>
      <c r="AG12" s="20">
        <v>100.5</v>
      </c>
      <c r="AH12" s="20">
        <v>102.4</v>
      </c>
      <c r="AI12" s="20">
        <v>1.9000000000000057</v>
      </c>
      <c r="AJ12" s="75"/>
      <c r="AK12" s="19" t="s">
        <v>248</v>
      </c>
      <c r="AL12" s="11">
        <v>66.3</v>
      </c>
      <c r="AM12" s="11">
        <v>69.866666666666674</v>
      </c>
      <c r="AN12" s="75"/>
      <c r="AO12" s="11">
        <v>78</v>
      </c>
      <c r="AP12" s="11">
        <v>65.2</v>
      </c>
      <c r="AQ12" s="11">
        <v>86.1</v>
      </c>
      <c r="AR12" s="11">
        <v>65.400000000000006</v>
      </c>
      <c r="AS12" s="11">
        <v>64.599999999999994</v>
      </c>
      <c r="AT12" s="11">
        <v>43.9</v>
      </c>
      <c r="AU12" s="11">
        <v>57.5</v>
      </c>
      <c r="AV12" s="11">
        <v>62.3</v>
      </c>
      <c r="AW12" s="11">
        <v>73</v>
      </c>
      <c r="AX12" s="11">
        <v>73.5</v>
      </c>
      <c r="AY12" s="58"/>
      <c r="AZ12" s="75"/>
      <c r="BA12" s="14">
        <v>6.290322580645161</v>
      </c>
      <c r="BB12" s="14">
        <v>5.2580645161290329</v>
      </c>
      <c r="BC12" s="14">
        <v>6.943548387096774</v>
      </c>
      <c r="BD12" s="14">
        <v>5.274193548387097</v>
      </c>
      <c r="BE12" s="14">
        <v>5.2096774193548381</v>
      </c>
      <c r="BF12" s="14">
        <v>3.540322580645161</v>
      </c>
      <c r="BG12" s="14">
        <v>4.637096774193548</v>
      </c>
      <c r="BH12" s="14">
        <v>5.024193548387097</v>
      </c>
      <c r="BI12" s="14">
        <v>5.887096774193548</v>
      </c>
      <c r="BJ12" s="14">
        <v>5.9274193548387091</v>
      </c>
      <c r="BK12" s="14">
        <v>5.399193548387097</v>
      </c>
      <c r="BL12" s="75"/>
      <c r="BM12" s="11">
        <v>37.678333333333335</v>
      </c>
      <c r="BN12" s="11">
        <v>37.042857142857144</v>
      </c>
      <c r="BO12" s="11">
        <v>36.643333333333331</v>
      </c>
      <c r="BP12" s="11">
        <v>39.255555555555553</v>
      </c>
      <c r="BQ12" s="11">
        <v>38.666666666666664</v>
      </c>
      <c r="BR12" s="58"/>
      <c r="BS12" s="75"/>
      <c r="BT12" s="14">
        <v>30.580988668701245</v>
      </c>
      <c r="BU12" s="14">
        <v>31.678770779680143</v>
      </c>
      <c r="BV12" s="14">
        <v>31.241052620949006</v>
      </c>
      <c r="BW12" s="14">
        <v>33.187277720922886</v>
      </c>
      <c r="BX12" s="14">
        <v>30.283565542386249</v>
      </c>
      <c r="BY12" s="48"/>
      <c r="BZ12" s="75"/>
      <c r="CA12" s="10">
        <v>24.8</v>
      </c>
      <c r="CB12" s="10">
        <v>37.200000000000003</v>
      </c>
      <c r="CC12" s="10">
        <v>49.6</v>
      </c>
      <c r="CD12" s="10">
        <v>62</v>
      </c>
      <c r="CE12" s="10">
        <v>74.400000000000006</v>
      </c>
      <c r="CF12" s="10">
        <v>86.8</v>
      </c>
      <c r="CG12" s="10">
        <v>99.2</v>
      </c>
      <c r="CH12" s="75"/>
      <c r="CI12" s="9">
        <v>0.99926783239460926</v>
      </c>
      <c r="CJ12" s="9">
        <v>0.98493169464061037</v>
      </c>
      <c r="CK12" s="9">
        <v>0.87593846565961808</v>
      </c>
      <c r="CL12" s="9">
        <v>0.55628240539959828</v>
      </c>
      <c r="CM12" s="9">
        <v>0.19165340059523328</v>
      </c>
      <c r="CN12" s="9">
        <v>2.9702126009046648E-2</v>
      </c>
      <c r="CO12" s="9">
        <v>1.8744059200643814E-3</v>
      </c>
      <c r="CP12" s="13"/>
      <c r="CQ12" s="11" t="s">
        <v>251</v>
      </c>
      <c r="CR12" s="11" t="s">
        <v>252</v>
      </c>
      <c r="CS12" s="9">
        <v>0.19199753970005681</v>
      </c>
      <c r="CT12" s="54" t="s">
        <v>427</v>
      </c>
      <c r="CU12" s="54" t="s">
        <v>427</v>
      </c>
      <c r="CV12" s="54" t="s">
        <v>427</v>
      </c>
      <c r="CW12" s="57">
        <v>63.732066666666661</v>
      </c>
      <c r="CX12" s="57" t="s">
        <v>250</v>
      </c>
      <c r="CY12" s="75"/>
    </row>
    <row r="13" spans="1:103">
      <c r="A13" s="77">
        <v>12.716699999999999</v>
      </c>
      <c r="B13" s="14" t="s">
        <v>253</v>
      </c>
      <c r="C13" s="11">
        <v>11700</v>
      </c>
      <c r="D13" s="23">
        <v>0</v>
      </c>
      <c r="E13" s="11" t="s">
        <v>254</v>
      </c>
      <c r="F13" s="11" t="s">
        <v>255</v>
      </c>
      <c r="G13" s="11" t="s">
        <v>256</v>
      </c>
      <c r="H13" s="11">
        <v>14</v>
      </c>
      <c r="I13" s="22">
        <v>0.8125</v>
      </c>
      <c r="J13" s="75"/>
      <c r="K13" s="16">
        <v>110.53732187514152</v>
      </c>
      <c r="L13" s="14">
        <v>57.133333333333326</v>
      </c>
      <c r="M13" s="23">
        <v>37.799999999999997</v>
      </c>
      <c r="N13" s="14">
        <v>4.8831908831908821</v>
      </c>
      <c r="O13" s="14">
        <v>1.3500333333333288</v>
      </c>
      <c r="P13" s="14">
        <v>44.416633333333323</v>
      </c>
      <c r="Q13" s="14">
        <v>69.850033333333329</v>
      </c>
      <c r="R13" s="14">
        <v>1.511463844797178</v>
      </c>
      <c r="S13" s="14" t="s">
        <v>249</v>
      </c>
      <c r="T13" s="14" t="s">
        <v>249</v>
      </c>
      <c r="U13" s="14">
        <v>68.5</v>
      </c>
      <c r="V13" s="9">
        <v>0.18570435085634085</v>
      </c>
      <c r="W13" s="9">
        <v>0.54279202901006363</v>
      </c>
      <c r="X13" s="63">
        <v>10.8570219103035</v>
      </c>
      <c r="Y13" s="75"/>
      <c r="Z13" s="20">
        <v>234.5</v>
      </c>
      <c r="AA13" s="20">
        <v>121.75</v>
      </c>
      <c r="AB13" s="20">
        <v>112.75</v>
      </c>
      <c r="AC13" s="20">
        <v>-9</v>
      </c>
      <c r="AD13" s="20">
        <v>118.9</v>
      </c>
      <c r="AE13" s="20">
        <v>2.8499999999999943</v>
      </c>
      <c r="AF13" s="75"/>
      <c r="AG13" s="20">
        <v>99.5</v>
      </c>
      <c r="AH13" s="20">
        <v>99.4</v>
      </c>
      <c r="AI13" s="20">
        <v>-9.9999999999994316E-2</v>
      </c>
      <c r="AJ13" s="75"/>
      <c r="AK13" s="19" t="s">
        <v>256</v>
      </c>
      <c r="AL13" s="11">
        <v>68.2</v>
      </c>
      <c r="AM13" s="11">
        <v>60.5</v>
      </c>
      <c r="AN13" s="75"/>
      <c r="AO13" s="11">
        <v>61.900000000000006</v>
      </c>
      <c r="AP13" s="11">
        <v>48.9</v>
      </c>
      <c r="AQ13" s="11">
        <v>49.3</v>
      </c>
      <c r="AR13" s="11">
        <v>53.6</v>
      </c>
      <c r="AS13" s="11">
        <v>58.9</v>
      </c>
      <c r="AT13" s="11">
        <v>34.200000000000003</v>
      </c>
      <c r="AU13" s="11">
        <v>48.5</v>
      </c>
      <c r="AV13" s="11">
        <v>69.900000000000006</v>
      </c>
      <c r="AW13" s="11">
        <v>69.400000000000006</v>
      </c>
      <c r="AX13" s="11">
        <v>53</v>
      </c>
      <c r="AY13" s="58"/>
      <c r="AZ13" s="75"/>
      <c r="BA13" s="14">
        <v>5.2905982905982905</v>
      </c>
      <c r="BB13" s="14">
        <v>4.1794871794871797</v>
      </c>
      <c r="BC13" s="14">
        <v>4.2136752136752129</v>
      </c>
      <c r="BD13" s="14">
        <v>4.5811965811965818</v>
      </c>
      <c r="BE13" s="14">
        <v>5.0341880341880341</v>
      </c>
      <c r="BF13" s="14">
        <v>2.9230769230769234</v>
      </c>
      <c r="BG13" s="14">
        <v>4.1452991452991448</v>
      </c>
      <c r="BH13" s="14">
        <v>5.9743589743589745</v>
      </c>
      <c r="BI13" s="14">
        <v>5.9316239316239319</v>
      </c>
      <c r="BJ13" s="14">
        <v>4.5299145299145298</v>
      </c>
      <c r="BK13" s="14">
        <v>4.6803418803418797</v>
      </c>
      <c r="BL13" s="75"/>
      <c r="BM13" s="11">
        <v>36.164999999999999</v>
      </c>
      <c r="BN13" s="11">
        <v>35.18571428571429</v>
      </c>
      <c r="BO13" s="11">
        <v>33.43</v>
      </c>
      <c r="BP13" s="11">
        <v>36.377777777777773</v>
      </c>
      <c r="BQ13" s="11">
        <v>32.4</v>
      </c>
      <c r="BR13" s="58"/>
      <c r="BS13" s="75"/>
      <c r="BT13" s="14">
        <v>32.215244692057134</v>
      </c>
      <c r="BU13" s="14">
        <v>32.100686628471827</v>
      </c>
      <c r="BV13" s="14">
        <v>30.887777089711125</v>
      </c>
      <c r="BW13" s="14">
        <v>31.244656372993305</v>
      </c>
      <c r="BX13" s="14">
        <v>29.660312711745231</v>
      </c>
      <c r="BY13" s="48"/>
      <c r="BZ13" s="75"/>
      <c r="CA13" s="10">
        <v>23.4</v>
      </c>
      <c r="CB13" s="10">
        <v>35.1</v>
      </c>
      <c r="CC13" s="10">
        <v>46.8</v>
      </c>
      <c r="CD13" s="10">
        <v>58.5</v>
      </c>
      <c r="CE13" s="10">
        <v>70.2</v>
      </c>
      <c r="CF13" s="10">
        <v>81.900000000000006</v>
      </c>
      <c r="CG13" s="10">
        <v>93.6</v>
      </c>
      <c r="CH13" s="75"/>
      <c r="CI13" s="9">
        <v>0.99600722088164206</v>
      </c>
      <c r="CJ13" s="9">
        <v>0.95841925514294779</v>
      </c>
      <c r="CK13" s="9">
        <v>0.79177048682560947</v>
      </c>
      <c r="CL13" s="9">
        <v>0.45720797098993637</v>
      </c>
      <c r="CM13" s="9">
        <v>0.15208777936141082</v>
      </c>
      <c r="CN13" s="9">
        <v>2.5733202868301386E-2</v>
      </c>
      <c r="CO13" s="9">
        <v>2.0678579155494203E-3</v>
      </c>
      <c r="CP13" s="13"/>
      <c r="CQ13" s="11" t="s">
        <v>257</v>
      </c>
      <c r="CR13" s="11" t="s">
        <v>258</v>
      </c>
      <c r="CS13" s="9">
        <v>0.22257934655775966</v>
      </c>
      <c r="CT13" s="54" t="s">
        <v>427</v>
      </c>
      <c r="CU13" s="54" t="s">
        <v>427</v>
      </c>
      <c r="CV13" s="54" t="s">
        <v>427</v>
      </c>
      <c r="CW13" s="57">
        <v>57.133333333333326</v>
      </c>
      <c r="CX13" s="57" t="s">
        <v>250</v>
      </c>
      <c r="CY13" s="75"/>
    </row>
    <row r="14" spans="1:103">
      <c r="A14" s="77">
        <v>13.0594</v>
      </c>
      <c r="B14" s="14" t="s">
        <v>259</v>
      </c>
      <c r="C14" s="11">
        <v>10700</v>
      </c>
      <c r="D14" s="23">
        <v>-100</v>
      </c>
      <c r="E14" s="11" t="s">
        <v>254</v>
      </c>
      <c r="F14" s="11" t="s">
        <v>260</v>
      </c>
      <c r="G14" s="11" t="s">
        <v>261</v>
      </c>
      <c r="H14" s="11">
        <v>26</v>
      </c>
      <c r="I14" s="12">
        <v>0.79166666666666663</v>
      </c>
      <c r="J14" s="75"/>
      <c r="K14" s="14">
        <v>104.05036091778706</v>
      </c>
      <c r="L14" s="14">
        <v>51.512566666666665</v>
      </c>
      <c r="M14" s="23">
        <v>34.1</v>
      </c>
      <c r="N14" s="14">
        <v>4.814258566978193</v>
      </c>
      <c r="O14" s="14">
        <v>1.0719666666666683</v>
      </c>
      <c r="P14" s="14">
        <v>38.453166666666661</v>
      </c>
      <c r="Q14" s="14">
        <v>64.571966666666668</v>
      </c>
      <c r="R14" s="14">
        <v>1.5106324535679374</v>
      </c>
      <c r="S14" s="14" t="s">
        <v>249</v>
      </c>
      <c r="T14" s="14" t="s">
        <v>273</v>
      </c>
      <c r="U14" s="14">
        <v>63.5</v>
      </c>
      <c r="V14" s="9">
        <v>0.17933139969431888</v>
      </c>
      <c r="W14" s="9">
        <v>0.56047914186615411</v>
      </c>
      <c r="X14" s="63">
        <v>8.3818665417397256</v>
      </c>
      <c r="Y14" s="75"/>
      <c r="Z14" s="20">
        <v>224.5</v>
      </c>
      <c r="AA14" s="20">
        <v>116.5</v>
      </c>
      <c r="AB14" s="20">
        <v>108</v>
      </c>
      <c r="AC14" s="20">
        <v>-8.5</v>
      </c>
      <c r="AD14" s="20">
        <v>115.5</v>
      </c>
      <c r="AE14" s="20">
        <v>1</v>
      </c>
      <c r="AF14" s="75"/>
      <c r="AG14" s="20">
        <v>99.8</v>
      </c>
      <c r="AH14" s="20">
        <v>98.1</v>
      </c>
      <c r="AI14" s="20">
        <v>-1.7000000000000028</v>
      </c>
      <c r="AJ14" s="75"/>
      <c r="AK14" s="19" t="s">
        <v>261</v>
      </c>
      <c r="AL14" s="11">
        <v>52.5</v>
      </c>
      <c r="AM14" s="11">
        <v>50.333333333333336</v>
      </c>
      <c r="AN14" s="75"/>
      <c r="AO14" s="11">
        <v>42.2</v>
      </c>
      <c r="AP14" s="11">
        <v>61.4</v>
      </c>
      <c r="AQ14" s="11">
        <v>51.1</v>
      </c>
      <c r="AR14" s="11">
        <v>50</v>
      </c>
      <c r="AS14" s="11">
        <v>52.3</v>
      </c>
      <c r="AT14" s="11">
        <v>59.3</v>
      </c>
      <c r="AU14" s="11">
        <v>62.7</v>
      </c>
      <c r="AV14" s="11">
        <v>53.1</v>
      </c>
      <c r="AW14" s="11">
        <v>52.7</v>
      </c>
      <c r="AX14" s="11">
        <v>52.3</v>
      </c>
      <c r="AY14" s="58"/>
      <c r="AZ14" s="75"/>
      <c r="BA14" s="14">
        <v>3.9439252336448605</v>
      </c>
      <c r="BB14" s="14">
        <v>5.7383177570093453</v>
      </c>
      <c r="BC14" s="14">
        <v>4.7757009345794401</v>
      </c>
      <c r="BD14" s="14">
        <v>4.6728971962616823</v>
      </c>
      <c r="BE14" s="14">
        <v>4.8878504672897192</v>
      </c>
      <c r="BF14" s="14">
        <v>5.5420560747663545</v>
      </c>
      <c r="BG14" s="14">
        <v>5.8598130841121501</v>
      </c>
      <c r="BH14" s="14">
        <v>4.962616822429907</v>
      </c>
      <c r="BI14" s="14">
        <v>4.9252336448598131</v>
      </c>
      <c r="BJ14" s="14">
        <v>4.8878504672897192</v>
      </c>
      <c r="BK14" s="14">
        <v>5.0196261682242991</v>
      </c>
      <c r="BL14" s="75"/>
      <c r="BM14" s="11">
        <v>35.346666666666671</v>
      </c>
      <c r="BN14" s="11">
        <v>34.971428571428575</v>
      </c>
      <c r="BO14" s="11">
        <v>34.293333333333337</v>
      </c>
      <c r="BP14" s="11">
        <v>31.955555555555559</v>
      </c>
      <c r="BQ14" s="11">
        <v>29.633333333333333</v>
      </c>
      <c r="BR14" s="58"/>
      <c r="BS14" s="75"/>
      <c r="BT14" s="14">
        <v>34.331698097415114</v>
      </c>
      <c r="BU14" s="14">
        <v>35.066681730968682</v>
      </c>
      <c r="BV14" s="14">
        <v>35.556986404272131</v>
      </c>
      <c r="BW14" s="14">
        <v>32.284748756563943</v>
      </c>
      <c r="BX14" s="14">
        <v>38.601340402245356</v>
      </c>
      <c r="BY14" s="48"/>
      <c r="BZ14" s="75"/>
      <c r="CA14" s="10">
        <v>21.4</v>
      </c>
      <c r="CB14" s="10">
        <v>32.1</v>
      </c>
      <c r="CC14" s="10">
        <v>42.8</v>
      </c>
      <c r="CD14" s="10">
        <v>53.5</v>
      </c>
      <c r="CE14" s="10">
        <v>64.2</v>
      </c>
      <c r="CF14" s="10">
        <v>74.900000000000006</v>
      </c>
      <c r="CG14" s="10">
        <v>85.6</v>
      </c>
      <c r="CH14" s="75"/>
      <c r="CI14" s="9">
        <v>0.98943952753144537</v>
      </c>
      <c r="CJ14" s="9">
        <v>0.93142419954177502</v>
      </c>
      <c r="CK14" s="9">
        <v>0.74766154294455167</v>
      </c>
      <c r="CL14" s="9">
        <v>0.43952085813384589</v>
      </c>
      <c r="CM14" s="9">
        <v>0.16564536540847452</v>
      </c>
      <c r="CN14" s="9">
        <v>3.6658642508304973E-2</v>
      </c>
      <c r="CO14" s="9">
        <v>4.5246803589577E-3</v>
      </c>
      <c r="CP14" s="13"/>
      <c r="CQ14" s="11" t="s">
        <v>262</v>
      </c>
      <c r="CR14" s="11" t="s">
        <v>263</v>
      </c>
      <c r="CS14" s="9">
        <v>0.25351872067463149</v>
      </c>
      <c r="CT14" s="54" t="s">
        <v>427</v>
      </c>
      <c r="CU14" s="54" t="s">
        <v>427</v>
      </c>
      <c r="CV14" s="54" t="s">
        <v>427</v>
      </c>
      <c r="CW14" s="57">
        <v>51.512566666666665</v>
      </c>
      <c r="CX14" s="57" t="s">
        <v>250</v>
      </c>
      <c r="CY14" s="75"/>
    </row>
    <row r="15" spans="1:103">
      <c r="A15" s="77">
        <v>11.527900000000001</v>
      </c>
      <c r="B15" s="14" t="s">
        <v>264</v>
      </c>
      <c r="C15" s="11">
        <v>9400</v>
      </c>
      <c r="D15" s="23">
        <v>200</v>
      </c>
      <c r="E15" s="11" t="s">
        <v>246</v>
      </c>
      <c r="F15" s="11" t="s">
        <v>265</v>
      </c>
      <c r="G15" s="11" t="s">
        <v>266</v>
      </c>
      <c r="H15" s="11">
        <v>22</v>
      </c>
      <c r="I15" s="12">
        <v>0.8125</v>
      </c>
      <c r="J15" s="75"/>
      <c r="K15" s="14">
        <v>101.51063397879884</v>
      </c>
      <c r="L15" s="14">
        <v>46.796933333333335</v>
      </c>
      <c r="M15" s="23">
        <v>32.6</v>
      </c>
      <c r="N15" s="14">
        <v>4.978397163120567</v>
      </c>
      <c r="O15" s="14">
        <v>1.3248333333333377</v>
      </c>
      <c r="P15" s="14">
        <v>35.269033333333333</v>
      </c>
      <c r="Q15" s="14">
        <v>58.324833333333338</v>
      </c>
      <c r="R15" s="14">
        <v>1.4354887525562372</v>
      </c>
      <c r="S15" s="14" t="s">
        <v>249</v>
      </c>
      <c r="T15" s="14" t="s">
        <v>249</v>
      </c>
      <c r="U15" s="14">
        <v>57</v>
      </c>
      <c r="V15" s="9">
        <v>0.1880578436513054</v>
      </c>
      <c r="W15" s="9">
        <v>0.50702709857401662</v>
      </c>
      <c r="X15" s="63">
        <v>6.6807050256068177</v>
      </c>
      <c r="Y15" s="75"/>
      <c r="Z15" s="20">
        <v>226.5</v>
      </c>
      <c r="AA15" s="20">
        <v>118</v>
      </c>
      <c r="AB15" s="20">
        <v>108.5</v>
      </c>
      <c r="AC15" s="20">
        <v>-9.5</v>
      </c>
      <c r="AD15" s="20">
        <v>118.3</v>
      </c>
      <c r="AE15" s="20">
        <v>-0.29999999999999716</v>
      </c>
      <c r="AF15" s="75"/>
      <c r="AG15" s="20">
        <v>96.8</v>
      </c>
      <c r="AH15" s="20">
        <v>98</v>
      </c>
      <c r="AI15" s="20">
        <v>1.2000000000000028</v>
      </c>
      <c r="AJ15" s="75"/>
      <c r="AK15" s="19" t="s">
        <v>266</v>
      </c>
      <c r="AL15" s="11">
        <v>52.7</v>
      </c>
      <c r="AM15" s="11">
        <v>44.433333333333337</v>
      </c>
      <c r="AN15" s="75"/>
      <c r="AO15" s="11">
        <v>58</v>
      </c>
      <c r="AP15" s="11">
        <v>42.9</v>
      </c>
      <c r="AQ15" s="11">
        <v>49</v>
      </c>
      <c r="AR15" s="11">
        <v>43.7</v>
      </c>
      <c r="AS15" s="11">
        <v>59</v>
      </c>
      <c r="AT15" s="11">
        <v>49.8</v>
      </c>
      <c r="AU15" s="11">
        <v>43.9</v>
      </c>
      <c r="AV15" s="11">
        <v>43.8</v>
      </c>
      <c r="AW15" s="11">
        <v>42</v>
      </c>
      <c r="AX15" s="11">
        <v>53.2</v>
      </c>
      <c r="AY15" s="58"/>
      <c r="AZ15" s="75"/>
      <c r="BA15" s="14">
        <v>6.1702127659574471</v>
      </c>
      <c r="BB15" s="14">
        <v>4.5638297872340416</v>
      </c>
      <c r="BC15" s="14">
        <v>5.212765957446809</v>
      </c>
      <c r="BD15" s="14">
        <v>4.6489361702127656</v>
      </c>
      <c r="BE15" s="14">
        <v>6.2765957446808507</v>
      </c>
      <c r="BF15" s="14">
        <v>5.2978723404255321</v>
      </c>
      <c r="BG15" s="14">
        <v>4.6702127659574471</v>
      </c>
      <c r="BH15" s="14">
        <v>4.6595744680851059</v>
      </c>
      <c r="BI15" s="14">
        <v>4.4680851063829792</v>
      </c>
      <c r="BJ15" s="14">
        <v>5.6595744680851068</v>
      </c>
      <c r="BK15" s="14">
        <v>5.1627659574468074</v>
      </c>
      <c r="BL15" s="75"/>
      <c r="BM15" s="11">
        <v>33.543333333333337</v>
      </c>
      <c r="BN15" s="11">
        <v>35.240476190476194</v>
      </c>
      <c r="BO15" s="11">
        <v>34.813333333333333</v>
      </c>
      <c r="BP15" s="11">
        <v>33.233333333333327</v>
      </c>
      <c r="BQ15" s="11">
        <v>39.416666666666664</v>
      </c>
      <c r="BR15" s="58"/>
      <c r="BS15" s="75"/>
      <c r="BT15" s="14">
        <v>28.214750375324297</v>
      </c>
      <c r="BU15" s="14">
        <v>26.975680052431692</v>
      </c>
      <c r="BV15" s="14">
        <v>27.249622962164427</v>
      </c>
      <c r="BW15" s="14">
        <v>27.86865164586963</v>
      </c>
      <c r="BX15" s="14">
        <v>25.761231661091774</v>
      </c>
      <c r="BY15" s="48"/>
      <c r="BZ15" s="75"/>
      <c r="CA15" s="10">
        <v>18.8</v>
      </c>
      <c r="CB15" s="10">
        <v>28.2</v>
      </c>
      <c r="CC15" s="10">
        <v>37.6</v>
      </c>
      <c r="CD15" s="10">
        <v>47</v>
      </c>
      <c r="CE15" s="10">
        <v>56.4</v>
      </c>
      <c r="CF15" s="10">
        <v>65.8</v>
      </c>
      <c r="CG15" s="10">
        <v>75.2</v>
      </c>
      <c r="CH15" s="75"/>
      <c r="CI15" s="9">
        <v>0.99242187701691087</v>
      </c>
      <c r="CJ15" s="9">
        <v>0.94665064626481465</v>
      </c>
      <c r="CK15" s="9">
        <v>0.78750608278101164</v>
      </c>
      <c r="CL15" s="9">
        <v>0.49297290142598338</v>
      </c>
      <c r="CM15" s="9">
        <v>0.20241439108718673</v>
      </c>
      <c r="CN15" s="9">
        <v>4.9631071642125102E-2</v>
      </c>
      <c r="CO15" s="9">
        <v>6.8725975116991078E-3</v>
      </c>
      <c r="CP15" s="13"/>
      <c r="CQ15" s="11" t="s">
        <v>267</v>
      </c>
      <c r="CR15" s="11" t="s">
        <v>268</v>
      </c>
      <c r="CS15" s="9">
        <v>0.24633879143077753</v>
      </c>
      <c r="CT15" s="54" t="s">
        <v>427</v>
      </c>
      <c r="CU15" s="54" t="s">
        <v>427</v>
      </c>
      <c r="CV15" s="54" t="s">
        <v>427</v>
      </c>
      <c r="CW15" s="57">
        <v>46.796933333333335</v>
      </c>
      <c r="CX15" s="57" t="s">
        <v>250</v>
      </c>
      <c r="CY15" s="75"/>
    </row>
    <row r="16" spans="1:103">
      <c r="A16" s="77">
        <v>11.38</v>
      </c>
      <c r="B16" s="14" t="s">
        <v>269</v>
      </c>
      <c r="C16" s="11">
        <v>10300</v>
      </c>
      <c r="D16" s="23">
        <v>-100</v>
      </c>
      <c r="E16" s="11" t="s">
        <v>296</v>
      </c>
      <c r="F16" s="11" t="s">
        <v>271</v>
      </c>
      <c r="G16" s="11" t="s">
        <v>272</v>
      </c>
      <c r="H16" s="11">
        <v>27</v>
      </c>
      <c r="I16" s="12">
        <v>0.83333333333333337</v>
      </c>
      <c r="J16" s="75"/>
      <c r="K16" s="14">
        <v>94.351089195952284</v>
      </c>
      <c r="L16" s="14">
        <v>46.239233333333338</v>
      </c>
      <c r="M16" s="23">
        <v>36.200000000000003</v>
      </c>
      <c r="N16" s="14">
        <v>4.4892459546925574</v>
      </c>
      <c r="O16" s="14">
        <v>-3.8807666666666591</v>
      </c>
      <c r="P16" s="14">
        <v>34.859233333333336</v>
      </c>
      <c r="Q16" s="14">
        <v>57.619233333333341</v>
      </c>
      <c r="R16" s="14">
        <v>1.2773268876611419</v>
      </c>
      <c r="S16" s="14" t="s">
        <v>249</v>
      </c>
      <c r="T16" s="14" t="s">
        <v>303</v>
      </c>
      <c r="U16" s="14">
        <v>61.5</v>
      </c>
      <c r="V16" s="9">
        <v>8.9957563502652715E-2</v>
      </c>
      <c r="W16" s="9">
        <v>0.67806036843066275</v>
      </c>
      <c r="X16" s="63">
        <v>7.3458478203698521</v>
      </c>
      <c r="Y16" s="75"/>
      <c r="Z16" s="20">
        <v>238.5</v>
      </c>
      <c r="AA16" s="20">
        <v>122.5</v>
      </c>
      <c r="AB16" s="20">
        <v>116</v>
      </c>
      <c r="AC16" s="20">
        <v>-6.5</v>
      </c>
      <c r="AD16" s="20">
        <v>120.1</v>
      </c>
      <c r="AE16" s="20">
        <v>2.4000000000000057</v>
      </c>
      <c r="AF16" s="75"/>
      <c r="AG16" s="20">
        <v>97.6</v>
      </c>
      <c r="AH16" s="20">
        <v>104.2</v>
      </c>
      <c r="AI16" s="20">
        <v>6.6000000000000085</v>
      </c>
      <c r="AJ16" s="75"/>
      <c r="AK16" s="19" t="s">
        <v>272</v>
      </c>
      <c r="AL16" s="11">
        <v>55.1</v>
      </c>
      <c r="AM16" s="11">
        <v>43.099999999999994</v>
      </c>
      <c r="AN16" s="75"/>
      <c r="AO16" s="11">
        <v>60.8</v>
      </c>
      <c r="AP16" s="11">
        <v>48.7</v>
      </c>
      <c r="AQ16" s="11">
        <v>59.9</v>
      </c>
      <c r="AR16" s="11">
        <v>41.8</v>
      </c>
      <c r="AS16" s="11">
        <v>46.6</v>
      </c>
      <c r="AT16" s="11">
        <v>39.799999999999997</v>
      </c>
      <c r="AU16" s="11">
        <v>62.3</v>
      </c>
      <c r="AV16" s="11">
        <v>52.6</v>
      </c>
      <c r="AW16" s="11">
        <v>34.200000000000003</v>
      </c>
      <c r="AX16" s="11">
        <v>52.5</v>
      </c>
      <c r="AY16" s="58"/>
      <c r="AZ16" s="75"/>
      <c r="BA16" s="14">
        <v>5.9029126213592233</v>
      </c>
      <c r="BB16" s="14">
        <v>4.7281553398058254</v>
      </c>
      <c r="BC16" s="14">
        <v>5.8155339805825248</v>
      </c>
      <c r="BD16" s="14">
        <v>4.058252427184466</v>
      </c>
      <c r="BE16" s="14">
        <v>4.5242718446601939</v>
      </c>
      <c r="BF16" s="14">
        <v>3.8640776699029122</v>
      </c>
      <c r="BG16" s="14">
        <v>6.0485436893203879</v>
      </c>
      <c r="BH16" s="14">
        <v>5.1067961165048548</v>
      </c>
      <c r="BI16" s="14">
        <v>3.3203883495145634</v>
      </c>
      <c r="BJ16" s="14">
        <v>5.0970873786407767</v>
      </c>
      <c r="BK16" s="14">
        <v>4.8466019417475739</v>
      </c>
      <c r="BL16" s="75"/>
      <c r="BM16" s="11">
        <v>36.741666666666667</v>
      </c>
      <c r="BN16" s="11">
        <v>36.107142857142854</v>
      </c>
      <c r="BO16" s="11">
        <v>35.42</v>
      </c>
      <c r="BP16" s="11">
        <v>36.983333333333334</v>
      </c>
      <c r="BQ16" s="11">
        <v>37.049999999999997</v>
      </c>
      <c r="BR16" s="58"/>
      <c r="BS16" s="75"/>
      <c r="BT16" s="14">
        <v>30.946757757901729</v>
      </c>
      <c r="BU16" s="14">
        <v>31.346374282330448</v>
      </c>
      <c r="BV16" s="14">
        <v>31.983154331052116</v>
      </c>
      <c r="BW16" s="14">
        <v>33.524629060449037</v>
      </c>
      <c r="BX16" s="14">
        <v>31.754099979441424</v>
      </c>
      <c r="BY16" s="48"/>
      <c r="BZ16" s="75"/>
      <c r="CA16" s="10">
        <v>20.6</v>
      </c>
      <c r="CB16" s="10">
        <v>30.9</v>
      </c>
      <c r="CC16" s="10">
        <v>41.2</v>
      </c>
      <c r="CD16" s="10">
        <v>51.5</v>
      </c>
      <c r="CE16" s="10">
        <v>61.8</v>
      </c>
      <c r="CF16" s="10">
        <v>72.099999999999994</v>
      </c>
      <c r="CG16" s="10">
        <v>82.4</v>
      </c>
      <c r="CH16" s="75"/>
      <c r="CI16" s="9">
        <v>0.98787068407496825</v>
      </c>
      <c r="CJ16" s="9">
        <v>0.91115658212525519</v>
      </c>
      <c r="CK16" s="9">
        <v>0.67105018019233431</v>
      </c>
      <c r="CL16" s="9">
        <v>0.32193963156933725</v>
      </c>
      <c r="CM16" s="9">
        <v>8.5753358029965088E-2</v>
      </c>
      <c r="CN16" s="9">
        <v>1.1528915057282041E-2</v>
      </c>
      <c r="CO16" s="9">
        <v>7.4256965429764232E-4</v>
      </c>
      <c r="CP16" s="13"/>
      <c r="CQ16" s="11" t="s">
        <v>274</v>
      </c>
      <c r="CR16" s="11" t="s">
        <v>275</v>
      </c>
      <c r="CS16" s="9">
        <v>0.2461113470018606</v>
      </c>
      <c r="CT16" s="54" t="s">
        <v>427</v>
      </c>
      <c r="CU16" s="54" t="s">
        <v>427</v>
      </c>
      <c r="CV16" s="54" t="s">
        <v>427</v>
      </c>
      <c r="CW16" s="57">
        <v>46.239233333333338</v>
      </c>
      <c r="CX16" s="57" t="s">
        <v>250</v>
      </c>
      <c r="CY16" s="75"/>
    </row>
    <row r="17" spans="1:103">
      <c r="A17" s="77">
        <v>12.0144</v>
      </c>
      <c r="B17" s="14" t="s">
        <v>278</v>
      </c>
      <c r="C17" s="11">
        <v>9600</v>
      </c>
      <c r="D17" s="23">
        <v>100</v>
      </c>
      <c r="E17" s="11" t="s">
        <v>296</v>
      </c>
      <c r="F17" s="11" t="s">
        <v>257</v>
      </c>
      <c r="G17" s="11" t="s">
        <v>279</v>
      </c>
      <c r="H17" s="11">
        <v>1</v>
      </c>
      <c r="I17" s="12">
        <v>0.8125</v>
      </c>
      <c r="J17" s="75"/>
      <c r="K17" s="14">
        <v>92.14983413021676</v>
      </c>
      <c r="L17" s="14">
        <v>43.413800000000002</v>
      </c>
      <c r="M17" s="23">
        <v>34.200000000000003</v>
      </c>
      <c r="N17" s="14">
        <v>4.5222708333333337</v>
      </c>
      <c r="O17" s="14">
        <v>-2.5717999999999961</v>
      </c>
      <c r="P17" s="14">
        <v>31.3994</v>
      </c>
      <c r="Q17" s="14">
        <v>55.428200000000004</v>
      </c>
      <c r="R17" s="14">
        <v>1.2694093567251461</v>
      </c>
      <c r="S17" s="14" t="s">
        <v>249</v>
      </c>
      <c r="T17" s="14" t="s">
        <v>246</v>
      </c>
      <c r="U17" s="14">
        <v>58</v>
      </c>
      <c r="V17" s="9">
        <v>0.11236244571392096</v>
      </c>
      <c r="W17" s="9">
        <v>0.64866742031165736</v>
      </c>
      <c r="X17" s="63">
        <v>9.0932653285423513</v>
      </c>
      <c r="Y17" s="75"/>
      <c r="Z17" s="20">
        <v>234.5</v>
      </c>
      <c r="AA17" s="20">
        <v>112.75</v>
      </c>
      <c r="AB17" s="20">
        <v>121.75</v>
      </c>
      <c r="AC17" s="20">
        <v>9</v>
      </c>
      <c r="AD17" s="20">
        <v>112.3</v>
      </c>
      <c r="AE17" s="20">
        <v>0.45000000000000284</v>
      </c>
      <c r="AF17" s="75"/>
      <c r="AG17" s="20">
        <v>99.4</v>
      </c>
      <c r="AH17" s="20">
        <v>99.5</v>
      </c>
      <c r="AI17" s="20">
        <v>9.9999999999994316E-2</v>
      </c>
      <c r="AJ17" s="75"/>
      <c r="AK17" s="19" t="s">
        <v>279</v>
      </c>
      <c r="AL17" s="11">
        <v>50.7</v>
      </c>
      <c r="AM17" s="11">
        <v>49.066666666666663</v>
      </c>
      <c r="AN17" s="75"/>
      <c r="AO17" s="11">
        <v>35.6</v>
      </c>
      <c r="AP17" s="11">
        <v>62.900000000000006</v>
      </c>
      <c r="AQ17" s="11">
        <v>30.6</v>
      </c>
      <c r="AR17" s="11">
        <v>47.9</v>
      </c>
      <c r="AS17" s="11">
        <v>63.3</v>
      </c>
      <c r="AT17" s="11">
        <v>39.9</v>
      </c>
      <c r="AU17" s="11">
        <v>52</v>
      </c>
      <c r="AV17" s="11">
        <v>44.5</v>
      </c>
      <c r="AW17" s="11">
        <v>54.7</v>
      </c>
      <c r="AX17" s="11">
        <v>40.4</v>
      </c>
      <c r="AY17" s="58"/>
      <c r="AZ17" s="75"/>
      <c r="BA17" s="14">
        <v>3.7083333333333335</v>
      </c>
      <c r="BB17" s="14">
        <v>6.5520833333333339</v>
      </c>
      <c r="BC17" s="14">
        <v>3.1875000000000004</v>
      </c>
      <c r="BD17" s="14">
        <v>4.989583333333333</v>
      </c>
      <c r="BE17" s="14">
        <v>6.59375</v>
      </c>
      <c r="BF17" s="14">
        <v>4.15625</v>
      </c>
      <c r="BG17" s="14">
        <v>5.416666666666667</v>
      </c>
      <c r="BH17" s="14">
        <v>4.635416666666667</v>
      </c>
      <c r="BI17" s="14">
        <v>5.697916666666667</v>
      </c>
      <c r="BJ17" s="14">
        <v>4.208333333333333</v>
      </c>
      <c r="BK17" s="14">
        <v>4.9145833333333329</v>
      </c>
      <c r="BL17" s="75"/>
      <c r="BM17" s="11">
        <v>34.205000000000005</v>
      </c>
      <c r="BN17" s="11">
        <v>34.659523809523812</v>
      </c>
      <c r="BO17" s="11">
        <v>34.4</v>
      </c>
      <c r="BP17" s="11">
        <v>34.033333333333331</v>
      </c>
      <c r="BQ17" s="11">
        <v>30.616666666666667</v>
      </c>
      <c r="BR17" s="58"/>
      <c r="BS17" s="75"/>
      <c r="BT17" s="14">
        <v>29.032822390196468</v>
      </c>
      <c r="BU17" s="14">
        <v>29.626039643253481</v>
      </c>
      <c r="BV17" s="14">
        <v>30.218367344676107</v>
      </c>
      <c r="BW17" s="14">
        <v>28.720464928898526</v>
      </c>
      <c r="BX17" s="14">
        <v>22.434469903168871</v>
      </c>
      <c r="BY17" s="48"/>
      <c r="BZ17" s="75"/>
      <c r="CA17" s="10">
        <v>19.2</v>
      </c>
      <c r="CB17" s="10">
        <v>28.8</v>
      </c>
      <c r="CC17" s="10">
        <v>38.4</v>
      </c>
      <c r="CD17" s="10">
        <v>48</v>
      </c>
      <c r="CE17" s="10">
        <v>57.6</v>
      </c>
      <c r="CF17" s="10">
        <v>67.2</v>
      </c>
      <c r="CG17" s="10">
        <v>76.8</v>
      </c>
      <c r="CH17" s="75"/>
      <c r="CI17" s="9">
        <v>0.97806852796884935</v>
      </c>
      <c r="CJ17" s="9">
        <v>0.88807552889803143</v>
      </c>
      <c r="CK17" s="9">
        <v>0.66177631543474613</v>
      </c>
      <c r="CL17" s="9">
        <v>0.35133257968834264</v>
      </c>
      <c r="CM17" s="9">
        <v>0.11884776496075822</v>
      </c>
      <c r="CN17" s="9">
        <v>2.3862578046144667E-2</v>
      </c>
      <c r="CO17" s="9">
        <v>2.727596255849174E-3</v>
      </c>
      <c r="CP17" s="13"/>
      <c r="CQ17" s="11" t="s">
        <v>255</v>
      </c>
      <c r="CR17" s="11" t="s">
        <v>258</v>
      </c>
      <c r="CS17" s="9">
        <v>0.27674149694336825</v>
      </c>
      <c r="CT17" s="54" t="s">
        <v>427</v>
      </c>
      <c r="CU17" s="54" t="s">
        <v>427</v>
      </c>
      <c r="CV17" s="54" t="s">
        <v>427</v>
      </c>
      <c r="CW17" s="57">
        <v>43.413800000000002</v>
      </c>
      <c r="CX17" s="57" t="s">
        <v>250</v>
      </c>
      <c r="CY17" s="75"/>
    </row>
    <row r="18" spans="1:103">
      <c r="A18" s="77">
        <v>12.273899999999999</v>
      </c>
      <c r="B18" s="14" t="s">
        <v>276</v>
      </c>
      <c r="C18" s="11">
        <v>9300</v>
      </c>
      <c r="D18" s="23">
        <v>200</v>
      </c>
      <c r="E18" s="11" t="s">
        <v>254</v>
      </c>
      <c r="F18" s="11" t="s">
        <v>267</v>
      </c>
      <c r="G18" s="11" t="s">
        <v>277</v>
      </c>
      <c r="H18" s="11">
        <v>13</v>
      </c>
      <c r="I18" s="12">
        <v>0.8125</v>
      </c>
      <c r="J18" s="75"/>
      <c r="K18" s="14">
        <v>92.647906618561393</v>
      </c>
      <c r="L18" s="14">
        <v>42.804633333333335</v>
      </c>
      <c r="M18" s="23">
        <v>33.4</v>
      </c>
      <c r="N18" s="14">
        <v>4.6026487455197138</v>
      </c>
      <c r="O18" s="14">
        <v>-1.4214666666666673</v>
      </c>
      <c r="P18" s="14">
        <v>30.530733333333337</v>
      </c>
      <c r="Q18" s="14">
        <v>55.078533333333333</v>
      </c>
      <c r="R18" s="14">
        <v>1.2815758483033932</v>
      </c>
      <c r="S18" s="14" t="s">
        <v>249</v>
      </c>
      <c r="T18" s="14" t="s">
        <v>246</v>
      </c>
      <c r="U18" s="14">
        <v>56.5</v>
      </c>
      <c r="V18" s="9">
        <v>0.13225127736597186</v>
      </c>
      <c r="W18" s="9">
        <v>0.6183214169969089</v>
      </c>
      <c r="X18" s="63">
        <v>6.7898886943999575</v>
      </c>
      <c r="Y18" s="75"/>
      <c r="Z18" s="20">
        <v>226.5</v>
      </c>
      <c r="AA18" s="20">
        <v>108.5</v>
      </c>
      <c r="AB18" s="20">
        <v>118</v>
      </c>
      <c r="AC18" s="20">
        <v>9.5</v>
      </c>
      <c r="AD18" s="20">
        <v>110.1</v>
      </c>
      <c r="AE18" s="20">
        <v>-1.5999999999999943</v>
      </c>
      <c r="AF18" s="75"/>
      <c r="AG18" s="20">
        <v>98</v>
      </c>
      <c r="AH18" s="20">
        <v>96.8</v>
      </c>
      <c r="AI18" s="20">
        <v>-1.2000000000000028</v>
      </c>
      <c r="AJ18" s="75"/>
      <c r="AK18" s="19" t="s">
        <v>277</v>
      </c>
      <c r="AL18" s="11">
        <v>40.200000000000003</v>
      </c>
      <c r="AM18" s="11">
        <v>45.20000000000001</v>
      </c>
      <c r="AN18" s="75"/>
      <c r="AO18" s="11">
        <v>48.1</v>
      </c>
      <c r="AP18" s="11">
        <v>41.9</v>
      </c>
      <c r="AQ18" s="11">
        <v>68.900000000000006</v>
      </c>
      <c r="AR18" s="11">
        <v>36.200000000000003</v>
      </c>
      <c r="AS18" s="11">
        <v>64</v>
      </c>
      <c r="AT18" s="11">
        <v>45.2</v>
      </c>
      <c r="AU18" s="11">
        <v>48.4</v>
      </c>
      <c r="AV18" s="11">
        <v>47.7</v>
      </c>
      <c r="AW18" s="11">
        <v>37</v>
      </c>
      <c r="AX18" s="11">
        <v>55.8</v>
      </c>
      <c r="AY18" s="58"/>
      <c r="AZ18" s="75"/>
      <c r="BA18" s="14">
        <v>5.172043010752688</v>
      </c>
      <c r="BB18" s="14">
        <v>4.5053763440860211</v>
      </c>
      <c r="BC18" s="14">
        <v>7.4086021505376349</v>
      </c>
      <c r="BD18" s="14">
        <v>3.89247311827957</v>
      </c>
      <c r="BE18" s="14">
        <v>6.881720430107527</v>
      </c>
      <c r="BF18" s="14">
        <v>4.860215053763441</v>
      </c>
      <c r="BG18" s="14">
        <v>5.204301075268817</v>
      </c>
      <c r="BH18" s="14">
        <v>5.129032258064516</v>
      </c>
      <c r="BI18" s="14">
        <v>3.978494623655914</v>
      </c>
      <c r="BJ18" s="14">
        <v>6</v>
      </c>
      <c r="BK18" s="14">
        <v>5.3032258064516125</v>
      </c>
      <c r="BL18" s="75"/>
      <c r="BM18" s="11">
        <v>35.733333333333334</v>
      </c>
      <c r="BN18" s="11">
        <v>34.31428571428571</v>
      </c>
      <c r="BO18" s="11">
        <v>34.63333333333334</v>
      </c>
      <c r="BP18" s="11">
        <v>33.372222222222227</v>
      </c>
      <c r="BQ18" s="11">
        <v>33.700000000000003</v>
      </c>
      <c r="BR18" s="58"/>
      <c r="BS18" s="75"/>
      <c r="BT18" s="14">
        <v>32.393336438296686</v>
      </c>
      <c r="BU18" s="14">
        <v>31.416818665026522</v>
      </c>
      <c r="BV18" s="14">
        <v>32.831465966954326</v>
      </c>
      <c r="BW18" s="14">
        <v>32.53578237018511</v>
      </c>
      <c r="BX18" s="14">
        <v>36.126624596685375</v>
      </c>
      <c r="BY18" s="48"/>
      <c r="BZ18" s="75"/>
      <c r="CA18" s="10">
        <v>18.600000000000001</v>
      </c>
      <c r="CB18" s="10">
        <v>27.9</v>
      </c>
      <c r="CC18" s="10">
        <v>37.200000000000003</v>
      </c>
      <c r="CD18" s="10">
        <v>46.5</v>
      </c>
      <c r="CE18" s="10">
        <v>55.8</v>
      </c>
      <c r="CF18" s="10">
        <v>65.099999999999994</v>
      </c>
      <c r="CG18" s="10">
        <v>74.400000000000006</v>
      </c>
      <c r="CH18" s="75"/>
      <c r="CI18" s="9">
        <v>0.9756975336191156</v>
      </c>
      <c r="CJ18" s="9">
        <v>0.88769019571314201</v>
      </c>
      <c r="CK18" s="9">
        <v>0.67603156341521897</v>
      </c>
      <c r="CL18" s="9">
        <v>0.3816785830030911</v>
      </c>
      <c r="CM18" s="9">
        <v>0.14484986542018485</v>
      </c>
      <c r="CN18" s="9">
        <v>3.4647932093479605E-2</v>
      </c>
      <c r="CO18" s="9">
        <v>5.0237350540953685E-3</v>
      </c>
      <c r="CP18" s="13"/>
      <c r="CQ18" s="11" t="s">
        <v>265</v>
      </c>
      <c r="CR18" s="11" t="s">
        <v>268</v>
      </c>
      <c r="CS18" s="9">
        <v>0.2867423230662724</v>
      </c>
      <c r="CT18" s="54" t="s">
        <v>427</v>
      </c>
      <c r="CU18" s="54" t="s">
        <v>427</v>
      </c>
      <c r="CV18" s="54" t="s">
        <v>427</v>
      </c>
      <c r="CW18" s="57">
        <v>42.804633333333335</v>
      </c>
      <c r="CX18" s="57" t="s">
        <v>250</v>
      </c>
      <c r="CY18" s="75"/>
    </row>
    <row r="19" spans="1:103">
      <c r="A19" s="77">
        <v>11.0524</v>
      </c>
      <c r="B19" s="14" t="s">
        <v>292</v>
      </c>
      <c r="C19" s="11">
        <v>8200</v>
      </c>
      <c r="D19" s="23">
        <v>0</v>
      </c>
      <c r="E19" s="11" t="s">
        <v>246</v>
      </c>
      <c r="F19" s="11" t="s">
        <v>290</v>
      </c>
      <c r="G19" s="11" t="s">
        <v>477</v>
      </c>
      <c r="H19" s="11">
        <v>14</v>
      </c>
      <c r="I19" s="12">
        <v>0.83333333333333337</v>
      </c>
      <c r="J19" s="75"/>
      <c r="K19" s="14">
        <v>99.247398045800651</v>
      </c>
      <c r="L19" s="14">
        <v>42.258833333333335</v>
      </c>
      <c r="M19" s="23">
        <v>33.799999999999997</v>
      </c>
      <c r="N19" s="14">
        <v>5.1535162601626014</v>
      </c>
      <c r="O19" s="14">
        <v>2.3112333333333339</v>
      </c>
      <c r="P19" s="14">
        <v>31.206433333333337</v>
      </c>
      <c r="Q19" s="14">
        <v>53.311233333333334</v>
      </c>
      <c r="R19" s="14">
        <v>1.2502613412228798</v>
      </c>
      <c r="S19" s="14" t="s">
        <v>249</v>
      </c>
      <c r="T19" s="14" t="s">
        <v>249</v>
      </c>
      <c r="U19" s="14">
        <v>51</v>
      </c>
      <c r="V19" s="9">
        <v>0.2145058338591852</v>
      </c>
      <c r="W19" s="9">
        <v>0.45465978891587044</v>
      </c>
      <c r="X19" s="63">
        <v>8.3703551783903265</v>
      </c>
      <c r="Y19" s="75"/>
      <c r="Z19" s="20">
        <v>221</v>
      </c>
      <c r="AA19" s="20">
        <v>113.5</v>
      </c>
      <c r="AB19" s="20">
        <v>107.5</v>
      </c>
      <c r="AC19" s="20">
        <v>-6</v>
      </c>
      <c r="AD19" s="20">
        <v>111.3</v>
      </c>
      <c r="AE19" s="20">
        <v>2.2000000000000028</v>
      </c>
      <c r="AF19" s="75"/>
      <c r="AG19" s="20">
        <v>96.9</v>
      </c>
      <c r="AH19" s="20">
        <v>97.6</v>
      </c>
      <c r="AI19" s="20">
        <v>0.69999999999998863</v>
      </c>
      <c r="AJ19" s="75"/>
      <c r="AK19" s="19" t="s">
        <v>477</v>
      </c>
      <c r="AL19" s="11">
        <v>52.4</v>
      </c>
      <c r="AM19" s="11">
        <v>44.6</v>
      </c>
      <c r="AN19" s="75"/>
      <c r="AO19" s="11">
        <v>66.7</v>
      </c>
      <c r="AP19" s="11">
        <v>34.6</v>
      </c>
      <c r="AQ19" s="11">
        <v>31.1</v>
      </c>
      <c r="AR19" s="11">
        <v>37.700000000000003</v>
      </c>
      <c r="AS19" s="11">
        <v>31.5</v>
      </c>
      <c r="AT19" s="11">
        <v>38</v>
      </c>
      <c r="AU19" s="11">
        <v>49</v>
      </c>
      <c r="AV19" s="11">
        <v>45.5</v>
      </c>
      <c r="AW19" s="11">
        <v>32.1</v>
      </c>
      <c r="AX19" s="11">
        <v>40.5</v>
      </c>
      <c r="AY19" s="58"/>
      <c r="AZ19" s="75"/>
      <c r="BA19" s="14">
        <v>8.1341463414634152</v>
      </c>
      <c r="BB19" s="14">
        <v>4.2195121951219514</v>
      </c>
      <c r="BC19" s="14">
        <v>3.7926829268292686</v>
      </c>
      <c r="BD19" s="14">
        <v>4.5975609756097571</v>
      </c>
      <c r="BE19" s="14">
        <v>3.8414634146341462</v>
      </c>
      <c r="BF19" s="14">
        <v>4.6341463414634143</v>
      </c>
      <c r="BG19" s="14">
        <v>5.975609756097561</v>
      </c>
      <c r="BH19" s="14">
        <v>5.5487804878048781</v>
      </c>
      <c r="BI19" s="14">
        <v>3.9146341463414633</v>
      </c>
      <c r="BJ19" s="14">
        <v>4.9390243902439028</v>
      </c>
      <c r="BK19" s="14">
        <v>4.9597560975609749</v>
      </c>
      <c r="BL19" s="75"/>
      <c r="BM19" s="11">
        <v>34.630000000000003</v>
      </c>
      <c r="BN19" s="11">
        <v>33.74285714285714</v>
      </c>
      <c r="BO19" s="11">
        <v>33.443333333333335</v>
      </c>
      <c r="BP19" s="11">
        <v>32.18888888888889</v>
      </c>
      <c r="BQ19" s="11">
        <v>24.6</v>
      </c>
      <c r="BR19" s="58"/>
      <c r="BS19" s="75"/>
      <c r="BT19" s="14">
        <v>21.69468132775334</v>
      </c>
      <c r="BU19" s="14">
        <v>21.510588883911648</v>
      </c>
      <c r="BV19" s="14">
        <v>21.600972260965417</v>
      </c>
      <c r="BW19" s="14">
        <v>23.397787235579656</v>
      </c>
      <c r="BX19" s="14">
        <v>20.271480247842124</v>
      </c>
      <c r="BY19" s="48"/>
      <c r="BZ19" s="75"/>
      <c r="CA19" s="10">
        <v>16.399999999999999</v>
      </c>
      <c r="CB19" s="10">
        <v>24.6</v>
      </c>
      <c r="CC19" s="10">
        <v>32.799999999999997</v>
      </c>
      <c r="CD19" s="10">
        <v>41</v>
      </c>
      <c r="CE19" s="10">
        <v>49.2</v>
      </c>
      <c r="CF19" s="10">
        <v>57.4</v>
      </c>
      <c r="CG19" s="10">
        <v>65.599999999999994</v>
      </c>
      <c r="CH19" s="75"/>
      <c r="CI19" s="9">
        <v>0.9903492908330902</v>
      </c>
      <c r="CJ19" s="9">
        <v>0.94494928918250276</v>
      </c>
      <c r="CK19" s="9">
        <v>0.80395053287751628</v>
      </c>
      <c r="CL19" s="9">
        <v>0.54534021108412956</v>
      </c>
      <c r="CM19" s="9">
        <v>0.26499428059398833</v>
      </c>
      <c r="CN19" s="9">
        <v>8.5352225500048617E-2</v>
      </c>
      <c r="CO19" s="9">
        <v>1.7349054123492191E-2</v>
      </c>
      <c r="CP19" s="13"/>
      <c r="CQ19" s="11" t="s">
        <v>288</v>
      </c>
      <c r="CR19" s="11" t="s">
        <v>291</v>
      </c>
      <c r="CS19" s="9">
        <v>0.26154058520309365</v>
      </c>
      <c r="CT19" s="54" t="s">
        <v>427</v>
      </c>
      <c r="CU19" s="54" t="s">
        <v>427</v>
      </c>
      <c r="CV19" s="54" t="s">
        <v>427</v>
      </c>
      <c r="CW19" s="57">
        <v>42.258833333333335</v>
      </c>
      <c r="CX19" s="57" t="s">
        <v>250</v>
      </c>
      <c r="CY19" s="75"/>
    </row>
    <row r="20" spans="1:103">
      <c r="A20" s="77">
        <v>12.9092</v>
      </c>
      <c r="B20" s="14" t="s">
        <v>280</v>
      </c>
      <c r="C20" s="11">
        <v>8100</v>
      </c>
      <c r="D20" s="23">
        <v>-200</v>
      </c>
      <c r="E20" s="11" t="s">
        <v>305</v>
      </c>
      <c r="F20" s="11" t="s">
        <v>282</v>
      </c>
      <c r="G20" s="11" t="s">
        <v>283</v>
      </c>
      <c r="H20" s="11">
        <v>9</v>
      </c>
      <c r="I20" s="12">
        <v>0.54166666666666663</v>
      </c>
      <c r="J20" s="75"/>
      <c r="K20" s="14">
        <v>99.503109525850334</v>
      </c>
      <c r="L20" s="14">
        <v>42.074266666666666</v>
      </c>
      <c r="M20" s="23">
        <v>32.1</v>
      </c>
      <c r="N20" s="14">
        <v>5.1943539094650202</v>
      </c>
      <c r="O20" s="14">
        <v>4.4834666666666649</v>
      </c>
      <c r="P20" s="14">
        <v>29.165066666666668</v>
      </c>
      <c r="Q20" s="14">
        <v>54.983466666666665</v>
      </c>
      <c r="R20" s="14">
        <v>1.3107248182762201</v>
      </c>
      <c r="S20" s="14" t="s">
        <v>249</v>
      </c>
      <c r="T20" s="14" t="s">
        <v>249</v>
      </c>
      <c r="U20" s="14">
        <v>50.5</v>
      </c>
      <c r="V20" s="9">
        <v>0.25697738636428891</v>
      </c>
      <c r="W20" s="9">
        <v>0.45146962354665454</v>
      </c>
      <c r="X20" s="63">
        <v>19.626464877829424</v>
      </c>
      <c r="Y20" s="75"/>
      <c r="Z20" s="20">
        <v>218.5</v>
      </c>
      <c r="AA20" s="20">
        <v>102.75</v>
      </c>
      <c r="AB20" s="20">
        <v>115.75</v>
      </c>
      <c r="AC20" s="20">
        <v>13</v>
      </c>
      <c r="AD20" s="20">
        <v>107</v>
      </c>
      <c r="AE20" s="20">
        <v>-4.25</v>
      </c>
      <c r="AF20" s="75"/>
      <c r="AG20" s="20">
        <v>96.8</v>
      </c>
      <c r="AH20" s="20">
        <v>100.7</v>
      </c>
      <c r="AI20" s="20">
        <v>3.9000000000000057</v>
      </c>
      <c r="AJ20" s="75"/>
      <c r="AK20" s="19" t="s">
        <v>283</v>
      </c>
      <c r="AL20" s="11">
        <v>33</v>
      </c>
      <c r="AM20" s="11">
        <v>36.6</v>
      </c>
      <c r="AN20" s="75"/>
      <c r="AO20" s="11">
        <v>33</v>
      </c>
      <c r="AP20" s="11">
        <v>47.6</v>
      </c>
      <c r="AQ20" s="11">
        <v>60.400000000000006</v>
      </c>
      <c r="AR20" s="11">
        <v>48.7</v>
      </c>
      <c r="AS20" s="11">
        <v>35</v>
      </c>
      <c r="AT20" s="11">
        <v>31.9</v>
      </c>
      <c r="AU20" s="11">
        <v>37.700000000000003</v>
      </c>
      <c r="AV20" s="11">
        <v>53.6</v>
      </c>
      <c r="AW20" s="11">
        <v>39.1</v>
      </c>
      <c r="AX20" s="11">
        <v>36.700000000000003</v>
      </c>
      <c r="AY20" s="58"/>
      <c r="AZ20" s="75"/>
      <c r="BA20" s="14">
        <v>4.0740740740740735</v>
      </c>
      <c r="BB20" s="14">
        <v>5.8765432098765435</v>
      </c>
      <c r="BC20" s="14">
        <v>7.4567901234567904</v>
      </c>
      <c r="BD20" s="14">
        <v>6.0123456790123457</v>
      </c>
      <c r="BE20" s="14">
        <v>4.3209876543209873</v>
      </c>
      <c r="BF20" s="14">
        <v>3.9382716049382713</v>
      </c>
      <c r="BG20" s="14">
        <v>4.6543209876543212</v>
      </c>
      <c r="BH20" s="14">
        <v>6.617283950617284</v>
      </c>
      <c r="BI20" s="14">
        <v>4.8271604938271615</v>
      </c>
      <c r="BJ20" s="14">
        <v>4.5308641975308648</v>
      </c>
      <c r="BK20" s="14">
        <v>5.230864197530865</v>
      </c>
      <c r="BL20" s="75"/>
      <c r="BM20" s="11">
        <v>37.629999999999995</v>
      </c>
      <c r="BN20" s="11">
        <v>37.245238095238093</v>
      </c>
      <c r="BO20" s="11">
        <v>35.99666666666667</v>
      </c>
      <c r="BP20" s="11">
        <v>35.027777777777779</v>
      </c>
      <c r="BQ20" s="11">
        <v>29.616666666666667</v>
      </c>
      <c r="BR20" s="58"/>
      <c r="BS20" s="75"/>
      <c r="BT20" s="14">
        <v>30.68094642352067</v>
      </c>
      <c r="BU20" s="14">
        <v>32.127592694470025</v>
      </c>
      <c r="BV20" s="14">
        <v>33.533483611969231</v>
      </c>
      <c r="BW20" s="14">
        <v>34.991697828689482</v>
      </c>
      <c r="BX20" s="14">
        <v>33.417328011372476</v>
      </c>
      <c r="BY20" s="48"/>
      <c r="BZ20" s="75"/>
      <c r="CA20" s="10">
        <v>16.2</v>
      </c>
      <c r="CB20" s="10">
        <v>24.3</v>
      </c>
      <c r="CC20" s="10">
        <v>32.4</v>
      </c>
      <c r="CD20" s="10">
        <v>40.5</v>
      </c>
      <c r="CE20" s="10">
        <v>48.6</v>
      </c>
      <c r="CF20" s="10">
        <v>56.7</v>
      </c>
      <c r="CG20" s="10">
        <v>64.8</v>
      </c>
      <c r="CH20" s="75"/>
      <c r="CI20" s="9">
        <v>0.97748251376532846</v>
      </c>
      <c r="CJ20" s="9">
        <v>0.91572349615995874</v>
      </c>
      <c r="CK20" s="9">
        <v>0.77319454270164434</v>
      </c>
      <c r="CL20" s="9">
        <v>0.54853037645334546</v>
      </c>
      <c r="CM20" s="9">
        <v>0.30660023927009927</v>
      </c>
      <c r="CN20" s="9">
        <v>0.12861347455740246</v>
      </c>
      <c r="CO20" s="9">
        <v>3.9167526389402241E-2</v>
      </c>
      <c r="CP20" s="13"/>
      <c r="CQ20" s="11" t="s">
        <v>285</v>
      </c>
      <c r="CR20" s="11" t="s">
        <v>286</v>
      </c>
      <c r="CS20" s="9">
        <v>0.30681937019302374</v>
      </c>
      <c r="CT20" s="54" t="s">
        <v>427</v>
      </c>
      <c r="CU20" s="54" t="s">
        <v>427</v>
      </c>
      <c r="CV20" s="54" t="s">
        <v>427</v>
      </c>
      <c r="CW20" s="57">
        <v>42.074266666666666</v>
      </c>
      <c r="CX20" s="57" t="s">
        <v>250</v>
      </c>
      <c r="CY20" s="75"/>
    </row>
    <row r="21" spans="1:103">
      <c r="A21" s="77">
        <v>11.409000000000001</v>
      </c>
      <c r="B21" s="14" t="s">
        <v>287</v>
      </c>
      <c r="C21" s="11">
        <v>9200</v>
      </c>
      <c r="D21" s="23">
        <v>100</v>
      </c>
      <c r="E21" s="11" t="s">
        <v>305</v>
      </c>
      <c r="F21" s="11" t="s">
        <v>288</v>
      </c>
      <c r="G21" s="11" t="s">
        <v>289</v>
      </c>
      <c r="H21" s="11">
        <v>30</v>
      </c>
      <c r="I21" s="12">
        <v>0.83333333333333337</v>
      </c>
      <c r="J21" s="75"/>
      <c r="K21" s="14">
        <v>90.663349893574747</v>
      </c>
      <c r="L21" s="14">
        <v>41.743933333333338</v>
      </c>
      <c r="M21" s="23">
        <v>35.6</v>
      </c>
      <c r="N21" s="14">
        <v>4.537384057971015</v>
      </c>
      <c r="O21" s="14">
        <v>-2.8470666666666631</v>
      </c>
      <c r="P21" s="14">
        <v>30.334933333333339</v>
      </c>
      <c r="Q21" s="14">
        <v>53.152933333333337</v>
      </c>
      <c r="R21" s="14">
        <v>1.1725823970037454</v>
      </c>
      <c r="S21" s="14" t="s">
        <v>249</v>
      </c>
      <c r="T21" s="14" t="s">
        <v>246</v>
      </c>
      <c r="U21" s="14">
        <v>56</v>
      </c>
      <c r="V21" s="9">
        <v>0.10573277830661532</v>
      </c>
      <c r="W21" s="9">
        <v>0.64544240194687408</v>
      </c>
      <c r="X21" s="63">
        <v>7.8260205464430648</v>
      </c>
      <c r="Y21" s="75"/>
      <c r="Z21" s="20">
        <v>221</v>
      </c>
      <c r="AA21" s="20">
        <v>107.5</v>
      </c>
      <c r="AB21" s="20">
        <v>113.5</v>
      </c>
      <c r="AC21" s="20">
        <v>6</v>
      </c>
      <c r="AD21" s="20">
        <v>113.2</v>
      </c>
      <c r="AE21" s="20">
        <v>-5.7000000000000028</v>
      </c>
      <c r="AF21" s="75"/>
      <c r="AG21" s="20">
        <v>97.6</v>
      </c>
      <c r="AH21" s="20">
        <v>96.9</v>
      </c>
      <c r="AI21" s="20">
        <v>-0.69999999999998863</v>
      </c>
      <c r="AJ21" s="75"/>
      <c r="AK21" s="19" t="s">
        <v>289</v>
      </c>
      <c r="AL21" s="11">
        <v>37.299999999999997</v>
      </c>
      <c r="AM21" s="11">
        <v>43.133333333333326</v>
      </c>
      <c r="AN21" s="75"/>
      <c r="AO21" s="11">
        <v>32.1</v>
      </c>
      <c r="AP21" s="11">
        <v>24.8</v>
      </c>
      <c r="AQ21" s="11">
        <v>60.7</v>
      </c>
      <c r="AR21" s="11">
        <v>27.9</v>
      </c>
      <c r="AS21" s="11">
        <v>43.1</v>
      </c>
      <c r="AT21" s="11">
        <v>46.4</v>
      </c>
      <c r="AU21" s="11">
        <v>37.6</v>
      </c>
      <c r="AV21" s="11">
        <v>49.1</v>
      </c>
      <c r="AW21" s="11">
        <v>51.3</v>
      </c>
      <c r="AX21" s="11">
        <v>35.799999999999997</v>
      </c>
      <c r="AY21" s="58"/>
      <c r="AZ21" s="75"/>
      <c r="BA21" s="14">
        <v>3.4891304347826089</v>
      </c>
      <c r="BB21" s="14">
        <v>2.6956521739130435</v>
      </c>
      <c r="BC21" s="14">
        <v>6.5978260869565224</v>
      </c>
      <c r="BD21" s="14">
        <v>3.0326086956521738</v>
      </c>
      <c r="BE21" s="14">
        <v>4.6847826086956523</v>
      </c>
      <c r="BF21" s="14">
        <v>5.0434782608695654</v>
      </c>
      <c r="BG21" s="14">
        <v>4.0869565217391299</v>
      </c>
      <c r="BH21" s="14">
        <v>5.3369565217391308</v>
      </c>
      <c r="BI21" s="14">
        <v>5.5760869565217384</v>
      </c>
      <c r="BJ21" s="14">
        <v>3.8913043478260865</v>
      </c>
      <c r="BK21" s="14">
        <v>4.4434782608695649</v>
      </c>
      <c r="BL21" s="75"/>
      <c r="BM21" s="11">
        <v>36.79</v>
      </c>
      <c r="BN21" s="11">
        <v>37.550000000000004</v>
      </c>
      <c r="BO21" s="11">
        <v>37.393333333333331</v>
      </c>
      <c r="BP21" s="11">
        <v>38.038888888888891</v>
      </c>
      <c r="BQ21" s="11">
        <v>37.06666666666667</v>
      </c>
      <c r="BR21" s="58"/>
      <c r="BS21" s="75"/>
      <c r="BT21" s="14">
        <v>30.168453090556092</v>
      </c>
      <c r="BU21" s="14">
        <v>30.019633893819751</v>
      </c>
      <c r="BV21" s="14">
        <v>31.476361687356654</v>
      </c>
      <c r="BW21" s="14">
        <v>32.999984724692922</v>
      </c>
      <c r="BX21" s="14">
        <v>33.287333461862382</v>
      </c>
      <c r="BY21" s="48"/>
      <c r="BZ21" s="75"/>
      <c r="CA21" s="10">
        <v>18.399999999999999</v>
      </c>
      <c r="CB21" s="10">
        <v>27.6</v>
      </c>
      <c r="CC21" s="10">
        <v>36.799999999999997</v>
      </c>
      <c r="CD21" s="10">
        <v>46</v>
      </c>
      <c r="CE21" s="10">
        <v>55.2</v>
      </c>
      <c r="CF21" s="10">
        <v>64.400000000000006</v>
      </c>
      <c r="CG21" s="10">
        <v>73.599999999999994</v>
      </c>
      <c r="CH21" s="75"/>
      <c r="CI21" s="9">
        <v>0.97962664052370119</v>
      </c>
      <c r="CJ21" s="9">
        <v>0.89245999022498923</v>
      </c>
      <c r="CK21" s="9">
        <v>0.66761474849584057</v>
      </c>
      <c r="CL21" s="9">
        <v>0.35455759805312592</v>
      </c>
      <c r="CM21" s="9">
        <v>0.11911437320962248</v>
      </c>
      <c r="CN21" s="9">
        <v>2.3527405376277288E-2</v>
      </c>
      <c r="CO21" s="9">
        <v>2.617650853881992E-3</v>
      </c>
      <c r="CP21" s="13"/>
      <c r="CQ21" s="11" t="s">
        <v>290</v>
      </c>
      <c r="CR21" s="11" t="s">
        <v>291</v>
      </c>
      <c r="CS21" s="9">
        <v>0.27330917546501765</v>
      </c>
      <c r="CT21" s="54" t="s">
        <v>427</v>
      </c>
      <c r="CU21" s="54" t="s">
        <v>427</v>
      </c>
      <c r="CV21" s="54" t="s">
        <v>427</v>
      </c>
      <c r="CW21" s="57">
        <v>41.743933333333338</v>
      </c>
      <c r="CX21" s="57" t="s">
        <v>250</v>
      </c>
      <c r="CY21" s="75"/>
    </row>
    <row r="22" spans="1:103">
      <c r="A22" s="77">
        <v>11.5908</v>
      </c>
      <c r="B22" s="14" t="s">
        <v>295</v>
      </c>
      <c r="C22" s="11">
        <v>8800</v>
      </c>
      <c r="D22" s="23">
        <v>-200</v>
      </c>
      <c r="E22" s="11" t="s">
        <v>296</v>
      </c>
      <c r="F22" s="11" t="s">
        <v>260</v>
      </c>
      <c r="G22" s="11" t="s">
        <v>261</v>
      </c>
      <c r="H22" s="11">
        <v>27</v>
      </c>
      <c r="I22" s="12">
        <v>0.79166666666666663</v>
      </c>
      <c r="J22" s="75"/>
      <c r="K22" s="14">
        <v>91.827829769645078</v>
      </c>
      <c r="L22" s="14">
        <v>41.104500000000002</v>
      </c>
      <c r="M22" s="23">
        <v>31.5</v>
      </c>
      <c r="N22" s="14">
        <v>4.670965909090909</v>
      </c>
      <c r="O22" s="14">
        <v>-1.3046999999999969</v>
      </c>
      <c r="P22" s="14">
        <v>29.5137</v>
      </c>
      <c r="Q22" s="14">
        <v>52.695300000000003</v>
      </c>
      <c r="R22" s="14">
        <v>1.304904761904762</v>
      </c>
      <c r="S22" s="14" t="s">
        <v>249</v>
      </c>
      <c r="T22" s="14" t="s">
        <v>273</v>
      </c>
      <c r="U22" s="14">
        <v>54</v>
      </c>
      <c r="V22" s="9">
        <v>0.13294799075168606</v>
      </c>
      <c r="W22" s="9">
        <v>0.59863293212640234</v>
      </c>
      <c r="X22" s="63">
        <v>8.7937745819596458</v>
      </c>
      <c r="Y22" s="75"/>
      <c r="Z22" s="20">
        <v>224.5</v>
      </c>
      <c r="AA22" s="20">
        <v>116.5</v>
      </c>
      <c r="AB22" s="20">
        <v>108</v>
      </c>
      <c r="AC22" s="20">
        <v>-8.5</v>
      </c>
      <c r="AD22" s="20">
        <v>115.5</v>
      </c>
      <c r="AE22" s="20">
        <v>1</v>
      </c>
      <c r="AF22" s="75"/>
      <c r="AG22" s="20">
        <v>99.8</v>
      </c>
      <c r="AH22" s="20">
        <v>98.1</v>
      </c>
      <c r="AI22" s="20">
        <v>-1.7000000000000028</v>
      </c>
      <c r="AJ22" s="75"/>
      <c r="AK22" s="19" t="s">
        <v>261</v>
      </c>
      <c r="AL22" s="11">
        <v>64.7</v>
      </c>
      <c r="AM22" s="11">
        <v>50.866666666666674</v>
      </c>
      <c r="AN22" s="75"/>
      <c r="AO22" s="11">
        <v>39.1</v>
      </c>
      <c r="AP22" s="11">
        <v>45.5</v>
      </c>
      <c r="AQ22" s="11">
        <v>62</v>
      </c>
      <c r="AR22" s="11">
        <v>59.4</v>
      </c>
      <c r="AS22" s="11">
        <v>44.3</v>
      </c>
      <c r="AT22" s="11">
        <v>37.700000000000003</v>
      </c>
      <c r="AU22" s="11">
        <v>29.799999999999997</v>
      </c>
      <c r="AV22" s="11">
        <v>43.5</v>
      </c>
      <c r="AW22" s="11">
        <v>46.9</v>
      </c>
      <c r="AX22" s="11">
        <v>31.4</v>
      </c>
      <c r="AY22" s="58"/>
      <c r="AZ22" s="75"/>
      <c r="BA22" s="14">
        <v>4.4431818181818183</v>
      </c>
      <c r="BB22" s="14">
        <v>5.1704545454545459</v>
      </c>
      <c r="BC22" s="14">
        <v>7.0454545454545459</v>
      </c>
      <c r="BD22" s="14">
        <v>6.75</v>
      </c>
      <c r="BE22" s="14">
        <v>5.0340909090909092</v>
      </c>
      <c r="BF22" s="14">
        <v>4.2840909090909092</v>
      </c>
      <c r="BG22" s="14">
        <v>3.3863636363636362</v>
      </c>
      <c r="BH22" s="14">
        <v>4.9431818181818183</v>
      </c>
      <c r="BI22" s="14">
        <v>5.3295454545454541</v>
      </c>
      <c r="BJ22" s="14">
        <v>3.5681818181818179</v>
      </c>
      <c r="BK22" s="14">
        <v>4.9954545454545451</v>
      </c>
      <c r="BL22" s="75"/>
      <c r="BM22" s="11">
        <v>31.07833333333333</v>
      </c>
      <c r="BN22" s="11">
        <v>30.209523809523812</v>
      </c>
      <c r="BO22" s="11">
        <v>28.696666666666669</v>
      </c>
      <c r="BP22" s="11">
        <v>31.138888888888886</v>
      </c>
      <c r="BQ22" s="11">
        <v>28.366666666666667</v>
      </c>
      <c r="BR22" s="58"/>
      <c r="BS22" s="75"/>
      <c r="BT22" s="14">
        <v>28.49012766492789</v>
      </c>
      <c r="BU22" s="14">
        <v>28.65684129889441</v>
      </c>
      <c r="BV22" s="14">
        <v>28.457699552919756</v>
      </c>
      <c r="BW22" s="14">
        <v>27.179182558457331</v>
      </c>
      <c r="BX22" s="14">
        <v>22.917271271964722</v>
      </c>
      <c r="BY22" s="48"/>
      <c r="BZ22" s="75"/>
      <c r="CA22" s="10">
        <v>17.600000000000001</v>
      </c>
      <c r="CB22" s="10">
        <v>26.4</v>
      </c>
      <c r="CC22" s="10">
        <v>35.200000000000003</v>
      </c>
      <c r="CD22" s="10">
        <v>44</v>
      </c>
      <c r="CE22" s="10">
        <v>52.8</v>
      </c>
      <c r="CF22" s="10">
        <v>61.6</v>
      </c>
      <c r="CG22" s="10">
        <v>70.400000000000006</v>
      </c>
      <c r="CH22" s="75"/>
      <c r="CI22" s="9">
        <v>0.9787126439998185</v>
      </c>
      <c r="CJ22" s="9">
        <v>0.89771444618201435</v>
      </c>
      <c r="CK22" s="9">
        <v>0.6947684900194846</v>
      </c>
      <c r="CL22" s="9">
        <v>0.40136706787359766</v>
      </c>
      <c r="CM22" s="9">
        <v>0.15647939777353703</v>
      </c>
      <c r="CN22" s="9">
        <v>3.8509069897934012E-2</v>
      </c>
      <c r="CO22" s="9">
        <v>5.7442397882176977E-3</v>
      </c>
      <c r="CP22" s="13"/>
      <c r="CQ22" s="11" t="s">
        <v>262</v>
      </c>
      <c r="CR22" s="11" t="s">
        <v>263</v>
      </c>
      <c r="CS22" s="9">
        <v>0.28198372440973613</v>
      </c>
      <c r="CT22" s="54" t="s">
        <v>427</v>
      </c>
      <c r="CU22" s="54" t="s">
        <v>427</v>
      </c>
      <c r="CV22" s="54" t="s">
        <v>427</v>
      </c>
      <c r="CW22" s="57">
        <v>41.104500000000002</v>
      </c>
      <c r="CX22" s="57" t="s">
        <v>250</v>
      </c>
      <c r="CY22" s="75"/>
    </row>
    <row r="23" spans="1:103">
      <c r="A23" s="77">
        <v>11.0686</v>
      </c>
      <c r="B23" s="14" t="s">
        <v>297</v>
      </c>
      <c r="C23" s="11">
        <v>8900</v>
      </c>
      <c r="D23" s="23">
        <v>200</v>
      </c>
      <c r="E23" s="11" t="s">
        <v>305</v>
      </c>
      <c r="F23" s="11" t="s">
        <v>285</v>
      </c>
      <c r="G23" s="11" t="s">
        <v>298</v>
      </c>
      <c r="H23" s="11">
        <v>3</v>
      </c>
      <c r="I23" s="12">
        <v>0.54166666666666663</v>
      </c>
      <c r="J23" s="75"/>
      <c r="K23" s="14">
        <v>88.002141534856165</v>
      </c>
      <c r="L23" s="14">
        <v>39.851966666666669</v>
      </c>
      <c r="M23" s="23">
        <v>34.5</v>
      </c>
      <c r="N23" s="14">
        <v>4.4777490636704123</v>
      </c>
      <c r="O23" s="14">
        <v>-3.579433333333327</v>
      </c>
      <c r="P23" s="14">
        <v>28.783366666666669</v>
      </c>
      <c r="Q23" s="14">
        <v>50.920566666666673</v>
      </c>
      <c r="R23" s="14">
        <v>1.1551294685990339</v>
      </c>
      <c r="S23" s="14" t="s">
        <v>249</v>
      </c>
      <c r="T23" s="14" t="s">
        <v>303</v>
      </c>
      <c r="U23" s="14">
        <v>54.5</v>
      </c>
      <c r="V23" s="9">
        <v>9.2853476711358018E-2</v>
      </c>
      <c r="W23" s="9">
        <v>0.66273157685146378</v>
      </c>
      <c r="X23" s="63">
        <v>6.0357077176172576</v>
      </c>
      <c r="Y23" s="75"/>
      <c r="Z23" s="20">
        <v>218.5</v>
      </c>
      <c r="AA23" s="20">
        <v>115.75</v>
      </c>
      <c r="AB23" s="20">
        <v>102.75</v>
      </c>
      <c r="AC23" s="20">
        <v>-13</v>
      </c>
      <c r="AD23" s="20">
        <v>122</v>
      </c>
      <c r="AE23" s="20">
        <v>-6.25</v>
      </c>
      <c r="AF23" s="75"/>
      <c r="AG23" s="20">
        <v>100.7</v>
      </c>
      <c r="AH23" s="20">
        <v>96.8</v>
      </c>
      <c r="AI23" s="20">
        <v>-3.9000000000000057</v>
      </c>
      <c r="AJ23" s="75"/>
      <c r="AK23" s="19" t="s">
        <v>298</v>
      </c>
      <c r="AL23" s="11">
        <v>35.1</v>
      </c>
      <c r="AM23" s="11">
        <v>39</v>
      </c>
      <c r="AN23" s="75"/>
      <c r="AO23" s="11">
        <v>58.1</v>
      </c>
      <c r="AP23" s="11">
        <v>59.4</v>
      </c>
      <c r="AQ23" s="11">
        <v>48.1</v>
      </c>
      <c r="AR23" s="11">
        <v>21.4</v>
      </c>
      <c r="AS23" s="11">
        <v>32.299999999999997</v>
      </c>
      <c r="AT23" s="11">
        <v>51.3</v>
      </c>
      <c r="AU23" s="11">
        <v>38.200000000000003</v>
      </c>
      <c r="AV23" s="11">
        <v>53.9</v>
      </c>
      <c r="AW23" s="11">
        <v>43.5</v>
      </c>
      <c r="AX23" s="11">
        <v>47.6</v>
      </c>
      <c r="AY23" s="58"/>
      <c r="AZ23" s="75"/>
      <c r="BA23" s="14">
        <v>6.5280898876404496</v>
      </c>
      <c r="BB23" s="14">
        <v>6.6741573033707864</v>
      </c>
      <c r="BC23" s="14">
        <v>5.404494382022472</v>
      </c>
      <c r="BD23" s="14">
        <v>2.404494382022472</v>
      </c>
      <c r="BE23" s="14">
        <v>3.6292134831460672</v>
      </c>
      <c r="BF23" s="14">
        <v>5.7640449438202248</v>
      </c>
      <c r="BG23" s="14">
        <v>4.2921348314606744</v>
      </c>
      <c r="BH23" s="14">
        <v>6.0561797752808983</v>
      </c>
      <c r="BI23" s="14">
        <v>4.8876404494382024</v>
      </c>
      <c r="BJ23" s="14">
        <v>5.3483146067415737</v>
      </c>
      <c r="BK23" s="14">
        <v>5.0988764044943817</v>
      </c>
      <c r="BL23" s="75"/>
      <c r="BM23" s="11">
        <v>33.065000000000005</v>
      </c>
      <c r="BN23" s="11">
        <v>31.716666666666665</v>
      </c>
      <c r="BO23" s="11">
        <v>33.549999999999997</v>
      </c>
      <c r="BP23" s="11">
        <v>32.094444444444441</v>
      </c>
      <c r="BQ23" s="11">
        <v>32.93333333333333</v>
      </c>
      <c r="BR23" s="58"/>
      <c r="BS23" s="75"/>
      <c r="BT23" s="14">
        <v>30.971620901940121</v>
      </c>
      <c r="BU23" s="14">
        <v>30.199328384665023</v>
      </c>
      <c r="BV23" s="14">
        <v>32.331968305381046</v>
      </c>
      <c r="BW23" s="14">
        <v>32.59192689853159</v>
      </c>
      <c r="BX23" s="14">
        <v>36.424686726760434</v>
      </c>
      <c r="BY23" s="48"/>
      <c r="BZ23" s="75"/>
      <c r="CA23" s="10">
        <v>17.8</v>
      </c>
      <c r="CB23" s="10">
        <v>26.7</v>
      </c>
      <c r="CC23" s="10">
        <v>35.6</v>
      </c>
      <c r="CD23" s="10">
        <v>44.5</v>
      </c>
      <c r="CE23" s="10">
        <v>53.4</v>
      </c>
      <c r="CF23" s="10">
        <v>62.3</v>
      </c>
      <c r="CG23" s="10">
        <v>71.2</v>
      </c>
      <c r="CH23" s="75"/>
      <c r="CI23" s="9">
        <v>0.97683089881676799</v>
      </c>
      <c r="CJ23" s="9">
        <v>0.88262724565559092</v>
      </c>
      <c r="CK23" s="9">
        <v>0.649565156701573</v>
      </c>
      <c r="CL23" s="9">
        <v>0.33726842314853622</v>
      </c>
      <c r="CM23" s="9">
        <v>0.11047497316534827</v>
      </c>
      <c r="CN23" s="9">
        <v>2.1275917219306106E-2</v>
      </c>
      <c r="CO23" s="9">
        <v>2.3117437456834367E-3</v>
      </c>
      <c r="CP23" s="13"/>
      <c r="CQ23" s="11" t="s">
        <v>282</v>
      </c>
      <c r="CR23" s="11" t="s">
        <v>286</v>
      </c>
      <c r="CS23" s="9">
        <v>0.27774288010880266</v>
      </c>
      <c r="CT23" s="54" t="s">
        <v>427</v>
      </c>
      <c r="CU23" s="54" t="s">
        <v>427</v>
      </c>
      <c r="CV23" s="54" t="s">
        <v>427</v>
      </c>
      <c r="CW23" s="57">
        <v>39.851966666666669</v>
      </c>
      <c r="CX23" s="57" t="s">
        <v>250</v>
      </c>
      <c r="CY23" s="75"/>
    </row>
    <row r="24" spans="1:103">
      <c r="A24" s="77">
        <v>10.533300000000001</v>
      </c>
      <c r="B24" s="14" t="s">
        <v>294</v>
      </c>
      <c r="C24" s="11">
        <v>8400</v>
      </c>
      <c r="D24" s="23">
        <v>-100</v>
      </c>
      <c r="E24" s="11" t="s">
        <v>254</v>
      </c>
      <c r="F24" s="11" t="s">
        <v>265</v>
      </c>
      <c r="G24" s="11" t="s">
        <v>266</v>
      </c>
      <c r="H24" s="11">
        <v>5</v>
      </c>
      <c r="I24" s="12">
        <v>0.8125</v>
      </c>
      <c r="J24" s="75"/>
      <c r="K24" s="14">
        <v>91.464805493838128</v>
      </c>
      <c r="L24" s="14">
        <v>39.843366666666661</v>
      </c>
      <c r="M24" s="23">
        <v>35.1</v>
      </c>
      <c r="N24" s="14">
        <v>4.7432579365079359</v>
      </c>
      <c r="O24" s="14">
        <v>-1.6233333333333348</v>
      </c>
      <c r="P24" s="14">
        <v>29.31006666666666</v>
      </c>
      <c r="Q24" s="14">
        <v>50.376666666666665</v>
      </c>
      <c r="R24" s="14">
        <v>1.1351386514719846</v>
      </c>
      <c r="S24" s="14" t="s">
        <v>249</v>
      </c>
      <c r="T24" s="14" t="s">
        <v>273</v>
      </c>
      <c r="U24" s="14">
        <v>52</v>
      </c>
      <c r="V24" s="9">
        <v>0.12422663280350155</v>
      </c>
      <c r="W24" s="9">
        <v>0.58111405379079062</v>
      </c>
      <c r="X24" s="63">
        <v>8.3837774455414991</v>
      </c>
      <c r="Y24" s="75"/>
      <c r="Z24" s="20">
        <v>226.5</v>
      </c>
      <c r="AA24" s="20">
        <v>118</v>
      </c>
      <c r="AB24" s="20">
        <v>108.5</v>
      </c>
      <c r="AC24" s="20">
        <v>-9.5</v>
      </c>
      <c r="AD24" s="20">
        <v>118.3</v>
      </c>
      <c r="AE24" s="20">
        <v>-0.29999999999999716</v>
      </c>
      <c r="AF24" s="75"/>
      <c r="AG24" s="20">
        <v>96.8</v>
      </c>
      <c r="AH24" s="20">
        <v>98</v>
      </c>
      <c r="AI24" s="20">
        <v>1.2000000000000028</v>
      </c>
      <c r="AJ24" s="75"/>
      <c r="AK24" s="19" t="s">
        <v>266</v>
      </c>
      <c r="AL24" s="11">
        <v>48.7</v>
      </c>
      <c r="AM24" s="11">
        <v>48.1</v>
      </c>
      <c r="AN24" s="75"/>
      <c r="AO24" s="11">
        <v>36</v>
      </c>
      <c r="AP24" s="11">
        <v>46.7</v>
      </c>
      <c r="AQ24" s="11">
        <v>51.4</v>
      </c>
      <c r="AR24" s="11">
        <v>38.4</v>
      </c>
      <c r="AS24" s="11">
        <v>50.1</v>
      </c>
      <c r="AT24" s="11">
        <v>55.1</v>
      </c>
      <c r="AU24" s="11">
        <v>51.2</v>
      </c>
      <c r="AV24" s="11">
        <v>28.9</v>
      </c>
      <c r="AW24" s="11">
        <v>26.4</v>
      </c>
      <c r="AX24" s="11">
        <v>35.700000000000003</v>
      </c>
      <c r="AY24" s="58"/>
      <c r="AZ24" s="75"/>
      <c r="BA24" s="14">
        <v>4.2857142857142856</v>
      </c>
      <c r="BB24" s="14">
        <v>5.5595238095238102</v>
      </c>
      <c r="BC24" s="14">
        <v>6.1190476190476186</v>
      </c>
      <c r="BD24" s="14">
        <v>4.5714285714285712</v>
      </c>
      <c r="BE24" s="14">
        <v>5.9642857142857144</v>
      </c>
      <c r="BF24" s="14">
        <v>6.5595238095238093</v>
      </c>
      <c r="BG24" s="14">
        <v>6.0952380952380958</v>
      </c>
      <c r="BH24" s="14">
        <v>3.4404761904761902</v>
      </c>
      <c r="BI24" s="14">
        <v>3.1428571428571423</v>
      </c>
      <c r="BJ24" s="14">
        <v>4.25</v>
      </c>
      <c r="BK24" s="14">
        <v>4.9988095238095243</v>
      </c>
      <c r="BL24" s="75"/>
      <c r="BM24" s="11">
        <v>32.928333333333327</v>
      </c>
      <c r="BN24" s="11">
        <v>32.55952380952381</v>
      </c>
      <c r="BO24" s="11">
        <v>30.6</v>
      </c>
      <c r="BP24" s="11">
        <v>26.650000000000002</v>
      </c>
      <c r="BQ24" s="11">
        <v>26.966666666666665</v>
      </c>
      <c r="BR24" s="58"/>
      <c r="BS24" s="75"/>
      <c r="BT24" s="14">
        <v>27.594684337324203</v>
      </c>
      <c r="BU24" s="14">
        <v>27.026295708301909</v>
      </c>
      <c r="BV24" s="14">
        <v>28.512409522217592</v>
      </c>
      <c r="BW24" s="14">
        <v>26.099768866367565</v>
      </c>
      <c r="BX24" s="14">
        <v>20.695715789216294</v>
      </c>
      <c r="BY24" s="48"/>
      <c r="BZ24" s="75"/>
      <c r="CA24" s="10">
        <v>16.8</v>
      </c>
      <c r="CB24" s="10">
        <v>25.2</v>
      </c>
      <c r="CC24" s="10">
        <v>33.6</v>
      </c>
      <c r="CD24" s="10">
        <v>42</v>
      </c>
      <c r="CE24" s="10">
        <v>50.4</v>
      </c>
      <c r="CF24" s="10">
        <v>58.8</v>
      </c>
      <c r="CG24" s="10">
        <v>67.2</v>
      </c>
      <c r="CH24" s="75"/>
      <c r="CI24" s="9">
        <v>0.98565311418147328</v>
      </c>
      <c r="CJ24" s="9">
        <v>0.91776553427749585</v>
      </c>
      <c r="CK24" s="9">
        <v>0.72331791801806167</v>
      </c>
      <c r="CL24" s="9">
        <v>0.41888594620920938</v>
      </c>
      <c r="CM24" s="9">
        <v>0.15811983482304659</v>
      </c>
      <c r="CN24" s="9">
        <v>3.59551105481698E-2</v>
      </c>
      <c r="CO24" s="9">
        <v>4.6999480702797358E-3</v>
      </c>
      <c r="CP24" s="13"/>
      <c r="CQ24" s="11" t="s">
        <v>267</v>
      </c>
      <c r="CR24" s="11" t="s">
        <v>268</v>
      </c>
      <c r="CS24" s="9">
        <v>0.26436771992995911</v>
      </c>
      <c r="CT24" s="54" t="s">
        <v>427</v>
      </c>
      <c r="CU24" s="54" t="s">
        <v>427</v>
      </c>
      <c r="CV24" s="54" t="s">
        <v>427</v>
      </c>
      <c r="CW24" s="57">
        <v>39.843366666666661</v>
      </c>
      <c r="CX24" s="57" t="s">
        <v>250</v>
      </c>
      <c r="CY24" s="75"/>
    </row>
    <row r="25" spans="1:103">
      <c r="A25" s="77">
        <v>10.9095</v>
      </c>
      <c r="B25" s="14" t="s">
        <v>299</v>
      </c>
      <c r="C25" s="11">
        <v>8300</v>
      </c>
      <c r="D25" s="23">
        <v>-100</v>
      </c>
      <c r="E25" s="11" t="s">
        <v>305</v>
      </c>
      <c r="F25" s="11" t="s">
        <v>255</v>
      </c>
      <c r="G25" s="11" t="s">
        <v>256</v>
      </c>
      <c r="H25" s="11">
        <v>14</v>
      </c>
      <c r="I25" s="12">
        <v>0.8125</v>
      </c>
      <c r="J25" s="75"/>
      <c r="K25" s="14">
        <v>90.518785067316657</v>
      </c>
      <c r="L25" s="14">
        <v>39.170633333333335</v>
      </c>
      <c r="M25" s="23">
        <v>35.5</v>
      </c>
      <c r="N25" s="14">
        <v>4.719353413654618</v>
      </c>
      <c r="O25" s="14">
        <v>-1.4198666666666639</v>
      </c>
      <c r="P25" s="14">
        <v>28.261133333333333</v>
      </c>
      <c r="Q25" s="14">
        <v>50.080133333333336</v>
      </c>
      <c r="R25" s="14">
        <v>1.1033981220657278</v>
      </c>
      <c r="S25" s="14" t="s">
        <v>249</v>
      </c>
      <c r="T25" s="14" t="s">
        <v>273</v>
      </c>
      <c r="U25" s="14">
        <v>51.5</v>
      </c>
      <c r="V25" s="9">
        <v>0.12920660396350669</v>
      </c>
      <c r="W25" s="9">
        <v>0.58453824025628487</v>
      </c>
      <c r="X25" s="63">
        <v>12.1018221489546</v>
      </c>
      <c r="Y25" s="75"/>
      <c r="Z25" s="20">
        <v>234.5</v>
      </c>
      <c r="AA25" s="20">
        <v>121.75</v>
      </c>
      <c r="AB25" s="20">
        <v>112.75</v>
      </c>
      <c r="AC25" s="20">
        <v>-9</v>
      </c>
      <c r="AD25" s="20">
        <v>118.9</v>
      </c>
      <c r="AE25" s="20">
        <v>2.8499999999999943</v>
      </c>
      <c r="AF25" s="75"/>
      <c r="AG25" s="20">
        <v>99.5</v>
      </c>
      <c r="AH25" s="20">
        <v>99.4</v>
      </c>
      <c r="AI25" s="20">
        <v>-9.9999999999994316E-2</v>
      </c>
      <c r="AJ25" s="75"/>
      <c r="AK25" s="19" t="s">
        <v>256</v>
      </c>
      <c r="AL25" s="11">
        <v>42.7</v>
      </c>
      <c r="AM25" s="11">
        <v>39.366666666666667</v>
      </c>
      <c r="AN25" s="75"/>
      <c r="AO25" s="11">
        <v>43.6</v>
      </c>
      <c r="AP25" s="11">
        <v>32.200000000000003</v>
      </c>
      <c r="AQ25" s="11">
        <v>28.7</v>
      </c>
      <c r="AR25" s="11">
        <v>38.200000000000003</v>
      </c>
      <c r="AS25" s="11">
        <v>37.799999999999997</v>
      </c>
      <c r="AT25" s="11">
        <v>46.4</v>
      </c>
      <c r="AU25" s="11">
        <v>39.4</v>
      </c>
      <c r="AV25" s="11">
        <v>60.9</v>
      </c>
      <c r="AW25" s="11">
        <v>19.2</v>
      </c>
      <c r="AX25" s="11">
        <v>38.299999999999997</v>
      </c>
      <c r="AY25" s="58"/>
      <c r="AZ25" s="75"/>
      <c r="BA25" s="14">
        <v>5.2530120481927716</v>
      </c>
      <c r="BB25" s="14">
        <v>3.8795180722891569</v>
      </c>
      <c r="BC25" s="14">
        <v>3.4578313253012047</v>
      </c>
      <c r="BD25" s="14">
        <v>4.6024096385542173</v>
      </c>
      <c r="BE25" s="14">
        <v>4.5542168674698793</v>
      </c>
      <c r="BF25" s="14">
        <v>5.5903614457831319</v>
      </c>
      <c r="BG25" s="14">
        <v>4.7469879518072284</v>
      </c>
      <c r="BH25" s="14">
        <v>7.3373493975903612</v>
      </c>
      <c r="BI25" s="14">
        <v>2.3132530120481927</v>
      </c>
      <c r="BJ25" s="14">
        <v>4.6144578313253009</v>
      </c>
      <c r="BK25" s="14">
        <v>4.6349397590361452</v>
      </c>
      <c r="BL25" s="75"/>
      <c r="BM25" s="11">
        <v>34.17</v>
      </c>
      <c r="BN25" s="11">
        <v>35.704761904761909</v>
      </c>
      <c r="BO25" s="11">
        <v>34.503333333333337</v>
      </c>
      <c r="BP25" s="11">
        <v>32.022222222222219</v>
      </c>
      <c r="BQ25" s="11">
        <v>24.8</v>
      </c>
      <c r="BR25" s="58"/>
      <c r="BS25" s="75"/>
      <c r="BT25" s="14">
        <v>27.240914914430363</v>
      </c>
      <c r="BU25" s="14">
        <v>28.839644778325003</v>
      </c>
      <c r="BV25" s="14">
        <v>29.549517037711674</v>
      </c>
      <c r="BW25" s="14">
        <v>29.391892360609788</v>
      </c>
      <c r="BX25" s="14">
        <v>32.269199505606466</v>
      </c>
      <c r="BY25" s="48"/>
      <c r="BZ25" s="75"/>
      <c r="CA25" s="10">
        <v>16.600000000000001</v>
      </c>
      <c r="CB25" s="10">
        <v>24.9</v>
      </c>
      <c r="CC25" s="10">
        <v>33.200000000000003</v>
      </c>
      <c r="CD25" s="10">
        <v>41.5</v>
      </c>
      <c r="CE25" s="10">
        <v>49.8</v>
      </c>
      <c r="CF25" s="10">
        <v>58.1</v>
      </c>
      <c r="CG25" s="10">
        <v>66.400000000000006</v>
      </c>
      <c r="CH25" s="75"/>
      <c r="CI25" s="9">
        <v>0.98072212991624086</v>
      </c>
      <c r="CJ25" s="9">
        <v>0.90457900359192633</v>
      </c>
      <c r="CK25" s="9">
        <v>0.70790939598873492</v>
      </c>
      <c r="CL25" s="9">
        <v>0.41546175974371513</v>
      </c>
      <c r="CM25" s="9">
        <v>0.16494832388115743</v>
      </c>
      <c r="CN25" s="9">
        <v>4.1359167329008018E-2</v>
      </c>
      <c r="CO25" s="9">
        <v>6.2813397332094345E-3</v>
      </c>
      <c r="CP25" s="13"/>
      <c r="CQ25" s="11" t="s">
        <v>257</v>
      </c>
      <c r="CR25" s="11" t="s">
        <v>258</v>
      </c>
      <c r="CS25" s="9">
        <v>0.2785122187625253</v>
      </c>
      <c r="CT25" s="54" t="s">
        <v>427</v>
      </c>
      <c r="CU25" s="54" t="s">
        <v>427</v>
      </c>
      <c r="CV25" s="54" t="s">
        <v>427</v>
      </c>
      <c r="CW25" s="57">
        <v>39.170633333333335</v>
      </c>
      <c r="CX25" s="57" t="s">
        <v>250</v>
      </c>
      <c r="CY25" s="75"/>
    </row>
    <row r="26" spans="1:103">
      <c r="A26" s="77">
        <v>11.236499999999999</v>
      </c>
      <c r="B26" s="14" t="s">
        <v>300</v>
      </c>
      <c r="C26" s="11">
        <v>8000</v>
      </c>
      <c r="D26" s="23">
        <v>-200</v>
      </c>
      <c r="E26" s="11" t="s">
        <v>270</v>
      </c>
      <c r="F26" s="11" t="s">
        <v>257</v>
      </c>
      <c r="G26" s="11" t="s">
        <v>279</v>
      </c>
      <c r="H26" s="11">
        <v>5</v>
      </c>
      <c r="I26" s="12">
        <v>0.8125</v>
      </c>
      <c r="J26" s="75"/>
      <c r="K26" s="14">
        <v>91.057589345124541</v>
      </c>
      <c r="L26" s="14">
        <v>38.485999999999997</v>
      </c>
      <c r="M26" s="23">
        <v>32.200000000000003</v>
      </c>
      <c r="N26" s="14">
        <v>4.8107499999999996</v>
      </c>
      <c r="O26" s="14">
        <v>-0.27750000000000341</v>
      </c>
      <c r="P26" s="14">
        <v>27.249499999999998</v>
      </c>
      <c r="Q26" s="14">
        <v>49.722499999999997</v>
      </c>
      <c r="R26" s="14">
        <v>1.1952173913043476</v>
      </c>
      <c r="S26" s="14" t="s">
        <v>249</v>
      </c>
      <c r="T26" s="14" t="s">
        <v>273</v>
      </c>
      <c r="U26" s="14">
        <v>50</v>
      </c>
      <c r="V26" s="9">
        <v>0.15275325418568619</v>
      </c>
      <c r="W26" s="9">
        <v>0.55359106548754466</v>
      </c>
      <c r="X26" s="63">
        <v>15.433403271877776</v>
      </c>
      <c r="Y26" s="75"/>
      <c r="Z26" s="20">
        <v>234.5</v>
      </c>
      <c r="AA26" s="20">
        <v>112.75</v>
      </c>
      <c r="AB26" s="20">
        <v>121.75</v>
      </c>
      <c r="AC26" s="20">
        <v>9</v>
      </c>
      <c r="AD26" s="20">
        <v>112.3</v>
      </c>
      <c r="AE26" s="20">
        <v>0.45000000000000284</v>
      </c>
      <c r="AF26" s="75"/>
      <c r="AG26" s="20">
        <v>99.4</v>
      </c>
      <c r="AH26" s="20">
        <v>99.5</v>
      </c>
      <c r="AI26" s="20">
        <v>9.9999999999994316E-2</v>
      </c>
      <c r="AJ26" s="75"/>
      <c r="AK26" s="19" t="s">
        <v>279</v>
      </c>
      <c r="AL26" s="11">
        <v>40</v>
      </c>
      <c r="AM26" s="11">
        <v>23.066666666666666</v>
      </c>
      <c r="AN26" s="75"/>
      <c r="AO26" s="11">
        <v>64.5</v>
      </c>
      <c r="AP26" s="11">
        <v>52.3</v>
      </c>
      <c r="AQ26" s="11">
        <v>48.9</v>
      </c>
      <c r="AR26" s="11">
        <v>34.200000000000003</v>
      </c>
      <c r="AS26" s="11">
        <v>23.6</v>
      </c>
      <c r="AT26" s="11">
        <v>44.1</v>
      </c>
      <c r="AU26" s="11">
        <v>36.700000000000003</v>
      </c>
      <c r="AV26" s="11">
        <v>51.9</v>
      </c>
      <c r="AW26" s="11">
        <v>42.3</v>
      </c>
      <c r="AX26" s="11">
        <v>35.200000000000003</v>
      </c>
      <c r="AY26" s="58"/>
      <c r="AZ26" s="75"/>
      <c r="BA26" s="14">
        <v>8.0625</v>
      </c>
      <c r="BB26" s="14">
        <v>6.5374999999999996</v>
      </c>
      <c r="BC26" s="14">
        <v>6.1124999999999998</v>
      </c>
      <c r="BD26" s="14">
        <v>4.2750000000000004</v>
      </c>
      <c r="BE26" s="14">
        <v>2.95</v>
      </c>
      <c r="BF26" s="14">
        <v>5.5125000000000002</v>
      </c>
      <c r="BG26" s="14">
        <v>4.5875000000000004</v>
      </c>
      <c r="BH26" s="14">
        <v>6.4874999999999998</v>
      </c>
      <c r="BI26" s="14">
        <v>5.2874999999999996</v>
      </c>
      <c r="BJ26" s="14">
        <v>4.4000000000000004</v>
      </c>
      <c r="BK26" s="14">
        <v>5.4212499999999988</v>
      </c>
      <c r="BL26" s="75"/>
      <c r="BM26" s="11">
        <v>35.734999999999999</v>
      </c>
      <c r="BN26" s="11">
        <v>34.892857142857146</v>
      </c>
      <c r="BO26" s="11">
        <v>35.483333333333334</v>
      </c>
      <c r="BP26" s="11">
        <v>35.294444444444444</v>
      </c>
      <c r="BQ26" s="11">
        <v>31.05</v>
      </c>
      <c r="BR26" s="58"/>
      <c r="BS26" s="75"/>
      <c r="BT26" s="14">
        <v>29.705416713147706</v>
      </c>
      <c r="BU26" s="14">
        <v>28.105586607273967</v>
      </c>
      <c r="BV26" s="14">
        <v>28.613795780590646</v>
      </c>
      <c r="BW26" s="14">
        <v>28.255580863664637</v>
      </c>
      <c r="BX26" s="14">
        <v>25.556694155727982</v>
      </c>
      <c r="BY26" s="48"/>
      <c r="BZ26" s="75"/>
      <c r="CA26" s="10">
        <v>16</v>
      </c>
      <c r="CB26" s="10">
        <v>24</v>
      </c>
      <c r="CC26" s="10">
        <v>32</v>
      </c>
      <c r="CD26" s="10">
        <v>40</v>
      </c>
      <c r="CE26" s="10">
        <v>48</v>
      </c>
      <c r="CF26" s="10">
        <v>56</v>
      </c>
      <c r="CG26" s="10">
        <v>64</v>
      </c>
      <c r="CH26" s="75"/>
      <c r="CI26" s="9">
        <v>0.97731226034440111</v>
      </c>
      <c r="CJ26" s="9">
        <v>0.90133423584819017</v>
      </c>
      <c r="CK26" s="9">
        <v>0.71810660382610825</v>
      </c>
      <c r="CL26" s="9">
        <v>0.44640893451245534</v>
      </c>
      <c r="CM26" s="9">
        <v>0.19857980372005501</v>
      </c>
      <c r="CN26" s="9">
        <v>5.9537204998105331E-2</v>
      </c>
      <c r="CO26" s="9">
        <v>1.1584514950311875E-2</v>
      </c>
      <c r="CP26" s="13"/>
      <c r="CQ26" s="11" t="s">
        <v>255</v>
      </c>
      <c r="CR26" s="11" t="s">
        <v>258</v>
      </c>
      <c r="CS26" s="9">
        <v>0.29196331133399162</v>
      </c>
      <c r="CT26" s="54" t="s">
        <v>427</v>
      </c>
      <c r="CU26" s="54" t="s">
        <v>427</v>
      </c>
      <c r="CV26" s="54" t="s">
        <v>427</v>
      </c>
      <c r="CW26" s="57">
        <v>38.485999999999997</v>
      </c>
      <c r="CX26" s="57" t="s">
        <v>250</v>
      </c>
      <c r="CY26" s="75"/>
    </row>
    <row r="27" spans="1:103">
      <c r="A27" s="77">
        <v>10.9786</v>
      </c>
      <c r="B27" s="14" t="s">
        <v>307</v>
      </c>
      <c r="C27" s="11">
        <v>8300</v>
      </c>
      <c r="D27" s="23">
        <v>300</v>
      </c>
      <c r="E27" s="11" t="s">
        <v>296</v>
      </c>
      <c r="F27" s="11" t="s">
        <v>285</v>
      </c>
      <c r="G27" s="11" t="s">
        <v>298</v>
      </c>
      <c r="H27" s="11">
        <v>24</v>
      </c>
      <c r="I27" s="12">
        <v>0.54166666666666663</v>
      </c>
      <c r="J27" s="75"/>
      <c r="K27" s="14">
        <v>88.650682721993036</v>
      </c>
      <c r="L27" s="14">
        <v>38.438099999999999</v>
      </c>
      <c r="M27" s="23">
        <v>31.2</v>
      </c>
      <c r="N27" s="14">
        <v>4.6310963855421692</v>
      </c>
      <c r="O27" s="14">
        <v>-2.0833000000000013</v>
      </c>
      <c r="P27" s="14">
        <v>27.459499999999998</v>
      </c>
      <c r="Q27" s="14">
        <v>49.416699999999999</v>
      </c>
      <c r="R27" s="14">
        <v>1.2319903846153846</v>
      </c>
      <c r="S27" s="14" t="s">
        <v>249</v>
      </c>
      <c r="T27" s="14" t="s">
        <v>246</v>
      </c>
      <c r="U27" s="14">
        <v>51.5</v>
      </c>
      <c r="V27" s="9">
        <v>0.11707035220787787</v>
      </c>
      <c r="W27" s="9">
        <v>0.60983811334286553</v>
      </c>
      <c r="X27" s="63">
        <v>8.8640440524548261</v>
      </c>
      <c r="Y27" s="75"/>
      <c r="Z27" s="20">
        <v>218.5</v>
      </c>
      <c r="AA27" s="20">
        <v>115.75</v>
      </c>
      <c r="AB27" s="20">
        <v>102.75</v>
      </c>
      <c r="AC27" s="20">
        <v>-13</v>
      </c>
      <c r="AD27" s="20">
        <v>122</v>
      </c>
      <c r="AE27" s="20">
        <v>-6.25</v>
      </c>
      <c r="AF27" s="75"/>
      <c r="AG27" s="20">
        <v>100.7</v>
      </c>
      <c r="AH27" s="20">
        <v>96.8</v>
      </c>
      <c r="AI27" s="20">
        <v>-3.9000000000000057</v>
      </c>
      <c r="AJ27" s="75"/>
      <c r="AK27" s="19" t="s">
        <v>298</v>
      </c>
      <c r="AL27" s="11">
        <v>35.200000000000003</v>
      </c>
      <c r="AM27" s="11">
        <v>31.033333333333331</v>
      </c>
      <c r="AN27" s="75"/>
      <c r="AO27" s="11">
        <v>22.9</v>
      </c>
      <c r="AP27" s="11">
        <v>35.200000000000003</v>
      </c>
      <c r="AQ27" s="11">
        <v>47.2</v>
      </c>
      <c r="AR27" s="11">
        <v>26.9</v>
      </c>
      <c r="AS27" s="11">
        <v>37.200000000000003</v>
      </c>
      <c r="AT27" s="11">
        <v>64.900000000000006</v>
      </c>
      <c r="AU27" s="11">
        <v>44.9</v>
      </c>
      <c r="AV27" s="11">
        <v>34</v>
      </c>
      <c r="AW27" s="11">
        <v>38</v>
      </c>
      <c r="AX27" s="11">
        <v>44.8</v>
      </c>
      <c r="AY27" s="58"/>
      <c r="AZ27" s="75"/>
      <c r="BA27" s="14">
        <v>2.7590361445783134</v>
      </c>
      <c r="BB27" s="14">
        <v>4.2409638554216871</v>
      </c>
      <c r="BC27" s="14">
        <v>5.6867469879518078</v>
      </c>
      <c r="BD27" s="14">
        <v>3.2409638554216866</v>
      </c>
      <c r="BE27" s="14">
        <v>4.4819277108433742</v>
      </c>
      <c r="BF27" s="14">
        <v>7.8192771084337354</v>
      </c>
      <c r="BG27" s="14">
        <v>5.4096385542168672</v>
      </c>
      <c r="BH27" s="14">
        <v>4.096385542168675</v>
      </c>
      <c r="BI27" s="14">
        <v>4.5783132530120483</v>
      </c>
      <c r="BJ27" s="14">
        <v>5.3975903614457827</v>
      </c>
      <c r="BK27" s="14">
        <v>4.7710843373493974</v>
      </c>
      <c r="BL27" s="75"/>
      <c r="BM27" s="11">
        <v>32.93</v>
      </c>
      <c r="BN27" s="11">
        <v>31.809523809523814</v>
      </c>
      <c r="BO27" s="11">
        <v>34.4</v>
      </c>
      <c r="BP27" s="11">
        <v>32.883333333333333</v>
      </c>
      <c r="BQ27" s="11">
        <v>32.25</v>
      </c>
      <c r="BR27" s="58"/>
      <c r="BS27" s="75"/>
      <c r="BT27" s="14">
        <v>21.835434958863694</v>
      </c>
      <c r="BU27" s="14">
        <v>22.145711565794066</v>
      </c>
      <c r="BV27" s="14">
        <v>22.196739256331448</v>
      </c>
      <c r="BW27" s="14">
        <v>22.306218622921509</v>
      </c>
      <c r="BX27" s="14">
        <v>18.777807171544698</v>
      </c>
      <c r="BY27" s="48"/>
      <c r="BZ27" s="75"/>
      <c r="CA27" s="10">
        <v>16.600000000000001</v>
      </c>
      <c r="CB27" s="10">
        <v>24.9</v>
      </c>
      <c r="CC27" s="10">
        <v>33.200000000000003</v>
      </c>
      <c r="CD27" s="10">
        <v>41.5</v>
      </c>
      <c r="CE27" s="10">
        <v>49.8</v>
      </c>
      <c r="CF27" s="10">
        <v>58.1</v>
      </c>
      <c r="CG27" s="10">
        <v>66.400000000000006</v>
      </c>
      <c r="CH27" s="75"/>
      <c r="CI27" s="9">
        <v>0.97665776507321633</v>
      </c>
      <c r="CJ27" s="9">
        <v>0.89123736885426963</v>
      </c>
      <c r="CK27" s="9">
        <v>0.6833613507951144</v>
      </c>
      <c r="CL27" s="9">
        <v>0.39016188665713447</v>
      </c>
      <c r="CM27" s="9">
        <v>0.15035468343977698</v>
      </c>
      <c r="CN27" s="9">
        <v>3.6652294348337611E-2</v>
      </c>
      <c r="CO27" s="9">
        <v>5.4335143076529313E-3</v>
      </c>
      <c r="CP27" s="13"/>
      <c r="CQ27" s="11" t="s">
        <v>282</v>
      </c>
      <c r="CR27" s="11" t="s">
        <v>286</v>
      </c>
      <c r="CS27" s="9">
        <v>0.28561765539920031</v>
      </c>
      <c r="CT27" s="54" t="s">
        <v>427</v>
      </c>
      <c r="CU27" s="54" t="s">
        <v>427</v>
      </c>
      <c r="CV27" s="54" t="s">
        <v>427</v>
      </c>
      <c r="CW27" s="57">
        <v>38.438099999999999</v>
      </c>
      <c r="CX27" s="57" t="s">
        <v>250</v>
      </c>
      <c r="CY27" s="75"/>
    </row>
    <row r="28" spans="1:103">
      <c r="A28" s="77">
        <v>10.3787</v>
      </c>
      <c r="B28" s="14" t="s">
        <v>304</v>
      </c>
      <c r="C28" s="11">
        <v>8700</v>
      </c>
      <c r="D28" s="23">
        <v>-100</v>
      </c>
      <c r="E28" s="11" t="s">
        <v>270</v>
      </c>
      <c r="F28" s="11" t="s">
        <v>271</v>
      </c>
      <c r="G28" s="11" t="s">
        <v>272</v>
      </c>
      <c r="H28" s="11">
        <v>18</v>
      </c>
      <c r="I28" s="12">
        <v>0.83333333333333337</v>
      </c>
      <c r="J28" s="75"/>
      <c r="K28" s="14">
        <v>85.571267302523907</v>
      </c>
      <c r="L28" s="14">
        <v>38.366899999999994</v>
      </c>
      <c r="M28" s="23">
        <v>34.1</v>
      </c>
      <c r="N28" s="14">
        <v>4.4099885057471253</v>
      </c>
      <c r="O28" s="14">
        <v>-4.754400000000004</v>
      </c>
      <c r="P28" s="14">
        <v>27.988199999999992</v>
      </c>
      <c r="Q28" s="14">
        <v>48.745599999999996</v>
      </c>
      <c r="R28" s="14">
        <v>1.1251290322580643</v>
      </c>
      <c r="S28" s="14" t="s">
        <v>273</v>
      </c>
      <c r="T28" s="14" t="s">
        <v>303</v>
      </c>
      <c r="U28" s="14">
        <v>53.5</v>
      </c>
      <c r="V28" s="9">
        <v>7.2407585662643492E-2</v>
      </c>
      <c r="W28" s="9">
        <v>0.68955177549473379</v>
      </c>
      <c r="X28" s="63">
        <v>6.0583392960985982</v>
      </c>
      <c r="Y28" s="75"/>
      <c r="Z28" s="20">
        <v>238.5</v>
      </c>
      <c r="AA28" s="20">
        <v>122.5</v>
      </c>
      <c r="AB28" s="20">
        <v>116</v>
      </c>
      <c r="AC28" s="20">
        <v>-6.5</v>
      </c>
      <c r="AD28" s="20">
        <v>120.1</v>
      </c>
      <c r="AE28" s="20">
        <v>2.4000000000000057</v>
      </c>
      <c r="AF28" s="75"/>
      <c r="AG28" s="20">
        <v>97.6</v>
      </c>
      <c r="AH28" s="20">
        <v>104.2</v>
      </c>
      <c r="AI28" s="20">
        <v>6.6000000000000085</v>
      </c>
      <c r="AJ28" s="75"/>
      <c r="AK28" s="19" t="s">
        <v>272</v>
      </c>
      <c r="AL28" s="11">
        <v>33.700000000000003</v>
      </c>
      <c r="AM28" s="11">
        <v>29.7</v>
      </c>
      <c r="AN28" s="75"/>
      <c r="AO28" s="11">
        <v>47.4</v>
      </c>
      <c r="AP28" s="11">
        <v>44.7</v>
      </c>
      <c r="AQ28" s="11">
        <v>31.6</v>
      </c>
      <c r="AR28" s="11">
        <v>48.7</v>
      </c>
      <c r="AS28" s="11">
        <v>42.4</v>
      </c>
      <c r="AT28" s="11">
        <v>39.200000000000003</v>
      </c>
      <c r="AU28" s="11">
        <v>26.4</v>
      </c>
      <c r="AV28" s="11">
        <v>44.4</v>
      </c>
      <c r="AW28" s="11">
        <v>53.7</v>
      </c>
      <c r="AX28" s="11">
        <v>35.1</v>
      </c>
      <c r="AY28" s="58"/>
      <c r="AZ28" s="75"/>
      <c r="BA28" s="14">
        <v>5.4482758620689653</v>
      </c>
      <c r="BB28" s="14">
        <v>5.1379310344827589</v>
      </c>
      <c r="BC28" s="14">
        <v>3.632183908045977</v>
      </c>
      <c r="BD28" s="14">
        <v>5.5977011494252871</v>
      </c>
      <c r="BE28" s="14">
        <v>4.8735632183908049</v>
      </c>
      <c r="BF28" s="14">
        <v>4.5057471264367823</v>
      </c>
      <c r="BG28" s="14">
        <v>3.0344827586206895</v>
      </c>
      <c r="BH28" s="14">
        <v>5.1034482758620685</v>
      </c>
      <c r="BI28" s="14">
        <v>6.1724137931034484</v>
      </c>
      <c r="BJ28" s="14">
        <v>4.0344827586206895</v>
      </c>
      <c r="BK28" s="14">
        <v>4.7540229885057474</v>
      </c>
      <c r="BL28" s="75"/>
      <c r="BM28" s="11">
        <v>36.17</v>
      </c>
      <c r="BN28" s="11">
        <v>35.05238095238095</v>
      </c>
      <c r="BO28" s="11">
        <v>34.346666666666671</v>
      </c>
      <c r="BP28" s="11">
        <v>34.716666666666669</v>
      </c>
      <c r="BQ28" s="11">
        <v>34.466666666666669</v>
      </c>
      <c r="BR28" s="58"/>
      <c r="BS28" s="75"/>
      <c r="BT28" s="14">
        <v>29.733702773519234</v>
      </c>
      <c r="BU28" s="14">
        <v>31.159520317764471</v>
      </c>
      <c r="BV28" s="14">
        <v>30.575999601544435</v>
      </c>
      <c r="BW28" s="14">
        <v>33.799494738291919</v>
      </c>
      <c r="BX28" s="14">
        <v>31.851089351493442</v>
      </c>
      <c r="BY28" s="48"/>
      <c r="BZ28" s="75"/>
      <c r="CA28" s="10">
        <v>17.399999999999999</v>
      </c>
      <c r="CB28" s="10">
        <v>26.1</v>
      </c>
      <c r="CC28" s="10">
        <v>34.799999999999997</v>
      </c>
      <c r="CD28" s="10">
        <v>43.5</v>
      </c>
      <c r="CE28" s="10">
        <v>52.2</v>
      </c>
      <c r="CF28" s="10">
        <v>60.9</v>
      </c>
      <c r="CG28" s="10">
        <v>69.599999999999994</v>
      </c>
      <c r="CH28" s="75"/>
      <c r="CI28" s="9">
        <v>0.97831792887569047</v>
      </c>
      <c r="CJ28" s="9">
        <v>0.88138332085421722</v>
      </c>
      <c r="CK28" s="9">
        <v>0.63445465289601199</v>
      </c>
      <c r="CL28" s="9">
        <v>0.31044822450526621</v>
      </c>
      <c r="CM28" s="9">
        <v>9.1292893407557973E-2</v>
      </c>
      <c r="CN28" s="9">
        <v>1.4962154987357312E-2</v>
      </c>
      <c r="CO28" s="9">
        <v>1.3090535673844217E-3</v>
      </c>
      <c r="CP28" s="13"/>
      <c r="CQ28" s="11" t="s">
        <v>274</v>
      </c>
      <c r="CR28" s="11" t="s">
        <v>275</v>
      </c>
      <c r="CS28" s="9">
        <v>0.27051182138770663</v>
      </c>
      <c r="CT28" s="54" t="s">
        <v>427</v>
      </c>
      <c r="CU28" s="54" t="s">
        <v>427</v>
      </c>
      <c r="CV28" s="54" t="s">
        <v>427</v>
      </c>
      <c r="CW28" s="57">
        <v>38.366899999999994</v>
      </c>
      <c r="CX28" s="57" t="s">
        <v>250</v>
      </c>
      <c r="CY28" s="75"/>
    </row>
    <row r="29" spans="1:103">
      <c r="A29" s="77">
        <v>11.6614</v>
      </c>
      <c r="B29" s="14" t="s">
        <v>310</v>
      </c>
      <c r="C29" s="11">
        <v>7700</v>
      </c>
      <c r="D29" s="23">
        <v>100</v>
      </c>
      <c r="E29" s="11" t="s">
        <v>246</v>
      </c>
      <c r="F29" s="11" t="s">
        <v>257</v>
      </c>
      <c r="G29" s="11" t="s">
        <v>279</v>
      </c>
      <c r="H29" s="11">
        <v>12</v>
      </c>
      <c r="I29" s="12">
        <v>0.8125</v>
      </c>
      <c r="J29" s="75"/>
      <c r="K29" s="14">
        <v>91.702887384038036</v>
      </c>
      <c r="L29" s="14">
        <v>37.819433333333336</v>
      </c>
      <c r="M29" s="23">
        <v>28.1</v>
      </c>
      <c r="N29" s="14">
        <v>4.911614718614719</v>
      </c>
      <c r="O29" s="14">
        <v>0.98083333333333655</v>
      </c>
      <c r="P29" s="14">
        <v>26.158033333333336</v>
      </c>
      <c r="Q29" s="14">
        <v>49.480833333333337</v>
      </c>
      <c r="R29" s="14">
        <v>1.3458873072360618</v>
      </c>
      <c r="S29" s="14" t="s">
        <v>273</v>
      </c>
      <c r="T29" s="14" t="s">
        <v>249</v>
      </c>
      <c r="U29" s="14">
        <v>48.5</v>
      </c>
      <c r="V29" s="9">
        <v>0.1798621382319554</v>
      </c>
      <c r="W29" s="9">
        <v>0.5232693135442481</v>
      </c>
      <c r="X29" s="63">
        <v>4.7307716544933101</v>
      </c>
      <c r="Y29" s="75"/>
      <c r="Z29" s="20">
        <v>234.5</v>
      </c>
      <c r="AA29" s="20">
        <v>112.75</v>
      </c>
      <c r="AB29" s="20">
        <v>121.75</v>
      </c>
      <c r="AC29" s="20">
        <v>9</v>
      </c>
      <c r="AD29" s="20">
        <v>112.3</v>
      </c>
      <c r="AE29" s="20">
        <v>0.45000000000000284</v>
      </c>
      <c r="AF29" s="75"/>
      <c r="AG29" s="20">
        <v>99.4</v>
      </c>
      <c r="AH29" s="20">
        <v>99.5</v>
      </c>
      <c r="AI29" s="20">
        <v>9.9999999999994316E-2</v>
      </c>
      <c r="AJ29" s="75"/>
      <c r="AK29" s="19" t="s">
        <v>279</v>
      </c>
      <c r="AL29" s="11">
        <v>51.4</v>
      </c>
      <c r="AM29" s="11">
        <v>38.699999999999996</v>
      </c>
      <c r="AN29" s="75"/>
      <c r="AO29" s="11">
        <v>62.099999999999994</v>
      </c>
      <c r="AP29" s="11">
        <v>50.4</v>
      </c>
      <c r="AQ29" s="11">
        <v>57</v>
      </c>
      <c r="AR29" s="11">
        <v>32.4</v>
      </c>
      <c r="AS29" s="11">
        <v>45.8</v>
      </c>
      <c r="AT29" s="11">
        <v>28.2</v>
      </c>
      <c r="AU29" s="11">
        <v>22.1</v>
      </c>
      <c r="AV29" s="11">
        <v>38.5</v>
      </c>
      <c r="AW29" s="11">
        <v>42.7</v>
      </c>
      <c r="AX29" s="11">
        <v>41</v>
      </c>
      <c r="AY29" s="58"/>
      <c r="AZ29" s="75"/>
      <c r="BA29" s="14">
        <v>8.0649350649350655</v>
      </c>
      <c r="BB29" s="14">
        <v>6.545454545454545</v>
      </c>
      <c r="BC29" s="14">
        <v>7.4025974025974026</v>
      </c>
      <c r="BD29" s="14">
        <v>4.207792207792207</v>
      </c>
      <c r="BE29" s="14">
        <v>5.9480519480519476</v>
      </c>
      <c r="BF29" s="14">
        <v>3.662337662337662</v>
      </c>
      <c r="BG29" s="14">
        <v>2.8701298701298703</v>
      </c>
      <c r="BH29" s="14">
        <v>5</v>
      </c>
      <c r="BI29" s="14">
        <v>5.5454545454545459</v>
      </c>
      <c r="BJ29" s="14">
        <v>5.3246753246753249</v>
      </c>
      <c r="BK29" s="14">
        <v>5.4571428571428573</v>
      </c>
      <c r="BL29" s="75"/>
      <c r="BM29" s="11">
        <v>33.494999999999997</v>
      </c>
      <c r="BN29" s="11">
        <v>32.15</v>
      </c>
      <c r="BO29" s="11">
        <v>32.65</v>
      </c>
      <c r="BP29" s="11">
        <v>34.972222222222221</v>
      </c>
      <c r="BQ29" s="11">
        <v>35.85</v>
      </c>
      <c r="BR29" s="58"/>
      <c r="BS29" s="75"/>
      <c r="BT29" s="14">
        <v>20.138363187103518</v>
      </c>
      <c r="BU29" s="14">
        <v>16.958268465044483</v>
      </c>
      <c r="BV29" s="14">
        <v>16.680074803401972</v>
      </c>
      <c r="BW29" s="14">
        <v>19.193006928916812</v>
      </c>
      <c r="BX29" s="14">
        <v>16.707234016488474</v>
      </c>
      <c r="BY29" s="48"/>
      <c r="BZ29" s="75"/>
      <c r="CA29" s="10">
        <v>15.4</v>
      </c>
      <c r="CB29" s="10">
        <v>23.1</v>
      </c>
      <c r="CC29" s="10">
        <v>30.8</v>
      </c>
      <c r="CD29" s="10">
        <v>38.5</v>
      </c>
      <c r="CE29" s="10">
        <v>46.2</v>
      </c>
      <c r="CF29" s="10">
        <v>53.9</v>
      </c>
      <c r="CG29" s="10">
        <v>61.6</v>
      </c>
      <c r="CH29" s="75"/>
      <c r="CI29" s="9">
        <v>0.97273067508172872</v>
      </c>
      <c r="CJ29" s="9">
        <v>0.89656797515167985</v>
      </c>
      <c r="CK29" s="9">
        <v>0.72639211143412385</v>
      </c>
      <c r="CL29" s="9">
        <v>0.4767306864557519</v>
      </c>
      <c r="CM29" s="9">
        <v>0.23617561529332942</v>
      </c>
      <c r="CN29" s="9">
        <v>8.3954039021004623E-2</v>
      </c>
      <c r="CO29" s="9">
        <v>2.0712298937242357E-2</v>
      </c>
      <c r="CP29" s="13"/>
      <c r="CQ29" s="11" t="s">
        <v>255</v>
      </c>
      <c r="CR29" s="11" t="s">
        <v>258</v>
      </c>
      <c r="CS29" s="9">
        <v>0.30834412290683005</v>
      </c>
      <c r="CT29" s="54" t="s">
        <v>427</v>
      </c>
      <c r="CU29" s="54" t="s">
        <v>427</v>
      </c>
      <c r="CV29" s="54" t="s">
        <v>427</v>
      </c>
      <c r="CW29" s="57">
        <v>37.819433333333336</v>
      </c>
      <c r="CX29" s="57" t="s">
        <v>250</v>
      </c>
      <c r="CY29" s="75"/>
    </row>
    <row r="30" spans="1:103">
      <c r="A30" s="77">
        <v>11.502599999999999</v>
      </c>
      <c r="B30" s="14" t="s">
        <v>301</v>
      </c>
      <c r="C30" s="11">
        <v>8500</v>
      </c>
      <c r="D30" s="23">
        <v>-100</v>
      </c>
      <c r="E30" s="11" t="s">
        <v>254</v>
      </c>
      <c r="F30" s="11" t="s">
        <v>274</v>
      </c>
      <c r="G30" s="11" t="s">
        <v>302</v>
      </c>
      <c r="H30" s="11">
        <v>9</v>
      </c>
      <c r="I30" s="12">
        <v>0.83333333333333337</v>
      </c>
      <c r="J30" s="75"/>
      <c r="K30" s="14">
        <v>85.551664073545368</v>
      </c>
      <c r="L30" s="14">
        <v>37.74666666666667</v>
      </c>
      <c r="M30" s="23">
        <v>30.1</v>
      </c>
      <c r="N30" s="14">
        <v>4.4407843137254908</v>
      </c>
      <c r="O30" s="14">
        <v>-3.2507333333333293</v>
      </c>
      <c r="P30" s="14">
        <v>26.244066666666669</v>
      </c>
      <c r="Q30" s="14">
        <v>49.249266666666671</v>
      </c>
      <c r="R30" s="14">
        <v>1.2540420819490588</v>
      </c>
      <c r="S30" s="14" t="s">
        <v>273</v>
      </c>
      <c r="T30" s="14" t="s">
        <v>303</v>
      </c>
      <c r="U30" s="14">
        <v>52.5</v>
      </c>
      <c r="V30" s="9">
        <v>9.9814623160577542E-2</v>
      </c>
      <c r="W30" s="9">
        <v>0.66028457303762034</v>
      </c>
      <c r="X30" s="63">
        <v>4.6054707147106608</v>
      </c>
      <c r="Y30" s="75"/>
      <c r="Z30" s="20">
        <v>238.5</v>
      </c>
      <c r="AA30" s="20">
        <v>116</v>
      </c>
      <c r="AB30" s="20">
        <v>122.5</v>
      </c>
      <c r="AC30" s="20">
        <v>6.5</v>
      </c>
      <c r="AD30" s="20">
        <v>121.1</v>
      </c>
      <c r="AE30" s="20">
        <v>-5.0999999999999943</v>
      </c>
      <c r="AF30" s="75"/>
      <c r="AG30" s="20">
        <v>104.2</v>
      </c>
      <c r="AH30" s="20">
        <v>97.6</v>
      </c>
      <c r="AI30" s="20">
        <v>-6.6000000000000085</v>
      </c>
      <c r="AJ30" s="75"/>
      <c r="AK30" s="19" t="s">
        <v>302</v>
      </c>
      <c r="AL30" s="11">
        <v>41.7</v>
      </c>
      <c r="AM30" s="11">
        <v>50.366666666666674</v>
      </c>
      <c r="AN30" s="75"/>
      <c r="AO30" s="11">
        <v>35.1</v>
      </c>
      <c r="AP30" s="11">
        <v>59</v>
      </c>
      <c r="AQ30" s="11">
        <v>43.2</v>
      </c>
      <c r="AR30" s="11">
        <v>41.5</v>
      </c>
      <c r="AS30" s="11">
        <v>33.299999999999997</v>
      </c>
      <c r="AT30" s="11">
        <v>41.9</v>
      </c>
      <c r="AU30" s="11">
        <v>45.1</v>
      </c>
      <c r="AV30" s="11">
        <v>39.4</v>
      </c>
      <c r="AW30" s="11">
        <v>42.4</v>
      </c>
      <c r="AX30" s="11">
        <v>23.1</v>
      </c>
      <c r="AY30" s="58"/>
      <c r="AZ30" s="75"/>
      <c r="BA30" s="14">
        <v>4.1294117647058819</v>
      </c>
      <c r="BB30" s="14">
        <v>6.9411764705882355</v>
      </c>
      <c r="BC30" s="14">
        <v>5.0823529411764712</v>
      </c>
      <c r="BD30" s="14">
        <v>4.8823529411764701</v>
      </c>
      <c r="BE30" s="14">
        <v>3.9176470588235293</v>
      </c>
      <c r="BF30" s="14">
        <v>4.9294117647058817</v>
      </c>
      <c r="BG30" s="14">
        <v>5.3058823529411772</v>
      </c>
      <c r="BH30" s="14">
        <v>4.6352941176470583</v>
      </c>
      <c r="BI30" s="14">
        <v>4.9882352941176462</v>
      </c>
      <c r="BJ30" s="14">
        <v>2.7176470588235295</v>
      </c>
      <c r="BK30" s="14">
        <v>4.7529411764705873</v>
      </c>
      <c r="BL30" s="75"/>
      <c r="BM30" s="11">
        <v>28.383333333333336</v>
      </c>
      <c r="BN30" s="11">
        <v>27.766666666666669</v>
      </c>
      <c r="BO30" s="11">
        <v>27.53</v>
      </c>
      <c r="BP30" s="11">
        <v>28.683333333333334</v>
      </c>
      <c r="BQ30" s="11">
        <v>27.816666666666666</v>
      </c>
      <c r="BR30" s="58"/>
      <c r="BS30" s="75"/>
      <c r="BT30" s="14">
        <v>32.831390268378058</v>
      </c>
      <c r="BU30" s="14">
        <v>33.205284891285672</v>
      </c>
      <c r="BV30" s="14">
        <v>31.420406595795203</v>
      </c>
      <c r="BW30" s="14">
        <v>29.384208483653278</v>
      </c>
      <c r="BX30" s="14">
        <v>24.914533849715834</v>
      </c>
      <c r="BY30" s="48"/>
      <c r="BZ30" s="75"/>
      <c r="CA30" s="10">
        <v>17</v>
      </c>
      <c r="CB30" s="10">
        <v>25.5</v>
      </c>
      <c r="CC30" s="10">
        <v>34</v>
      </c>
      <c r="CD30" s="10">
        <v>42.5</v>
      </c>
      <c r="CE30" s="10">
        <v>51</v>
      </c>
      <c r="CF30" s="10">
        <v>59.5</v>
      </c>
      <c r="CG30" s="10">
        <v>68</v>
      </c>
      <c r="CH30" s="75"/>
      <c r="CI30" s="9">
        <v>0.96435691860776029</v>
      </c>
      <c r="CJ30" s="9">
        <v>0.85649116282177107</v>
      </c>
      <c r="CK30" s="9">
        <v>0.62768320341593742</v>
      </c>
      <c r="CL30" s="9">
        <v>0.33971542696237966</v>
      </c>
      <c r="CM30" s="9">
        <v>0.12461877714423353</v>
      </c>
      <c r="CN30" s="9">
        <v>2.9301051862364758E-2</v>
      </c>
      <c r="CO30" s="9">
        <v>4.2676111388200155E-3</v>
      </c>
      <c r="CP30" s="13"/>
      <c r="CQ30" s="11" t="s">
        <v>271</v>
      </c>
      <c r="CR30" s="11" t="s">
        <v>275</v>
      </c>
      <c r="CS30" s="9">
        <v>0.30473154362416105</v>
      </c>
      <c r="CT30" s="54" t="s">
        <v>427</v>
      </c>
      <c r="CU30" s="54" t="s">
        <v>427</v>
      </c>
      <c r="CV30" s="54" t="s">
        <v>427</v>
      </c>
      <c r="CW30" s="57">
        <v>37.74666666666667</v>
      </c>
      <c r="CX30" s="57" t="s">
        <v>250</v>
      </c>
      <c r="CY30" s="75"/>
    </row>
    <row r="31" spans="1:103">
      <c r="A31" s="77">
        <v>11.105399999999999</v>
      </c>
      <c r="B31" s="14" t="s">
        <v>311</v>
      </c>
      <c r="C31" s="11">
        <v>8100</v>
      </c>
      <c r="D31" s="23">
        <v>400</v>
      </c>
      <c r="E31" s="11" t="s">
        <v>296</v>
      </c>
      <c r="F31" s="11" t="s">
        <v>271</v>
      </c>
      <c r="G31" s="11" t="s">
        <v>272</v>
      </c>
      <c r="H31" s="11">
        <v>24</v>
      </c>
      <c r="I31" s="12">
        <v>0.83333333333333337</v>
      </c>
      <c r="J31" s="75"/>
      <c r="K31" s="14">
        <v>87.899685747613688</v>
      </c>
      <c r="L31" s="14">
        <v>37.565133333333335</v>
      </c>
      <c r="M31" s="23">
        <v>28.9</v>
      </c>
      <c r="N31" s="14">
        <v>4.6376707818930045</v>
      </c>
      <c r="O31" s="14">
        <v>-1.8294666666666615</v>
      </c>
      <c r="P31" s="14">
        <v>26.459733333333336</v>
      </c>
      <c r="Q31" s="14">
        <v>48.670533333333339</v>
      </c>
      <c r="R31" s="14">
        <v>1.2998316032295272</v>
      </c>
      <c r="S31" s="14" t="s">
        <v>273</v>
      </c>
      <c r="T31" s="14" t="s">
        <v>273</v>
      </c>
      <c r="U31" s="14">
        <v>50.5</v>
      </c>
      <c r="V31" s="9">
        <v>0.12206279942279319</v>
      </c>
      <c r="W31" s="9">
        <v>0.60421554046496928</v>
      </c>
      <c r="X31" s="63">
        <v>7.0366142840269044</v>
      </c>
      <c r="Y31" s="75"/>
      <c r="Z31" s="20">
        <v>238.5</v>
      </c>
      <c r="AA31" s="20">
        <v>122.5</v>
      </c>
      <c r="AB31" s="20">
        <v>116</v>
      </c>
      <c r="AC31" s="20">
        <v>-6.5</v>
      </c>
      <c r="AD31" s="20">
        <v>120.1</v>
      </c>
      <c r="AE31" s="20">
        <v>2.4000000000000057</v>
      </c>
      <c r="AF31" s="75"/>
      <c r="AG31" s="20">
        <v>97.6</v>
      </c>
      <c r="AH31" s="20">
        <v>104.2</v>
      </c>
      <c r="AI31" s="20">
        <v>6.6000000000000085</v>
      </c>
      <c r="AJ31" s="75"/>
      <c r="AK31" s="19" t="s">
        <v>272</v>
      </c>
      <c r="AL31" s="11">
        <v>46.6</v>
      </c>
      <c r="AM31" s="11">
        <v>49.300000000000004</v>
      </c>
      <c r="AN31" s="75"/>
      <c r="AO31" s="11">
        <v>49</v>
      </c>
      <c r="AP31" s="11">
        <v>30.1</v>
      </c>
      <c r="AQ31" s="11">
        <v>31.299999999999997</v>
      </c>
      <c r="AR31" s="11">
        <v>34.6</v>
      </c>
      <c r="AS31" s="11">
        <v>36</v>
      </c>
      <c r="AT31" s="11">
        <v>10.6</v>
      </c>
      <c r="AU31" s="11">
        <v>34.200000000000003</v>
      </c>
      <c r="AV31" s="11">
        <v>32.1</v>
      </c>
      <c r="AW31" s="11">
        <v>42.6</v>
      </c>
      <c r="AX31" s="11">
        <v>43.8</v>
      </c>
      <c r="AY31" s="58"/>
      <c r="AZ31" s="75"/>
      <c r="BA31" s="14">
        <v>6.0493827160493829</v>
      </c>
      <c r="BB31" s="14">
        <v>3.7160493827160499</v>
      </c>
      <c r="BC31" s="14">
        <v>3.8641975308641969</v>
      </c>
      <c r="BD31" s="14">
        <v>4.2716049382716053</v>
      </c>
      <c r="BE31" s="14">
        <v>4.4444444444444446</v>
      </c>
      <c r="BF31" s="14">
        <v>1.308641975308642</v>
      </c>
      <c r="BG31" s="14">
        <v>4.2222222222222223</v>
      </c>
      <c r="BH31" s="14">
        <v>3.9629629629629632</v>
      </c>
      <c r="BI31" s="14">
        <v>5.2592592592592595</v>
      </c>
      <c r="BJ31" s="14">
        <v>5.4074074074074066</v>
      </c>
      <c r="BK31" s="14">
        <v>4.250617283950616</v>
      </c>
      <c r="BL31" s="75"/>
      <c r="BM31" s="11">
        <v>26.678333333333335</v>
      </c>
      <c r="BN31" s="11">
        <v>25.726190476190474</v>
      </c>
      <c r="BO31" s="11">
        <v>24.543333333333333</v>
      </c>
      <c r="BP31" s="11">
        <v>28.861111111111111</v>
      </c>
      <c r="BQ31" s="11">
        <v>29.383333333333333</v>
      </c>
      <c r="BR31" s="58"/>
      <c r="BS31" s="75"/>
      <c r="BT31" s="14">
        <v>23.92896129672949</v>
      </c>
      <c r="BU31" s="14">
        <v>24.555085539765845</v>
      </c>
      <c r="BV31" s="14">
        <v>26.102192897651001</v>
      </c>
      <c r="BW31" s="14">
        <v>26.117203186022962</v>
      </c>
      <c r="BX31" s="14">
        <v>30.403472668207367</v>
      </c>
      <c r="BY31" s="48"/>
      <c r="BZ31" s="75"/>
      <c r="CA31" s="10">
        <v>16.2</v>
      </c>
      <c r="CB31" s="10">
        <v>24.3</v>
      </c>
      <c r="CC31" s="10">
        <v>32.4</v>
      </c>
      <c r="CD31" s="10">
        <v>40.5</v>
      </c>
      <c r="CE31" s="10">
        <v>48.6</v>
      </c>
      <c r="CF31" s="10">
        <v>56.7</v>
      </c>
      <c r="CG31" s="10">
        <v>64.8</v>
      </c>
      <c r="CH31" s="75"/>
      <c r="CI31" s="9">
        <v>0.97281335985092343</v>
      </c>
      <c r="CJ31" s="9">
        <v>0.88385408062809323</v>
      </c>
      <c r="CK31" s="9">
        <v>0.67907045722589809</v>
      </c>
      <c r="CL31" s="9">
        <v>0.39578445953503072</v>
      </c>
      <c r="CM31" s="9">
        <v>0.16019695435883752</v>
      </c>
      <c r="CN31" s="9">
        <v>4.2442125590645641E-2</v>
      </c>
      <c r="CO31" s="9">
        <v>7.0953697624576151E-3</v>
      </c>
      <c r="CP31" s="13"/>
      <c r="CQ31" s="11" t="s">
        <v>274</v>
      </c>
      <c r="CR31" s="11" t="s">
        <v>275</v>
      </c>
      <c r="CS31" s="9">
        <v>0.29563052263002748</v>
      </c>
      <c r="CT31" s="54" t="s">
        <v>427</v>
      </c>
      <c r="CU31" s="54" t="s">
        <v>427</v>
      </c>
      <c r="CV31" s="54" t="s">
        <v>427</v>
      </c>
      <c r="CW31" s="57">
        <v>37.565133333333335</v>
      </c>
      <c r="CX31" s="57" t="s">
        <v>250</v>
      </c>
      <c r="CY31" s="75"/>
    </row>
    <row r="32" spans="1:103">
      <c r="A32" s="77">
        <v>10.2218</v>
      </c>
      <c r="B32" s="14" t="s">
        <v>306</v>
      </c>
      <c r="C32" s="11">
        <v>7600</v>
      </c>
      <c r="D32" s="23">
        <v>100</v>
      </c>
      <c r="E32" s="11" t="s">
        <v>305</v>
      </c>
      <c r="F32" s="11" t="s">
        <v>290</v>
      </c>
      <c r="G32" s="11" t="s">
        <v>477</v>
      </c>
      <c r="H32" s="11">
        <v>15</v>
      </c>
      <c r="I32" s="12">
        <v>0.83333333333333337</v>
      </c>
      <c r="J32" s="75"/>
      <c r="K32" s="14">
        <v>89.257879097591598</v>
      </c>
      <c r="L32" s="14">
        <v>36.616533333333329</v>
      </c>
      <c r="M32" s="23">
        <v>33.6</v>
      </c>
      <c r="N32" s="14">
        <v>4.8179649122807016</v>
      </c>
      <c r="O32" s="14">
        <v>-1.1616666666666688</v>
      </c>
      <c r="P32" s="14">
        <v>26.394733333333328</v>
      </c>
      <c r="Q32" s="14">
        <v>46.838333333333331</v>
      </c>
      <c r="R32" s="14">
        <v>1.0897777777777775</v>
      </c>
      <c r="S32" s="14" t="s">
        <v>273</v>
      </c>
      <c r="T32" s="14" t="s">
        <v>249</v>
      </c>
      <c r="U32" s="14">
        <v>48</v>
      </c>
      <c r="V32" s="9">
        <v>0.13271554232170524</v>
      </c>
      <c r="W32" s="9">
        <v>0.55383033585487473</v>
      </c>
      <c r="X32" s="63">
        <v>15.2304280175901</v>
      </c>
      <c r="Y32" s="75"/>
      <c r="Z32" s="20">
        <v>221</v>
      </c>
      <c r="AA32" s="20">
        <v>113.5</v>
      </c>
      <c r="AB32" s="20">
        <v>107.5</v>
      </c>
      <c r="AC32" s="20">
        <v>-6</v>
      </c>
      <c r="AD32" s="20">
        <v>111.3</v>
      </c>
      <c r="AE32" s="20">
        <v>2.2000000000000028</v>
      </c>
      <c r="AF32" s="75"/>
      <c r="AG32" s="20">
        <v>96.9</v>
      </c>
      <c r="AH32" s="20">
        <v>97.6</v>
      </c>
      <c r="AI32" s="20">
        <v>0.69999999999998863</v>
      </c>
      <c r="AJ32" s="75"/>
      <c r="AK32" s="19" t="s">
        <v>477</v>
      </c>
      <c r="AL32" s="11">
        <v>37.6</v>
      </c>
      <c r="AM32" s="11">
        <v>29.866666666666664</v>
      </c>
      <c r="AN32" s="75"/>
      <c r="AO32" s="11">
        <v>27.1</v>
      </c>
      <c r="AP32" s="11">
        <v>40.799999999999997</v>
      </c>
      <c r="AQ32" s="11">
        <v>28.5</v>
      </c>
      <c r="AR32" s="11">
        <v>39.5</v>
      </c>
      <c r="AS32" s="11">
        <v>33.5</v>
      </c>
      <c r="AT32" s="11">
        <v>41.1</v>
      </c>
      <c r="AU32" s="11">
        <v>34.6</v>
      </c>
      <c r="AV32" s="11">
        <v>45.3</v>
      </c>
      <c r="AW32" s="11">
        <v>29</v>
      </c>
      <c r="AX32" s="11">
        <v>42</v>
      </c>
      <c r="AY32" s="58"/>
      <c r="AZ32" s="75"/>
      <c r="BA32" s="14">
        <v>3.5657894736842106</v>
      </c>
      <c r="BB32" s="14">
        <v>5.3684210526315788</v>
      </c>
      <c r="BC32" s="14">
        <v>3.75</v>
      </c>
      <c r="BD32" s="14">
        <v>5.1973684210526319</v>
      </c>
      <c r="BE32" s="14">
        <v>4.4078947368421053</v>
      </c>
      <c r="BF32" s="14">
        <v>5.4078947368421053</v>
      </c>
      <c r="BG32" s="14">
        <v>4.552631578947369</v>
      </c>
      <c r="BH32" s="14">
        <v>5.9605263157894735</v>
      </c>
      <c r="BI32" s="14">
        <v>3.8157894736842102</v>
      </c>
      <c r="BJ32" s="14">
        <v>5.5263157894736841</v>
      </c>
      <c r="BK32" s="14">
        <v>4.7552631578947366</v>
      </c>
      <c r="BL32" s="75"/>
      <c r="BM32" s="11">
        <v>35.94</v>
      </c>
      <c r="BN32" s="11">
        <v>36.511904761904759</v>
      </c>
      <c r="BO32" s="11">
        <v>34.64</v>
      </c>
      <c r="BP32" s="11">
        <v>32.866666666666667</v>
      </c>
      <c r="BQ32" s="11">
        <v>26.75</v>
      </c>
      <c r="BR32" s="58"/>
      <c r="BS32" s="75"/>
      <c r="BT32" s="14">
        <v>28.163074338006545</v>
      </c>
      <c r="BU32" s="14">
        <v>28.59340528778559</v>
      </c>
      <c r="BV32" s="14">
        <v>30.463631496667187</v>
      </c>
      <c r="BW32" s="14">
        <v>30.580144293330761</v>
      </c>
      <c r="BX32" s="14">
        <v>38.601836222158177</v>
      </c>
      <c r="BY32" s="48"/>
      <c r="BZ32" s="75"/>
      <c r="CA32" s="10">
        <v>15.2</v>
      </c>
      <c r="CB32" s="10">
        <v>22.8</v>
      </c>
      <c r="CC32" s="10">
        <v>30.4</v>
      </c>
      <c r="CD32" s="10">
        <v>38</v>
      </c>
      <c r="CE32" s="10">
        <v>45.6</v>
      </c>
      <c r="CF32" s="10">
        <v>53.2</v>
      </c>
      <c r="CG32" s="10">
        <v>60.8</v>
      </c>
      <c r="CH32" s="75"/>
      <c r="CI32" s="9">
        <v>0.98192260017091371</v>
      </c>
      <c r="CJ32" s="9">
        <v>0.91176006237407137</v>
      </c>
      <c r="CK32" s="9">
        <v>0.72846072873276824</v>
      </c>
      <c r="CL32" s="9">
        <v>0.44616966414512527</v>
      </c>
      <c r="CM32" s="9">
        <v>0.18974030496331507</v>
      </c>
      <c r="CN32" s="9">
        <v>5.2362859375135518E-2</v>
      </c>
      <c r="CO32" s="9">
        <v>8.993839990289354E-3</v>
      </c>
      <c r="CP32" s="13"/>
      <c r="CQ32" s="11" t="s">
        <v>288</v>
      </c>
      <c r="CR32" s="11" t="s">
        <v>291</v>
      </c>
      <c r="CS32" s="9">
        <v>0.27915804882311818</v>
      </c>
      <c r="CT32" s="54" t="s">
        <v>427</v>
      </c>
      <c r="CU32" s="54" t="s">
        <v>427</v>
      </c>
      <c r="CV32" s="54" t="s">
        <v>427</v>
      </c>
      <c r="CW32" s="57">
        <v>36.616533333333329</v>
      </c>
      <c r="CX32" s="57" t="s">
        <v>250</v>
      </c>
      <c r="CY32" s="75"/>
    </row>
    <row r="33" spans="1:103">
      <c r="A33" s="77">
        <v>10.2582</v>
      </c>
      <c r="B33" s="14" t="s">
        <v>313</v>
      </c>
      <c r="C33" s="11">
        <v>7700</v>
      </c>
      <c r="D33" s="23">
        <v>100</v>
      </c>
      <c r="E33" s="11" t="s">
        <v>270</v>
      </c>
      <c r="F33" s="11" t="s">
        <v>290</v>
      </c>
      <c r="G33" s="11" t="s">
        <v>477</v>
      </c>
      <c r="H33" s="11">
        <v>15</v>
      </c>
      <c r="I33" s="12">
        <v>0.83333333333333337</v>
      </c>
      <c r="J33" s="75"/>
      <c r="K33" s="14">
        <v>88.362459966497028</v>
      </c>
      <c r="L33" s="14">
        <v>36.586833333333338</v>
      </c>
      <c r="M33" s="23">
        <v>32.9</v>
      </c>
      <c r="N33" s="14">
        <v>4.7515367965367972</v>
      </c>
      <c r="O33" s="14">
        <v>-1.6549666666666596</v>
      </c>
      <c r="P33" s="14">
        <v>26.328633333333336</v>
      </c>
      <c r="Q33" s="14">
        <v>46.84503333333334</v>
      </c>
      <c r="R33" s="14">
        <v>1.1120618034447824</v>
      </c>
      <c r="S33" s="14" t="s">
        <v>273</v>
      </c>
      <c r="T33" s="14" t="s">
        <v>273</v>
      </c>
      <c r="U33" s="14">
        <v>48.5</v>
      </c>
      <c r="V33" s="9">
        <v>0.12275363881353774</v>
      </c>
      <c r="W33" s="9">
        <v>0.57397413322042945</v>
      </c>
      <c r="X33" s="63">
        <v>12.603543380550924</v>
      </c>
      <c r="Y33" s="75"/>
      <c r="Z33" s="20">
        <v>221</v>
      </c>
      <c r="AA33" s="20">
        <v>113.5</v>
      </c>
      <c r="AB33" s="20">
        <v>107.5</v>
      </c>
      <c r="AC33" s="20">
        <v>-6</v>
      </c>
      <c r="AD33" s="20">
        <v>111.3</v>
      </c>
      <c r="AE33" s="20">
        <v>2.2000000000000028</v>
      </c>
      <c r="AF33" s="75"/>
      <c r="AG33" s="20">
        <v>96.9</v>
      </c>
      <c r="AH33" s="20">
        <v>97.6</v>
      </c>
      <c r="AI33" s="20">
        <v>0.69999999999998863</v>
      </c>
      <c r="AJ33" s="75"/>
      <c r="AK33" s="19" t="s">
        <v>477</v>
      </c>
      <c r="AL33" s="11">
        <v>28.9</v>
      </c>
      <c r="AM33" s="11">
        <v>37.5</v>
      </c>
      <c r="AN33" s="75"/>
      <c r="AO33" s="11">
        <v>43.4</v>
      </c>
      <c r="AP33" s="11">
        <v>28.9</v>
      </c>
      <c r="AQ33" s="11">
        <v>5.2</v>
      </c>
      <c r="AR33" s="11">
        <v>52.5</v>
      </c>
      <c r="AS33" s="11">
        <v>58.8</v>
      </c>
      <c r="AT33" s="11">
        <v>34.299999999999997</v>
      </c>
      <c r="AU33" s="11">
        <v>13.3</v>
      </c>
      <c r="AV33" s="11">
        <v>43.4</v>
      </c>
      <c r="AW33" s="11">
        <v>30.5</v>
      </c>
      <c r="AX33" s="11">
        <v>43.3</v>
      </c>
      <c r="AY33" s="58"/>
      <c r="AZ33" s="75"/>
      <c r="BA33" s="14">
        <v>5.6363636363636367</v>
      </c>
      <c r="BB33" s="14">
        <v>3.7532467532467533</v>
      </c>
      <c r="BC33" s="14">
        <v>0.67532467532467533</v>
      </c>
      <c r="BD33" s="14">
        <v>6.8181818181818175</v>
      </c>
      <c r="BE33" s="14">
        <v>7.6363636363636358</v>
      </c>
      <c r="BF33" s="14">
        <v>4.4545454545454541</v>
      </c>
      <c r="BG33" s="14">
        <v>1.7272727272727275</v>
      </c>
      <c r="BH33" s="14">
        <v>5.6363636363636367</v>
      </c>
      <c r="BI33" s="14">
        <v>3.9610389610389611</v>
      </c>
      <c r="BJ33" s="14">
        <v>5.6233766233766227</v>
      </c>
      <c r="BK33" s="14">
        <v>4.592207792207792</v>
      </c>
      <c r="BL33" s="75"/>
      <c r="BM33" s="11">
        <v>31.128333333333337</v>
      </c>
      <c r="BN33" s="11">
        <v>33.104761904761901</v>
      </c>
      <c r="BO33" s="11">
        <v>31.996666666666663</v>
      </c>
      <c r="BP33" s="11">
        <v>32.672222222222217</v>
      </c>
      <c r="BQ33" s="11">
        <v>29.35</v>
      </c>
      <c r="BR33" s="58"/>
      <c r="BS33" s="75"/>
      <c r="BT33" s="14">
        <v>21.128742168767129</v>
      </c>
      <c r="BU33" s="14">
        <v>20.303121133949798</v>
      </c>
      <c r="BV33" s="14">
        <v>17.950505592681822</v>
      </c>
      <c r="BW33" s="14">
        <v>19.1216438655599</v>
      </c>
      <c r="BX33" s="14">
        <v>20.172759270238423</v>
      </c>
      <c r="BY33" s="48"/>
      <c r="BZ33" s="75"/>
      <c r="CA33" s="10">
        <v>15.4</v>
      </c>
      <c r="CB33" s="10">
        <v>23.1</v>
      </c>
      <c r="CC33" s="10">
        <v>30.8</v>
      </c>
      <c r="CD33" s="10">
        <v>38.5</v>
      </c>
      <c r="CE33" s="10">
        <v>46.2</v>
      </c>
      <c r="CF33" s="10">
        <v>53.9</v>
      </c>
      <c r="CG33" s="10">
        <v>61.6</v>
      </c>
      <c r="CH33" s="75"/>
      <c r="CI33" s="9">
        <v>0.98055532842118276</v>
      </c>
      <c r="CJ33" s="9">
        <v>0.90570081766032329</v>
      </c>
      <c r="CK33" s="9">
        <v>0.71366302147186</v>
      </c>
      <c r="CL33" s="9">
        <v>0.42602586677957055</v>
      </c>
      <c r="CM33" s="9">
        <v>0.17434836014097999</v>
      </c>
      <c r="CN33" s="9">
        <v>4.5730647894679066E-2</v>
      </c>
      <c r="CO33" s="9">
        <v>7.3770718214585251E-3</v>
      </c>
      <c r="CP33" s="13"/>
      <c r="CQ33" s="11" t="s">
        <v>288</v>
      </c>
      <c r="CR33" s="11" t="s">
        <v>291</v>
      </c>
      <c r="CS33" s="9">
        <v>0.28037955366456963</v>
      </c>
      <c r="CT33" s="54" t="s">
        <v>427</v>
      </c>
      <c r="CU33" s="54" t="s">
        <v>427</v>
      </c>
      <c r="CV33" s="54" t="s">
        <v>427</v>
      </c>
      <c r="CW33" s="57">
        <v>36.586833333333338</v>
      </c>
      <c r="CX33" s="57" t="s">
        <v>250</v>
      </c>
      <c r="CY33" s="75"/>
    </row>
    <row r="34" spans="1:103">
      <c r="A34" s="77">
        <v>9.7135499999999997</v>
      </c>
      <c r="B34" s="14" t="s">
        <v>312</v>
      </c>
      <c r="C34" s="11">
        <v>7400</v>
      </c>
      <c r="D34" s="23">
        <v>-200</v>
      </c>
      <c r="E34" s="11" t="s">
        <v>254</v>
      </c>
      <c r="F34" s="11" t="s">
        <v>247</v>
      </c>
      <c r="G34" s="11" t="s">
        <v>248</v>
      </c>
      <c r="H34" s="11">
        <v>10</v>
      </c>
      <c r="I34" s="12">
        <v>0.79166666666666663</v>
      </c>
      <c r="J34" s="75"/>
      <c r="K34" s="14">
        <v>90.483289728168955</v>
      </c>
      <c r="L34" s="14">
        <v>36.450833333333328</v>
      </c>
      <c r="M34" s="23">
        <v>32.799999999999997</v>
      </c>
      <c r="N34" s="14">
        <v>4.9257882882882873</v>
      </c>
      <c r="O34" s="14">
        <v>-0.83561666666667378</v>
      </c>
      <c r="P34" s="14">
        <v>26.73728333333333</v>
      </c>
      <c r="Q34" s="14">
        <v>46.164383333333326</v>
      </c>
      <c r="R34" s="14">
        <v>1.1113058943089431</v>
      </c>
      <c r="S34" s="14" t="s">
        <v>273</v>
      </c>
      <c r="T34" s="14" t="s">
        <v>249</v>
      </c>
      <c r="U34" s="14">
        <v>47</v>
      </c>
      <c r="V34" s="9">
        <v>0.13873377170810397</v>
      </c>
      <c r="W34" s="9">
        <v>0.52254264880472512</v>
      </c>
      <c r="X34" s="63">
        <v>10.84148171068035</v>
      </c>
      <c r="Y34" s="75"/>
      <c r="Z34" s="20">
        <v>231.5</v>
      </c>
      <c r="AA34" s="20">
        <v>122.75</v>
      </c>
      <c r="AB34" s="20">
        <v>108.75</v>
      </c>
      <c r="AC34" s="20">
        <v>-14</v>
      </c>
      <c r="AD34" s="20">
        <v>117.9</v>
      </c>
      <c r="AE34" s="20">
        <v>4.8499999999999943</v>
      </c>
      <c r="AF34" s="75"/>
      <c r="AG34" s="20">
        <v>100.5</v>
      </c>
      <c r="AH34" s="20">
        <v>102.4</v>
      </c>
      <c r="AI34" s="20">
        <v>1.9000000000000057</v>
      </c>
      <c r="AJ34" s="75"/>
      <c r="AK34" s="19" t="s">
        <v>248</v>
      </c>
      <c r="AL34" s="11">
        <v>48.8</v>
      </c>
      <c r="AM34" s="11">
        <v>39.166666666666664</v>
      </c>
      <c r="AN34" s="75"/>
      <c r="AO34" s="11">
        <v>41.2</v>
      </c>
      <c r="AP34" s="11">
        <v>39.700000000000003</v>
      </c>
      <c r="AQ34" s="11">
        <v>52.8</v>
      </c>
      <c r="AR34" s="11">
        <v>42.5</v>
      </c>
      <c r="AS34" s="11">
        <v>28.5</v>
      </c>
      <c r="AT34" s="11">
        <v>38.299999999999997</v>
      </c>
      <c r="AU34" s="11">
        <v>49.8</v>
      </c>
      <c r="AV34" s="11">
        <v>28.5</v>
      </c>
      <c r="AW34" s="11">
        <v>37.1</v>
      </c>
      <c r="AX34" s="11">
        <v>34.799999999999997</v>
      </c>
      <c r="AY34" s="58"/>
      <c r="AZ34" s="75"/>
      <c r="BA34" s="14">
        <v>5.5675675675675684</v>
      </c>
      <c r="BB34" s="14">
        <v>5.3648648648648649</v>
      </c>
      <c r="BC34" s="14">
        <v>7.1351351351351351</v>
      </c>
      <c r="BD34" s="14">
        <v>5.7432432432432439</v>
      </c>
      <c r="BE34" s="14">
        <v>3.8513513513513513</v>
      </c>
      <c r="BF34" s="14">
        <v>5.1756756756756754</v>
      </c>
      <c r="BG34" s="14">
        <v>6.7297297297297289</v>
      </c>
      <c r="BH34" s="14">
        <v>3.8513513513513513</v>
      </c>
      <c r="BI34" s="14">
        <v>5.013513513513514</v>
      </c>
      <c r="BJ34" s="14">
        <v>4.7027027027027017</v>
      </c>
      <c r="BK34" s="14">
        <v>5.3135135135135139</v>
      </c>
      <c r="BL34" s="75"/>
      <c r="BM34" s="11">
        <v>36.553333333333335</v>
      </c>
      <c r="BN34" s="11">
        <v>35.695238095238096</v>
      </c>
      <c r="BO34" s="11">
        <v>36.186666666666667</v>
      </c>
      <c r="BP34" s="11">
        <v>37.855555555555554</v>
      </c>
      <c r="BQ34" s="11">
        <v>41.616666666666667</v>
      </c>
      <c r="BR34" s="58"/>
      <c r="BS34" s="75"/>
      <c r="BT34" s="14">
        <v>21.932921389367813</v>
      </c>
      <c r="BU34" s="14">
        <v>21.226501271392831</v>
      </c>
      <c r="BV34" s="14">
        <v>20.505069026360726</v>
      </c>
      <c r="BW34" s="14">
        <v>18.339540151603249</v>
      </c>
      <c r="BX34" s="14">
        <v>18.350160729833039</v>
      </c>
      <c r="BY34" s="48"/>
      <c r="BZ34" s="75"/>
      <c r="CA34" s="10">
        <v>14.8</v>
      </c>
      <c r="CB34" s="10">
        <v>22.2</v>
      </c>
      <c r="CC34" s="10">
        <v>29.6</v>
      </c>
      <c r="CD34" s="10">
        <v>37</v>
      </c>
      <c r="CE34" s="10">
        <v>44.4</v>
      </c>
      <c r="CF34" s="10">
        <v>51.8</v>
      </c>
      <c r="CG34" s="10">
        <v>59.2</v>
      </c>
      <c r="CH34" s="75"/>
      <c r="CI34" s="9">
        <v>0.98709075405628832</v>
      </c>
      <c r="CJ34" s="9">
        <v>0.92882675076861521</v>
      </c>
      <c r="CK34" s="9">
        <v>0.75968394476374956</v>
      </c>
      <c r="CL34" s="9">
        <v>0.47745735119527488</v>
      </c>
      <c r="CM34" s="9">
        <v>0.20657624210749748</v>
      </c>
      <c r="CN34" s="9">
        <v>5.7032716558287122E-2</v>
      </c>
      <c r="CO34" s="9">
        <v>9.5902713113126259E-3</v>
      </c>
      <c r="CP34" s="13"/>
      <c r="CQ34" s="11" t="s">
        <v>251</v>
      </c>
      <c r="CR34" s="11" t="s">
        <v>252</v>
      </c>
      <c r="CS34" s="9">
        <v>0.26648361948743743</v>
      </c>
      <c r="CT34" s="54" t="s">
        <v>427</v>
      </c>
      <c r="CU34" s="54" t="s">
        <v>427</v>
      </c>
      <c r="CV34" s="54" t="s">
        <v>427</v>
      </c>
      <c r="CW34" s="57">
        <v>36.450833333333328</v>
      </c>
      <c r="CX34" s="57" t="s">
        <v>250</v>
      </c>
      <c r="CY34" s="75"/>
    </row>
    <row r="35" spans="1:103">
      <c r="A35" s="77">
        <v>10.979900000000001</v>
      </c>
      <c r="B35" s="14" t="s">
        <v>308</v>
      </c>
      <c r="C35" s="11">
        <v>8200</v>
      </c>
      <c r="D35" s="23">
        <v>100</v>
      </c>
      <c r="E35" s="11" t="s">
        <v>270</v>
      </c>
      <c r="F35" s="11" t="s">
        <v>262</v>
      </c>
      <c r="G35" s="11" t="s">
        <v>309</v>
      </c>
      <c r="H35" s="11">
        <v>12</v>
      </c>
      <c r="I35" s="12">
        <v>0.79166666666666663</v>
      </c>
      <c r="J35" s="75"/>
      <c r="K35" s="14">
        <v>84.009913345005117</v>
      </c>
      <c r="L35" s="14">
        <v>36.338633333333334</v>
      </c>
      <c r="M35" s="23">
        <v>33</v>
      </c>
      <c r="N35" s="14">
        <v>4.4315406504065038</v>
      </c>
      <c r="O35" s="14">
        <v>-3.6814666666666653</v>
      </c>
      <c r="P35" s="14">
        <v>25.358733333333333</v>
      </c>
      <c r="Q35" s="14">
        <v>47.318533333333335</v>
      </c>
      <c r="R35" s="14">
        <v>1.1011707070707071</v>
      </c>
      <c r="S35" s="14" t="s">
        <v>273</v>
      </c>
      <c r="T35" s="14" t="s">
        <v>303</v>
      </c>
      <c r="U35" s="14">
        <v>51</v>
      </c>
      <c r="V35" s="9">
        <v>9.0890486824692251E-2</v>
      </c>
      <c r="W35" s="9">
        <v>0.66441264923932508</v>
      </c>
      <c r="X35" s="63">
        <v>10.12591471982515</v>
      </c>
      <c r="Y35" s="75"/>
      <c r="Z35" s="20">
        <v>224.5</v>
      </c>
      <c r="AA35" s="20">
        <v>108</v>
      </c>
      <c r="AB35" s="20">
        <v>116.5</v>
      </c>
      <c r="AC35" s="20">
        <v>8.5</v>
      </c>
      <c r="AD35" s="20">
        <v>104.3</v>
      </c>
      <c r="AE35" s="20">
        <v>3.7000000000000028</v>
      </c>
      <c r="AF35" s="75"/>
      <c r="AG35" s="20">
        <v>98.1</v>
      </c>
      <c r="AH35" s="20">
        <v>99.8</v>
      </c>
      <c r="AI35" s="20">
        <v>1.7000000000000028</v>
      </c>
      <c r="AJ35" s="75"/>
      <c r="AK35" s="19" t="s">
        <v>309</v>
      </c>
      <c r="AL35" s="11">
        <v>29.200000000000003</v>
      </c>
      <c r="AM35" s="11">
        <v>30.099999999999998</v>
      </c>
      <c r="AN35" s="75"/>
      <c r="AO35" s="11">
        <v>42.5</v>
      </c>
      <c r="AP35" s="11">
        <v>37.5</v>
      </c>
      <c r="AQ35" s="11">
        <v>18.5</v>
      </c>
      <c r="AR35" s="11">
        <v>42.5</v>
      </c>
      <c r="AS35" s="11">
        <v>29.200000000000003</v>
      </c>
      <c r="AT35" s="11">
        <v>51.3</v>
      </c>
      <c r="AU35" s="11">
        <v>53.8</v>
      </c>
      <c r="AV35" s="11">
        <v>24</v>
      </c>
      <c r="AW35" s="11">
        <v>34.1</v>
      </c>
      <c r="AX35" s="11">
        <v>45.9</v>
      </c>
      <c r="AY35" s="58"/>
      <c r="AZ35" s="75"/>
      <c r="BA35" s="14">
        <v>5.1829268292682933</v>
      </c>
      <c r="BB35" s="14">
        <v>4.5731707317073171</v>
      </c>
      <c r="BC35" s="14">
        <v>2.2560975609756095</v>
      </c>
      <c r="BD35" s="14">
        <v>5.1829268292682933</v>
      </c>
      <c r="BE35" s="14">
        <v>3.5609756097560981</v>
      </c>
      <c r="BF35" s="14">
        <v>6.2560975609756095</v>
      </c>
      <c r="BG35" s="14">
        <v>6.5609756097560972</v>
      </c>
      <c r="BH35" s="14">
        <v>2.9268292682926829</v>
      </c>
      <c r="BI35" s="14">
        <v>4.1585365853658542</v>
      </c>
      <c r="BJ35" s="14">
        <v>5.5975609756097562</v>
      </c>
      <c r="BK35" s="14">
        <v>4.6256097560975622</v>
      </c>
      <c r="BL35" s="75"/>
      <c r="BM35" s="11">
        <v>34.911666666666669</v>
      </c>
      <c r="BN35" s="11">
        <v>35.80952380952381</v>
      </c>
      <c r="BO35" s="11">
        <v>36.01</v>
      </c>
      <c r="BP35" s="11">
        <v>35.205555555555549</v>
      </c>
      <c r="BQ35" s="11">
        <v>36.666666666666664</v>
      </c>
      <c r="BR35" s="58"/>
      <c r="BS35" s="75"/>
      <c r="BT35" s="14">
        <v>32.433192177551135</v>
      </c>
      <c r="BU35" s="14">
        <v>32.137093979895653</v>
      </c>
      <c r="BV35" s="14">
        <v>31.739362859765812</v>
      </c>
      <c r="BW35" s="14">
        <v>28.258430638524544</v>
      </c>
      <c r="BX35" s="14">
        <v>29.306035141329264</v>
      </c>
      <c r="BY35" s="48"/>
      <c r="BZ35" s="75"/>
      <c r="CA35" s="10">
        <v>16.399999999999999</v>
      </c>
      <c r="CB35" s="10">
        <v>24.6</v>
      </c>
      <c r="CC35" s="10">
        <v>32.799999999999997</v>
      </c>
      <c r="CD35" s="10">
        <v>41</v>
      </c>
      <c r="CE35" s="10">
        <v>49.2</v>
      </c>
      <c r="CF35" s="10">
        <v>57.4</v>
      </c>
      <c r="CG35" s="10">
        <v>65.599999999999994</v>
      </c>
      <c r="CH35" s="75"/>
      <c r="CI35" s="9">
        <v>0.96530877066471199</v>
      </c>
      <c r="CJ35" s="9">
        <v>0.85748815053880612</v>
      </c>
      <c r="CK35" s="9">
        <v>0.62638078330873581</v>
      </c>
      <c r="CL35" s="9">
        <v>0.33558735076067492</v>
      </c>
      <c r="CM35" s="9">
        <v>0.12072794816871135</v>
      </c>
      <c r="CN35" s="9">
        <v>2.7544429945152826E-2</v>
      </c>
      <c r="CO35" s="9">
        <v>3.8494858142082977E-3</v>
      </c>
      <c r="CP35" s="13"/>
      <c r="CQ35" s="11" t="s">
        <v>260</v>
      </c>
      <c r="CR35" s="11" t="s">
        <v>263</v>
      </c>
      <c r="CS35" s="9">
        <v>0.3021550067467223</v>
      </c>
      <c r="CT35" s="54" t="s">
        <v>427</v>
      </c>
      <c r="CU35" s="54" t="s">
        <v>427</v>
      </c>
      <c r="CV35" s="54" t="s">
        <v>427</v>
      </c>
      <c r="CW35" s="57">
        <v>36.338633333333334</v>
      </c>
      <c r="CX35" s="57" t="s">
        <v>250</v>
      </c>
      <c r="CY35" s="75"/>
    </row>
    <row r="36" spans="1:103">
      <c r="A36" s="77">
        <v>9.2271699999999992</v>
      </c>
      <c r="B36" s="14" t="s">
        <v>315</v>
      </c>
      <c r="C36" s="11">
        <v>7500</v>
      </c>
      <c r="D36" s="23">
        <v>100</v>
      </c>
      <c r="E36" s="11" t="s">
        <v>270</v>
      </c>
      <c r="F36" s="11" t="s">
        <v>265</v>
      </c>
      <c r="G36" s="11" t="s">
        <v>266</v>
      </c>
      <c r="H36" s="11">
        <v>7</v>
      </c>
      <c r="I36" s="12">
        <v>0.8125</v>
      </c>
      <c r="J36" s="75"/>
      <c r="K36" s="14">
        <v>87.708224300255466</v>
      </c>
      <c r="L36" s="14">
        <v>35.76583333333334</v>
      </c>
      <c r="M36" s="23">
        <v>34.700000000000003</v>
      </c>
      <c r="N36" s="14">
        <v>4.7687777777777791</v>
      </c>
      <c r="O36" s="14">
        <v>-2.5069966666666588</v>
      </c>
      <c r="P36" s="14">
        <v>26.538663333333339</v>
      </c>
      <c r="Q36" s="14">
        <v>44.993003333333341</v>
      </c>
      <c r="R36" s="14">
        <v>1.0307156580211336</v>
      </c>
      <c r="S36" s="14" t="s">
        <v>273</v>
      </c>
      <c r="T36" s="14" t="s">
        <v>273</v>
      </c>
      <c r="U36" s="14">
        <v>47.5</v>
      </c>
      <c r="V36" s="9">
        <v>0.10174035495266842</v>
      </c>
      <c r="W36" s="9">
        <v>0.57453868108556561</v>
      </c>
      <c r="X36" s="63">
        <v>10.199510367902526</v>
      </c>
      <c r="Y36" s="75"/>
      <c r="Z36" s="20">
        <v>226.5</v>
      </c>
      <c r="AA36" s="20">
        <v>118</v>
      </c>
      <c r="AB36" s="20">
        <v>108.5</v>
      </c>
      <c r="AC36" s="20">
        <v>-9.5</v>
      </c>
      <c r="AD36" s="20">
        <v>118.3</v>
      </c>
      <c r="AE36" s="20">
        <v>-0.29999999999999716</v>
      </c>
      <c r="AF36" s="75"/>
      <c r="AG36" s="20">
        <v>96.8</v>
      </c>
      <c r="AH36" s="20">
        <v>98</v>
      </c>
      <c r="AI36" s="20">
        <v>1.2000000000000028</v>
      </c>
      <c r="AJ36" s="75"/>
      <c r="AK36" s="19" t="s">
        <v>266</v>
      </c>
      <c r="AL36" s="11">
        <v>32.799999999999997</v>
      </c>
      <c r="AM36" s="11">
        <v>41.733333333333334</v>
      </c>
      <c r="AN36" s="75"/>
      <c r="AO36" s="11">
        <v>40.6</v>
      </c>
      <c r="AP36" s="11">
        <v>24.7</v>
      </c>
      <c r="AQ36" s="11">
        <v>49.2</v>
      </c>
      <c r="AR36" s="11">
        <v>45.2</v>
      </c>
      <c r="AS36" s="11">
        <v>31.700000000000003</v>
      </c>
      <c r="AT36" s="11">
        <v>29.9</v>
      </c>
      <c r="AU36" s="11">
        <v>37.9</v>
      </c>
      <c r="AV36" s="11">
        <v>32.700000000000003</v>
      </c>
      <c r="AW36" s="11">
        <v>46.6</v>
      </c>
      <c r="AX36" s="11">
        <v>41</v>
      </c>
      <c r="AY36" s="58"/>
      <c r="AZ36" s="75"/>
      <c r="BA36" s="14">
        <v>5.4133333333333331</v>
      </c>
      <c r="BB36" s="14">
        <v>3.2933333333333334</v>
      </c>
      <c r="BC36" s="14">
        <v>6.5600000000000005</v>
      </c>
      <c r="BD36" s="14">
        <v>6.0266666666666673</v>
      </c>
      <c r="BE36" s="14">
        <v>4.2266666666666666</v>
      </c>
      <c r="BF36" s="14">
        <v>3.9866666666666664</v>
      </c>
      <c r="BG36" s="14">
        <v>5.0533333333333337</v>
      </c>
      <c r="BH36" s="14">
        <v>4.3600000000000003</v>
      </c>
      <c r="BI36" s="14">
        <v>6.2133333333333338</v>
      </c>
      <c r="BJ36" s="14">
        <v>5.4666666666666668</v>
      </c>
      <c r="BK36" s="14">
        <v>5.0600000000000005</v>
      </c>
      <c r="BL36" s="75"/>
      <c r="BM36" s="11">
        <v>37.71</v>
      </c>
      <c r="BN36" s="11">
        <v>37.133333333333333</v>
      </c>
      <c r="BO36" s="11">
        <v>38.246666666666663</v>
      </c>
      <c r="BP36" s="11">
        <v>36.066666666666663</v>
      </c>
      <c r="BQ36" s="11">
        <v>38.383333333333333</v>
      </c>
      <c r="BR36" s="58"/>
      <c r="BS36" s="75"/>
      <c r="BT36" s="14">
        <v>13.682894013245953</v>
      </c>
      <c r="BU36" s="14">
        <v>13.31384770193119</v>
      </c>
      <c r="BV36" s="14">
        <v>13.344305498327916</v>
      </c>
      <c r="BW36" s="14">
        <v>12.791985661672504</v>
      </c>
      <c r="BX36" s="14">
        <v>13.732241966955744</v>
      </c>
      <c r="BY36" s="48"/>
      <c r="BZ36" s="75"/>
      <c r="CA36" s="10">
        <v>15</v>
      </c>
      <c r="CB36" s="10">
        <v>22.5</v>
      </c>
      <c r="CC36" s="10">
        <v>30</v>
      </c>
      <c r="CD36" s="10">
        <v>37.5</v>
      </c>
      <c r="CE36" s="10">
        <v>45</v>
      </c>
      <c r="CF36" s="10">
        <v>52.5</v>
      </c>
      <c r="CG36" s="10">
        <v>60</v>
      </c>
      <c r="CH36" s="75"/>
      <c r="CI36" s="9">
        <v>0.98779168802323702</v>
      </c>
      <c r="CJ36" s="9">
        <v>0.92473934248155221</v>
      </c>
      <c r="CK36" s="9">
        <v>0.73397364412253774</v>
      </c>
      <c r="CL36" s="9">
        <v>0.42546131891443439</v>
      </c>
      <c r="CM36" s="9">
        <v>0.15847184486527444</v>
      </c>
      <c r="CN36" s="9">
        <v>3.4871575804557575E-2</v>
      </c>
      <c r="CO36" s="9">
        <v>4.3147669851986148E-3</v>
      </c>
      <c r="CP36" s="13"/>
      <c r="CQ36" s="11" t="s">
        <v>267</v>
      </c>
      <c r="CR36" s="11" t="s">
        <v>268</v>
      </c>
      <c r="CS36" s="9">
        <v>0.25798839674736124</v>
      </c>
      <c r="CT36" s="54" t="s">
        <v>427</v>
      </c>
      <c r="CU36" s="54" t="s">
        <v>427</v>
      </c>
      <c r="CV36" s="54" t="s">
        <v>427</v>
      </c>
      <c r="CW36" s="57">
        <v>35.76583333333334</v>
      </c>
      <c r="CX36" s="57" t="s">
        <v>250</v>
      </c>
      <c r="CY36" s="75"/>
    </row>
    <row r="37" spans="1:103">
      <c r="A37" s="77">
        <v>10.074199999999999</v>
      </c>
      <c r="B37" s="14" t="s">
        <v>318</v>
      </c>
      <c r="C37" s="11">
        <v>7800</v>
      </c>
      <c r="D37" s="23">
        <v>-300</v>
      </c>
      <c r="E37" s="11" t="s">
        <v>246</v>
      </c>
      <c r="F37" s="11" t="s">
        <v>260</v>
      </c>
      <c r="G37" s="11" t="s">
        <v>261</v>
      </c>
      <c r="H37" s="11">
        <v>14</v>
      </c>
      <c r="I37" s="12">
        <v>0.79166666666666663</v>
      </c>
      <c r="J37" s="75"/>
      <c r="K37" s="14">
        <v>83.927783009242631</v>
      </c>
      <c r="L37" s="14">
        <v>35.226199999999999</v>
      </c>
      <c r="M37" s="23">
        <v>26</v>
      </c>
      <c r="N37" s="14">
        <v>4.5161794871794871</v>
      </c>
      <c r="O37" s="14">
        <v>-3.6996000000000038</v>
      </c>
      <c r="P37" s="14">
        <v>25.152000000000001</v>
      </c>
      <c r="Q37" s="14">
        <v>45.300399999999996</v>
      </c>
      <c r="R37" s="14">
        <v>1.3548538461538462</v>
      </c>
      <c r="S37" s="14" t="s">
        <v>273</v>
      </c>
      <c r="T37" s="14" t="s">
        <v>246</v>
      </c>
      <c r="U37" s="14">
        <v>49</v>
      </c>
      <c r="V37" s="9">
        <v>8.5775810961231214E-2</v>
      </c>
      <c r="W37" s="9">
        <v>0.64602118625522298</v>
      </c>
      <c r="X37" s="63">
        <v>2.0225849929075852</v>
      </c>
      <c r="Y37" s="75"/>
      <c r="Z37" s="20">
        <v>224.5</v>
      </c>
      <c r="AA37" s="20">
        <v>116.5</v>
      </c>
      <c r="AB37" s="20">
        <v>108</v>
      </c>
      <c r="AC37" s="20">
        <v>-8.5</v>
      </c>
      <c r="AD37" s="20">
        <v>115.5</v>
      </c>
      <c r="AE37" s="20">
        <v>1</v>
      </c>
      <c r="AF37" s="75"/>
      <c r="AG37" s="20">
        <v>99.8</v>
      </c>
      <c r="AH37" s="20">
        <v>98.1</v>
      </c>
      <c r="AI37" s="20">
        <v>-1.7000000000000028</v>
      </c>
      <c r="AJ37" s="75"/>
      <c r="AK37" s="19" t="s">
        <v>261</v>
      </c>
      <c r="AL37" s="11">
        <v>9.1</v>
      </c>
      <c r="AM37" s="11">
        <v>13.4</v>
      </c>
      <c r="AN37" s="75"/>
      <c r="AO37" s="11">
        <v>25.1</v>
      </c>
      <c r="AP37" s="11">
        <v>8</v>
      </c>
      <c r="AQ37" s="11">
        <v>36.9</v>
      </c>
      <c r="AR37" s="11">
        <v>43.3</v>
      </c>
      <c r="AS37" s="11">
        <v>34</v>
      </c>
      <c r="AT37" s="11">
        <v>37.299999999999997</v>
      </c>
      <c r="AU37" s="11">
        <v>44.099999999999994</v>
      </c>
      <c r="AV37" s="11">
        <v>45.6</v>
      </c>
      <c r="AW37" s="11">
        <v>26</v>
      </c>
      <c r="AX37" s="11">
        <v>36.200000000000003</v>
      </c>
      <c r="AY37" s="58"/>
      <c r="AZ37" s="75"/>
      <c r="BA37" s="14">
        <v>3.2179487179487181</v>
      </c>
      <c r="BB37" s="14">
        <v>1.0256410256410255</v>
      </c>
      <c r="BC37" s="14">
        <v>4.7307692307692299</v>
      </c>
      <c r="BD37" s="14">
        <v>5.5512820512820511</v>
      </c>
      <c r="BE37" s="14">
        <v>4.3589743589743586</v>
      </c>
      <c r="BF37" s="14">
        <v>4.782051282051281</v>
      </c>
      <c r="BG37" s="14">
        <v>5.6538461538461533</v>
      </c>
      <c r="BH37" s="14">
        <v>5.8461538461538467</v>
      </c>
      <c r="BI37" s="14">
        <v>3.3333333333333335</v>
      </c>
      <c r="BJ37" s="14">
        <v>4.6410256410256414</v>
      </c>
      <c r="BK37" s="14">
        <v>4.3141025641025639</v>
      </c>
      <c r="BL37" s="75"/>
      <c r="BM37" s="11">
        <v>29.915000000000003</v>
      </c>
      <c r="BN37" s="11">
        <v>29.690476190476193</v>
      </c>
      <c r="BO37" s="11">
        <v>29.553333333333335</v>
      </c>
      <c r="BP37" s="11">
        <v>26.7</v>
      </c>
      <c r="BQ37" s="11">
        <v>27.85</v>
      </c>
      <c r="BR37" s="58"/>
      <c r="BS37" s="75"/>
      <c r="BT37" s="14">
        <v>14.429378718577771</v>
      </c>
      <c r="BU37" s="14">
        <v>17.293001028272208</v>
      </c>
      <c r="BV37" s="14">
        <v>15.332562041316754</v>
      </c>
      <c r="BW37" s="14">
        <v>14.385352118764402</v>
      </c>
      <c r="BX37" s="14">
        <v>5.7908323015511245</v>
      </c>
      <c r="BY37" s="48"/>
      <c r="BZ37" s="75"/>
      <c r="CA37" s="10">
        <v>15.6</v>
      </c>
      <c r="CB37" s="10">
        <v>23.4</v>
      </c>
      <c r="CC37" s="10">
        <v>31.2</v>
      </c>
      <c r="CD37" s="10">
        <v>39</v>
      </c>
      <c r="CE37" s="10">
        <v>46.8</v>
      </c>
      <c r="CF37" s="10">
        <v>54.6</v>
      </c>
      <c r="CG37" s="10">
        <v>62.4</v>
      </c>
      <c r="CH37" s="75"/>
      <c r="CI37" s="9">
        <v>0.97430236555359917</v>
      </c>
      <c r="CJ37" s="9">
        <v>0.87978437976029611</v>
      </c>
      <c r="CK37" s="9">
        <v>0.65529451874321387</v>
      </c>
      <c r="CL37" s="9">
        <v>0.35397881374477702</v>
      </c>
      <c r="CM37" s="9">
        <v>0.12530778641919826</v>
      </c>
      <c r="CN37" s="9">
        <v>2.7233085727745632E-2</v>
      </c>
      <c r="CO37" s="9">
        <v>3.4945250978909437E-3</v>
      </c>
      <c r="CP37" s="13"/>
      <c r="CQ37" s="11" t="s">
        <v>262</v>
      </c>
      <c r="CR37" s="11" t="s">
        <v>263</v>
      </c>
      <c r="CS37" s="9">
        <v>0.2859859990575197</v>
      </c>
      <c r="CT37" s="54" t="s">
        <v>427</v>
      </c>
      <c r="CU37" s="54" t="s">
        <v>427</v>
      </c>
      <c r="CV37" s="54" t="s">
        <v>427</v>
      </c>
      <c r="CW37" s="57">
        <v>35.226199999999999</v>
      </c>
      <c r="CX37" s="57" t="s">
        <v>250</v>
      </c>
      <c r="CY37" s="75"/>
    </row>
    <row r="38" spans="1:103">
      <c r="A38" s="77">
        <v>10.513999999999999</v>
      </c>
      <c r="B38" s="14" t="s">
        <v>314</v>
      </c>
      <c r="C38" s="11">
        <v>7900</v>
      </c>
      <c r="D38" s="23">
        <v>-100</v>
      </c>
      <c r="E38" s="11" t="s">
        <v>254</v>
      </c>
      <c r="F38" s="11" t="s">
        <v>262</v>
      </c>
      <c r="G38" s="11" t="s">
        <v>309</v>
      </c>
      <c r="H38" s="11">
        <v>2</v>
      </c>
      <c r="I38" s="12">
        <v>0.79166666666666663</v>
      </c>
      <c r="J38" s="75"/>
      <c r="K38" s="14">
        <v>82.096659828086459</v>
      </c>
      <c r="L38" s="14">
        <v>34.789166666666667</v>
      </c>
      <c r="M38" s="23">
        <v>35.1</v>
      </c>
      <c r="N38" s="14">
        <v>4.4036919831223624</v>
      </c>
      <c r="O38" s="14">
        <v>-4.1968333333333305</v>
      </c>
      <c r="P38" s="14">
        <v>24.275166666666667</v>
      </c>
      <c r="Q38" s="14">
        <v>45.303166666666669</v>
      </c>
      <c r="R38" s="14">
        <v>0.99114434947768282</v>
      </c>
      <c r="S38" s="14" t="s">
        <v>273</v>
      </c>
      <c r="T38" s="14" t="s">
        <v>303</v>
      </c>
      <c r="U38" s="14">
        <v>49.5</v>
      </c>
      <c r="V38" s="9">
        <v>8.0881576206818018E-2</v>
      </c>
      <c r="W38" s="9">
        <v>0.67294266698038341</v>
      </c>
      <c r="X38" s="63">
        <v>4.6396322819773701</v>
      </c>
      <c r="Y38" s="75"/>
      <c r="Z38" s="20">
        <v>224.5</v>
      </c>
      <c r="AA38" s="20">
        <v>108</v>
      </c>
      <c r="AB38" s="20">
        <v>116.5</v>
      </c>
      <c r="AC38" s="20">
        <v>8.5</v>
      </c>
      <c r="AD38" s="20">
        <v>104.3</v>
      </c>
      <c r="AE38" s="20">
        <v>3.7000000000000028</v>
      </c>
      <c r="AF38" s="75"/>
      <c r="AG38" s="20">
        <v>98.1</v>
      </c>
      <c r="AH38" s="20">
        <v>99.8</v>
      </c>
      <c r="AI38" s="20">
        <v>1.7000000000000028</v>
      </c>
      <c r="AJ38" s="75"/>
      <c r="AK38" s="19" t="s">
        <v>309</v>
      </c>
      <c r="AL38" s="11">
        <v>35.200000000000003</v>
      </c>
      <c r="AM38" s="11">
        <v>34.966666666666661</v>
      </c>
      <c r="AN38" s="75"/>
      <c r="AO38" s="11">
        <v>72.099999999999994</v>
      </c>
      <c r="AP38" s="11">
        <v>21</v>
      </c>
      <c r="AQ38" s="11">
        <v>40.1</v>
      </c>
      <c r="AR38" s="11">
        <v>52.4</v>
      </c>
      <c r="AS38" s="11">
        <v>40.6</v>
      </c>
      <c r="AT38" s="11">
        <v>24.8</v>
      </c>
      <c r="AU38" s="11">
        <v>33.200000000000003</v>
      </c>
      <c r="AV38" s="11">
        <v>36.1</v>
      </c>
      <c r="AW38" s="11">
        <v>42</v>
      </c>
      <c r="AX38" s="11">
        <v>31.5</v>
      </c>
      <c r="AY38" s="58"/>
      <c r="AZ38" s="75"/>
      <c r="BA38" s="14">
        <v>9.1265822784810116</v>
      </c>
      <c r="BB38" s="14">
        <v>2.6582278481012658</v>
      </c>
      <c r="BC38" s="14">
        <v>5.0759493670886071</v>
      </c>
      <c r="BD38" s="14">
        <v>6.6329113924050631</v>
      </c>
      <c r="BE38" s="14">
        <v>5.1392405063291138</v>
      </c>
      <c r="BF38" s="14">
        <v>3.1392405063291142</v>
      </c>
      <c r="BG38" s="14">
        <v>4.2025316455696213</v>
      </c>
      <c r="BH38" s="14">
        <v>4.5696202531645573</v>
      </c>
      <c r="BI38" s="14">
        <v>5.3164556962025316</v>
      </c>
      <c r="BJ38" s="14">
        <v>3.9873417721518991</v>
      </c>
      <c r="BK38" s="14">
        <v>4.9848101265822784</v>
      </c>
      <c r="BL38" s="75"/>
      <c r="BM38" s="11">
        <v>34.651666666666671</v>
      </c>
      <c r="BN38" s="11">
        <v>33.747619047619047</v>
      </c>
      <c r="BO38" s="11">
        <v>32.126666666666665</v>
      </c>
      <c r="BP38" s="11">
        <v>34.116666666666667</v>
      </c>
      <c r="BQ38" s="11">
        <v>34.666666666666664</v>
      </c>
      <c r="BR38" s="58"/>
      <c r="BS38" s="75"/>
      <c r="BT38" s="14">
        <v>27.110083582879732</v>
      </c>
      <c r="BU38" s="14">
        <v>26.057458426696854</v>
      </c>
      <c r="BV38" s="14">
        <v>26.65307188679007</v>
      </c>
      <c r="BW38" s="14">
        <v>21.731274455027659</v>
      </c>
      <c r="BX38" s="14">
        <v>16.801551389786688</v>
      </c>
      <c r="BY38" s="48"/>
      <c r="BZ38" s="75"/>
      <c r="CA38" s="10">
        <v>15.8</v>
      </c>
      <c r="CB38" s="10">
        <v>23.7</v>
      </c>
      <c r="CC38" s="10">
        <v>31.6</v>
      </c>
      <c r="CD38" s="10">
        <v>39.5</v>
      </c>
      <c r="CE38" s="10">
        <v>47.4</v>
      </c>
      <c r="CF38" s="10">
        <v>55.3</v>
      </c>
      <c r="CG38" s="10">
        <v>63.2</v>
      </c>
      <c r="CH38" s="75"/>
      <c r="CI38" s="9">
        <v>0.96454738639293169</v>
      </c>
      <c r="CJ38" s="9">
        <v>0.85421983077998564</v>
      </c>
      <c r="CK38" s="9">
        <v>0.61917917809072953</v>
      </c>
      <c r="CL38" s="9">
        <v>0.32705733301961659</v>
      </c>
      <c r="CM38" s="9">
        <v>0.11517990781015919</v>
      </c>
      <c r="CN38" s="9">
        <v>2.5539729749315287E-2</v>
      </c>
      <c r="CO38" s="9">
        <v>3.4442117534091432E-3</v>
      </c>
      <c r="CP38" s="13"/>
      <c r="CQ38" s="11" t="s">
        <v>260</v>
      </c>
      <c r="CR38" s="11" t="s">
        <v>263</v>
      </c>
      <c r="CS38" s="9">
        <v>0.3022205188396771</v>
      </c>
      <c r="CT38" s="54" t="s">
        <v>427</v>
      </c>
      <c r="CU38" s="54" t="s">
        <v>427</v>
      </c>
      <c r="CV38" s="54" t="s">
        <v>427</v>
      </c>
      <c r="CW38" s="57">
        <v>34.789166666666667</v>
      </c>
      <c r="CX38" s="57" t="s">
        <v>250</v>
      </c>
      <c r="CY38" s="75"/>
    </row>
    <row r="39" spans="1:103">
      <c r="A39" s="77">
        <v>12.1213</v>
      </c>
      <c r="B39" s="14" t="s">
        <v>316</v>
      </c>
      <c r="C39" s="11">
        <v>7300</v>
      </c>
      <c r="D39" s="23">
        <v>-300</v>
      </c>
      <c r="E39" s="11" t="s">
        <v>254</v>
      </c>
      <c r="F39" s="11" t="s">
        <v>251</v>
      </c>
      <c r="G39" s="11" t="s">
        <v>317</v>
      </c>
      <c r="H39" s="11">
        <v>14</v>
      </c>
      <c r="I39" s="12">
        <v>0.79166666666666663</v>
      </c>
      <c r="J39" s="75"/>
      <c r="K39" s="14">
        <v>84.930180820445543</v>
      </c>
      <c r="L39" s="14">
        <v>34.063833333333328</v>
      </c>
      <c r="M39" s="23">
        <v>29.6</v>
      </c>
      <c r="N39" s="14">
        <v>4.6662785388127848</v>
      </c>
      <c r="O39" s="14">
        <v>-0.31486666666667418</v>
      </c>
      <c r="P39" s="14">
        <v>21.94253333333333</v>
      </c>
      <c r="Q39" s="14">
        <v>46.185133333333326</v>
      </c>
      <c r="R39" s="14">
        <v>1.15080518018018</v>
      </c>
      <c r="S39" s="14" t="s">
        <v>273</v>
      </c>
      <c r="T39" s="14" t="s">
        <v>273</v>
      </c>
      <c r="U39" s="14">
        <v>46.5</v>
      </c>
      <c r="V39" s="9">
        <v>0.15245137498703565</v>
      </c>
      <c r="W39" s="9">
        <v>0.57964379010156164</v>
      </c>
      <c r="X39" s="63">
        <v>14.303399612235275</v>
      </c>
      <c r="Y39" s="75"/>
      <c r="Z39" s="20">
        <v>231.5</v>
      </c>
      <c r="AA39" s="20">
        <v>108.75</v>
      </c>
      <c r="AB39" s="20">
        <v>122.75</v>
      </c>
      <c r="AC39" s="20">
        <v>14</v>
      </c>
      <c r="AD39" s="20">
        <v>106.7</v>
      </c>
      <c r="AE39" s="20">
        <v>2.0499999999999972</v>
      </c>
      <c r="AF39" s="75"/>
      <c r="AG39" s="20">
        <v>102.4</v>
      </c>
      <c r="AH39" s="20">
        <v>100.5</v>
      </c>
      <c r="AI39" s="20">
        <v>-1.9000000000000057</v>
      </c>
      <c r="AJ39" s="75"/>
      <c r="AK39" s="19" t="s">
        <v>317</v>
      </c>
      <c r="AL39" s="11">
        <v>24.7</v>
      </c>
      <c r="AM39" s="11">
        <v>17.933333333333334</v>
      </c>
      <c r="AN39" s="75"/>
      <c r="AO39" s="11">
        <v>30</v>
      </c>
      <c r="AP39" s="11">
        <v>56.4</v>
      </c>
      <c r="AQ39" s="11">
        <v>38.5</v>
      </c>
      <c r="AR39" s="11">
        <v>28.7</v>
      </c>
      <c r="AS39" s="11">
        <v>19.3</v>
      </c>
      <c r="AT39" s="11">
        <v>36.4</v>
      </c>
      <c r="AU39" s="11">
        <v>12.5</v>
      </c>
      <c r="AV39" s="11">
        <v>52.3</v>
      </c>
      <c r="AW39" s="11">
        <v>15.2</v>
      </c>
      <c r="AX39" s="11">
        <v>29.2</v>
      </c>
      <c r="AY39" s="58"/>
      <c r="AZ39" s="75"/>
      <c r="BA39" s="14">
        <v>4.10958904109589</v>
      </c>
      <c r="BB39" s="14">
        <v>7.7260273972602738</v>
      </c>
      <c r="BC39" s="14">
        <v>5.2739726027397262</v>
      </c>
      <c r="BD39" s="14">
        <v>3.9315068493150682</v>
      </c>
      <c r="BE39" s="14">
        <v>2.6438356164383561</v>
      </c>
      <c r="BF39" s="14">
        <v>4.9863013698630141</v>
      </c>
      <c r="BG39" s="14">
        <v>1.7123287671232876</v>
      </c>
      <c r="BH39" s="14">
        <v>7.1643835616438354</v>
      </c>
      <c r="BI39" s="14">
        <v>2.0821917808219177</v>
      </c>
      <c r="BJ39" s="14">
        <v>4</v>
      </c>
      <c r="BK39" s="14">
        <v>4.3630136986301364</v>
      </c>
      <c r="BL39" s="75"/>
      <c r="BM39" s="11">
        <v>29.755000000000003</v>
      </c>
      <c r="BN39" s="11">
        <v>28.81904761904762</v>
      </c>
      <c r="BO39" s="11">
        <v>29.65</v>
      </c>
      <c r="BP39" s="11">
        <v>30.077777777777779</v>
      </c>
      <c r="BQ39" s="11">
        <v>31.833333333333332</v>
      </c>
      <c r="BR39" s="58"/>
      <c r="BS39" s="75"/>
      <c r="BT39" s="14">
        <v>28.197304307485048</v>
      </c>
      <c r="BU39" s="14">
        <v>27.863951212747782</v>
      </c>
      <c r="BV39" s="14">
        <v>29.693738033181624</v>
      </c>
      <c r="BW39" s="14">
        <v>30.581387286692706</v>
      </c>
      <c r="BX39" s="14">
        <v>20.925312533390326</v>
      </c>
      <c r="BY39" s="48"/>
      <c r="BZ39" s="75"/>
      <c r="CA39" s="10">
        <v>14.6</v>
      </c>
      <c r="CB39" s="10">
        <v>21.9</v>
      </c>
      <c r="CC39" s="10">
        <v>29.2</v>
      </c>
      <c r="CD39" s="10">
        <v>36.5</v>
      </c>
      <c r="CE39" s="10">
        <v>43.8</v>
      </c>
      <c r="CF39" s="10">
        <v>51.1</v>
      </c>
      <c r="CG39" s="10">
        <v>58.4</v>
      </c>
      <c r="CH39" s="75"/>
      <c r="CI39" s="9">
        <v>0.94583608119280238</v>
      </c>
      <c r="CJ39" s="9">
        <v>0.84219232550721956</v>
      </c>
      <c r="CK39" s="9">
        <v>0.65588687466105122</v>
      </c>
      <c r="CL39" s="9">
        <v>0.42035620989843836</v>
      </c>
      <c r="CM39" s="9">
        <v>0.21092150347490879</v>
      </c>
      <c r="CN39" s="9">
        <v>7.9940253052887988E-2</v>
      </c>
      <c r="CO39" s="9">
        <v>2.233656990417987E-2</v>
      </c>
      <c r="CP39" s="13"/>
      <c r="CQ39" s="11" t="s">
        <v>247</v>
      </c>
      <c r="CR39" s="11" t="s">
        <v>252</v>
      </c>
      <c r="CS39" s="9">
        <v>0.35584074996452741</v>
      </c>
      <c r="CT39" s="54" t="s">
        <v>427</v>
      </c>
      <c r="CU39" s="54" t="s">
        <v>427</v>
      </c>
      <c r="CV39" s="54" t="s">
        <v>427</v>
      </c>
      <c r="CW39" s="57">
        <v>34.063833333333328</v>
      </c>
      <c r="CX39" s="57" t="s">
        <v>250</v>
      </c>
      <c r="CY39" s="75"/>
    </row>
    <row r="40" spans="1:103">
      <c r="A40" s="77">
        <v>9.4638500000000008</v>
      </c>
      <c r="B40" s="14" t="s">
        <v>322</v>
      </c>
      <c r="C40" s="11">
        <v>7200</v>
      </c>
      <c r="D40" s="23">
        <v>-100</v>
      </c>
      <c r="E40" s="11" t="s">
        <v>305</v>
      </c>
      <c r="F40" s="11" t="s">
        <v>271</v>
      </c>
      <c r="G40" s="11" t="s">
        <v>272</v>
      </c>
      <c r="H40" s="11">
        <v>12</v>
      </c>
      <c r="I40" s="12">
        <v>0.83333333333333337</v>
      </c>
      <c r="J40" s="75"/>
      <c r="K40" s="14">
        <v>80.892491585102675</v>
      </c>
      <c r="L40" s="14">
        <v>32.390733333333337</v>
      </c>
      <c r="M40" s="23">
        <v>33.1</v>
      </c>
      <c r="N40" s="14">
        <v>4.498712962962963</v>
      </c>
      <c r="O40" s="14">
        <v>-4.1454166666666623</v>
      </c>
      <c r="P40" s="14">
        <v>22.926883333333336</v>
      </c>
      <c r="Q40" s="14">
        <v>41.854583333333338</v>
      </c>
      <c r="R40" s="14">
        <v>0.97857200402819744</v>
      </c>
      <c r="S40" s="14" t="s">
        <v>273</v>
      </c>
      <c r="T40" s="14" t="s">
        <v>246</v>
      </c>
      <c r="U40" s="14">
        <v>46</v>
      </c>
      <c r="V40" s="9">
        <v>7.5213274026215027E-2</v>
      </c>
      <c r="W40" s="9">
        <v>0.64853713778602917</v>
      </c>
      <c r="X40" s="63">
        <v>6.8754800408334154</v>
      </c>
      <c r="Y40" s="75"/>
      <c r="Z40" s="20">
        <v>238.5</v>
      </c>
      <c r="AA40" s="20">
        <v>122.5</v>
      </c>
      <c r="AB40" s="20">
        <v>116</v>
      </c>
      <c r="AC40" s="20">
        <v>-6.5</v>
      </c>
      <c r="AD40" s="20">
        <v>120.1</v>
      </c>
      <c r="AE40" s="20">
        <v>2.4000000000000057</v>
      </c>
      <c r="AF40" s="75"/>
      <c r="AG40" s="20">
        <v>97.6</v>
      </c>
      <c r="AH40" s="20">
        <v>104.2</v>
      </c>
      <c r="AI40" s="20">
        <v>6.6000000000000085</v>
      </c>
      <c r="AJ40" s="75"/>
      <c r="AK40" s="19" t="s">
        <v>272</v>
      </c>
      <c r="AL40" s="11">
        <v>28.1</v>
      </c>
      <c r="AM40" s="11">
        <v>29.100000000000005</v>
      </c>
      <c r="AN40" s="75"/>
      <c r="AO40" s="11">
        <v>15.9</v>
      </c>
      <c r="AP40" s="11">
        <v>35</v>
      </c>
      <c r="AQ40" s="11">
        <v>35.700000000000003</v>
      </c>
      <c r="AR40" s="11">
        <v>17.899999999999999</v>
      </c>
      <c r="AS40" s="11">
        <v>44.3</v>
      </c>
      <c r="AT40" s="11">
        <v>36.299999999999997</v>
      </c>
      <c r="AU40" s="11">
        <v>32.200000000000003</v>
      </c>
      <c r="AV40" s="11">
        <v>36.200000000000003</v>
      </c>
      <c r="AW40" s="11">
        <v>47.3</v>
      </c>
      <c r="AX40" s="11">
        <v>30.700000000000003</v>
      </c>
      <c r="AY40" s="58"/>
      <c r="AZ40" s="75"/>
      <c r="BA40" s="14">
        <v>2.2083333333333335</v>
      </c>
      <c r="BB40" s="14">
        <v>4.8611111111111116</v>
      </c>
      <c r="BC40" s="14">
        <v>4.9583333333333339</v>
      </c>
      <c r="BD40" s="14">
        <v>2.4861111111111107</v>
      </c>
      <c r="BE40" s="14">
        <v>6.1527777777777768</v>
      </c>
      <c r="BF40" s="14">
        <v>5.0416666666666661</v>
      </c>
      <c r="BG40" s="14">
        <v>4.4722222222222232</v>
      </c>
      <c r="BH40" s="14">
        <v>5.0277777777777786</v>
      </c>
      <c r="BI40" s="14">
        <v>6.5694444444444438</v>
      </c>
      <c r="BJ40" s="14">
        <v>4.2638888888888893</v>
      </c>
      <c r="BK40" s="14">
        <v>4.6041666666666661</v>
      </c>
      <c r="BL40" s="75"/>
      <c r="BM40" s="11">
        <v>34.163333333333334</v>
      </c>
      <c r="BN40" s="11">
        <v>33.719047619047615</v>
      </c>
      <c r="BO40" s="11">
        <v>32.323333333333338</v>
      </c>
      <c r="BP40" s="11">
        <v>35.488888888888887</v>
      </c>
      <c r="BQ40" s="11">
        <v>37.483333333333334</v>
      </c>
      <c r="BR40" s="58"/>
      <c r="BS40" s="75"/>
      <c r="BT40" s="14">
        <v>19.529394130738883</v>
      </c>
      <c r="BU40" s="14">
        <v>18.432815262167114</v>
      </c>
      <c r="BV40" s="14">
        <v>18.945311134082012</v>
      </c>
      <c r="BW40" s="14">
        <v>19.271036417671393</v>
      </c>
      <c r="BX40" s="14">
        <v>17.613585957346718</v>
      </c>
      <c r="BY40" s="48"/>
      <c r="BZ40" s="75"/>
      <c r="CA40" s="10">
        <v>14.4</v>
      </c>
      <c r="CB40" s="10">
        <v>21.6</v>
      </c>
      <c r="CC40" s="10">
        <v>28.8</v>
      </c>
      <c r="CD40" s="10">
        <v>36</v>
      </c>
      <c r="CE40" s="10">
        <v>43.2</v>
      </c>
      <c r="CF40" s="10">
        <v>50.4</v>
      </c>
      <c r="CG40" s="10">
        <v>57.6</v>
      </c>
      <c r="CH40" s="75"/>
      <c r="CI40" s="9">
        <v>0.97134867870883801</v>
      </c>
      <c r="CJ40" s="9">
        <v>0.87289964093860384</v>
      </c>
      <c r="CK40" s="9">
        <v>0.64781040553574032</v>
      </c>
      <c r="CL40" s="9">
        <v>0.35146286221397083</v>
      </c>
      <c r="CM40" s="9">
        <v>0.12669297463789131</v>
      </c>
      <c r="CN40" s="9">
        <v>2.8523305250212516E-2</v>
      </c>
      <c r="CO40" s="9">
        <v>3.8638257987694269E-3</v>
      </c>
      <c r="CP40" s="13"/>
      <c r="CQ40" s="11" t="s">
        <v>274</v>
      </c>
      <c r="CR40" s="11" t="s">
        <v>275</v>
      </c>
      <c r="CS40" s="9">
        <v>0.29217770102971835</v>
      </c>
      <c r="CT40" s="54" t="s">
        <v>427</v>
      </c>
      <c r="CU40" s="54" t="s">
        <v>427</v>
      </c>
      <c r="CV40" s="54" t="s">
        <v>427</v>
      </c>
      <c r="CW40" s="57">
        <v>32.390733333333337</v>
      </c>
      <c r="CX40" s="57" t="s">
        <v>250</v>
      </c>
      <c r="CY40" s="75"/>
    </row>
    <row r="41" spans="1:103">
      <c r="A41" s="77">
        <v>10.9009</v>
      </c>
      <c r="B41" s="14" t="s">
        <v>320</v>
      </c>
      <c r="C41" s="11">
        <v>7100</v>
      </c>
      <c r="D41" s="23">
        <v>0</v>
      </c>
      <c r="E41" s="11" t="s">
        <v>270</v>
      </c>
      <c r="F41" s="11" t="s">
        <v>288</v>
      </c>
      <c r="G41" s="11" t="s">
        <v>289</v>
      </c>
      <c r="H41" s="11">
        <v>30</v>
      </c>
      <c r="I41" s="12">
        <v>0.83333333333333337</v>
      </c>
      <c r="J41" s="75"/>
      <c r="K41" s="14">
        <v>81.299077062725161</v>
      </c>
      <c r="L41" s="14">
        <v>32.176966666666665</v>
      </c>
      <c r="M41" s="23">
        <v>33</v>
      </c>
      <c r="N41" s="14">
        <v>4.5319671361502349</v>
      </c>
      <c r="O41" s="14">
        <v>-2.4221333333333348</v>
      </c>
      <c r="P41" s="14">
        <v>21.276066666666665</v>
      </c>
      <c r="Q41" s="14">
        <v>43.077866666666665</v>
      </c>
      <c r="R41" s="14">
        <v>0.9750595959595959</v>
      </c>
      <c r="S41" s="14" t="s">
        <v>273</v>
      </c>
      <c r="T41" s="14" t="s">
        <v>246</v>
      </c>
      <c r="U41" s="14">
        <v>45.5</v>
      </c>
      <c r="V41" s="9">
        <v>0.11081681085375394</v>
      </c>
      <c r="W41" s="9">
        <v>0.61975609654438579</v>
      </c>
      <c r="X41" s="63">
        <v>8.4128162816867</v>
      </c>
      <c r="Y41" s="75"/>
      <c r="Z41" s="20">
        <v>221</v>
      </c>
      <c r="AA41" s="20">
        <v>107.5</v>
      </c>
      <c r="AB41" s="20">
        <v>113.5</v>
      </c>
      <c r="AC41" s="20">
        <v>6</v>
      </c>
      <c r="AD41" s="20">
        <v>113.2</v>
      </c>
      <c r="AE41" s="20">
        <v>-5.7000000000000028</v>
      </c>
      <c r="AF41" s="75"/>
      <c r="AG41" s="20">
        <v>97.6</v>
      </c>
      <c r="AH41" s="20">
        <v>96.9</v>
      </c>
      <c r="AI41" s="20">
        <v>-0.69999999999998863</v>
      </c>
      <c r="AJ41" s="75"/>
      <c r="AK41" s="19" t="s">
        <v>289</v>
      </c>
      <c r="AL41" s="11">
        <v>24.9</v>
      </c>
      <c r="AM41" s="11">
        <v>36.166666666666664</v>
      </c>
      <c r="AN41" s="75"/>
      <c r="AO41" s="11">
        <v>35.4</v>
      </c>
      <c r="AP41" s="11">
        <v>31.5</v>
      </c>
      <c r="AQ41" s="11">
        <v>24.9</v>
      </c>
      <c r="AR41" s="11">
        <v>23.3</v>
      </c>
      <c r="AS41" s="11">
        <v>45.6</v>
      </c>
      <c r="AT41" s="11">
        <v>40.6</v>
      </c>
      <c r="AU41" s="11">
        <v>28.4</v>
      </c>
      <c r="AV41" s="11">
        <v>18.600000000000001</v>
      </c>
      <c r="AW41" s="11">
        <v>26.799999999999997</v>
      </c>
      <c r="AX41" s="11">
        <v>33.799999999999997</v>
      </c>
      <c r="AY41" s="58"/>
      <c r="AZ41" s="75"/>
      <c r="BA41" s="14">
        <v>4.9859154929577461</v>
      </c>
      <c r="BB41" s="14">
        <v>4.436619718309859</v>
      </c>
      <c r="BC41" s="14">
        <v>3.5070422535211265</v>
      </c>
      <c r="BD41" s="14">
        <v>3.2816901408450709</v>
      </c>
      <c r="BE41" s="14">
        <v>6.422535211267606</v>
      </c>
      <c r="BF41" s="14">
        <v>5.71830985915493</v>
      </c>
      <c r="BG41" s="14">
        <v>4</v>
      </c>
      <c r="BH41" s="14">
        <v>2.6197183098591554</v>
      </c>
      <c r="BI41" s="14">
        <v>3.7746478873239435</v>
      </c>
      <c r="BJ41" s="14">
        <v>4.76056338028169</v>
      </c>
      <c r="BK41" s="14">
        <v>4.3507042253521124</v>
      </c>
      <c r="BL41" s="75"/>
      <c r="BM41" s="11">
        <v>32.326666666666668</v>
      </c>
      <c r="BN41" s="11">
        <v>31.933333333333334</v>
      </c>
      <c r="BO41" s="11">
        <v>29.793333333333329</v>
      </c>
      <c r="BP41" s="11">
        <v>30.75</v>
      </c>
      <c r="BQ41" s="11">
        <v>34.283333333333331</v>
      </c>
      <c r="BR41" s="58"/>
      <c r="BS41" s="75"/>
      <c r="BT41" s="14">
        <v>23.465080339825686</v>
      </c>
      <c r="BU41" s="14">
        <v>26.670556815637212</v>
      </c>
      <c r="BV41" s="14">
        <v>27.251970635325328</v>
      </c>
      <c r="BW41" s="14">
        <v>26.193352761667665</v>
      </c>
      <c r="BX41" s="14">
        <v>31.941569363410775</v>
      </c>
      <c r="BY41" s="48"/>
      <c r="BZ41" s="75"/>
      <c r="CA41" s="10">
        <v>14.2</v>
      </c>
      <c r="CB41" s="10">
        <v>21.3</v>
      </c>
      <c r="CC41" s="10">
        <v>28.4</v>
      </c>
      <c r="CD41" s="10">
        <v>35.5</v>
      </c>
      <c r="CE41" s="10">
        <v>42.6</v>
      </c>
      <c r="CF41" s="10">
        <v>49.7</v>
      </c>
      <c r="CG41" s="10">
        <v>56.8</v>
      </c>
      <c r="CH41" s="75"/>
      <c r="CI41" s="9">
        <v>0.95043917300971004</v>
      </c>
      <c r="CJ41" s="9">
        <v>0.84081290710456646</v>
      </c>
      <c r="CK41" s="9">
        <v>0.63550978090800303</v>
      </c>
      <c r="CL41" s="9">
        <v>0.38024390345561421</v>
      </c>
      <c r="CM41" s="9">
        <v>0.16949503561365142</v>
      </c>
      <c r="CN41" s="9">
        <v>5.3974007666337087E-2</v>
      </c>
      <c r="CO41" s="9">
        <v>1.1947684734360031E-2</v>
      </c>
      <c r="CP41" s="13"/>
      <c r="CQ41" s="11" t="s">
        <v>290</v>
      </c>
      <c r="CR41" s="11" t="s">
        <v>291</v>
      </c>
      <c r="CS41" s="9">
        <v>0.33877960321513628</v>
      </c>
      <c r="CT41" s="54" t="s">
        <v>427</v>
      </c>
      <c r="CU41" s="54" t="s">
        <v>427</v>
      </c>
      <c r="CV41" s="54" t="s">
        <v>427</v>
      </c>
      <c r="CW41" s="57">
        <v>32.176966666666665</v>
      </c>
      <c r="CX41" s="57" t="s">
        <v>250</v>
      </c>
      <c r="CY41" s="75"/>
    </row>
    <row r="42" spans="1:103">
      <c r="A42" s="77">
        <v>10.0288</v>
      </c>
      <c r="B42" s="14" t="s">
        <v>319</v>
      </c>
      <c r="C42" s="11">
        <v>7000</v>
      </c>
      <c r="D42" s="23">
        <v>-200</v>
      </c>
      <c r="E42" s="11" t="s">
        <v>254</v>
      </c>
      <c r="F42" s="11" t="s">
        <v>285</v>
      </c>
      <c r="G42" s="11" t="s">
        <v>298</v>
      </c>
      <c r="H42" s="11">
        <v>21</v>
      </c>
      <c r="I42" s="12">
        <v>0.54166666666666663</v>
      </c>
      <c r="J42" s="75"/>
      <c r="K42" s="14">
        <v>81.995248713800009</v>
      </c>
      <c r="L42" s="14">
        <v>32.162566666666663</v>
      </c>
      <c r="M42" s="23">
        <v>32.700000000000003</v>
      </c>
      <c r="N42" s="14">
        <v>4.5946523809523798</v>
      </c>
      <c r="O42" s="14">
        <v>-2.8086333333333329</v>
      </c>
      <c r="P42" s="14">
        <v>22.133766666666663</v>
      </c>
      <c r="Q42" s="14">
        <v>42.191366666666667</v>
      </c>
      <c r="R42" s="14">
        <v>0.983564729867482</v>
      </c>
      <c r="S42" s="14" t="s">
        <v>273</v>
      </c>
      <c r="T42" s="14" t="s">
        <v>246</v>
      </c>
      <c r="U42" s="14">
        <v>45</v>
      </c>
      <c r="V42" s="9">
        <v>0.10026258548732669</v>
      </c>
      <c r="W42" s="9">
        <v>0.6113841762390444</v>
      </c>
      <c r="X42" s="63">
        <v>7.8919406304425994</v>
      </c>
      <c r="Y42" s="75"/>
      <c r="Z42" s="20">
        <v>218.5</v>
      </c>
      <c r="AA42" s="20">
        <v>115.75</v>
      </c>
      <c r="AB42" s="20">
        <v>102.75</v>
      </c>
      <c r="AC42" s="20">
        <v>-13</v>
      </c>
      <c r="AD42" s="20">
        <v>122</v>
      </c>
      <c r="AE42" s="20">
        <v>-6.25</v>
      </c>
      <c r="AF42" s="75"/>
      <c r="AG42" s="20">
        <v>100.7</v>
      </c>
      <c r="AH42" s="20">
        <v>96.8</v>
      </c>
      <c r="AI42" s="20">
        <v>-3.9000000000000057</v>
      </c>
      <c r="AJ42" s="75"/>
      <c r="AK42" s="19" t="s">
        <v>298</v>
      </c>
      <c r="AL42" s="11">
        <v>47</v>
      </c>
      <c r="AM42" s="11">
        <v>39.266666666666666</v>
      </c>
      <c r="AN42" s="75"/>
      <c r="AO42" s="11">
        <v>37</v>
      </c>
      <c r="AP42" s="11">
        <v>44.1</v>
      </c>
      <c r="AQ42" s="11">
        <v>47</v>
      </c>
      <c r="AR42" s="11">
        <v>24.9</v>
      </c>
      <c r="AS42" s="11">
        <v>29.6</v>
      </c>
      <c r="AT42" s="11">
        <v>33.9</v>
      </c>
      <c r="AU42" s="11">
        <v>41.1</v>
      </c>
      <c r="AV42" s="11">
        <v>40</v>
      </c>
      <c r="AW42" s="11">
        <v>17.5</v>
      </c>
      <c r="AX42" s="11">
        <v>29</v>
      </c>
      <c r="AY42" s="58"/>
      <c r="AZ42" s="75"/>
      <c r="BA42" s="14">
        <v>5.2857142857142856</v>
      </c>
      <c r="BB42" s="14">
        <v>6.3</v>
      </c>
      <c r="BC42" s="14">
        <v>6.7142857142857144</v>
      </c>
      <c r="BD42" s="14">
        <v>3.5571428571428569</v>
      </c>
      <c r="BE42" s="14">
        <v>4.2285714285714286</v>
      </c>
      <c r="BF42" s="14">
        <v>4.8428571428571425</v>
      </c>
      <c r="BG42" s="14">
        <v>5.8714285714285719</v>
      </c>
      <c r="BH42" s="14">
        <v>5.7142857142857144</v>
      </c>
      <c r="BI42" s="14">
        <v>2.5</v>
      </c>
      <c r="BJ42" s="14">
        <v>4.1428571428571423</v>
      </c>
      <c r="BK42" s="14">
        <v>4.9157142857142855</v>
      </c>
      <c r="BL42" s="75"/>
      <c r="BM42" s="11">
        <v>30.884999999999998</v>
      </c>
      <c r="BN42" s="11">
        <v>29.980952380952381</v>
      </c>
      <c r="BO42" s="11">
        <v>29.570000000000004</v>
      </c>
      <c r="BP42" s="11">
        <v>27.422222222222221</v>
      </c>
      <c r="BQ42" s="11">
        <v>33.25</v>
      </c>
      <c r="BR42" s="58"/>
      <c r="BS42" s="75"/>
      <c r="BT42" s="14">
        <v>27.030783480334939</v>
      </c>
      <c r="BU42" s="14">
        <v>25.513459801370647</v>
      </c>
      <c r="BV42" s="14">
        <v>24.580271767052913</v>
      </c>
      <c r="BW42" s="14">
        <v>24.90375140619231</v>
      </c>
      <c r="BX42" s="14">
        <v>27.7674537947765</v>
      </c>
      <c r="BY42" s="48"/>
      <c r="BZ42" s="75"/>
      <c r="CA42" s="10">
        <v>14</v>
      </c>
      <c r="CB42" s="10">
        <v>21</v>
      </c>
      <c r="CC42" s="10">
        <v>28</v>
      </c>
      <c r="CD42" s="10">
        <v>35</v>
      </c>
      <c r="CE42" s="10">
        <v>42</v>
      </c>
      <c r="CF42" s="10">
        <v>49</v>
      </c>
      <c r="CG42" s="10">
        <v>56</v>
      </c>
      <c r="CH42" s="75"/>
      <c r="CI42" s="9">
        <v>0.96493273720974426</v>
      </c>
      <c r="CJ42" s="9">
        <v>0.86715675381453217</v>
      </c>
      <c r="CK42" s="9">
        <v>0.66095148193890496</v>
      </c>
      <c r="CL42" s="9">
        <v>0.3886158237609556</v>
      </c>
      <c r="CM42" s="9">
        <v>0.16331651895240284</v>
      </c>
      <c r="CN42" s="9">
        <v>4.6584979976390883E-2</v>
      </c>
      <c r="CO42" s="9">
        <v>8.7294607312671246E-3</v>
      </c>
      <c r="CP42" s="13"/>
      <c r="CQ42" s="11" t="s">
        <v>282</v>
      </c>
      <c r="CR42" s="11" t="s">
        <v>286</v>
      </c>
      <c r="CS42" s="9">
        <v>0.31181591021446259</v>
      </c>
      <c r="CT42" s="54" t="s">
        <v>427</v>
      </c>
      <c r="CU42" s="54" t="s">
        <v>427</v>
      </c>
      <c r="CV42" s="54" t="s">
        <v>427</v>
      </c>
      <c r="CW42" s="57">
        <v>32.162566666666663</v>
      </c>
      <c r="CX42" s="57" t="s">
        <v>250</v>
      </c>
      <c r="CY42" s="75"/>
    </row>
    <row r="43" spans="1:103">
      <c r="A43" s="77">
        <v>9.8063599999999997</v>
      </c>
      <c r="B43" s="14" t="s">
        <v>325</v>
      </c>
      <c r="C43" s="11">
        <v>7200</v>
      </c>
      <c r="D43" s="23">
        <v>100</v>
      </c>
      <c r="E43" s="11" t="s">
        <v>246</v>
      </c>
      <c r="F43" s="11" t="s">
        <v>285</v>
      </c>
      <c r="G43" s="11" t="s">
        <v>298</v>
      </c>
      <c r="H43" s="11">
        <v>24</v>
      </c>
      <c r="I43" s="12">
        <v>0.54166666666666663</v>
      </c>
      <c r="J43" s="75"/>
      <c r="K43" s="14">
        <v>79.685383068120402</v>
      </c>
      <c r="L43" s="14">
        <v>31.936366666666668</v>
      </c>
      <c r="M43" s="23">
        <v>30.9</v>
      </c>
      <c r="N43" s="14">
        <v>4.4356064814814813</v>
      </c>
      <c r="O43" s="14">
        <v>-4.2572733333333304</v>
      </c>
      <c r="P43" s="14">
        <v>22.130006666666667</v>
      </c>
      <c r="Q43" s="14">
        <v>41.74272666666667</v>
      </c>
      <c r="R43" s="14">
        <v>1.0335393743257821</v>
      </c>
      <c r="S43" s="14" t="s">
        <v>273</v>
      </c>
      <c r="T43" s="14" t="s">
        <v>303</v>
      </c>
      <c r="U43" s="14">
        <v>46</v>
      </c>
      <c r="V43" s="9">
        <v>7.5767027434253786E-2</v>
      </c>
      <c r="W43" s="9">
        <v>0.66070484133610907</v>
      </c>
      <c r="X43" s="63">
        <v>8.4319053607514007</v>
      </c>
      <c r="Y43" s="75"/>
      <c r="Z43" s="20">
        <v>218.5</v>
      </c>
      <c r="AA43" s="20">
        <v>115.75</v>
      </c>
      <c r="AB43" s="20">
        <v>102.75</v>
      </c>
      <c r="AC43" s="20">
        <v>-13</v>
      </c>
      <c r="AD43" s="20">
        <v>122</v>
      </c>
      <c r="AE43" s="20">
        <v>-6.25</v>
      </c>
      <c r="AF43" s="75"/>
      <c r="AG43" s="20">
        <v>100.7</v>
      </c>
      <c r="AH43" s="20">
        <v>96.8</v>
      </c>
      <c r="AI43" s="20">
        <v>-3.9000000000000057</v>
      </c>
      <c r="AJ43" s="75"/>
      <c r="AK43" s="19" t="s">
        <v>298</v>
      </c>
      <c r="AL43" s="11">
        <v>43</v>
      </c>
      <c r="AM43" s="11">
        <v>37.166666666666664</v>
      </c>
      <c r="AN43" s="75"/>
      <c r="AO43" s="11">
        <v>53.5</v>
      </c>
      <c r="AP43" s="11">
        <v>43</v>
      </c>
      <c r="AQ43" s="11">
        <v>29.2</v>
      </c>
      <c r="AR43" s="11">
        <v>38.200000000000003</v>
      </c>
      <c r="AS43" s="11">
        <v>47.6</v>
      </c>
      <c r="AT43" s="11">
        <v>32.5</v>
      </c>
      <c r="AU43" s="11">
        <v>11</v>
      </c>
      <c r="AV43" s="11">
        <v>22</v>
      </c>
      <c r="AW43" s="11">
        <v>20.100000000000001</v>
      </c>
      <c r="AX43" s="11">
        <v>39</v>
      </c>
      <c r="AY43" s="58"/>
      <c r="AZ43" s="75"/>
      <c r="BA43" s="14">
        <v>7.4305555555555554</v>
      </c>
      <c r="BB43" s="14">
        <v>5.9722222222222223</v>
      </c>
      <c r="BC43" s="14">
        <v>4.0555555555555554</v>
      </c>
      <c r="BD43" s="14">
        <v>5.3055555555555554</v>
      </c>
      <c r="BE43" s="14">
        <v>6.6111111111111107</v>
      </c>
      <c r="BF43" s="14">
        <v>4.5138888888888884</v>
      </c>
      <c r="BG43" s="14">
        <v>1.5277777777777779</v>
      </c>
      <c r="BH43" s="14">
        <v>3.0555555555555558</v>
      </c>
      <c r="BI43" s="14">
        <v>2.7916666666666665</v>
      </c>
      <c r="BJ43" s="14">
        <v>5.416666666666667</v>
      </c>
      <c r="BK43" s="14">
        <v>4.6680555555555561</v>
      </c>
      <c r="BL43" s="75"/>
      <c r="BM43" s="11">
        <v>29.841666666666669</v>
      </c>
      <c r="BN43" s="11">
        <v>28.87857142857143</v>
      </c>
      <c r="BO43" s="11">
        <v>29.756666666666668</v>
      </c>
      <c r="BP43" s="11">
        <v>30.627777777777776</v>
      </c>
      <c r="BQ43" s="11">
        <v>35.366666666666667</v>
      </c>
      <c r="BR43" s="58"/>
      <c r="BS43" s="75"/>
      <c r="BT43" s="14">
        <v>14.128541541514412</v>
      </c>
      <c r="BU43" s="14">
        <v>13.276884373869546</v>
      </c>
      <c r="BV43" s="14">
        <v>11.182469721432241</v>
      </c>
      <c r="BW43" s="14">
        <v>11.710555510012803</v>
      </c>
      <c r="BX43" s="14">
        <v>9.2164910471575183</v>
      </c>
      <c r="BY43" s="48"/>
      <c r="BZ43" s="75"/>
      <c r="CA43" s="10">
        <v>14.4</v>
      </c>
      <c r="CB43" s="10">
        <v>21.6</v>
      </c>
      <c r="CC43" s="10">
        <v>28.8</v>
      </c>
      <c r="CD43" s="10">
        <v>36</v>
      </c>
      <c r="CE43" s="10">
        <v>43.2</v>
      </c>
      <c r="CF43" s="10">
        <v>50.4</v>
      </c>
      <c r="CG43" s="10">
        <v>57.6</v>
      </c>
      <c r="CH43" s="75"/>
      <c r="CI43" s="9">
        <v>0.96313333768985976</v>
      </c>
      <c r="CJ43" s="9">
        <v>0.85406935459309863</v>
      </c>
      <c r="CK43" s="9">
        <v>0.62545134165132965</v>
      </c>
      <c r="CL43" s="9">
        <v>0.33929515866389093</v>
      </c>
      <c r="CM43" s="9">
        <v>0.12535946390814012</v>
      </c>
      <c r="CN43" s="9">
        <v>2.9862226648841084E-2</v>
      </c>
      <c r="CO43" s="9">
        <v>4.4348013696237087E-3</v>
      </c>
      <c r="CP43" s="13"/>
      <c r="CQ43" s="11" t="s">
        <v>282</v>
      </c>
      <c r="CR43" s="11" t="s">
        <v>286</v>
      </c>
      <c r="CS43" s="9">
        <v>0.30705935031223547</v>
      </c>
      <c r="CT43" s="54" t="s">
        <v>427</v>
      </c>
      <c r="CU43" s="54" t="s">
        <v>427</v>
      </c>
      <c r="CV43" s="54" t="s">
        <v>427</v>
      </c>
      <c r="CW43" s="57">
        <v>31.936366666666668</v>
      </c>
      <c r="CX43" s="57" t="s">
        <v>250</v>
      </c>
      <c r="CY43" s="75"/>
    </row>
    <row r="44" spans="1:103">
      <c r="A44" s="77">
        <v>9.3372499999999992</v>
      </c>
      <c r="B44" s="14" t="s">
        <v>321</v>
      </c>
      <c r="C44" s="11">
        <v>7000</v>
      </c>
      <c r="D44" s="23">
        <v>100</v>
      </c>
      <c r="E44" s="11" t="s">
        <v>270</v>
      </c>
      <c r="F44" s="11" t="s">
        <v>247</v>
      </c>
      <c r="G44" s="11" t="s">
        <v>248</v>
      </c>
      <c r="H44" s="11">
        <v>15</v>
      </c>
      <c r="I44" s="12">
        <v>0.79166666666666663</v>
      </c>
      <c r="J44" s="75"/>
      <c r="K44" s="14">
        <v>80.639097245765925</v>
      </c>
      <c r="L44" s="14">
        <v>31.712199999999996</v>
      </c>
      <c r="M44" s="23">
        <v>32.5</v>
      </c>
      <c r="N44" s="14">
        <v>4.5303142857142848</v>
      </c>
      <c r="O44" s="14">
        <v>-3.9505500000000069</v>
      </c>
      <c r="P44" s="14">
        <v>22.374949999999998</v>
      </c>
      <c r="Q44" s="14">
        <v>41.049449999999993</v>
      </c>
      <c r="R44" s="14">
        <v>0.97575999999999985</v>
      </c>
      <c r="S44" s="14" t="s">
        <v>246</v>
      </c>
      <c r="T44" s="14" t="s">
        <v>246</v>
      </c>
      <c r="U44" s="14">
        <v>45</v>
      </c>
      <c r="V44" s="9">
        <v>7.7354212403725198E-2</v>
      </c>
      <c r="W44" s="9">
        <v>0.63762456113769184</v>
      </c>
      <c r="X44" s="63">
        <v>9.0959108589019237</v>
      </c>
      <c r="Y44" s="75"/>
      <c r="Z44" s="20">
        <v>231.5</v>
      </c>
      <c r="AA44" s="20">
        <v>122.75</v>
      </c>
      <c r="AB44" s="20">
        <v>108.75</v>
      </c>
      <c r="AC44" s="20">
        <v>-14</v>
      </c>
      <c r="AD44" s="20">
        <v>117.9</v>
      </c>
      <c r="AE44" s="20">
        <v>4.8499999999999943</v>
      </c>
      <c r="AF44" s="75"/>
      <c r="AG44" s="20">
        <v>100.5</v>
      </c>
      <c r="AH44" s="20">
        <v>102.4</v>
      </c>
      <c r="AI44" s="20">
        <v>1.9000000000000057</v>
      </c>
      <c r="AJ44" s="75"/>
      <c r="AK44" s="19" t="s">
        <v>248</v>
      </c>
      <c r="AL44" s="11">
        <v>36.200000000000003</v>
      </c>
      <c r="AM44" s="11">
        <v>35.866666666666667</v>
      </c>
      <c r="AN44" s="75"/>
      <c r="AO44" s="11">
        <v>35.700000000000003</v>
      </c>
      <c r="AP44" s="11">
        <v>13.1</v>
      </c>
      <c r="AQ44" s="11">
        <v>47.7</v>
      </c>
      <c r="AR44" s="11">
        <v>29.5</v>
      </c>
      <c r="AS44" s="11">
        <v>44.2</v>
      </c>
      <c r="AT44" s="11">
        <v>28</v>
      </c>
      <c r="AU44" s="11">
        <v>35.4</v>
      </c>
      <c r="AV44" s="11">
        <v>26.9</v>
      </c>
      <c r="AW44" s="11">
        <v>34.4</v>
      </c>
      <c r="AX44" s="11">
        <v>46.4</v>
      </c>
      <c r="AY44" s="58"/>
      <c r="AZ44" s="75"/>
      <c r="BA44" s="14">
        <v>5.1000000000000005</v>
      </c>
      <c r="BB44" s="14">
        <v>1.8714285714285714</v>
      </c>
      <c r="BC44" s="14">
        <v>6.8142857142857149</v>
      </c>
      <c r="BD44" s="14">
        <v>4.2142857142857144</v>
      </c>
      <c r="BE44" s="14">
        <v>6.3142857142857149</v>
      </c>
      <c r="BF44" s="14">
        <v>4</v>
      </c>
      <c r="BG44" s="14">
        <v>5.0571428571428569</v>
      </c>
      <c r="BH44" s="14">
        <v>3.8428571428571425</v>
      </c>
      <c r="BI44" s="14">
        <v>4.9142857142857137</v>
      </c>
      <c r="BJ44" s="14">
        <v>6.6285714285714281</v>
      </c>
      <c r="BK44" s="14">
        <v>4.8757142857142854</v>
      </c>
      <c r="BL44" s="75"/>
      <c r="BM44" s="11">
        <v>34.395000000000003</v>
      </c>
      <c r="BN44" s="11">
        <v>33.966666666666661</v>
      </c>
      <c r="BO44" s="11">
        <v>33.11</v>
      </c>
      <c r="BP44" s="11">
        <v>33.550000000000004</v>
      </c>
      <c r="BQ44" s="11">
        <v>37.6</v>
      </c>
      <c r="BR44" s="58"/>
      <c r="BS44" s="75"/>
      <c r="BT44" s="14">
        <v>22.35997961716215</v>
      </c>
      <c r="BU44" s="14">
        <v>21.965299221580981</v>
      </c>
      <c r="BV44" s="14">
        <v>23.248570921089303</v>
      </c>
      <c r="BW44" s="14">
        <v>22.617918844867933</v>
      </c>
      <c r="BX44" s="14">
        <v>22.89155776839047</v>
      </c>
      <c r="BY44" s="48"/>
      <c r="BZ44" s="75"/>
      <c r="CA44" s="10">
        <v>14</v>
      </c>
      <c r="CB44" s="10">
        <v>21</v>
      </c>
      <c r="CC44" s="10">
        <v>28</v>
      </c>
      <c r="CD44" s="10">
        <v>35</v>
      </c>
      <c r="CE44" s="10">
        <v>42</v>
      </c>
      <c r="CF44" s="10">
        <v>49</v>
      </c>
      <c r="CG44" s="10">
        <v>56</v>
      </c>
      <c r="CH44" s="75"/>
      <c r="CI44" s="9">
        <v>0.97108204998164216</v>
      </c>
      <c r="CJ44" s="9">
        <v>0.87436172751349872</v>
      </c>
      <c r="CK44" s="9">
        <v>0.65452599714928861</v>
      </c>
      <c r="CL44" s="9">
        <v>0.36237543886230816</v>
      </c>
      <c r="CM44" s="9">
        <v>0.13527389722450023</v>
      </c>
      <c r="CN44" s="9">
        <v>3.2049738466815469E-2</v>
      </c>
      <c r="CO44" s="9">
        <v>4.6452832381163045E-3</v>
      </c>
      <c r="CP44" s="13"/>
      <c r="CQ44" s="11" t="s">
        <v>251</v>
      </c>
      <c r="CR44" s="11" t="s">
        <v>252</v>
      </c>
      <c r="CS44" s="9">
        <v>0.29443715667787163</v>
      </c>
      <c r="CT44" s="54" t="s">
        <v>427</v>
      </c>
      <c r="CU44" s="54" t="s">
        <v>427</v>
      </c>
      <c r="CV44" s="54" t="s">
        <v>427</v>
      </c>
      <c r="CW44" s="57">
        <v>31.712199999999996</v>
      </c>
      <c r="CX44" s="57" t="s">
        <v>250</v>
      </c>
      <c r="CY44" s="75"/>
    </row>
    <row r="45" spans="1:103">
      <c r="A45" s="77">
        <v>10.5861</v>
      </c>
      <c r="B45" s="14" t="s">
        <v>326</v>
      </c>
      <c r="C45" s="11">
        <v>7800</v>
      </c>
      <c r="D45" s="23">
        <v>-100</v>
      </c>
      <c r="E45" s="11" t="s">
        <v>296</v>
      </c>
      <c r="F45" s="11" t="s">
        <v>274</v>
      </c>
      <c r="G45" s="11" t="s">
        <v>302</v>
      </c>
      <c r="H45" s="11">
        <v>2</v>
      </c>
      <c r="I45" s="12">
        <v>0.83333333333333337</v>
      </c>
      <c r="J45" s="75"/>
      <c r="K45" s="14">
        <v>74.061181724824635</v>
      </c>
      <c r="L45" s="14">
        <v>31.415833333333335</v>
      </c>
      <c r="M45" s="23">
        <v>31.2</v>
      </c>
      <c r="N45" s="14">
        <v>4.0276709401709407</v>
      </c>
      <c r="O45" s="14">
        <v>-6.9980666666666664</v>
      </c>
      <c r="P45" s="14">
        <v>20.829733333333337</v>
      </c>
      <c r="Q45" s="14">
        <v>42.001933333333334</v>
      </c>
      <c r="R45" s="14">
        <v>1.0069177350427352</v>
      </c>
      <c r="S45" s="14" t="s">
        <v>246</v>
      </c>
      <c r="T45" s="14" t="s">
        <v>284</v>
      </c>
      <c r="U45" s="14">
        <v>49</v>
      </c>
      <c r="V45" s="9">
        <v>4.8350514471149131E-2</v>
      </c>
      <c r="W45" s="9">
        <v>0.76313610102181162</v>
      </c>
      <c r="X45" s="63">
        <v>2.5331353402194732</v>
      </c>
      <c r="Y45" s="75"/>
      <c r="Z45" s="20">
        <v>238.5</v>
      </c>
      <c r="AA45" s="20">
        <v>116</v>
      </c>
      <c r="AB45" s="20">
        <v>122.5</v>
      </c>
      <c r="AC45" s="20">
        <v>6.5</v>
      </c>
      <c r="AD45" s="20">
        <v>121.1</v>
      </c>
      <c r="AE45" s="20">
        <v>-5.0999999999999943</v>
      </c>
      <c r="AF45" s="75"/>
      <c r="AG45" s="20">
        <v>104.2</v>
      </c>
      <c r="AH45" s="20">
        <v>97.6</v>
      </c>
      <c r="AI45" s="20">
        <v>-6.6000000000000085</v>
      </c>
      <c r="AJ45" s="75"/>
      <c r="AK45" s="19" t="s">
        <v>302</v>
      </c>
      <c r="AL45" s="11">
        <v>32.1</v>
      </c>
      <c r="AM45" s="11">
        <v>30.3</v>
      </c>
      <c r="AN45" s="75"/>
      <c r="AO45" s="11">
        <v>41.2</v>
      </c>
      <c r="AP45" s="11">
        <v>41.1</v>
      </c>
      <c r="AQ45" s="11">
        <v>38.299999999999997</v>
      </c>
      <c r="AR45" s="11">
        <v>41.8</v>
      </c>
      <c r="AS45" s="11">
        <v>37.700000000000003</v>
      </c>
      <c r="AT45" s="11">
        <v>29.2</v>
      </c>
      <c r="AU45" s="11">
        <v>42.1</v>
      </c>
      <c r="AV45" s="11">
        <v>48.6</v>
      </c>
      <c r="AW45" s="11">
        <v>30.4</v>
      </c>
      <c r="AX45" s="11">
        <v>22.4</v>
      </c>
      <c r="AY45" s="58"/>
      <c r="AZ45" s="75"/>
      <c r="BA45" s="14">
        <v>5.2820512820512828</v>
      </c>
      <c r="BB45" s="14">
        <v>5.2692307692307692</v>
      </c>
      <c r="BC45" s="14">
        <v>4.9102564102564097</v>
      </c>
      <c r="BD45" s="14">
        <v>5.3589743589743586</v>
      </c>
      <c r="BE45" s="14">
        <v>4.8333333333333339</v>
      </c>
      <c r="BF45" s="14">
        <v>3.7435897435897436</v>
      </c>
      <c r="BG45" s="14">
        <v>5.3974358974358969</v>
      </c>
      <c r="BH45" s="14">
        <v>6.2307692307692308</v>
      </c>
      <c r="BI45" s="14">
        <v>3.8974358974358974</v>
      </c>
      <c r="BJ45" s="14">
        <v>2.8717948717948714</v>
      </c>
      <c r="BK45" s="14">
        <v>4.7794871794871794</v>
      </c>
      <c r="BL45" s="75"/>
      <c r="BM45" s="11">
        <v>27.908333333333339</v>
      </c>
      <c r="BN45" s="11">
        <v>27.021428571428572</v>
      </c>
      <c r="BO45" s="11">
        <v>26.910000000000004</v>
      </c>
      <c r="BP45" s="11">
        <v>28.011111111111109</v>
      </c>
      <c r="BQ45" s="11">
        <v>25.316666666666666</v>
      </c>
      <c r="BR45" s="58"/>
      <c r="BS45" s="75"/>
      <c r="BT45" s="14">
        <v>28.37979352653457</v>
      </c>
      <c r="BU45" s="14">
        <v>28.095347531000691</v>
      </c>
      <c r="BV45" s="14">
        <v>28.271075083472805</v>
      </c>
      <c r="BW45" s="14">
        <v>25.014535442485837</v>
      </c>
      <c r="BX45" s="14">
        <v>24.826808961062468</v>
      </c>
      <c r="BY45" s="48"/>
      <c r="BZ45" s="75"/>
      <c r="CA45" s="10">
        <v>15.6</v>
      </c>
      <c r="CB45" s="10">
        <v>23.4</v>
      </c>
      <c r="CC45" s="10">
        <v>31.2</v>
      </c>
      <c r="CD45" s="10">
        <v>39</v>
      </c>
      <c r="CE45" s="10">
        <v>46.8</v>
      </c>
      <c r="CF45" s="10">
        <v>54.6</v>
      </c>
      <c r="CG45" s="10">
        <v>62.4</v>
      </c>
      <c r="CH45" s="75"/>
      <c r="CI45" s="9">
        <v>0.9324146585181875</v>
      </c>
      <c r="CJ45" s="9">
        <v>0.77553606169903966</v>
      </c>
      <c r="CK45" s="9">
        <v>0.50813321970507708</v>
      </c>
      <c r="CL45" s="9">
        <v>0.23686389897818838</v>
      </c>
      <c r="CM45" s="9">
        <v>7.3078267259169216E-2</v>
      </c>
      <c r="CN45" s="9">
        <v>1.4260037026209926E-2</v>
      </c>
      <c r="CO45" s="9">
        <v>1.7119451870596381E-3</v>
      </c>
      <c r="CP45" s="13"/>
      <c r="CQ45" s="11" t="s">
        <v>271</v>
      </c>
      <c r="CR45" s="11" t="s">
        <v>275</v>
      </c>
      <c r="CS45" s="9">
        <v>0.33696702830313802</v>
      </c>
      <c r="CT45" s="54" t="s">
        <v>427</v>
      </c>
      <c r="CU45" s="54" t="s">
        <v>427</v>
      </c>
      <c r="CV45" s="54" t="s">
        <v>427</v>
      </c>
      <c r="CW45" s="57">
        <v>31.415833333333335</v>
      </c>
      <c r="CX45" s="57" t="s">
        <v>250</v>
      </c>
      <c r="CY45" s="75"/>
    </row>
    <row r="46" spans="1:103">
      <c r="A46" s="77">
        <v>10.26</v>
      </c>
      <c r="B46" s="14" t="s">
        <v>323</v>
      </c>
      <c r="C46" s="11">
        <v>6800</v>
      </c>
      <c r="D46" s="23">
        <v>100</v>
      </c>
      <c r="E46" s="11" t="s">
        <v>305</v>
      </c>
      <c r="F46" s="11" t="s">
        <v>274</v>
      </c>
      <c r="G46" s="11" t="s">
        <v>302</v>
      </c>
      <c r="H46" s="11">
        <v>9</v>
      </c>
      <c r="I46" s="12">
        <v>0.83333333333333337</v>
      </c>
      <c r="J46" s="75"/>
      <c r="K46" s="14">
        <v>81.367457926590475</v>
      </c>
      <c r="L46" s="14">
        <v>31.326666666666668</v>
      </c>
      <c r="M46" s="23">
        <v>32</v>
      </c>
      <c r="N46" s="14">
        <v>4.6068627450980397</v>
      </c>
      <c r="O46" s="14">
        <v>-2.413333333333334</v>
      </c>
      <c r="P46" s="14">
        <v>21.06666666666667</v>
      </c>
      <c r="Q46" s="14">
        <v>41.586666666666666</v>
      </c>
      <c r="R46" s="14">
        <v>0.97895833333333337</v>
      </c>
      <c r="S46" s="14" t="s">
        <v>246</v>
      </c>
      <c r="T46" s="14" t="s">
        <v>246</v>
      </c>
      <c r="U46" s="14">
        <v>44</v>
      </c>
      <c r="V46" s="9">
        <v>0.10837475165462884</v>
      </c>
      <c r="W46" s="9">
        <v>0.60278361910565903</v>
      </c>
      <c r="X46" s="63">
        <v>9.5218969485286991</v>
      </c>
      <c r="Y46" s="75"/>
      <c r="Z46" s="20">
        <v>238.5</v>
      </c>
      <c r="AA46" s="20">
        <v>116</v>
      </c>
      <c r="AB46" s="20">
        <v>122.5</v>
      </c>
      <c r="AC46" s="20">
        <v>6.5</v>
      </c>
      <c r="AD46" s="20">
        <v>121.1</v>
      </c>
      <c r="AE46" s="20">
        <v>-5.0999999999999943</v>
      </c>
      <c r="AF46" s="75"/>
      <c r="AG46" s="20">
        <v>104.2</v>
      </c>
      <c r="AH46" s="20">
        <v>97.6</v>
      </c>
      <c r="AI46" s="20">
        <v>-6.6000000000000085</v>
      </c>
      <c r="AJ46" s="75"/>
      <c r="AK46" s="19" t="s">
        <v>302</v>
      </c>
      <c r="AL46" s="11">
        <v>45.4</v>
      </c>
      <c r="AM46" s="11">
        <v>39.866666666666667</v>
      </c>
      <c r="AN46" s="75"/>
      <c r="AO46" s="11">
        <v>35.700000000000003</v>
      </c>
      <c r="AP46" s="11">
        <v>19.5</v>
      </c>
      <c r="AQ46" s="11">
        <v>44</v>
      </c>
      <c r="AR46" s="11">
        <v>25.4</v>
      </c>
      <c r="AS46" s="11">
        <v>20.399999999999999</v>
      </c>
      <c r="AT46" s="11">
        <v>18.899999999999999</v>
      </c>
      <c r="AU46" s="11">
        <v>18.600000000000001</v>
      </c>
      <c r="AV46" s="11">
        <v>34.200000000000003</v>
      </c>
      <c r="AW46" s="11">
        <v>31.1</v>
      </c>
      <c r="AX46" s="11">
        <v>38.1</v>
      </c>
      <c r="AY46" s="58"/>
      <c r="AZ46" s="75"/>
      <c r="BA46" s="14">
        <v>5.25</v>
      </c>
      <c r="BB46" s="14">
        <v>2.8676470588235294</v>
      </c>
      <c r="BC46" s="14">
        <v>6.4705882352941178</v>
      </c>
      <c r="BD46" s="14">
        <v>3.7352941176470584</v>
      </c>
      <c r="BE46" s="14">
        <v>2.9999999999999996</v>
      </c>
      <c r="BF46" s="14">
        <v>2.7794117647058822</v>
      </c>
      <c r="BG46" s="14">
        <v>2.7352941176470589</v>
      </c>
      <c r="BH46" s="14">
        <v>5.0294117647058831</v>
      </c>
      <c r="BI46" s="14">
        <v>4.5735294117647065</v>
      </c>
      <c r="BJ46" s="14">
        <v>5.6029411764705888</v>
      </c>
      <c r="BK46" s="14">
        <v>4.2044117647058821</v>
      </c>
      <c r="BL46" s="75"/>
      <c r="BM46" s="11">
        <v>28.861666666666668</v>
      </c>
      <c r="BN46" s="11">
        <v>27.959523809523809</v>
      </c>
      <c r="BO46" s="11">
        <v>28.336666666666666</v>
      </c>
      <c r="BP46" s="11">
        <v>31.227777777777778</v>
      </c>
      <c r="BQ46" s="11">
        <v>32.416666666666664</v>
      </c>
      <c r="BR46" s="58"/>
      <c r="BS46" s="75"/>
      <c r="BT46" s="14">
        <v>20.734529075279315</v>
      </c>
      <c r="BU46" s="14">
        <v>20.239110292782108</v>
      </c>
      <c r="BV46" s="14">
        <v>19.268343003710328</v>
      </c>
      <c r="BW46" s="14">
        <v>20.59128688434831</v>
      </c>
      <c r="BX46" s="14">
        <v>18.827898143112009</v>
      </c>
      <c r="BY46" s="48"/>
      <c r="BZ46" s="75"/>
      <c r="CA46" s="10">
        <v>13.6</v>
      </c>
      <c r="CB46" s="10">
        <v>20.399999999999999</v>
      </c>
      <c r="CC46" s="10">
        <v>27.2</v>
      </c>
      <c r="CD46" s="10">
        <v>34</v>
      </c>
      <c r="CE46" s="10">
        <v>40.799999999999997</v>
      </c>
      <c r="CF46" s="10">
        <v>47.6</v>
      </c>
      <c r="CG46" s="10">
        <v>54.4</v>
      </c>
      <c r="CH46" s="75"/>
      <c r="CI46" s="9">
        <v>0.95798304997780692</v>
      </c>
      <c r="CJ46" s="9">
        <v>0.85655688934673679</v>
      </c>
      <c r="CK46" s="9">
        <v>0.65623497382564067</v>
      </c>
      <c r="CL46" s="9">
        <v>0.39721638089434097</v>
      </c>
      <c r="CM46" s="9">
        <v>0.17791845354917146</v>
      </c>
      <c r="CN46" s="9">
        <v>5.6358895570800871E-2</v>
      </c>
      <c r="CO46" s="9">
        <v>1.226061007801349E-2</v>
      </c>
      <c r="CP46" s="13"/>
      <c r="CQ46" s="11" t="s">
        <v>271</v>
      </c>
      <c r="CR46" s="11" t="s">
        <v>275</v>
      </c>
      <c r="CS46" s="9">
        <v>0.32751649287082357</v>
      </c>
      <c r="CT46" s="54" t="s">
        <v>427</v>
      </c>
      <c r="CU46" s="54" t="s">
        <v>427</v>
      </c>
      <c r="CV46" s="54" t="s">
        <v>427</v>
      </c>
      <c r="CW46" s="57">
        <v>31.326666666666668</v>
      </c>
      <c r="CX46" s="57" t="s">
        <v>250</v>
      </c>
      <c r="CY46" s="75"/>
    </row>
    <row r="47" spans="1:103">
      <c r="A47" s="77">
        <v>9.2269299999999994</v>
      </c>
      <c r="B47" s="14" t="s">
        <v>327</v>
      </c>
      <c r="C47" s="11">
        <v>6900</v>
      </c>
      <c r="D47" s="23">
        <v>6900</v>
      </c>
      <c r="E47" s="11" t="s">
        <v>270</v>
      </c>
      <c r="F47" s="11" t="s">
        <v>265</v>
      </c>
      <c r="G47" s="11" t="s">
        <v>266</v>
      </c>
      <c r="H47" s="11">
        <v>21</v>
      </c>
      <c r="I47" s="12">
        <v>0.8125</v>
      </c>
      <c r="J47" s="75"/>
      <c r="K47" s="14">
        <v>80.362069472475511</v>
      </c>
      <c r="L47" s="14">
        <v>31.319633333333332</v>
      </c>
      <c r="M47" s="23">
        <v>34.4</v>
      </c>
      <c r="N47" s="14">
        <v>4.5390772946859901</v>
      </c>
      <c r="O47" s="14">
        <v>-3.9534366666666685</v>
      </c>
      <c r="P47" s="14">
        <v>22.092703333333333</v>
      </c>
      <c r="Q47" s="14">
        <v>40.546563333333332</v>
      </c>
      <c r="R47" s="14">
        <v>0.91045445736434105</v>
      </c>
      <c r="S47" s="14" t="s">
        <v>246</v>
      </c>
      <c r="T47" s="14" t="s">
        <v>246</v>
      </c>
      <c r="U47" s="14">
        <v>44.5</v>
      </c>
      <c r="V47" s="9">
        <v>7.6578717511405214E-2</v>
      </c>
      <c r="W47" s="9">
        <v>0.63483368077177182</v>
      </c>
      <c r="X47" s="63">
        <v>8.8466764429148004</v>
      </c>
      <c r="Y47" s="75"/>
      <c r="Z47" s="20">
        <v>226.5</v>
      </c>
      <c r="AA47" s="20">
        <v>118</v>
      </c>
      <c r="AB47" s="20">
        <v>108.5</v>
      </c>
      <c r="AC47" s="20">
        <v>-9.5</v>
      </c>
      <c r="AD47" s="20">
        <v>118.3</v>
      </c>
      <c r="AE47" s="20">
        <v>-0.29999999999999716</v>
      </c>
      <c r="AF47" s="75"/>
      <c r="AG47" s="20">
        <v>96.8</v>
      </c>
      <c r="AH47" s="20">
        <v>98</v>
      </c>
      <c r="AI47" s="20">
        <v>1.2000000000000028</v>
      </c>
      <c r="AJ47" s="75"/>
      <c r="AK47" s="19" t="s">
        <v>266</v>
      </c>
      <c r="AL47" s="11">
        <v>24.5</v>
      </c>
      <c r="AM47" s="11">
        <v>21.166666666666668</v>
      </c>
      <c r="AN47" s="75"/>
      <c r="AO47" s="11">
        <v>22.2</v>
      </c>
      <c r="AP47" s="11">
        <v>26</v>
      </c>
      <c r="AQ47" s="11">
        <v>17.8</v>
      </c>
      <c r="AR47" s="11">
        <v>19.3</v>
      </c>
      <c r="AS47" s="11">
        <v>29.8</v>
      </c>
      <c r="AT47" s="11">
        <v>40.799999999999997</v>
      </c>
      <c r="AU47" s="11">
        <v>29.200000000000003</v>
      </c>
      <c r="AV47" s="11">
        <v>40.799999999999997</v>
      </c>
      <c r="AW47" s="11">
        <v>33.799999999999997</v>
      </c>
      <c r="AX47" s="11">
        <v>40.299999999999997</v>
      </c>
      <c r="AY47" s="58"/>
      <c r="AZ47" s="75"/>
      <c r="BA47" s="14">
        <v>3.2173913043478262</v>
      </c>
      <c r="BB47" s="14">
        <v>3.7681159420289854</v>
      </c>
      <c r="BC47" s="14">
        <v>2.5797101449275366</v>
      </c>
      <c r="BD47" s="14">
        <v>2.7971014492753623</v>
      </c>
      <c r="BE47" s="14">
        <v>4.3188405797101455</v>
      </c>
      <c r="BF47" s="14">
        <v>5.9130434782608692</v>
      </c>
      <c r="BG47" s="14">
        <v>4.2318840579710155</v>
      </c>
      <c r="BH47" s="14">
        <v>5.9130434782608692</v>
      </c>
      <c r="BI47" s="14">
        <v>4.8985507246376807</v>
      </c>
      <c r="BJ47" s="14">
        <v>5.8405797101449277</v>
      </c>
      <c r="BK47" s="14">
        <v>4.3478260869565215</v>
      </c>
      <c r="BL47" s="75"/>
      <c r="BM47" s="11">
        <v>39.594999999999992</v>
      </c>
      <c r="BN47" s="11">
        <v>41.17619047619047</v>
      </c>
      <c r="BO47" s="11">
        <v>42.476666666666674</v>
      </c>
      <c r="BP47" s="11">
        <v>38.411111111111119</v>
      </c>
      <c r="BQ47" s="11">
        <v>27.9</v>
      </c>
      <c r="BR47" s="58"/>
      <c r="BS47" s="75"/>
      <c r="BT47" s="14">
        <v>18.082953815119662</v>
      </c>
      <c r="BU47" s="14">
        <v>18.518477297166232</v>
      </c>
      <c r="BV47" s="14">
        <v>20.552314429685708</v>
      </c>
      <c r="BW47" s="14">
        <v>23.586235295150782</v>
      </c>
      <c r="BX47" s="14">
        <v>35.565635772718487</v>
      </c>
      <c r="BY47" s="48"/>
      <c r="BZ47" s="75"/>
      <c r="CA47" s="10">
        <v>13.8</v>
      </c>
      <c r="CB47" s="10">
        <v>20.7</v>
      </c>
      <c r="CC47" s="10">
        <v>27.6</v>
      </c>
      <c r="CD47" s="10">
        <v>34.5</v>
      </c>
      <c r="CE47" s="10">
        <v>41.4</v>
      </c>
      <c r="CF47" s="10">
        <v>48.3</v>
      </c>
      <c r="CG47" s="10">
        <v>55.2</v>
      </c>
      <c r="CH47" s="75"/>
      <c r="CI47" s="9">
        <v>0.97120132293159822</v>
      </c>
      <c r="CJ47" s="9">
        <v>0.87512132845930912</v>
      </c>
      <c r="CK47" s="9">
        <v>0.65657294829464241</v>
      </c>
      <c r="CL47" s="9">
        <v>0.36516631922822818</v>
      </c>
      <c r="CM47" s="9">
        <v>0.13730798926167065</v>
      </c>
      <c r="CN47" s="9">
        <v>3.2861725899826388E-2</v>
      </c>
      <c r="CO47" s="9">
        <v>4.8251215544832249E-3</v>
      </c>
      <c r="CP47" s="13"/>
      <c r="CQ47" s="11" t="s">
        <v>267</v>
      </c>
      <c r="CR47" s="11" t="s">
        <v>268</v>
      </c>
      <c r="CS47" s="9">
        <v>0.29460530082834091</v>
      </c>
      <c r="CT47" s="54" t="s">
        <v>427</v>
      </c>
      <c r="CU47" s="54" t="s">
        <v>427</v>
      </c>
      <c r="CV47" s="54" t="s">
        <v>427</v>
      </c>
      <c r="CW47" s="57">
        <v>31.319633333333332</v>
      </c>
      <c r="CX47" s="57" t="s">
        <v>250</v>
      </c>
      <c r="CY47" s="75"/>
    </row>
    <row r="48" spans="1:103">
      <c r="A48" s="77">
        <v>10.3071</v>
      </c>
      <c r="B48" s="14" t="s">
        <v>324</v>
      </c>
      <c r="C48" s="11">
        <v>7600</v>
      </c>
      <c r="D48" s="23">
        <v>100</v>
      </c>
      <c r="E48" s="11" t="s">
        <v>305</v>
      </c>
      <c r="F48" s="11" t="s">
        <v>262</v>
      </c>
      <c r="G48" s="11" t="s">
        <v>309</v>
      </c>
      <c r="H48" s="11">
        <v>17</v>
      </c>
      <c r="I48" s="12">
        <v>0.79166666666666663</v>
      </c>
      <c r="J48" s="75"/>
      <c r="K48" s="14">
        <v>74.042247813789217</v>
      </c>
      <c r="L48" s="14">
        <v>30.911349999999999</v>
      </c>
      <c r="M48" s="23">
        <v>32.4</v>
      </c>
      <c r="N48" s="14">
        <v>4.0672828947368425</v>
      </c>
      <c r="O48" s="14">
        <v>-6.7815500000000029</v>
      </c>
      <c r="P48" s="14">
        <v>20.60425</v>
      </c>
      <c r="Q48" s="14">
        <v>41.218449999999997</v>
      </c>
      <c r="R48" s="14">
        <v>0.95405401234567899</v>
      </c>
      <c r="S48" s="14" t="s">
        <v>246</v>
      </c>
      <c r="T48" s="14" t="s">
        <v>284</v>
      </c>
      <c r="U48" s="14">
        <v>48</v>
      </c>
      <c r="V48" s="9">
        <v>4.8663842538991142E-2</v>
      </c>
      <c r="W48" s="9">
        <v>0.75419311335792172</v>
      </c>
      <c r="X48" s="63">
        <v>5.0379947488827268</v>
      </c>
      <c r="Y48" s="75"/>
      <c r="Z48" s="20">
        <v>224.5</v>
      </c>
      <c r="AA48" s="20">
        <v>108</v>
      </c>
      <c r="AB48" s="20">
        <v>116.5</v>
      </c>
      <c r="AC48" s="20">
        <v>8.5</v>
      </c>
      <c r="AD48" s="20">
        <v>104.3</v>
      </c>
      <c r="AE48" s="20">
        <v>3.7000000000000028</v>
      </c>
      <c r="AF48" s="75"/>
      <c r="AG48" s="20">
        <v>98.1</v>
      </c>
      <c r="AH48" s="20">
        <v>99.8</v>
      </c>
      <c r="AI48" s="20">
        <v>1.7000000000000028</v>
      </c>
      <c r="AJ48" s="75"/>
      <c r="AK48" s="19" t="s">
        <v>309</v>
      </c>
      <c r="AL48" s="11">
        <v>33.200000000000003</v>
      </c>
      <c r="AM48" s="11">
        <v>32.56666666666667</v>
      </c>
      <c r="AN48" s="75"/>
      <c r="AO48" s="11">
        <v>38.9</v>
      </c>
      <c r="AP48" s="11">
        <v>40.9</v>
      </c>
      <c r="AQ48" s="11">
        <v>45.3</v>
      </c>
      <c r="AR48" s="11">
        <v>21.7</v>
      </c>
      <c r="AS48" s="11">
        <v>27.3</v>
      </c>
      <c r="AT48" s="11">
        <v>26.6</v>
      </c>
      <c r="AU48" s="11">
        <v>39.799999999999997</v>
      </c>
      <c r="AV48" s="11">
        <v>24.1</v>
      </c>
      <c r="AW48" s="11">
        <v>41.2</v>
      </c>
      <c r="AX48" s="11">
        <v>43.6</v>
      </c>
      <c r="AY48" s="58"/>
      <c r="AZ48" s="75"/>
      <c r="BA48" s="14">
        <v>5.1184210526315788</v>
      </c>
      <c r="BB48" s="14">
        <v>5.3815789473684212</v>
      </c>
      <c r="BC48" s="14">
        <v>5.9605263157894735</v>
      </c>
      <c r="BD48" s="14">
        <v>2.8552631578947367</v>
      </c>
      <c r="BE48" s="14">
        <v>3.5921052631578947</v>
      </c>
      <c r="BF48" s="14">
        <v>3.5</v>
      </c>
      <c r="BG48" s="14">
        <v>5.2368421052631575</v>
      </c>
      <c r="BH48" s="14">
        <v>3.1710526315789478</v>
      </c>
      <c r="BI48" s="14">
        <v>5.4210526315789478</v>
      </c>
      <c r="BJ48" s="14">
        <v>5.7368421052631584</v>
      </c>
      <c r="BK48" s="14">
        <v>4.5973684210526304</v>
      </c>
      <c r="BL48" s="75"/>
      <c r="BM48" s="11">
        <v>32.996666666666663</v>
      </c>
      <c r="BN48" s="11">
        <v>32.042857142857144</v>
      </c>
      <c r="BO48" s="11">
        <v>32.516666666666666</v>
      </c>
      <c r="BP48" s="11">
        <v>32.377777777777773</v>
      </c>
      <c r="BQ48" s="11">
        <v>37.299999999999997</v>
      </c>
      <c r="BR48" s="58"/>
      <c r="BS48" s="75"/>
      <c r="BT48" s="14">
        <v>26.736682703052416</v>
      </c>
      <c r="BU48" s="14">
        <v>27.273045974349657</v>
      </c>
      <c r="BV48" s="14">
        <v>28.225779315619082</v>
      </c>
      <c r="BW48" s="14">
        <v>27.239781233342892</v>
      </c>
      <c r="BX48" s="14">
        <v>22.320048662896795</v>
      </c>
      <c r="BY48" s="48"/>
      <c r="BZ48" s="75"/>
      <c r="CA48" s="10">
        <v>15.2</v>
      </c>
      <c r="CB48" s="10">
        <v>22.8</v>
      </c>
      <c r="CC48" s="10">
        <v>30.4</v>
      </c>
      <c r="CD48" s="10">
        <v>38</v>
      </c>
      <c r="CE48" s="10">
        <v>45.6</v>
      </c>
      <c r="CF48" s="10">
        <v>53.2</v>
      </c>
      <c r="CG48" s="10">
        <v>60.8</v>
      </c>
      <c r="CH48" s="75"/>
      <c r="CI48" s="9">
        <v>0.93628598271990182</v>
      </c>
      <c r="CJ48" s="9">
        <v>0.78434947697843949</v>
      </c>
      <c r="CK48" s="9">
        <v>0.5197839821403909</v>
      </c>
      <c r="CL48" s="9">
        <v>0.24580688664207828</v>
      </c>
      <c r="CM48" s="9">
        <v>7.7064123237110427E-2</v>
      </c>
      <c r="CN48" s="9">
        <v>1.5291523438127896E-2</v>
      </c>
      <c r="CO48" s="9">
        <v>1.8669339904947568E-3</v>
      </c>
      <c r="CP48" s="13"/>
      <c r="CQ48" s="11" t="s">
        <v>260</v>
      </c>
      <c r="CR48" s="11" t="s">
        <v>263</v>
      </c>
      <c r="CS48" s="9">
        <v>0.33344062941282088</v>
      </c>
      <c r="CT48" s="54" t="s">
        <v>427</v>
      </c>
      <c r="CU48" s="54" t="s">
        <v>427</v>
      </c>
      <c r="CV48" s="54" t="s">
        <v>427</v>
      </c>
      <c r="CW48" s="57">
        <v>30.911349999999999</v>
      </c>
      <c r="CX48" s="57" t="s">
        <v>250</v>
      </c>
      <c r="CY48" s="75"/>
    </row>
    <row r="49" spans="1:103">
      <c r="A49" s="77">
        <v>9.2558600000000002</v>
      </c>
      <c r="B49" s="14" t="s">
        <v>328</v>
      </c>
      <c r="C49" s="11">
        <v>6000</v>
      </c>
      <c r="D49" s="23">
        <v>-100</v>
      </c>
      <c r="E49" s="11" t="s">
        <v>296</v>
      </c>
      <c r="F49" s="11" t="s">
        <v>247</v>
      </c>
      <c r="G49" s="11" t="s">
        <v>248</v>
      </c>
      <c r="H49" s="11">
        <v>16</v>
      </c>
      <c r="I49" s="12">
        <v>0.79166666666666663</v>
      </c>
      <c r="J49" s="75"/>
      <c r="K49" s="14">
        <v>84.145057239296221</v>
      </c>
      <c r="L49" s="14">
        <v>29.724</v>
      </c>
      <c r="M49" s="23">
        <v>31.6</v>
      </c>
      <c r="N49" s="14">
        <v>4.9539999999999997</v>
      </c>
      <c r="O49" s="14">
        <v>-1.0201399999999978</v>
      </c>
      <c r="P49" s="14">
        <v>20.468139999999998</v>
      </c>
      <c r="Q49" s="14">
        <v>38.979860000000002</v>
      </c>
      <c r="R49" s="14">
        <v>0.94063291139240501</v>
      </c>
      <c r="S49" s="14" t="s">
        <v>246</v>
      </c>
      <c r="T49" s="14" t="s">
        <v>249</v>
      </c>
      <c r="U49" s="14">
        <v>40</v>
      </c>
      <c r="V49" s="9">
        <v>0.13345306982452465</v>
      </c>
      <c r="W49" s="9">
        <v>0.5118942760703773</v>
      </c>
      <c r="X49" s="63">
        <v>15.488620796034699</v>
      </c>
      <c r="Y49" s="75"/>
      <c r="Z49" s="20">
        <v>231.5</v>
      </c>
      <c r="AA49" s="20">
        <v>122.75</v>
      </c>
      <c r="AB49" s="20">
        <v>108.75</v>
      </c>
      <c r="AC49" s="20">
        <v>-14</v>
      </c>
      <c r="AD49" s="20">
        <v>117.9</v>
      </c>
      <c r="AE49" s="20">
        <v>4.8499999999999943</v>
      </c>
      <c r="AF49" s="75"/>
      <c r="AG49" s="20">
        <v>100.5</v>
      </c>
      <c r="AH49" s="20">
        <v>102.4</v>
      </c>
      <c r="AI49" s="20">
        <v>1.9000000000000057</v>
      </c>
      <c r="AJ49" s="75"/>
      <c r="AK49" s="19" t="s">
        <v>248</v>
      </c>
      <c r="AL49" s="11">
        <v>25.4</v>
      </c>
      <c r="AM49" s="11">
        <v>26.366666666666664</v>
      </c>
      <c r="AN49" s="75"/>
      <c r="AO49" s="11">
        <v>26.799999999999997</v>
      </c>
      <c r="AP49" s="11">
        <v>22</v>
      </c>
      <c r="AQ49" s="11">
        <v>45.2</v>
      </c>
      <c r="AR49" s="11">
        <v>35</v>
      </c>
      <c r="AS49" s="11">
        <v>50.2</v>
      </c>
      <c r="AT49" s="11">
        <v>26.7</v>
      </c>
      <c r="AU49" s="11">
        <v>3.5</v>
      </c>
      <c r="AV49" s="11">
        <v>19.2</v>
      </c>
      <c r="AW49" s="11">
        <v>31.299999999999997</v>
      </c>
      <c r="AX49" s="11">
        <v>27.4</v>
      </c>
      <c r="AY49" s="58"/>
      <c r="AZ49" s="75"/>
      <c r="BA49" s="14">
        <v>4.4666666666666668</v>
      </c>
      <c r="BB49" s="14">
        <v>3.6666666666666665</v>
      </c>
      <c r="BC49" s="14">
        <v>7.5333333333333341</v>
      </c>
      <c r="BD49" s="14">
        <v>5.8333333333333339</v>
      </c>
      <c r="BE49" s="14">
        <v>8.3666666666666671</v>
      </c>
      <c r="BF49" s="14">
        <v>4.45</v>
      </c>
      <c r="BG49" s="14">
        <v>0.58333333333333337</v>
      </c>
      <c r="BH49" s="14">
        <v>3.1999999999999997</v>
      </c>
      <c r="BI49" s="14">
        <v>5.2166666666666659</v>
      </c>
      <c r="BJ49" s="14">
        <v>4.5666666666666664</v>
      </c>
      <c r="BK49" s="14">
        <v>4.788333333333334</v>
      </c>
      <c r="BL49" s="75"/>
      <c r="BM49" s="11">
        <v>30.341666666666669</v>
      </c>
      <c r="BN49" s="11">
        <v>27.554761904761904</v>
      </c>
      <c r="BO49" s="11">
        <v>24.316666666666663</v>
      </c>
      <c r="BP49" s="11">
        <v>30.350000000000005</v>
      </c>
      <c r="BQ49" s="11">
        <v>34.35</v>
      </c>
      <c r="BR49" s="58"/>
      <c r="BS49" s="75"/>
      <c r="BT49" s="14">
        <v>18.323151860685321</v>
      </c>
      <c r="BU49" s="14">
        <v>19.082524815413308</v>
      </c>
      <c r="BV49" s="14">
        <v>18.195641530600192</v>
      </c>
      <c r="BW49" s="14">
        <v>16.340779100351558</v>
      </c>
      <c r="BX49" s="14">
        <v>19.406767762880794</v>
      </c>
      <c r="BY49" s="48"/>
      <c r="BZ49" s="75"/>
      <c r="CA49" s="10">
        <v>12</v>
      </c>
      <c r="CB49" s="10">
        <v>18</v>
      </c>
      <c r="CC49" s="10">
        <v>24</v>
      </c>
      <c r="CD49" s="10">
        <v>30</v>
      </c>
      <c r="CE49" s="10">
        <v>36</v>
      </c>
      <c r="CF49" s="10">
        <v>42</v>
      </c>
      <c r="CG49" s="10">
        <v>48</v>
      </c>
      <c r="CH49" s="75"/>
      <c r="CI49" s="9">
        <v>0.97224705195879724</v>
      </c>
      <c r="CJ49" s="9">
        <v>0.89736102189756539</v>
      </c>
      <c r="CK49" s="9">
        <v>0.73185042295169556</v>
      </c>
      <c r="CL49" s="9">
        <v>0.4881057239296227</v>
      </c>
      <c r="CM49" s="9">
        <v>0.24886779938116832</v>
      </c>
      <c r="CN49" s="9">
        <v>9.2371016190304744E-2</v>
      </c>
      <c r="CO49" s="9">
        <v>2.4160590683173666E-2</v>
      </c>
      <c r="CP49" s="13"/>
      <c r="CQ49" s="11" t="s">
        <v>251</v>
      </c>
      <c r="CR49" s="11" t="s">
        <v>252</v>
      </c>
      <c r="CS49" s="9">
        <v>0.31139348674471806</v>
      </c>
      <c r="CT49" s="54" t="s">
        <v>427</v>
      </c>
      <c r="CU49" s="54" t="s">
        <v>427</v>
      </c>
      <c r="CV49" s="54" t="s">
        <v>427</v>
      </c>
      <c r="CW49" s="57">
        <v>29.724</v>
      </c>
      <c r="CX49" s="57" t="s">
        <v>250</v>
      </c>
      <c r="CY49" s="75"/>
    </row>
    <row r="50" spans="1:103">
      <c r="A50" s="77">
        <v>9.7112800000000004</v>
      </c>
      <c r="B50" s="14" t="s">
        <v>331</v>
      </c>
      <c r="C50" s="11">
        <v>7200</v>
      </c>
      <c r="D50" s="23">
        <v>1200</v>
      </c>
      <c r="E50" s="11" t="s">
        <v>296</v>
      </c>
      <c r="F50" s="11" t="s">
        <v>255</v>
      </c>
      <c r="G50" s="11" t="s">
        <v>256</v>
      </c>
      <c r="H50" s="11">
        <v>10</v>
      </c>
      <c r="I50" s="12">
        <v>0.8125</v>
      </c>
      <c r="J50" s="75"/>
      <c r="K50" s="14">
        <v>72.660042858492204</v>
      </c>
      <c r="L50" s="14">
        <v>29.378999999999998</v>
      </c>
      <c r="M50" s="23">
        <v>31.4</v>
      </c>
      <c r="N50" s="14">
        <v>4.0804166666666664</v>
      </c>
      <c r="O50" s="14">
        <v>-6.9097200000000001</v>
      </c>
      <c r="P50" s="14">
        <v>19.667719999999996</v>
      </c>
      <c r="Q50" s="14">
        <v>39.09028</v>
      </c>
      <c r="R50" s="14">
        <v>0.93563694267515918</v>
      </c>
      <c r="S50" s="14" t="s">
        <v>246</v>
      </c>
      <c r="T50" s="14" t="s">
        <v>284</v>
      </c>
      <c r="U50" s="14">
        <v>46</v>
      </c>
      <c r="V50" s="9">
        <v>4.349305546930049E-2</v>
      </c>
      <c r="W50" s="9">
        <v>0.75231238081744634</v>
      </c>
      <c r="X50" s="63">
        <v>3.3051725950611299</v>
      </c>
      <c r="Y50" s="75"/>
      <c r="Z50" s="20">
        <v>234.5</v>
      </c>
      <c r="AA50" s="20">
        <v>121.75</v>
      </c>
      <c r="AB50" s="20">
        <v>112.75</v>
      </c>
      <c r="AC50" s="20">
        <v>-9</v>
      </c>
      <c r="AD50" s="20">
        <v>118.9</v>
      </c>
      <c r="AE50" s="20">
        <v>2.8499999999999943</v>
      </c>
      <c r="AF50" s="75"/>
      <c r="AG50" s="20">
        <v>99.5</v>
      </c>
      <c r="AH50" s="20">
        <v>99.4</v>
      </c>
      <c r="AI50" s="20">
        <v>-9.9999999999994316E-2</v>
      </c>
      <c r="AJ50" s="75"/>
      <c r="AK50" s="19" t="s">
        <v>256</v>
      </c>
      <c r="AL50" s="11">
        <v>35.5</v>
      </c>
      <c r="AM50" s="11">
        <v>24.433333333333334</v>
      </c>
      <c r="AN50" s="75"/>
      <c r="AO50" s="11">
        <v>18.600000000000001</v>
      </c>
      <c r="AP50" s="11">
        <v>28.5</v>
      </c>
      <c r="AQ50" s="11">
        <v>16.399999999999999</v>
      </c>
      <c r="AR50" s="11">
        <v>27.6</v>
      </c>
      <c r="AS50" s="11">
        <v>37.799999999999997</v>
      </c>
      <c r="AT50" s="11">
        <v>35.5</v>
      </c>
      <c r="AU50" s="11">
        <v>22.7</v>
      </c>
      <c r="AV50" s="11">
        <v>20.8</v>
      </c>
      <c r="AW50" s="11">
        <v>17.100000000000001</v>
      </c>
      <c r="AX50" s="11">
        <v>31.5</v>
      </c>
      <c r="AY50" s="58"/>
      <c r="AZ50" s="75"/>
      <c r="BA50" s="14">
        <v>2.5833333333333335</v>
      </c>
      <c r="BB50" s="14">
        <v>3.9583333333333335</v>
      </c>
      <c r="BC50" s="14">
        <v>2.2777777777777772</v>
      </c>
      <c r="BD50" s="14">
        <v>3.8333333333333335</v>
      </c>
      <c r="BE50" s="14">
        <v>5.2499999999999991</v>
      </c>
      <c r="BF50" s="14">
        <v>4.9305555555555554</v>
      </c>
      <c r="BG50" s="14">
        <v>3.1527777777777777</v>
      </c>
      <c r="BH50" s="14">
        <v>2.8888888888888893</v>
      </c>
      <c r="BI50" s="14">
        <v>2.3750000000000004</v>
      </c>
      <c r="BJ50" s="14">
        <v>4.375</v>
      </c>
      <c r="BK50" s="14">
        <v>3.5625</v>
      </c>
      <c r="BL50" s="75"/>
      <c r="BM50" s="11">
        <v>32.408000000000001</v>
      </c>
      <c r="BN50" s="11">
        <v>33.925714285714285</v>
      </c>
      <c r="BO50" s="11">
        <v>31.216000000000001</v>
      </c>
      <c r="BP50" s="11">
        <v>32.143333333333338</v>
      </c>
      <c r="BQ50" s="11">
        <v>37.32</v>
      </c>
      <c r="BR50" s="58"/>
      <c r="BS50" s="75"/>
      <c r="BT50" s="14">
        <v>13.104651011799049</v>
      </c>
      <c r="BU50" s="14">
        <v>14.011039738016981</v>
      </c>
      <c r="BV50" s="14">
        <v>14.623600606513884</v>
      </c>
      <c r="BW50" s="14">
        <v>13.742898006128337</v>
      </c>
      <c r="BX50" s="14">
        <v>18.249308873677965</v>
      </c>
      <c r="BY50" s="48"/>
      <c r="BZ50" s="75"/>
      <c r="CA50" s="10">
        <v>14.4</v>
      </c>
      <c r="CB50" s="10">
        <v>21.6</v>
      </c>
      <c r="CC50" s="10">
        <v>28.8</v>
      </c>
      <c r="CD50" s="10">
        <v>36</v>
      </c>
      <c r="CE50" s="10">
        <v>43.2</v>
      </c>
      <c r="CF50" s="10">
        <v>50.4</v>
      </c>
      <c r="CG50" s="10">
        <v>57.6</v>
      </c>
      <c r="CH50" s="75"/>
      <c r="CI50" s="9">
        <v>0.93851581191953704</v>
      </c>
      <c r="CJ50" s="9">
        <v>0.78844206737901157</v>
      </c>
      <c r="CK50" s="9">
        <v>0.52377140853868553</v>
      </c>
      <c r="CL50" s="9">
        <v>0.24768761918255366</v>
      </c>
      <c r="CM50" s="9">
        <v>7.734049087245265E-2</v>
      </c>
      <c r="CN50" s="9">
        <v>1.52093102895281E-2</v>
      </c>
      <c r="CO50" s="9">
        <v>1.8303950051458129E-3</v>
      </c>
      <c r="CP50" s="13"/>
      <c r="CQ50" s="11" t="s">
        <v>257</v>
      </c>
      <c r="CR50" s="11" t="s">
        <v>258</v>
      </c>
      <c r="CS50" s="9">
        <v>0.33055175465468534</v>
      </c>
      <c r="CT50" s="54" t="s">
        <v>427</v>
      </c>
      <c r="CU50" s="54" t="s">
        <v>427</v>
      </c>
      <c r="CV50" s="54" t="s">
        <v>427</v>
      </c>
      <c r="CW50" s="57">
        <v>29.378999999999998</v>
      </c>
      <c r="CX50" s="57" t="s">
        <v>250</v>
      </c>
      <c r="CY50" s="75"/>
    </row>
    <row r="51" spans="1:103">
      <c r="A51" s="77">
        <v>8.9779</v>
      </c>
      <c r="B51" s="14" t="s">
        <v>330</v>
      </c>
      <c r="C51" s="11">
        <v>6500</v>
      </c>
      <c r="D51" s="23">
        <v>100</v>
      </c>
      <c r="E51" s="11" t="s">
        <v>305</v>
      </c>
      <c r="F51" s="11" t="s">
        <v>265</v>
      </c>
      <c r="G51" s="11" t="s">
        <v>266</v>
      </c>
      <c r="H51" s="11">
        <v>5</v>
      </c>
      <c r="I51" s="12">
        <v>0.8125</v>
      </c>
      <c r="J51" s="75"/>
      <c r="K51" s="14">
        <v>77.650060531433937</v>
      </c>
      <c r="L51" s="14">
        <v>29.186800000000002</v>
      </c>
      <c r="M51" s="23">
        <v>35.299999999999997</v>
      </c>
      <c r="N51" s="14">
        <v>4.4902769230769239</v>
      </c>
      <c r="O51" s="14">
        <v>-4.3352999999999966</v>
      </c>
      <c r="P51" s="14">
        <v>20.2089</v>
      </c>
      <c r="Q51" s="14">
        <v>38.164700000000003</v>
      </c>
      <c r="R51" s="14">
        <v>0.82682152974504264</v>
      </c>
      <c r="S51" s="14" t="s">
        <v>246</v>
      </c>
      <c r="T51" s="14" t="s">
        <v>246</v>
      </c>
      <c r="U51" s="14">
        <v>42.5</v>
      </c>
      <c r="V51" s="9">
        <v>6.9052383677495888E-2</v>
      </c>
      <c r="W51" s="9">
        <v>0.64395086993353079</v>
      </c>
      <c r="X51" s="63">
        <v>9.5922482461470491</v>
      </c>
      <c r="Y51" s="75"/>
      <c r="Z51" s="20">
        <v>226.5</v>
      </c>
      <c r="AA51" s="20">
        <v>118</v>
      </c>
      <c r="AB51" s="20">
        <v>108.5</v>
      </c>
      <c r="AC51" s="20">
        <v>-9.5</v>
      </c>
      <c r="AD51" s="20">
        <v>118.3</v>
      </c>
      <c r="AE51" s="20">
        <v>-0.29999999999999716</v>
      </c>
      <c r="AF51" s="75"/>
      <c r="AG51" s="20">
        <v>96.8</v>
      </c>
      <c r="AH51" s="20">
        <v>98</v>
      </c>
      <c r="AI51" s="20">
        <v>1.2000000000000028</v>
      </c>
      <c r="AJ51" s="75"/>
      <c r="AK51" s="19" t="s">
        <v>266</v>
      </c>
      <c r="AL51" s="11">
        <v>39.9</v>
      </c>
      <c r="AM51" s="11">
        <v>28.166666666666668</v>
      </c>
      <c r="AN51" s="75"/>
      <c r="AO51" s="11">
        <v>34.700000000000003</v>
      </c>
      <c r="AP51" s="11">
        <v>23.1</v>
      </c>
      <c r="AQ51" s="11">
        <v>30.1</v>
      </c>
      <c r="AR51" s="11">
        <v>14.6</v>
      </c>
      <c r="AS51" s="11">
        <v>25.4</v>
      </c>
      <c r="AT51" s="11">
        <v>24</v>
      </c>
      <c r="AU51" s="11">
        <v>16.399999999999999</v>
      </c>
      <c r="AV51" s="11">
        <v>39.299999999999997</v>
      </c>
      <c r="AW51" s="11">
        <v>32.9</v>
      </c>
      <c r="AX51" s="11">
        <v>34.1</v>
      </c>
      <c r="AY51" s="58"/>
      <c r="AZ51" s="75"/>
      <c r="BA51" s="14">
        <v>5.338461538461539</v>
      </c>
      <c r="BB51" s="14">
        <v>3.5538461538461541</v>
      </c>
      <c r="BC51" s="14">
        <v>4.6307692307692312</v>
      </c>
      <c r="BD51" s="14">
        <v>2.2461538461538462</v>
      </c>
      <c r="BE51" s="14">
        <v>3.9076923076923071</v>
      </c>
      <c r="BF51" s="14">
        <v>3.6923076923076921</v>
      </c>
      <c r="BG51" s="14">
        <v>2.523076923076923</v>
      </c>
      <c r="BH51" s="14">
        <v>6.046153846153846</v>
      </c>
      <c r="BI51" s="14">
        <v>5.0615384615384613</v>
      </c>
      <c r="BJ51" s="14">
        <v>5.2461538461538462</v>
      </c>
      <c r="BK51" s="14">
        <v>4.2246153846153849</v>
      </c>
      <c r="BL51" s="75"/>
      <c r="BM51" s="11">
        <v>38.196666666666673</v>
      </c>
      <c r="BN51" s="11">
        <v>37.464285714285715</v>
      </c>
      <c r="BO51" s="11">
        <v>38.69</v>
      </c>
      <c r="BP51" s="11">
        <v>39.177777777777777</v>
      </c>
      <c r="BQ51" s="11">
        <v>46.5</v>
      </c>
      <c r="BR51" s="58"/>
      <c r="BS51" s="75"/>
      <c r="BT51" s="14">
        <v>20.084956592448922</v>
      </c>
      <c r="BU51" s="14">
        <v>20.628272749175192</v>
      </c>
      <c r="BV51" s="14">
        <v>20.571658621133221</v>
      </c>
      <c r="BW51" s="14">
        <v>20.711098434288896</v>
      </c>
      <c r="BX51" s="14">
        <v>20.003385989815985</v>
      </c>
      <c r="BY51" s="48"/>
      <c r="BZ51" s="75"/>
      <c r="CA51" s="10">
        <v>13</v>
      </c>
      <c r="CB51" s="10">
        <v>19.5</v>
      </c>
      <c r="CC51" s="10">
        <v>26</v>
      </c>
      <c r="CD51" s="10">
        <v>32.5</v>
      </c>
      <c r="CE51" s="10">
        <v>39</v>
      </c>
      <c r="CF51" s="10">
        <v>45.5</v>
      </c>
      <c r="CG51" s="10">
        <v>52</v>
      </c>
      <c r="CH51" s="75"/>
      <c r="CI51" s="9">
        <v>0.96430279893729132</v>
      </c>
      <c r="CJ51" s="9">
        <v>0.85969734475909076</v>
      </c>
      <c r="CK51" s="9">
        <v>0.63869041368791124</v>
      </c>
      <c r="CL51" s="9">
        <v>0.35604913006646921</v>
      </c>
      <c r="CM51" s="9">
        <v>0.13718821214275578</v>
      </c>
      <c r="CN51" s="9">
        <v>3.4605523519937176E-2</v>
      </c>
      <c r="CO51" s="9">
        <v>5.5261690231749316E-3</v>
      </c>
      <c r="CP51" s="13"/>
      <c r="CQ51" s="11" t="s">
        <v>267</v>
      </c>
      <c r="CR51" s="11" t="s">
        <v>268</v>
      </c>
      <c r="CS51" s="9">
        <v>0.30760138144640725</v>
      </c>
      <c r="CT51" s="54" t="s">
        <v>427</v>
      </c>
      <c r="CU51" s="54" t="s">
        <v>427</v>
      </c>
      <c r="CV51" s="54" t="s">
        <v>427</v>
      </c>
      <c r="CW51" s="57">
        <v>29.186800000000002</v>
      </c>
      <c r="CX51" s="57" t="s">
        <v>250</v>
      </c>
      <c r="CY51" s="75"/>
    </row>
    <row r="52" spans="1:103">
      <c r="A52" s="77">
        <v>10.386699999999999</v>
      </c>
      <c r="B52" s="14" t="s">
        <v>329</v>
      </c>
      <c r="C52" s="11">
        <v>5600</v>
      </c>
      <c r="D52" s="23">
        <v>-200</v>
      </c>
      <c r="E52" s="11" t="s">
        <v>246</v>
      </c>
      <c r="F52" s="11" t="s">
        <v>251</v>
      </c>
      <c r="G52" s="11" t="s">
        <v>317</v>
      </c>
      <c r="H52" s="11">
        <v>2</v>
      </c>
      <c r="I52" s="12">
        <v>0.79166666666666663</v>
      </c>
      <c r="J52" s="75"/>
      <c r="K52" s="14">
        <v>85.679710842378782</v>
      </c>
      <c r="L52" s="14">
        <v>28.845499999999998</v>
      </c>
      <c r="M52" s="23">
        <v>22.6</v>
      </c>
      <c r="N52" s="14">
        <v>5.1509821428571421</v>
      </c>
      <c r="O52" s="14">
        <v>1.2321999999999989</v>
      </c>
      <c r="P52" s="14">
        <v>18.458799999999997</v>
      </c>
      <c r="Q52" s="14">
        <v>39.232199999999999</v>
      </c>
      <c r="R52" s="14">
        <v>1.2763495575221238</v>
      </c>
      <c r="S52" s="14" t="s">
        <v>246</v>
      </c>
      <c r="T52" s="14" t="s">
        <v>249</v>
      </c>
      <c r="U52" s="14">
        <v>38</v>
      </c>
      <c r="V52" s="9">
        <v>0.18905946630458093</v>
      </c>
      <c r="W52" s="9">
        <v>0.46756105861926311</v>
      </c>
      <c r="X52" s="63">
        <v>6.7492600356636494</v>
      </c>
      <c r="Y52" s="75"/>
      <c r="Z52" s="20">
        <v>231.5</v>
      </c>
      <c r="AA52" s="20">
        <v>108.75</v>
      </c>
      <c r="AB52" s="20">
        <v>122.75</v>
      </c>
      <c r="AC52" s="20">
        <v>14</v>
      </c>
      <c r="AD52" s="20">
        <v>106.7</v>
      </c>
      <c r="AE52" s="20">
        <v>2.0499999999999972</v>
      </c>
      <c r="AF52" s="75"/>
      <c r="AG52" s="20">
        <v>102.4</v>
      </c>
      <c r="AH52" s="20">
        <v>100.5</v>
      </c>
      <c r="AI52" s="20">
        <v>-1.9000000000000057</v>
      </c>
      <c r="AJ52" s="75"/>
      <c r="AK52" s="19" t="s">
        <v>317</v>
      </c>
      <c r="AL52" s="11">
        <v>25.7</v>
      </c>
      <c r="AM52" s="11">
        <v>29.333333333333332</v>
      </c>
      <c r="AN52" s="75"/>
      <c r="AO52" s="11">
        <v>10</v>
      </c>
      <c r="AP52" s="11">
        <v>30</v>
      </c>
      <c r="AQ52" s="11">
        <v>36.1</v>
      </c>
      <c r="AR52" s="11">
        <v>24.5</v>
      </c>
      <c r="AS52" s="11">
        <v>18.600000000000001</v>
      </c>
      <c r="AT52" s="11">
        <v>9.1</v>
      </c>
      <c r="AU52" s="11">
        <v>29.9</v>
      </c>
      <c r="AV52" s="11">
        <v>30.9</v>
      </c>
      <c r="AW52" s="11">
        <v>31.200000000000003</v>
      </c>
      <c r="AX52" s="11">
        <v>15.5</v>
      </c>
      <c r="AY52" s="58"/>
      <c r="AZ52" s="75"/>
      <c r="BA52" s="14">
        <v>1.7857142857142856</v>
      </c>
      <c r="BB52" s="14">
        <v>5.3571428571428568</v>
      </c>
      <c r="BC52" s="14">
        <v>6.4464285714285721</v>
      </c>
      <c r="BD52" s="14">
        <v>4.375</v>
      </c>
      <c r="BE52" s="14">
        <v>3.3214285714285716</v>
      </c>
      <c r="BF52" s="14">
        <v>1.625</v>
      </c>
      <c r="BG52" s="14">
        <v>5.3392857142857135</v>
      </c>
      <c r="BH52" s="14">
        <v>5.5178571428571432</v>
      </c>
      <c r="BI52" s="14">
        <v>5.5714285714285721</v>
      </c>
      <c r="BJ52" s="14">
        <v>2.7678571428571428</v>
      </c>
      <c r="BK52" s="14">
        <v>4.2107142857142863</v>
      </c>
      <c r="BL52" s="75"/>
      <c r="BM52" s="11">
        <v>18.505000000000003</v>
      </c>
      <c r="BN52" s="11">
        <v>18.554761904761907</v>
      </c>
      <c r="BO52" s="11">
        <v>18.903333333333332</v>
      </c>
      <c r="BP52" s="11">
        <v>20.827777777777779</v>
      </c>
      <c r="BQ52" s="11">
        <v>12.766666666666667</v>
      </c>
      <c r="BR52" s="58"/>
      <c r="BS52" s="75"/>
      <c r="BT52" s="14">
        <v>23.127998422282452</v>
      </c>
      <c r="BU52" s="14">
        <v>21.423301267501124</v>
      </c>
      <c r="BV52" s="14">
        <v>23.417510845256253</v>
      </c>
      <c r="BW52" s="14">
        <v>25.187147052435506</v>
      </c>
      <c r="BX52" s="14">
        <v>28.390259498055094</v>
      </c>
      <c r="BY52" s="48"/>
      <c r="BZ52" s="75"/>
      <c r="CA52" s="10">
        <v>11.2</v>
      </c>
      <c r="CB52" s="10">
        <v>16.8</v>
      </c>
      <c r="CC52" s="10">
        <v>22.4</v>
      </c>
      <c r="CD52" s="10">
        <v>28</v>
      </c>
      <c r="CE52" s="10">
        <v>33.6</v>
      </c>
      <c r="CF52" s="10">
        <v>39.200000000000003</v>
      </c>
      <c r="CG52" s="10">
        <v>44.8</v>
      </c>
      <c r="CH52" s="75"/>
      <c r="CI52" s="9">
        <v>0.95532677134194333</v>
      </c>
      <c r="CJ52" s="9">
        <v>0.8769153777658838</v>
      </c>
      <c r="CK52" s="9">
        <v>0.73255318232017608</v>
      </c>
      <c r="CL52" s="9">
        <v>0.53243894138073689</v>
      </c>
      <c r="CM52" s="9">
        <v>0.3235664432191232</v>
      </c>
      <c r="CN52" s="9">
        <v>0.15940655458810005</v>
      </c>
      <c r="CO52" s="9">
        <v>6.2262947187549322E-2</v>
      </c>
      <c r="CP52" s="13"/>
      <c r="CQ52" s="11" t="s">
        <v>247</v>
      </c>
      <c r="CR52" s="11" t="s">
        <v>252</v>
      </c>
      <c r="CS52" s="9">
        <v>0.36008042848971245</v>
      </c>
      <c r="CT52" s="54" t="s">
        <v>427</v>
      </c>
      <c r="CU52" s="54" t="s">
        <v>427</v>
      </c>
      <c r="CV52" s="54" t="s">
        <v>427</v>
      </c>
      <c r="CW52" s="57">
        <v>28.845499999999998</v>
      </c>
      <c r="CX52" s="57" t="s">
        <v>250</v>
      </c>
      <c r="CY52" s="75"/>
    </row>
    <row r="53" spans="1:103">
      <c r="A53" s="77">
        <v>10.1751</v>
      </c>
      <c r="B53" s="14" t="s">
        <v>332</v>
      </c>
      <c r="C53" s="11">
        <v>6100</v>
      </c>
      <c r="D53" s="23">
        <v>-200</v>
      </c>
      <c r="E53" s="11" t="s">
        <v>246</v>
      </c>
      <c r="F53" s="11" t="s">
        <v>282</v>
      </c>
      <c r="G53" s="11" t="s">
        <v>283</v>
      </c>
      <c r="H53" s="11">
        <v>17</v>
      </c>
      <c r="I53" s="12">
        <v>0.54166666666666663</v>
      </c>
      <c r="J53" s="75"/>
      <c r="K53" s="14">
        <v>79.972885943066458</v>
      </c>
      <c r="L53" s="14">
        <v>28.675466666666665</v>
      </c>
      <c r="M53" s="23">
        <v>25.8</v>
      </c>
      <c r="N53" s="14">
        <v>4.700896174863388</v>
      </c>
      <c r="O53" s="14">
        <v>-1.6494333333333344</v>
      </c>
      <c r="P53" s="14">
        <v>18.500366666666665</v>
      </c>
      <c r="Q53" s="14">
        <v>38.850566666666666</v>
      </c>
      <c r="R53" s="14">
        <v>1.1114521963824289</v>
      </c>
      <c r="S53" s="14" t="s">
        <v>246</v>
      </c>
      <c r="T53" s="14" t="s">
        <v>273</v>
      </c>
      <c r="U53" s="14">
        <v>40.5</v>
      </c>
      <c r="V53" s="9">
        <v>0.12259643333737258</v>
      </c>
      <c r="W53" s="9">
        <v>0.57115424722340824</v>
      </c>
      <c r="X53" s="63">
        <v>2.3352431989687452</v>
      </c>
      <c r="Y53" s="75"/>
      <c r="Z53" s="20">
        <v>218.5</v>
      </c>
      <c r="AA53" s="20">
        <v>102.75</v>
      </c>
      <c r="AB53" s="20">
        <v>115.75</v>
      </c>
      <c r="AC53" s="20">
        <v>13</v>
      </c>
      <c r="AD53" s="20">
        <v>107</v>
      </c>
      <c r="AE53" s="20">
        <v>-4.25</v>
      </c>
      <c r="AF53" s="75"/>
      <c r="AG53" s="20">
        <v>96.8</v>
      </c>
      <c r="AH53" s="20">
        <v>100.7</v>
      </c>
      <c r="AI53" s="20">
        <v>3.9000000000000057</v>
      </c>
      <c r="AJ53" s="75"/>
      <c r="AK53" s="19" t="s">
        <v>283</v>
      </c>
      <c r="AL53" s="11">
        <v>22</v>
      </c>
      <c r="AM53" s="11">
        <v>24.733333333333334</v>
      </c>
      <c r="AN53" s="75"/>
      <c r="AO53" s="11">
        <v>15.9</v>
      </c>
      <c r="AP53" s="11">
        <v>12.9</v>
      </c>
      <c r="AQ53" s="11">
        <v>22.1</v>
      </c>
      <c r="AR53" s="11">
        <v>32.6</v>
      </c>
      <c r="AS53" s="11">
        <v>36.9</v>
      </c>
      <c r="AT53" s="11">
        <v>60.8</v>
      </c>
      <c r="AU53" s="11">
        <v>11.1</v>
      </c>
      <c r="AV53" s="11">
        <v>31.700000000000003</v>
      </c>
      <c r="AW53" s="11">
        <v>45.8</v>
      </c>
      <c r="AX53" s="11">
        <v>20.100000000000001</v>
      </c>
      <c r="AY53" s="58"/>
      <c r="AZ53" s="75"/>
      <c r="BA53" s="14">
        <v>2.6065573770491803</v>
      </c>
      <c r="BB53" s="14">
        <v>2.1147540983606561</v>
      </c>
      <c r="BC53" s="14">
        <v>3.622950819672131</v>
      </c>
      <c r="BD53" s="14">
        <v>5.3442622950819674</v>
      </c>
      <c r="BE53" s="14">
        <v>6.0491803278688518</v>
      </c>
      <c r="BF53" s="14">
        <v>9.967213114754097</v>
      </c>
      <c r="BG53" s="14">
        <v>1.819672131147541</v>
      </c>
      <c r="BH53" s="14">
        <v>5.1967213114754101</v>
      </c>
      <c r="BI53" s="14">
        <v>7.5081967213114753</v>
      </c>
      <c r="BJ53" s="14">
        <v>3.2950819672131146</v>
      </c>
      <c r="BK53" s="14">
        <v>4.7524590163934421</v>
      </c>
      <c r="BL53" s="75"/>
      <c r="BM53" s="11">
        <v>25.488333333333333</v>
      </c>
      <c r="BN53" s="11">
        <v>27.445238095238096</v>
      </c>
      <c r="BO53" s="11">
        <v>25.496666666666666</v>
      </c>
      <c r="BP53" s="11">
        <v>26.266666666666666</v>
      </c>
      <c r="BQ53" s="11">
        <v>23.816666666666666</v>
      </c>
      <c r="BR53" s="58"/>
      <c r="BS53" s="75"/>
      <c r="BT53" s="14">
        <v>15.370269590090313</v>
      </c>
      <c r="BU53" s="14">
        <v>16.615790062537339</v>
      </c>
      <c r="BV53" s="14">
        <v>17.640597807204884</v>
      </c>
      <c r="BW53" s="14">
        <v>19.438046593700577</v>
      </c>
      <c r="BX53" s="14">
        <v>17.542126143588259</v>
      </c>
      <c r="BY53" s="48"/>
      <c r="BZ53" s="75"/>
      <c r="CA53" s="10">
        <v>12.2</v>
      </c>
      <c r="CB53" s="10">
        <v>18.3</v>
      </c>
      <c r="CC53" s="10">
        <v>24.4</v>
      </c>
      <c r="CD53" s="10">
        <v>30.5</v>
      </c>
      <c r="CE53" s="10">
        <v>36.6</v>
      </c>
      <c r="CF53" s="10">
        <v>42.7</v>
      </c>
      <c r="CG53" s="10">
        <v>48.8</v>
      </c>
      <c r="CH53" s="75"/>
      <c r="CI53" s="9">
        <v>0.9472972969909057</v>
      </c>
      <c r="CJ53" s="9">
        <v>0.84606268881691893</v>
      </c>
      <c r="CK53" s="9">
        <v>0.6628263615107719</v>
      </c>
      <c r="CL53" s="9">
        <v>0.42884575277659176</v>
      </c>
      <c r="CM53" s="9">
        <v>0.21804397884299864</v>
      </c>
      <c r="CN53" s="9">
        <v>8.4052414666641706E-2</v>
      </c>
      <c r="CO53" s="9">
        <v>2.3974413650932003E-2</v>
      </c>
      <c r="CP53" s="13"/>
      <c r="CQ53" s="11" t="s">
        <v>285</v>
      </c>
      <c r="CR53" s="11" t="s">
        <v>286</v>
      </c>
      <c r="CS53" s="9">
        <v>0.35483642230757073</v>
      </c>
      <c r="CT53" s="54" t="s">
        <v>427</v>
      </c>
      <c r="CU53" s="54" t="s">
        <v>427</v>
      </c>
      <c r="CV53" s="54" t="s">
        <v>427</v>
      </c>
      <c r="CW53" s="57">
        <v>28.675466666666665</v>
      </c>
      <c r="CX53" s="57" t="s">
        <v>250</v>
      </c>
      <c r="CY53" s="75"/>
    </row>
    <row r="54" spans="1:103">
      <c r="A54" s="77">
        <v>10.5624</v>
      </c>
      <c r="B54" s="14" t="s">
        <v>333</v>
      </c>
      <c r="C54" s="11">
        <v>5700</v>
      </c>
      <c r="D54" s="23">
        <v>300</v>
      </c>
      <c r="E54" s="11" t="s">
        <v>270</v>
      </c>
      <c r="F54" s="11" t="s">
        <v>288</v>
      </c>
      <c r="G54" s="11" t="s">
        <v>289</v>
      </c>
      <c r="H54" s="11">
        <v>2</v>
      </c>
      <c r="I54" s="12">
        <v>0.83333333333333337</v>
      </c>
      <c r="J54" s="75"/>
      <c r="K54" s="14">
        <v>79.919823079803592</v>
      </c>
      <c r="L54" s="14">
        <v>27.356666666666669</v>
      </c>
      <c r="M54" s="23">
        <v>24.6</v>
      </c>
      <c r="N54" s="14">
        <v>4.7994152046783629</v>
      </c>
      <c r="O54" s="14">
        <v>-0.58093333333333419</v>
      </c>
      <c r="P54" s="14">
        <v>16.794266666666669</v>
      </c>
      <c r="Q54" s="14">
        <v>37.919066666666666</v>
      </c>
      <c r="R54" s="14">
        <v>1.1120596205962059</v>
      </c>
      <c r="S54" s="14" t="s">
        <v>246</v>
      </c>
      <c r="T54" s="14" t="s">
        <v>273</v>
      </c>
      <c r="U54" s="14">
        <v>38.5</v>
      </c>
      <c r="V54" s="9">
        <v>0.14571263350614938</v>
      </c>
      <c r="W54" s="9">
        <v>0.54309956336467013</v>
      </c>
      <c r="X54" s="63">
        <v>15.771737954937475</v>
      </c>
      <c r="Y54" s="75"/>
      <c r="Z54" s="20">
        <v>221</v>
      </c>
      <c r="AA54" s="20">
        <v>107.5</v>
      </c>
      <c r="AB54" s="20">
        <v>113.5</v>
      </c>
      <c r="AC54" s="20">
        <v>6</v>
      </c>
      <c r="AD54" s="20">
        <v>113.2</v>
      </c>
      <c r="AE54" s="20">
        <v>-5.7000000000000028</v>
      </c>
      <c r="AF54" s="75"/>
      <c r="AG54" s="20">
        <v>97.6</v>
      </c>
      <c r="AH54" s="20">
        <v>96.9</v>
      </c>
      <c r="AI54" s="20">
        <v>-0.69999999999998863</v>
      </c>
      <c r="AJ54" s="75"/>
      <c r="AK54" s="19" t="s">
        <v>289</v>
      </c>
      <c r="AL54" s="11">
        <v>22.4</v>
      </c>
      <c r="AM54" s="11">
        <v>27.033333333333331</v>
      </c>
      <c r="AN54" s="75"/>
      <c r="AO54" s="11">
        <v>19</v>
      </c>
      <c r="AP54" s="11">
        <v>26.9</v>
      </c>
      <c r="AQ54" s="11">
        <v>22.8</v>
      </c>
      <c r="AR54" s="11">
        <v>12.4</v>
      </c>
      <c r="AS54" s="11">
        <v>25.8</v>
      </c>
      <c r="AT54" s="11">
        <v>23.299999999999997</v>
      </c>
      <c r="AU54" s="11">
        <v>26.8</v>
      </c>
      <c r="AV54" s="11">
        <v>14.9</v>
      </c>
      <c r="AW54" s="11">
        <v>20.7</v>
      </c>
      <c r="AX54" s="11">
        <v>34.4</v>
      </c>
      <c r="AY54" s="58"/>
      <c r="AZ54" s="75"/>
      <c r="BA54" s="14">
        <v>3.3333333333333335</v>
      </c>
      <c r="BB54" s="14">
        <v>4.7192982456140342</v>
      </c>
      <c r="BC54" s="14">
        <v>4</v>
      </c>
      <c r="BD54" s="14">
        <v>2.1754385964912282</v>
      </c>
      <c r="BE54" s="14">
        <v>4.526315789473685</v>
      </c>
      <c r="BF54" s="14">
        <v>4.087719298245613</v>
      </c>
      <c r="BG54" s="14">
        <v>4.7017543859649127</v>
      </c>
      <c r="BH54" s="14">
        <v>2.6140350877192984</v>
      </c>
      <c r="BI54" s="14">
        <v>3.6315789473684208</v>
      </c>
      <c r="BJ54" s="14">
        <v>6.0350877192982457</v>
      </c>
      <c r="BK54" s="14">
        <v>3.9824561403508776</v>
      </c>
      <c r="BL54" s="75"/>
      <c r="BM54" s="11">
        <v>25.023333333333333</v>
      </c>
      <c r="BN54" s="11">
        <v>25.909523809523812</v>
      </c>
      <c r="BO54" s="11">
        <v>25.76</v>
      </c>
      <c r="BP54" s="11">
        <v>25.511111111111109</v>
      </c>
      <c r="BQ54" s="11">
        <v>27.533333333333335</v>
      </c>
      <c r="BR54" s="58"/>
      <c r="BS54" s="75"/>
      <c r="BT54" s="14">
        <v>17.605320785811521</v>
      </c>
      <c r="BU54" s="14">
        <v>16.5514690464999</v>
      </c>
      <c r="BV54" s="14">
        <v>15.266600456020848</v>
      </c>
      <c r="BW54" s="14">
        <v>18.081355348615286</v>
      </c>
      <c r="BX54" s="14">
        <v>18.257136709958775</v>
      </c>
      <c r="BY54" s="48"/>
      <c r="BZ54" s="75"/>
      <c r="CA54" s="10">
        <v>11.4</v>
      </c>
      <c r="CB54" s="10">
        <v>17.100000000000001</v>
      </c>
      <c r="CC54" s="10">
        <v>22.8</v>
      </c>
      <c r="CD54" s="10">
        <v>28.5</v>
      </c>
      <c r="CE54" s="10">
        <v>34.200000000000003</v>
      </c>
      <c r="CF54" s="10">
        <v>39.9</v>
      </c>
      <c r="CG54" s="10">
        <v>45.6</v>
      </c>
      <c r="CH54" s="75"/>
      <c r="CI54" s="9">
        <v>0.93456813986784071</v>
      </c>
      <c r="CJ54" s="9">
        <v>0.83423944460026467</v>
      </c>
      <c r="CK54" s="9">
        <v>0.66691285305034198</v>
      </c>
      <c r="CL54" s="9">
        <v>0.45690043663532987</v>
      </c>
      <c r="CM54" s="9">
        <v>0.25852621242941032</v>
      </c>
      <c r="CN54" s="9">
        <v>0.11750620903409403</v>
      </c>
      <c r="CO54" s="9">
        <v>4.2066248917129401E-2</v>
      </c>
      <c r="CP54" s="13"/>
      <c r="CQ54" s="11" t="s">
        <v>290</v>
      </c>
      <c r="CR54" s="11" t="s">
        <v>291</v>
      </c>
      <c r="CS54" s="9">
        <v>0.38609967101255022</v>
      </c>
      <c r="CT54" s="54" t="s">
        <v>427</v>
      </c>
      <c r="CU54" s="54" t="s">
        <v>427</v>
      </c>
      <c r="CV54" s="54" t="s">
        <v>427</v>
      </c>
      <c r="CW54" s="57">
        <v>27.356666666666669</v>
      </c>
      <c r="CX54" s="57" t="s">
        <v>250</v>
      </c>
      <c r="CY54" s="75"/>
    </row>
    <row r="55" spans="1:103">
      <c r="A55" s="77">
        <v>10.8835</v>
      </c>
      <c r="B55" s="14" t="s">
        <v>336</v>
      </c>
      <c r="C55" s="11">
        <v>5800</v>
      </c>
      <c r="D55" s="23">
        <v>-100</v>
      </c>
      <c r="E55" s="11" t="s">
        <v>254</v>
      </c>
      <c r="F55" s="11" t="s">
        <v>247</v>
      </c>
      <c r="G55" s="11" t="s">
        <v>248</v>
      </c>
      <c r="H55" s="11">
        <v>15</v>
      </c>
      <c r="I55" s="12">
        <v>0.79166666666666663</v>
      </c>
      <c r="J55" s="75"/>
      <c r="K55" s="14">
        <v>78.774473817751982</v>
      </c>
      <c r="L55" s="14">
        <v>27.308466666666664</v>
      </c>
      <c r="M55" s="23">
        <v>22.5</v>
      </c>
      <c r="N55" s="14">
        <v>4.70835632183908</v>
      </c>
      <c r="O55" s="14">
        <v>-0.80803333333333427</v>
      </c>
      <c r="P55" s="14">
        <v>16.424966666666663</v>
      </c>
      <c r="Q55" s="14">
        <v>38.191966666666666</v>
      </c>
      <c r="R55" s="14">
        <v>1.2137096296296295</v>
      </c>
      <c r="S55" s="14" t="s">
        <v>246</v>
      </c>
      <c r="T55" s="14" t="s">
        <v>273</v>
      </c>
      <c r="U55" s="14">
        <v>39</v>
      </c>
      <c r="V55" s="9">
        <v>0.14135669382455873</v>
      </c>
      <c r="W55" s="9">
        <v>0.56175560673054858</v>
      </c>
      <c r="X55" s="63">
        <v>6.3357132488060444</v>
      </c>
      <c r="Y55" s="75"/>
      <c r="Z55" s="20">
        <v>231.5</v>
      </c>
      <c r="AA55" s="20">
        <v>122.75</v>
      </c>
      <c r="AB55" s="20">
        <v>108.75</v>
      </c>
      <c r="AC55" s="20">
        <v>-14</v>
      </c>
      <c r="AD55" s="20">
        <v>117.9</v>
      </c>
      <c r="AE55" s="20">
        <v>4.8499999999999943</v>
      </c>
      <c r="AF55" s="75"/>
      <c r="AG55" s="20">
        <v>100.5</v>
      </c>
      <c r="AH55" s="20">
        <v>102.4</v>
      </c>
      <c r="AI55" s="20">
        <v>1.9000000000000057</v>
      </c>
      <c r="AJ55" s="75"/>
      <c r="AK55" s="19" t="s">
        <v>248</v>
      </c>
      <c r="AL55" s="11">
        <v>7.5</v>
      </c>
      <c r="AM55" s="11">
        <v>21.8</v>
      </c>
      <c r="AN55" s="75"/>
      <c r="AO55" s="11">
        <v>19.3</v>
      </c>
      <c r="AP55" s="11">
        <v>23.1</v>
      </c>
      <c r="AQ55" s="11">
        <v>49</v>
      </c>
      <c r="AR55" s="11">
        <v>28.2</v>
      </c>
      <c r="AS55" s="11">
        <v>38.9</v>
      </c>
      <c r="AT55" s="11">
        <v>41.1</v>
      </c>
      <c r="AU55" s="11">
        <v>24.7</v>
      </c>
      <c r="AV55" s="11">
        <v>33.6</v>
      </c>
      <c r="AW55" s="11">
        <v>14.7</v>
      </c>
      <c r="AX55" s="11">
        <v>22.1</v>
      </c>
      <c r="AY55" s="58"/>
      <c r="AZ55" s="75"/>
      <c r="BA55" s="14">
        <v>3.327586206896552</v>
      </c>
      <c r="BB55" s="14">
        <v>3.9827586206896552</v>
      </c>
      <c r="BC55" s="14">
        <v>8.4482758620689644</v>
      </c>
      <c r="BD55" s="14">
        <v>4.8620689655172411</v>
      </c>
      <c r="BE55" s="14">
        <v>6.7068965517241379</v>
      </c>
      <c r="BF55" s="14">
        <v>7.0862068965517242</v>
      </c>
      <c r="BG55" s="14">
        <v>4.2586206896551726</v>
      </c>
      <c r="BH55" s="14">
        <v>5.793103448275863</v>
      </c>
      <c r="BI55" s="14">
        <v>2.5344827586206895</v>
      </c>
      <c r="BJ55" s="14">
        <v>3.8103448275862073</v>
      </c>
      <c r="BK55" s="14">
        <v>5.0810344827586214</v>
      </c>
      <c r="BL55" s="75"/>
      <c r="BM55" s="11">
        <v>23.664999999999999</v>
      </c>
      <c r="BN55" s="11">
        <v>22.747619047619047</v>
      </c>
      <c r="BO55" s="11">
        <v>21.62</v>
      </c>
      <c r="BP55" s="11">
        <v>21.05</v>
      </c>
      <c r="BQ55" s="11">
        <v>15.916666666666666</v>
      </c>
      <c r="BR55" s="58"/>
      <c r="BS55" s="75"/>
      <c r="BT55" s="14">
        <v>25.577953046070917</v>
      </c>
      <c r="BU55" s="14">
        <v>26.525520687660819</v>
      </c>
      <c r="BV55" s="14">
        <v>27.021469553531709</v>
      </c>
      <c r="BW55" s="14">
        <v>22.583637733726039</v>
      </c>
      <c r="BX55" s="14">
        <v>29.687269521576685</v>
      </c>
      <c r="BY55" s="48"/>
      <c r="BZ55" s="75"/>
      <c r="CA55" s="10">
        <v>11.6</v>
      </c>
      <c r="CB55" s="10">
        <v>17.399999999999999</v>
      </c>
      <c r="CC55" s="10">
        <v>23.2</v>
      </c>
      <c r="CD55" s="10">
        <v>29</v>
      </c>
      <c r="CE55" s="10">
        <v>34.799999999999997</v>
      </c>
      <c r="CF55" s="10">
        <v>40.6</v>
      </c>
      <c r="CG55" s="10">
        <v>46.4</v>
      </c>
      <c r="CH55" s="75"/>
      <c r="CI55" s="9">
        <v>0.92553603461348422</v>
      </c>
      <c r="CJ55" s="9">
        <v>0.81869730765566406</v>
      </c>
      <c r="CK55" s="9">
        <v>0.64709710461831171</v>
      </c>
      <c r="CL55" s="9">
        <v>0.43824439326945142</v>
      </c>
      <c r="CM55" s="9">
        <v>0.24561978451912658</v>
      </c>
      <c r="CN55" s="9">
        <v>0.11099466389991164</v>
      </c>
      <c r="CO55" s="9">
        <v>3.9700501068414606E-2</v>
      </c>
      <c r="CP55" s="13"/>
      <c r="CQ55" s="11" t="s">
        <v>251</v>
      </c>
      <c r="CR55" s="11" t="s">
        <v>252</v>
      </c>
      <c r="CS55" s="9">
        <v>0.39853940292021767</v>
      </c>
      <c r="CT55" s="54" t="s">
        <v>427</v>
      </c>
      <c r="CU55" s="54" t="s">
        <v>427</v>
      </c>
      <c r="CV55" s="54" t="s">
        <v>427</v>
      </c>
      <c r="CW55" s="57">
        <v>27.308466666666664</v>
      </c>
      <c r="CX55" s="57" t="s">
        <v>250</v>
      </c>
      <c r="CY55" s="75"/>
    </row>
    <row r="56" spans="1:103">
      <c r="A56" s="77" t="s">
        <v>250</v>
      </c>
      <c r="B56" s="14" t="s">
        <v>340</v>
      </c>
      <c r="C56" s="11">
        <v>5900</v>
      </c>
      <c r="D56" s="23">
        <v>0</v>
      </c>
      <c r="E56" s="11" t="s">
        <v>296</v>
      </c>
      <c r="F56" s="11" t="s">
        <v>251</v>
      </c>
      <c r="G56" s="11" t="s">
        <v>317</v>
      </c>
      <c r="H56" s="11">
        <v>2</v>
      </c>
      <c r="I56" s="12">
        <v>0.79166666666666663</v>
      </c>
      <c r="J56" s="75"/>
      <c r="K56" s="14" t="s">
        <v>250</v>
      </c>
      <c r="L56" s="14">
        <v>27.2</v>
      </c>
      <c r="M56" s="23">
        <v>26.2</v>
      </c>
      <c r="N56" s="14">
        <v>4.6101694915254239</v>
      </c>
      <c r="O56" s="14" t="s">
        <v>427</v>
      </c>
      <c r="P56" s="14" t="s">
        <v>427</v>
      </c>
      <c r="Q56" s="14" t="s">
        <v>427</v>
      </c>
      <c r="R56" s="14">
        <v>1.0381679389312977</v>
      </c>
      <c r="S56" s="14" t="s">
        <v>246</v>
      </c>
      <c r="T56" s="14" t="s">
        <v>246</v>
      </c>
      <c r="U56" s="14">
        <v>39.5</v>
      </c>
      <c r="V56" s="9" t="s">
        <v>427</v>
      </c>
      <c r="W56" s="9" t="s">
        <v>427</v>
      </c>
      <c r="X56" s="63">
        <v>5.8500000000000005</v>
      </c>
      <c r="Y56" s="75"/>
      <c r="Z56" s="20">
        <v>231.5</v>
      </c>
      <c r="AA56" s="20">
        <v>108.75</v>
      </c>
      <c r="AB56" s="20">
        <v>122.75</v>
      </c>
      <c r="AC56" s="20">
        <v>14</v>
      </c>
      <c r="AD56" s="20">
        <v>106.7</v>
      </c>
      <c r="AE56" s="20">
        <v>2.0499999999999972</v>
      </c>
      <c r="AF56" s="75"/>
      <c r="AG56" s="20">
        <v>102.4</v>
      </c>
      <c r="AH56" s="20">
        <v>100.5</v>
      </c>
      <c r="AI56" s="20">
        <v>-1.9000000000000057</v>
      </c>
      <c r="AJ56" s="75"/>
      <c r="AK56" s="19" t="s">
        <v>317</v>
      </c>
      <c r="AL56" s="11">
        <v>0</v>
      </c>
      <c r="AM56" s="11">
        <v>0</v>
      </c>
      <c r="AN56" s="75"/>
      <c r="AO56" s="11">
        <v>50.4</v>
      </c>
      <c r="AP56" s="11">
        <v>13.1</v>
      </c>
      <c r="AQ56" s="11">
        <v>16.3</v>
      </c>
      <c r="AR56" s="11">
        <v>20.299999999999997</v>
      </c>
      <c r="AS56" s="11">
        <v>45.3</v>
      </c>
      <c r="AT56" s="11">
        <v>38.9</v>
      </c>
      <c r="AU56" s="11">
        <v>21</v>
      </c>
      <c r="AV56" s="11">
        <v>13.9</v>
      </c>
      <c r="AW56" s="11">
        <v>28.799999999999997</v>
      </c>
      <c r="AX56" s="11">
        <v>28.6</v>
      </c>
      <c r="AY56" s="58"/>
      <c r="AZ56" s="75"/>
      <c r="BA56" s="14">
        <v>8.5423728813559325</v>
      </c>
      <c r="BB56" s="14">
        <v>2.2203389830508473</v>
      </c>
      <c r="BC56" s="14">
        <v>2.7627118644067798</v>
      </c>
      <c r="BD56" s="14">
        <v>3.4406779661016942</v>
      </c>
      <c r="BE56" s="14">
        <v>7.6779661016949152</v>
      </c>
      <c r="BF56" s="14">
        <v>6.5932203389830502</v>
      </c>
      <c r="BG56" s="14">
        <v>3.5593220338983049</v>
      </c>
      <c r="BH56" s="14">
        <v>2.3559322033898304</v>
      </c>
      <c r="BI56" s="14">
        <v>4.8813559322033893</v>
      </c>
      <c r="BJ56" s="14">
        <v>4.8474576271186445</v>
      </c>
      <c r="BK56" s="14">
        <v>4.6881355932203395</v>
      </c>
      <c r="BL56" s="75"/>
      <c r="BM56" s="11">
        <v>28.3</v>
      </c>
      <c r="BN56" s="11">
        <v>29.140476190476189</v>
      </c>
      <c r="BO56" s="11">
        <v>28.853333333333335</v>
      </c>
      <c r="BP56" s="11">
        <v>30.211111111111112</v>
      </c>
      <c r="BQ56" s="11">
        <v>27.333333333333332</v>
      </c>
      <c r="BR56" s="58"/>
      <c r="BS56" s="75"/>
      <c r="BT56" s="14">
        <v>20.228448812340368</v>
      </c>
      <c r="BU56" s="14">
        <v>20.018683092622897</v>
      </c>
      <c r="BV56" s="14">
        <v>19.685904196220768</v>
      </c>
      <c r="BW56" s="14">
        <v>16.739610999090822</v>
      </c>
      <c r="BX56" s="14">
        <v>16.426082628173226</v>
      </c>
      <c r="BY56" s="48"/>
      <c r="BZ56" s="75"/>
      <c r="CA56" s="10">
        <v>11.8</v>
      </c>
      <c r="CB56" s="10">
        <v>17.7</v>
      </c>
      <c r="CC56" s="10">
        <v>23.6</v>
      </c>
      <c r="CD56" s="10">
        <v>29.5</v>
      </c>
      <c r="CE56" s="10">
        <v>35.4</v>
      </c>
      <c r="CF56" s="10">
        <v>41.3</v>
      </c>
      <c r="CG56" s="10">
        <v>47.2</v>
      </c>
      <c r="CH56" s="75"/>
      <c r="CI56" s="9" t="s">
        <v>427</v>
      </c>
      <c r="CJ56" s="9" t="s">
        <v>427</v>
      </c>
      <c r="CK56" s="9" t="s">
        <v>427</v>
      </c>
      <c r="CL56" s="9" t="s">
        <v>427</v>
      </c>
      <c r="CM56" s="9" t="s">
        <v>427</v>
      </c>
      <c r="CN56" s="9" t="s">
        <v>427</v>
      </c>
      <c r="CO56" s="9" t="s">
        <v>427</v>
      </c>
      <c r="CP56" s="13"/>
      <c r="CQ56" s="11" t="s">
        <v>247</v>
      </c>
      <c r="CR56" s="11" t="s">
        <v>252</v>
      </c>
      <c r="CS56" s="9" t="s">
        <v>427</v>
      </c>
      <c r="CT56" s="54" t="s">
        <v>427</v>
      </c>
      <c r="CU56" s="54" t="s">
        <v>427</v>
      </c>
      <c r="CV56" s="54" t="s">
        <v>427</v>
      </c>
      <c r="CW56" s="57">
        <v>27.2</v>
      </c>
      <c r="CX56" s="57" t="s">
        <v>250</v>
      </c>
      <c r="CY56" s="75"/>
    </row>
    <row r="57" spans="1:103">
      <c r="A57" s="77">
        <v>10.5191</v>
      </c>
      <c r="B57" s="14" t="s">
        <v>334</v>
      </c>
      <c r="C57" s="11">
        <v>6500</v>
      </c>
      <c r="D57" s="23">
        <v>-100</v>
      </c>
      <c r="E57" s="11" t="s">
        <v>305</v>
      </c>
      <c r="F57" s="11" t="s">
        <v>267</v>
      </c>
      <c r="G57" s="11" t="s">
        <v>277</v>
      </c>
      <c r="H57" s="11">
        <v>13</v>
      </c>
      <c r="I57" s="12">
        <v>0.8125</v>
      </c>
      <c r="J57" s="75"/>
      <c r="K57" s="14">
        <v>71.607144521332756</v>
      </c>
      <c r="L57" s="14">
        <v>27.022066666666671</v>
      </c>
      <c r="M57" s="23">
        <v>28.9</v>
      </c>
      <c r="N57" s="14">
        <v>4.1572410256410262</v>
      </c>
      <c r="O57" s="14">
        <v>-4.958833333333331</v>
      </c>
      <c r="P57" s="14">
        <v>16.502966666666673</v>
      </c>
      <c r="Q57" s="14">
        <v>37.541166666666669</v>
      </c>
      <c r="R57" s="14">
        <v>0.93501960784313742</v>
      </c>
      <c r="S57" s="14" t="s">
        <v>246</v>
      </c>
      <c r="T57" s="14" t="s">
        <v>284</v>
      </c>
      <c r="U57" s="14">
        <v>42.5</v>
      </c>
      <c r="V57" s="9">
        <v>7.0589821838376587E-2</v>
      </c>
      <c r="W57" s="9">
        <v>0.69873324017441774</v>
      </c>
      <c r="X57" s="63">
        <v>4.3595369278594776</v>
      </c>
      <c r="Y57" s="75"/>
      <c r="Z57" s="20">
        <v>226.5</v>
      </c>
      <c r="AA57" s="20">
        <v>108.5</v>
      </c>
      <c r="AB57" s="20">
        <v>118</v>
      </c>
      <c r="AC57" s="20">
        <v>9.5</v>
      </c>
      <c r="AD57" s="20">
        <v>110.1</v>
      </c>
      <c r="AE57" s="20">
        <v>-1.5999999999999943</v>
      </c>
      <c r="AF57" s="75"/>
      <c r="AG57" s="20">
        <v>98</v>
      </c>
      <c r="AH57" s="20">
        <v>96.8</v>
      </c>
      <c r="AI57" s="20">
        <v>-1.2000000000000028</v>
      </c>
      <c r="AJ57" s="75"/>
      <c r="AK57" s="19" t="s">
        <v>277</v>
      </c>
      <c r="AL57" s="11">
        <v>15</v>
      </c>
      <c r="AM57" s="11">
        <v>21.066666666666666</v>
      </c>
      <c r="AN57" s="75"/>
      <c r="AO57" s="11">
        <v>44.8</v>
      </c>
      <c r="AP57" s="11">
        <v>23.1</v>
      </c>
      <c r="AQ57" s="11">
        <v>26.3</v>
      </c>
      <c r="AR57" s="11">
        <v>37.4</v>
      </c>
      <c r="AS57" s="11">
        <v>43</v>
      </c>
      <c r="AT57" s="11">
        <v>14.5</v>
      </c>
      <c r="AU57" s="11">
        <v>38</v>
      </c>
      <c r="AV57" s="11">
        <v>26.9</v>
      </c>
      <c r="AW57" s="11">
        <v>23.1</v>
      </c>
      <c r="AX57" s="11">
        <v>16.399999999999999</v>
      </c>
      <c r="AY57" s="58"/>
      <c r="AZ57" s="75"/>
      <c r="BA57" s="14">
        <v>6.8923076923076918</v>
      </c>
      <c r="BB57" s="14">
        <v>3.5538461538461541</v>
      </c>
      <c r="BC57" s="14">
        <v>4.046153846153846</v>
      </c>
      <c r="BD57" s="14">
        <v>5.7538461538461538</v>
      </c>
      <c r="BE57" s="14">
        <v>6.615384615384615</v>
      </c>
      <c r="BF57" s="14">
        <v>2.2307692307692308</v>
      </c>
      <c r="BG57" s="14">
        <v>5.8461538461538467</v>
      </c>
      <c r="BH57" s="14">
        <v>4.138461538461538</v>
      </c>
      <c r="BI57" s="14">
        <v>3.5538461538461541</v>
      </c>
      <c r="BJ57" s="14">
        <v>2.523076923076923</v>
      </c>
      <c r="BK57" s="14">
        <v>4.5153846153846153</v>
      </c>
      <c r="BL57" s="75"/>
      <c r="BM57" s="11">
        <v>27.966666666666669</v>
      </c>
      <c r="BN57" s="11">
        <v>27.700000000000006</v>
      </c>
      <c r="BO57" s="11">
        <v>25.956666666666667</v>
      </c>
      <c r="BP57" s="11">
        <v>26.844444444444445</v>
      </c>
      <c r="BQ57" s="11">
        <v>23.933333333333334</v>
      </c>
      <c r="BR57" s="58"/>
      <c r="BS57" s="75"/>
      <c r="BT57" s="14">
        <v>27.526239392689813</v>
      </c>
      <c r="BU57" s="14">
        <v>27.635560380698145</v>
      </c>
      <c r="BV57" s="14">
        <v>26.91921551496241</v>
      </c>
      <c r="BW57" s="14">
        <v>21.872788591080791</v>
      </c>
      <c r="BX57" s="14">
        <v>19.632409288294756</v>
      </c>
      <c r="BY57" s="48"/>
      <c r="BZ57" s="75"/>
      <c r="CA57" s="10">
        <v>13</v>
      </c>
      <c r="CB57" s="10">
        <v>19.5</v>
      </c>
      <c r="CC57" s="10">
        <v>26</v>
      </c>
      <c r="CD57" s="10">
        <v>32.5</v>
      </c>
      <c r="CE57" s="10">
        <v>39</v>
      </c>
      <c r="CF57" s="10">
        <v>45.5</v>
      </c>
      <c r="CG57" s="10">
        <v>52</v>
      </c>
      <c r="CH57" s="75"/>
      <c r="CI57" s="9">
        <v>0.90873575725685307</v>
      </c>
      <c r="CJ57" s="9">
        <v>0.76272221013998698</v>
      </c>
      <c r="CK57" s="9">
        <v>0.53870150024229169</v>
      </c>
      <c r="CL57" s="9">
        <v>0.30126675982558226</v>
      </c>
      <c r="CM57" s="9">
        <v>0.12741744030565549</v>
      </c>
      <c r="CN57" s="9">
        <v>3.9492339458886749E-2</v>
      </c>
      <c r="CO57" s="9">
        <v>8.7856206199593556E-3</v>
      </c>
      <c r="CP57" s="13"/>
      <c r="CQ57" s="11" t="s">
        <v>265</v>
      </c>
      <c r="CR57" s="11" t="s">
        <v>268</v>
      </c>
      <c r="CS57" s="9">
        <v>0.38927814551564022</v>
      </c>
      <c r="CT57" s="54" t="s">
        <v>427</v>
      </c>
      <c r="CU57" s="54" t="s">
        <v>427</v>
      </c>
      <c r="CV57" s="54" t="s">
        <v>427</v>
      </c>
      <c r="CW57" s="57">
        <v>27.022066666666671</v>
      </c>
      <c r="CX57" s="57" t="s">
        <v>250</v>
      </c>
      <c r="CY57" s="75"/>
    </row>
    <row r="58" spans="1:103">
      <c r="A58" s="77">
        <v>9.6158599999999996</v>
      </c>
      <c r="B58" s="14" t="s">
        <v>335</v>
      </c>
      <c r="C58" s="11">
        <v>6100</v>
      </c>
      <c r="D58" s="23">
        <v>0</v>
      </c>
      <c r="E58" s="11" t="s">
        <v>254</v>
      </c>
      <c r="F58" s="11" t="s">
        <v>288</v>
      </c>
      <c r="G58" s="11" t="s">
        <v>289</v>
      </c>
      <c r="H58" s="11">
        <v>25</v>
      </c>
      <c r="I58" s="12">
        <v>0.83333333333333337</v>
      </c>
      <c r="J58" s="75"/>
      <c r="K58" s="14">
        <v>74.547839968449907</v>
      </c>
      <c r="L58" s="14">
        <v>26.902933333333333</v>
      </c>
      <c r="M58" s="23">
        <v>29.6</v>
      </c>
      <c r="N58" s="14">
        <v>4.4103169398907101</v>
      </c>
      <c r="O58" s="14">
        <v>-3.9812066666666652</v>
      </c>
      <c r="P58" s="14">
        <v>17.287073333333332</v>
      </c>
      <c r="Q58" s="14">
        <v>36.518793333333335</v>
      </c>
      <c r="R58" s="14">
        <v>0.90888288288288288</v>
      </c>
      <c r="S58" s="14" t="s">
        <v>246</v>
      </c>
      <c r="T58" s="14" t="s">
        <v>303</v>
      </c>
      <c r="U58" s="14">
        <v>40.5</v>
      </c>
      <c r="V58" s="9">
        <v>7.8677277617352992E-2</v>
      </c>
      <c r="W58" s="9">
        <v>0.64582627637905354</v>
      </c>
      <c r="X58" s="63">
        <v>3.5021810736566654</v>
      </c>
      <c r="Y58" s="75"/>
      <c r="Z58" s="20">
        <v>221</v>
      </c>
      <c r="AA58" s="20">
        <v>107.5</v>
      </c>
      <c r="AB58" s="20">
        <v>113.5</v>
      </c>
      <c r="AC58" s="20">
        <v>6</v>
      </c>
      <c r="AD58" s="20">
        <v>113.2</v>
      </c>
      <c r="AE58" s="20">
        <v>-5.7000000000000028</v>
      </c>
      <c r="AF58" s="75"/>
      <c r="AG58" s="20">
        <v>97.6</v>
      </c>
      <c r="AH58" s="20">
        <v>96.9</v>
      </c>
      <c r="AI58" s="20">
        <v>-0.69999999999998863</v>
      </c>
      <c r="AJ58" s="75"/>
      <c r="AK58" s="19" t="s">
        <v>289</v>
      </c>
      <c r="AL58" s="11">
        <v>17.2</v>
      </c>
      <c r="AM58" s="11">
        <v>26.066666666666666</v>
      </c>
      <c r="AN58" s="75"/>
      <c r="AO58" s="11">
        <v>24.4</v>
      </c>
      <c r="AP58" s="11">
        <v>15.1</v>
      </c>
      <c r="AQ58" s="11">
        <v>43.5</v>
      </c>
      <c r="AR58" s="11">
        <v>32.4</v>
      </c>
      <c r="AS58" s="11">
        <v>37.6</v>
      </c>
      <c r="AT58" s="11">
        <v>32.200000000000003</v>
      </c>
      <c r="AU58" s="11">
        <v>28.4</v>
      </c>
      <c r="AV58" s="11">
        <v>35.1</v>
      </c>
      <c r="AW58" s="11">
        <v>22</v>
      </c>
      <c r="AX58" s="11">
        <v>33</v>
      </c>
      <c r="AY58" s="58"/>
      <c r="AZ58" s="75"/>
      <c r="BA58" s="14">
        <v>4</v>
      </c>
      <c r="BB58" s="14">
        <v>2.4754098360655736</v>
      </c>
      <c r="BC58" s="14">
        <v>7.1311475409836067</v>
      </c>
      <c r="BD58" s="14">
        <v>5.3114754098360653</v>
      </c>
      <c r="BE58" s="14">
        <v>6.1639344262295088</v>
      </c>
      <c r="BF58" s="14">
        <v>5.278688524590164</v>
      </c>
      <c r="BG58" s="14">
        <v>4.6557377049180326</v>
      </c>
      <c r="BH58" s="14">
        <v>5.7540983606557381</v>
      </c>
      <c r="BI58" s="14">
        <v>3.6065573770491803</v>
      </c>
      <c r="BJ58" s="14">
        <v>5.4098360655737707</v>
      </c>
      <c r="BK58" s="14">
        <v>4.9786885245901633</v>
      </c>
      <c r="BL58" s="75"/>
      <c r="BM58" s="11">
        <v>32.124999999999993</v>
      </c>
      <c r="BN58" s="11">
        <v>31.792857142857141</v>
      </c>
      <c r="BO58" s="11">
        <v>31.853333333333335</v>
      </c>
      <c r="BP58" s="11">
        <v>31.172222222222228</v>
      </c>
      <c r="BQ58" s="11">
        <v>27.966666666666665</v>
      </c>
      <c r="BR58" s="58"/>
      <c r="BS58" s="75"/>
      <c r="BT58" s="14">
        <v>16.05912244729609</v>
      </c>
      <c r="BU58" s="14">
        <v>16.686595012994172</v>
      </c>
      <c r="BV58" s="14">
        <v>14.543802116026246</v>
      </c>
      <c r="BW58" s="14">
        <v>16.682401018196206</v>
      </c>
      <c r="BX58" s="14">
        <v>18.155807084463166</v>
      </c>
      <c r="BY58" s="48"/>
      <c r="BZ58" s="75"/>
      <c r="CA58" s="10">
        <v>12.2</v>
      </c>
      <c r="CB58" s="10">
        <v>18.3</v>
      </c>
      <c r="CC58" s="10">
        <v>24.4</v>
      </c>
      <c r="CD58" s="10">
        <v>30.5</v>
      </c>
      <c r="CE58" s="10">
        <v>36.6</v>
      </c>
      <c r="CF58" s="10">
        <v>42.7</v>
      </c>
      <c r="CG58" s="10">
        <v>48.8</v>
      </c>
      <c r="CH58" s="75"/>
      <c r="CI58" s="9">
        <v>0.93687143100989201</v>
      </c>
      <c r="CJ58" s="9">
        <v>0.81451578945907621</v>
      </c>
      <c r="CK58" s="9">
        <v>0.60268080475927799</v>
      </c>
      <c r="CL58" s="9">
        <v>0.35417372362094646</v>
      </c>
      <c r="CM58" s="9">
        <v>0.15662042130899778</v>
      </c>
      <c r="CN58" s="9">
        <v>5.0210741082936217E-2</v>
      </c>
      <c r="CO58" s="9">
        <v>1.1387669353647545E-2</v>
      </c>
      <c r="CP58" s="13"/>
      <c r="CQ58" s="11" t="s">
        <v>290</v>
      </c>
      <c r="CR58" s="11" t="s">
        <v>291</v>
      </c>
      <c r="CS58" s="9">
        <v>0.35742793846519832</v>
      </c>
      <c r="CT58" s="54" t="s">
        <v>427</v>
      </c>
      <c r="CU58" s="54" t="s">
        <v>427</v>
      </c>
      <c r="CV58" s="54" t="s">
        <v>427</v>
      </c>
      <c r="CW58" s="57">
        <v>26.902933333333333</v>
      </c>
      <c r="CX58" s="57" t="s">
        <v>250</v>
      </c>
      <c r="CY58" s="75"/>
    </row>
    <row r="59" spans="1:103">
      <c r="A59" s="77">
        <v>10.136799999999999</v>
      </c>
      <c r="B59" s="14" t="s">
        <v>337</v>
      </c>
      <c r="C59" s="11">
        <v>6400</v>
      </c>
      <c r="D59" s="23">
        <v>300</v>
      </c>
      <c r="E59" s="11" t="s">
        <v>296</v>
      </c>
      <c r="F59" s="11" t="s">
        <v>267</v>
      </c>
      <c r="G59" s="11" t="s">
        <v>277</v>
      </c>
      <c r="H59" s="11">
        <v>16</v>
      </c>
      <c r="I59" s="12">
        <v>0.8125</v>
      </c>
      <c r="J59" s="75"/>
      <c r="K59" s="14">
        <v>71.792649500342804</v>
      </c>
      <c r="L59" s="14">
        <v>26.826766666666668</v>
      </c>
      <c r="M59" s="23">
        <v>33.299999999999997</v>
      </c>
      <c r="N59" s="14">
        <v>4.1916822916666669</v>
      </c>
      <c r="O59" s="14">
        <v>-5.0364333333333349</v>
      </c>
      <c r="P59" s="14">
        <v>16.68996666666667</v>
      </c>
      <c r="Q59" s="14">
        <v>36.963566666666665</v>
      </c>
      <c r="R59" s="14">
        <v>0.80560860860860872</v>
      </c>
      <c r="S59" s="14" t="s">
        <v>246</v>
      </c>
      <c r="T59" s="14" t="s">
        <v>284</v>
      </c>
      <c r="U59" s="14">
        <v>42</v>
      </c>
      <c r="V59" s="9">
        <v>6.7216605287954256E-2</v>
      </c>
      <c r="W59" s="9">
        <v>0.69509400829905321</v>
      </c>
      <c r="X59" s="63">
        <v>4.6848475839620454</v>
      </c>
      <c r="Y59" s="75"/>
      <c r="Z59" s="20">
        <v>226.5</v>
      </c>
      <c r="AA59" s="20">
        <v>108.5</v>
      </c>
      <c r="AB59" s="20">
        <v>118</v>
      </c>
      <c r="AC59" s="20">
        <v>9.5</v>
      </c>
      <c r="AD59" s="20">
        <v>110.1</v>
      </c>
      <c r="AE59" s="20">
        <v>-1.5999999999999943</v>
      </c>
      <c r="AF59" s="75"/>
      <c r="AG59" s="20">
        <v>98</v>
      </c>
      <c r="AH59" s="20">
        <v>96.8</v>
      </c>
      <c r="AI59" s="20">
        <v>-1.2000000000000028</v>
      </c>
      <c r="AJ59" s="75"/>
      <c r="AK59" s="19" t="s">
        <v>277</v>
      </c>
      <c r="AL59" s="11">
        <v>36.1</v>
      </c>
      <c r="AM59" s="11">
        <v>26.166666666666668</v>
      </c>
      <c r="AN59" s="75"/>
      <c r="AO59" s="11">
        <v>26.7</v>
      </c>
      <c r="AP59" s="11">
        <v>30.299999999999997</v>
      </c>
      <c r="AQ59" s="11">
        <v>17.399999999999999</v>
      </c>
      <c r="AR59" s="11">
        <v>39.6</v>
      </c>
      <c r="AS59" s="11">
        <v>17.5</v>
      </c>
      <c r="AT59" s="11">
        <v>21.6</v>
      </c>
      <c r="AU59" s="11">
        <v>29.5</v>
      </c>
      <c r="AV59" s="11">
        <v>15.4</v>
      </c>
      <c r="AW59" s="11">
        <v>37.5</v>
      </c>
      <c r="AX59" s="11">
        <v>42.6</v>
      </c>
      <c r="AY59" s="58"/>
      <c r="AZ59" s="75"/>
      <c r="BA59" s="14">
        <v>4.171875</v>
      </c>
      <c r="BB59" s="14">
        <v>4.734375</v>
      </c>
      <c r="BC59" s="14">
        <v>2.71875</v>
      </c>
      <c r="BD59" s="14">
        <v>6.1875</v>
      </c>
      <c r="BE59" s="14">
        <v>2.734375</v>
      </c>
      <c r="BF59" s="14">
        <v>3.3750000000000004</v>
      </c>
      <c r="BG59" s="14">
        <v>4.609375</v>
      </c>
      <c r="BH59" s="14">
        <v>2.40625</v>
      </c>
      <c r="BI59" s="14">
        <v>5.859375</v>
      </c>
      <c r="BJ59" s="14">
        <v>6.65625</v>
      </c>
      <c r="BK59" s="14">
        <v>4.3453125000000004</v>
      </c>
      <c r="BL59" s="75"/>
      <c r="BM59" s="11">
        <v>30.196666666666669</v>
      </c>
      <c r="BN59" s="11">
        <v>30.540476190476195</v>
      </c>
      <c r="BO59" s="11">
        <v>30.783333333333331</v>
      </c>
      <c r="BP59" s="11">
        <v>28.883333333333336</v>
      </c>
      <c r="BQ59" s="11">
        <v>31.233333333333334</v>
      </c>
      <c r="BR59" s="58"/>
      <c r="BS59" s="75"/>
      <c r="BT59" s="14">
        <v>19.843207149577882</v>
      </c>
      <c r="BU59" s="14">
        <v>19.406547516767834</v>
      </c>
      <c r="BV59" s="14">
        <v>18.691109451328469</v>
      </c>
      <c r="BW59" s="14">
        <v>19.702857500975611</v>
      </c>
      <c r="BX59" s="14">
        <v>25.613660618996796</v>
      </c>
      <c r="BY59" s="48"/>
      <c r="BZ59" s="75"/>
      <c r="CA59" s="10">
        <v>12.8</v>
      </c>
      <c r="CB59" s="10">
        <v>19.2</v>
      </c>
      <c r="CC59" s="10">
        <v>25.6</v>
      </c>
      <c r="CD59" s="10">
        <v>32</v>
      </c>
      <c r="CE59" s="10">
        <v>38.4</v>
      </c>
      <c r="CF59" s="10">
        <v>44.8</v>
      </c>
      <c r="CG59" s="10">
        <v>51.2</v>
      </c>
      <c r="CH59" s="75"/>
      <c r="CI59" s="9">
        <v>0.91678203281215986</v>
      </c>
      <c r="CJ59" s="9">
        <v>0.77408993303044094</v>
      </c>
      <c r="CK59" s="9">
        <v>0.54816283790323495</v>
      </c>
      <c r="CL59" s="9">
        <v>0.30490599170094679</v>
      </c>
      <c r="CM59" s="9">
        <v>0.12678837008321886</v>
      </c>
      <c r="CN59" s="9">
        <v>3.8108739220555465E-2</v>
      </c>
      <c r="CO59" s="9">
        <v>8.0988380246393987E-3</v>
      </c>
      <c r="CP59" s="13"/>
      <c r="CQ59" s="11" t="s">
        <v>265</v>
      </c>
      <c r="CR59" s="11" t="s">
        <v>268</v>
      </c>
      <c r="CS59" s="9">
        <v>0.37786141453250044</v>
      </c>
      <c r="CT59" s="54" t="s">
        <v>427</v>
      </c>
      <c r="CU59" s="54" t="s">
        <v>427</v>
      </c>
      <c r="CV59" s="54" t="s">
        <v>427</v>
      </c>
      <c r="CW59" s="57">
        <v>26.826766666666668</v>
      </c>
      <c r="CX59" s="57" t="s">
        <v>250</v>
      </c>
      <c r="CY59" s="75"/>
    </row>
    <row r="60" spans="1:103">
      <c r="A60" s="77">
        <v>9.9554799999999997</v>
      </c>
      <c r="B60" s="14" t="s">
        <v>338</v>
      </c>
      <c r="C60" s="11">
        <v>5500</v>
      </c>
      <c r="D60" s="23">
        <v>-400</v>
      </c>
      <c r="E60" s="11" t="s">
        <v>246</v>
      </c>
      <c r="F60" s="11" t="s">
        <v>267</v>
      </c>
      <c r="G60" s="11" t="s">
        <v>277</v>
      </c>
      <c r="H60" s="11">
        <v>8</v>
      </c>
      <c r="I60" s="12">
        <v>0.8125</v>
      </c>
      <c r="J60" s="75"/>
      <c r="K60" s="14">
        <v>79.254099594311668</v>
      </c>
      <c r="L60" s="14">
        <v>26.491399999999999</v>
      </c>
      <c r="M60" s="23">
        <v>27.2</v>
      </c>
      <c r="N60" s="14">
        <v>4.8166181818181819</v>
      </c>
      <c r="O60" s="14">
        <v>-1.0531199999999998</v>
      </c>
      <c r="P60" s="14">
        <v>16.535919999999997</v>
      </c>
      <c r="Q60" s="14">
        <v>36.44688</v>
      </c>
      <c r="R60" s="14">
        <v>0.97394852941176469</v>
      </c>
      <c r="S60" s="14" t="s">
        <v>303</v>
      </c>
      <c r="T60" s="14" t="s">
        <v>273</v>
      </c>
      <c r="U60" s="14">
        <v>37.5</v>
      </c>
      <c r="V60" s="9">
        <v>0.13441023917911776</v>
      </c>
      <c r="W60" s="9">
        <v>0.54034822238701574</v>
      </c>
      <c r="X60" s="63">
        <v>4.4753302313896972</v>
      </c>
      <c r="Y60" s="75"/>
      <c r="Z60" s="20">
        <v>226.5</v>
      </c>
      <c r="AA60" s="20">
        <v>108.5</v>
      </c>
      <c r="AB60" s="20">
        <v>118</v>
      </c>
      <c r="AC60" s="20">
        <v>9.5</v>
      </c>
      <c r="AD60" s="20">
        <v>110.1</v>
      </c>
      <c r="AE60" s="20">
        <v>-1.5999999999999943</v>
      </c>
      <c r="AF60" s="75"/>
      <c r="AG60" s="20">
        <v>98</v>
      </c>
      <c r="AH60" s="20">
        <v>96.8</v>
      </c>
      <c r="AI60" s="20">
        <v>-1.2000000000000028</v>
      </c>
      <c r="AJ60" s="75"/>
      <c r="AK60" s="19" t="s">
        <v>277</v>
      </c>
      <c r="AL60" s="11">
        <v>16.399999999999999</v>
      </c>
      <c r="AM60" s="11">
        <v>28</v>
      </c>
      <c r="AN60" s="75"/>
      <c r="AO60" s="11">
        <v>26.5</v>
      </c>
      <c r="AP60" s="11">
        <v>51.9</v>
      </c>
      <c r="AQ60" s="11">
        <v>17.799999999999997</v>
      </c>
      <c r="AR60" s="11">
        <v>13.3</v>
      </c>
      <c r="AS60" s="11">
        <v>43.4</v>
      </c>
      <c r="AT60" s="11">
        <v>19.899999999999999</v>
      </c>
      <c r="AU60" s="11">
        <v>42.4</v>
      </c>
      <c r="AV60" s="11">
        <v>3</v>
      </c>
      <c r="AW60" s="11">
        <v>30.200000000000003</v>
      </c>
      <c r="AX60" s="11">
        <v>13</v>
      </c>
      <c r="AY60" s="58"/>
      <c r="AZ60" s="75"/>
      <c r="BA60" s="14">
        <v>4.8181818181818175</v>
      </c>
      <c r="BB60" s="14">
        <v>9.4363636363636374</v>
      </c>
      <c r="BC60" s="14">
        <v>3.2363636363636359</v>
      </c>
      <c r="BD60" s="14">
        <v>2.4181818181818184</v>
      </c>
      <c r="BE60" s="14">
        <v>7.8909090909090907</v>
      </c>
      <c r="BF60" s="14">
        <v>3.6181818181818182</v>
      </c>
      <c r="BG60" s="14">
        <v>7.7090909090909081</v>
      </c>
      <c r="BH60" s="14">
        <v>0.54545454545454553</v>
      </c>
      <c r="BI60" s="14">
        <v>5.4909090909090912</v>
      </c>
      <c r="BJ60" s="14">
        <v>2.3636363636363638</v>
      </c>
      <c r="BK60" s="14">
        <v>4.7527272727272729</v>
      </c>
      <c r="BL60" s="75"/>
      <c r="BM60" s="11">
        <v>22.584999999999997</v>
      </c>
      <c r="BN60" s="11">
        <v>21.926190476190474</v>
      </c>
      <c r="BO60" s="11">
        <v>20.866666666666667</v>
      </c>
      <c r="BP60" s="11">
        <v>19.138888888888889</v>
      </c>
      <c r="BQ60" s="11">
        <v>25.1</v>
      </c>
      <c r="BR60" s="58"/>
      <c r="BS60" s="75"/>
      <c r="BT60" s="14">
        <v>19.054460348624652</v>
      </c>
      <c r="BU60" s="14">
        <v>19.819512637301919</v>
      </c>
      <c r="BV60" s="14">
        <v>19.278016292642135</v>
      </c>
      <c r="BW60" s="14">
        <v>20.072830207969613</v>
      </c>
      <c r="BX60" s="14">
        <v>20.250874232328332</v>
      </c>
      <c r="BY60" s="48"/>
      <c r="BZ60" s="75"/>
      <c r="CA60" s="10">
        <v>11</v>
      </c>
      <c r="CB60" s="10">
        <v>16.5</v>
      </c>
      <c r="CC60" s="10">
        <v>22</v>
      </c>
      <c r="CD60" s="10">
        <v>27.5</v>
      </c>
      <c r="CE60" s="10">
        <v>33</v>
      </c>
      <c r="CF60" s="10">
        <v>38.5</v>
      </c>
      <c r="CG60" s="10">
        <v>44</v>
      </c>
      <c r="CH60" s="75"/>
      <c r="CI60" s="9">
        <v>0.94015399230682251</v>
      </c>
      <c r="CJ60" s="9">
        <v>0.8422162167117464</v>
      </c>
      <c r="CK60" s="9">
        <v>0.67405874260580889</v>
      </c>
      <c r="CL60" s="9">
        <v>0.45965177761298426</v>
      </c>
      <c r="CM60" s="9">
        <v>0.2566298095353422</v>
      </c>
      <c r="CN60" s="9">
        <v>0.1138643834658235</v>
      </c>
      <c r="CO60" s="9">
        <v>3.9315115054035954E-2</v>
      </c>
      <c r="CP60" s="13"/>
      <c r="CQ60" s="11" t="s">
        <v>265</v>
      </c>
      <c r="CR60" s="11" t="s">
        <v>268</v>
      </c>
      <c r="CS60" s="9">
        <v>0.37580044844742067</v>
      </c>
      <c r="CT60" s="54" t="s">
        <v>427</v>
      </c>
      <c r="CU60" s="54" t="s">
        <v>427</v>
      </c>
      <c r="CV60" s="54" t="s">
        <v>427</v>
      </c>
      <c r="CW60" s="57">
        <v>26.491399999999999</v>
      </c>
      <c r="CX60" s="57" t="s">
        <v>250</v>
      </c>
      <c r="CY60" s="75"/>
    </row>
    <row r="61" spans="1:103">
      <c r="A61" s="77">
        <v>8.9569500000000009</v>
      </c>
      <c r="B61" s="14" t="s">
        <v>347</v>
      </c>
      <c r="C61" s="11">
        <v>5600</v>
      </c>
      <c r="D61" s="23">
        <v>-100</v>
      </c>
      <c r="E61" s="11" t="s">
        <v>246</v>
      </c>
      <c r="F61" s="11" t="s">
        <v>255</v>
      </c>
      <c r="G61" s="11" t="s">
        <v>256</v>
      </c>
      <c r="H61" s="11">
        <v>30</v>
      </c>
      <c r="I61" s="12">
        <v>0.8125</v>
      </c>
      <c r="J61" s="75"/>
      <c r="K61" s="14">
        <v>76.372964377003512</v>
      </c>
      <c r="L61" s="14">
        <v>25.946533333333335</v>
      </c>
      <c r="M61" s="23">
        <v>22.7</v>
      </c>
      <c r="N61" s="14">
        <v>4.6333095238095243</v>
      </c>
      <c r="O61" s="14">
        <v>-3.0965166666666661</v>
      </c>
      <c r="P61" s="14">
        <v>16.989583333333336</v>
      </c>
      <c r="Q61" s="14">
        <v>34.903483333333334</v>
      </c>
      <c r="R61" s="14">
        <v>1.1430190895741557</v>
      </c>
      <c r="S61" s="14" t="s">
        <v>303</v>
      </c>
      <c r="T61" s="14" t="s">
        <v>273</v>
      </c>
      <c r="U61" s="14">
        <v>38</v>
      </c>
      <c r="V61" s="9">
        <v>8.9197859276388569E-2</v>
      </c>
      <c r="W61" s="9">
        <v>0.59066641944250664</v>
      </c>
      <c r="X61" s="63">
        <v>2.7548869241432423</v>
      </c>
      <c r="Y61" s="75"/>
      <c r="Z61" s="20">
        <v>234.5</v>
      </c>
      <c r="AA61" s="20">
        <v>121.75</v>
      </c>
      <c r="AB61" s="20">
        <v>112.75</v>
      </c>
      <c r="AC61" s="20">
        <v>-9</v>
      </c>
      <c r="AD61" s="20">
        <v>118.9</v>
      </c>
      <c r="AE61" s="20">
        <v>2.8499999999999943</v>
      </c>
      <c r="AF61" s="75"/>
      <c r="AG61" s="20">
        <v>99.5</v>
      </c>
      <c r="AH61" s="20">
        <v>99.4</v>
      </c>
      <c r="AI61" s="20">
        <v>-9.9999999999994316E-2</v>
      </c>
      <c r="AJ61" s="75"/>
      <c r="AK61" s="19" t="s">
        <v>256</v>
      </c>
      <c r="AL61" s="11">
        <v>36.299999999999997</v>
      </c>
      <c r="AM61" s="11">
        <v>36.299999999999997</v>
      </c>
      <c r="AN61" s="75"/>
      <c r="AO61" s="11">
        <v>24.8</v>
      </c>
      <c r="AP61" s="11">
        <v>21.5</v>
      </c>
      <c r="AQ61" s="11">
        <v>23.9</v>
      </c>
      <c r="AR61" s="11">
        <v>26.2</v>
      </c>
      <c r="AS61" s="11">
        <v>40.6</v>
      </c>
      <c r="AT61" s="11">
        <v>15.8</v>
      </c>
      <c r="AU61" s="11">
        <v>34.799999999999997</v>
      </c>
      <c r="AV61" s="11">
        <v>26.4</v>
      </c>
      <c r="AW61" s="11">
        <v>38.700000000000003</v>
      </c>
      <c r="AX61" s="11">
        <v>25.7</v>
      </c>
      <c r="AY61" s="58"/>
      <c r="AZ61" s="75"/>
      <c r="BA61" s="14">
        <v>4.4285714285714288</v>
      </c>
      <c r="BB61" s="14">
        <v>3.8392857142857144</v>
      </c>
      <c r="BC61" s="14">
        <v>4.2678571428571423</v>
      </c>
      <c r="BD61" s="14">
        <v>4.6785714285714288</v>
      </c>
      <c r="BE61" s="14">
        <v>7.25</v>
      </c>
      <c r="BF61" s="14">
        <v>2.8214285714285716</v>
      </c>
      <c r="BG61" s="14">
        <v>6.2142857142857135</v>
      </c>
      <c r="BH61" s="14">
        <v>4.7142857142857144</v>
      </c>
      <c r="BI61" s="14">
        <v>6.9107142857142865</v>
      </c>
      <c r="BJ61" s="14">
        <v>4.5892857142857144</v>
      </c>
      <c r="BK61" s="14">
        <v>4.9714285714285715</v>
      </c>
      <c r="BL61" s="75"/>
      <c r="BM61" s="11">
        <v>23.25333333333333</v>
      </c>
      <c r="BN61" s="11">
        <v>23.576190476190472</v>
      </c>
      <c r="BO61" s="11">
        <v>22.79</v>
      </c>
      <c r="BP61" s="11">
        <v>24.633333333333336</v>
      </c>
      <c r="BQ61" s="11">
        <v>19</v>
      </c>
      <c r="BR61" s="58"/>
      <c r="BS61" s="75"/>
      <c r="BT61" s="14">
        <v>13.408356188422601</v>
      </c>
      <c r="BU61" s="14">
        <v>13.200123421703889</v>
      </c>
      <c r="BV61" s="14">
        <v>13.052096869667983</v>
      </c>
      <c r="BW61" s="14">
        <v>14.800498806277735</v>
      </c>
      <c r="BX61" s="14">
        <v>15.26079610486347</v>
      </c>
      <c r="BY61" s="48"/>
      <c r="BZ61" s="75"/>
      <c r="CA61" s="10">
        <v>11.2</v>
      </c>
      <c r="CB61" s="10">
        <v>16.8</v>
      </c>
      <c r="CC61" s="10">
        <v>22.4</v>
      </c>
      <c r="CD61" s="10">
        <v>28</v>
      </c>
      <c r="CE61" s="10">
        <v>33.6</v>
      </c>
      <c r="CF61" s="10">
        <v>39.200000000000003</v>
      </c>
      <c r="CG61" s="10">
        <v>44.8</v>
      </c>
      <c r="CH61" s="75"/>
      <c r="CI61" s="9">
        <v>0.95015711100242894</v>
      </c>
      <c r="CJ61" s="9">
        <v>0.84641211507003267</v>
      </c>
      <c r="CK61" s="9">
        <v>0.65393023634651737</v>
      </c>
      <c r="CL61" s="9">
        <v>0.40933358055749336</v>
      </c>
      <c r="CM61" s="9">
        <v>0.19642164461014322</v>
      </c>
      <c r="CN61" s="9">
        <v>6.9478633865276973E-2</v>
      </c>
      <c r="CO61" s="9">
        <v>1.7650091364584175E-2</v>
      </c>
      <c r="CP61" s="13"/>
      <c r="CQ61" s="11" t="s">
        <v>257</v>
      </c>
      <c r="CR61" s="11" t="s">
        <v>258</v>
      </c>
      <c r="CS61" s="9">
        <v>0.34520796612521132</v>
      </c>
      <c r="CT61" s="54" t="s">
        <v>427</v>
      </c>
      <c r="CU61" s="54" t="s">
        <v>427</v>
      </c>
      <c r="CV61" s="54" t="s">
        <v>427</v>
      </c>
      <c r="CW61" s="57">
        <v>25.946533333333335</v>
      </c>
      <c r="CX61" s="57" t="s">
        <v>250</v>
      </c>
      <c r="CY61" s="75"/>
    </row>
    <row r="62" spans="1:103">
      <c r="A62" s="77">
        <v>8.7349499999999995</v>
      </c>
      <c r="B62" s="14" t="s">
        <v>343</v>
      </c>
      <c r="C62" s="11">
        <v>5400</v>
      </c>
      <c r="D62" s="23">
        <v>-200</v>
      </c>
      <c r="E62" s="11" t="s">
        <v>305</v>
      </c>
      <c r="F62" s="11" t="s">
        <v>247</v>
      </c>
      <c r="G62" s="11" t="s">
        <v>248</v>
      </c>
      <c r="H62" s="11">
        <v>22</v>
      </c>
      <c r="I62" s="12">
        <v>0.79166666666666663</v>
      </c>
      <c r="J62" s="75"/>
      <c r="K62" s="14">
        <v>78.280265517791989</v>
      </c>
      <c r="L62" s="14">
        <v>25.875299999999999</v>
      </c>
      <c r="M62" s="23">
        <v>22.6</v>
      </c>
      <c r="N62" s="14">
        <v>4.791722222222222</v>
      </c>
      <c r="O62" s="14">
        <v>-2.3897499999999994</v>
      </c>
      <c r="P62" s="14">
        <v>17.140349999999998</v>
      </c>
      <c r="Q62" s="14">
        <v>34.610250000000001</v>
      </c>
      <c r="R62" s="14">
        <v>1.1449247787610619</v>
      </c>
      <c r="S62" s="14" t="s">
        <v>303</v>
      </c>
      <c r="T62" s="14" t="s">
        <v>273</v>
      </c>
      <c r="U62" s="14">
        <v>37</v>
      </c>
      <c r="V62" s="9">
        <v>0.10140529180566071</v>
      </c>
      <c r="W62" s="9">
        <v>0.55122567044302284</v>
      </c>
      <c r="X62" s="63">
        <v>14.495054624622799</v>
      </c>
      <c r="Y62" s="75"/>
      <c r="Z62" s="20">
        <v>231.5</v>
      </c>
      <c r="AA62" s="20">
        <v>122.75</v>
      </c>
      <c r="AB62" s="20">
        <v>108.75</v>
      </c>
      <c r="AC62" s="20">
        <v>-14</v>
      </c>
      <c r="AD62" s="20">
        <v>117.9</v>
      </c>
      <c r="AE62" s="20">
        <v>4.8499999999999943</v>
      </c>
      <c r="AF62" s="75"/>
      <c r="AG62" s="20">
        <v>100.5</v>
      </c>
      <c r="AH62" s="20">
        <v>102.4</v>
      </c>
      <c r="AI62" s="20">
        <v>1.9000000000000057</v>
      </c>
      <c r="AJ62" s="75"/>
      <c r="AK62" s="19" t="s">
        <v>248</v>
      </c>
      <c r="AL62" s="11">
        <v>30.5</v>
      </c>
      <c r="AM62" s="11">
        <v>17.099999999999998</v>
      </c>
      <c r="AN62" s="75"/>
      <c r="AO62" s="11">
        <v>38.299999999999997</v>
      </c>
      <c r="AP62" s="11">
        <v>25.8</v>
      </c>
      <c r="AQ62" s="11">
        <v>37.4</v>
      </c>
      <c r="AR62" s="11">
        <v>27</v>
      </c>
      <c r="AS62" s="11">
        <v>23.9</v>
      </c>
      <c r="AT62" s="11">
        <v>23.2</v>
      </c>
      <c r="AU62" s="11">
        <v>32.9</v>
      </c>
      <c r="AV62" s="11">
        <v>23.4</v>
      </c>
      <c r="AW62" s="11">
        <v>21.2</v>
      </c>
      <c r="AX62" s="11">
        <v>24.8</v>
      </c>
      <c r="AY62" s="58"/>
      <c r="AZ62" s="75"/>
      <c r="BA62" s="14">
        <v>7.0925925925925926</v>
      </c>
      <c r="BB62" s="14">
        <v>4.7777777777777777</v>
      </c>
      <c r="BC62" s="14">
        <v>6.9259259259259256</v>
      </c>
      <c r="BD62" s="14">
        <v>5</v>
      </c>
      <c r="BE62" s="14">
        <v>4.4259259259259256</v>
      </c>
      <c r="BF62" s="14">
        <v>4.2962962962962967</v>
      </c>
      <c r="BG62" s="14">
        <v>6.0925925925925926</v>
      </c>
      <c r="BH62" s="14">
        <v>4.333333333333333</v>
      </c>
      <c r="BI62" s="14">
        <v>3.9259259259259256</v>
      </c>
      <c r="BJ62" s="14">
        <v>4.5925925925925926</v>
      </c>
      <c r="BK62" s="14">
        <v>5.1462962962962973</v>
      </c>
      <c r="BL62" s="75"/>
      <c r="BM62" s="11">
        <v>35.06666666666667</v>
      </c>
      <c r="BN62" s="11">
        <v>35.009523809523806</v>
      </c>
      <c r="BO62" s="11">
        <v>36.86</v>
      </c>
      <c r="BP62" s="11">
        <v>36.872222222222227</v>
      </c>
      <c r="BQ62" s="11">
        <v>39.18333333333333</v>
      </c>
      <c r="BR62" s="58"/>
      <c r="BS62" s="75"/>
      <c r="BT62" s="14">
        <v>15.661610422944506</v>
      </c>
      <c r="BU62" s="14">
        <v>14.605677730137542</v>
      </c>
      <c r="BV62" s="14">
        <v>14.031453777067236</v>
      </c>
      <c r="BW62" s="14">
        <v>13.899101177641226</v>
      </c>
      <c r="BX62" s="14">
        <v>13.07435943237858</v>
      </c>
      <c r="BY62" s="48"/>
      <c r="BZ62" s="75"/>
      <c r="CA62" s="10">
        <v>10.8</v>
      </c>
      <c r="CB62" s="10">
        <v>16.2</v>
      </c>
      <c r="CC62" s="10">
        <v>21.6</v>
      </c>
      <c r="CD62" s="10">
        <v>27</v>
      </c>
      <c r="CE62" s="10">
        <v>32.4</v>
      </c>
      <c r="CF62" s="10">
        <v>37.799999999999997</v>
      </c>
      <c r="CG62" s="10">
        <v>43.2</v>
      </c>
      <c r="CH62" s="75"/>
      <c r="CI62" s="9">
        <v>0.9578136904837643</v>
      </c>
      <c r="CJ62" s="9">
        <v>0.86599430661165655</v>
      </c>
      <c r="CK62" s="9">
        <v>0.68773756547870635</v>
      </c>
      <c r="CL62" s="9">
        <v>0.44877432955697716</v>
      </c>
      <c r="CM62" s="9">
        <v>0.22754241063517888</v>
      </c>
      <c r="CN62" s="9">
        <v>8.6099663072690458E-2</v>
      </c>
      <c r="CO62" s="9">
        <v>2.3662660270377778E-2</v>
      </c>
      <c r="CP62" s="13"/>
      <c r="CQ62" s="11" t="s">
        <v>251</v>
      </c>
      <c r="CR62" s="11" t="s">
        <v>252</v>
      </c>
      <c r="CS62" s="9">
        <v>0.33757869473977115</v>
      </c>
      <c r="CT62" s="54" t="s">
        <v>427</v>
      </c>
      <c r="CU62" s="54" t="s">
        <v>427</v>
      </c>
      <c r="CV62" s="54" t="s">
        <v>427</v>
      </c>
      <c r="CW62" s="57">
        <v>25.875299999999999</v>
      </c>
      <c r="CX62" s="57" t="s">
        <v>250</v>
      </c>
      <c r="CY62" s="75"/>
    </row>
    <row r="63" spans="1:103">
      <c r="A63" s="77">
        <v>9.7807099999999991</v>
      </c>
      <c r="B63" s="14" t="s">
        <v>339</v>
      </c>
      <c r="C63" s="11">
        <v>4700</v>
      </c>
      <c r="D63" s="23">
        <v>-200</v>
      </c>
      <c r="E63" s="11" t="s">
        <v>254</v>
      </c>
      <c r="F63" s="11" t="s">
        <v>251</v>
      </c>
      <c r="G63" s="11" t="s">
        <v>317</v>
      </c>
      <c r="H63" s="11">
        <v>28</v>
      </c>
      <c r="I63" s="12">
        <v>0.79166666666666663</v>
      </c>
      <c r="J63" s="75"/>
      <c r="K63" s="14">
        <v>85.708166589828636</v>
      </c>
      <c r="L63" s="14">
        <v>25.540466666666664</v>
      </c>
      <c r="M63" s="23">
        <v>27</v>
      </c>
      <c r="N63" s="14">
        <v>5.4341418439716307</v>
      </c>
      <c r="O63" s="14">
        <v>1.8211766666666591</v>
      </c>
      <c r="P63" s="14">
        <v>15.759756666666664</v>
      </c>
      <c r="Q63" s="14">
        <v>35.321176666666659</v>
      </c>
      <c r="R63" s="14">
        <v>0.94594320987654312</v>
      </c>
      <c r="S63" s="14" t="s">
        <v>303</v>
      </c>
      <c r="T63" s="14" t="s">
        <v>249</v>
      </c>
      <c r="U63" s="14">
        <v>33.5</v>
      </c>
      <c r="V63" s="9">
        <v>0.20788001548881407</v>
      </c>
      <c r="W63" s="9">
        <v>0.41737185165543234</v>
      </c>
      <c r="X63" s="63">
        <v>20.337799973990073</v>
      </c>
      <c r="Y63" s="75"/>
      <c r="Z63" s="20">
        <v>231.5</v>
      </c>
      <c r="AA63" s="20">
        <v>108.75</v>
      </c>
      <c r="AB63" s="20">
        <v>122.75</v>
      </c>
      <c r="AC63" s="20">
        <v>14</v>
      </c>
      <c r="AD63" s="20">
        <v>106.7</v>
      </c>
      <c r="AE63" s="20">
        <v>2.0499999999999972</v>
      </c>
      <c r="AF63" s="75"/>
      <c r="AG63" s="20">
        <v>102.4</v>
      </c>
      <c r="AH63" s="20">
        <v>100.5</v>
      </c>
      <c r="AI63" s="20">
        <v>-1.9000000000000057</v>
      </c>
      <c r="AJ63" s="75"/>
      <c r="AK63" s="19" t="s">
        <v>317</v>
      </c>
      <c r="AL63" s="11">
        <v>0</v>
      </c>
      <c r="AM63" s="11">
        <v>0</v>
      </c>
      <c r="AN63" s="75"/>
      <c r="AO63" s="11">
        <v>29.5</v>
      </c>
      <c r="AP63" s="11">
        <v>23.1</v>
      </c>
      <c r="AQ63" s="11">
        <v>23.8</v>
      </c>
      <c r="AR63" s="11">
        <v>7.1999999999999993</v>
      </c>
      <c r="AS63" s="11">
        <v>18.8</v>
      </c>
      <c r="AT63" s="11">
        <v>22.6</v>
      </c>
      <c r="AU63" s="11">
        <v>10.4</v>
      </c>
      <c r="AV63" s="11">
        <v>11.6</v>
      </c>
      <c r="AW63" s="11">
        <v>19.399999999999999</v>
      </c>
      <c r="AX63" s="11">
        <v>17.899999999999999</v>
      </c>
      <c r="AY63" s="58"/>
      <c r="AZ63" s="75"/>
      <c r="BA63" s="14">
        <v>6.2765957446808507</v>
      </c>
      <c r="BB63" s="14">
        <v>4.9148936170212769</v>
      </c>
      <c r="BC63" s="14">
        <v>5.0638297872340425</v>
      </c>
      <c r="BD63" s="14">
        <v>1.5319148936170213</v>
      </c>
      <c r="BE63" s="14">
        <v>4</v>
      </c>
      <c r="BF63" s="14">
        <v>4.8085106382978724</v>
      </c>
      <c r="BG63" s="14">
        <v>2.2127659574468086</v>
      </c>
      <c r="BH63" s="14">
        <v>2.4680851063829783</v>
      </c>
      <c r="BI63" s="14">
        <v>4.1276595744680851</v>
      </c>
      <c r="BJ63" s="14">
        <v>3.8085106382978724</v>
      </c>
      <c r="BK63" s="14">
        <v>3.9212765957446813</v>
      </c>
      <c r="BL63" s="75"/>
      <c r="BM63" s="11">
        <v>26.288333333333327</v>
      </c>
      <c r="BN63" s="11">
        <v>24.097619047619045</v>
      </c>
      <c r="BO63" s="11">
        <v>24.773333333333333</v>
      </c>
      <c r="BP63" s="11">
        <v>26.594444444444445</v>
      </c>
      <c r="BQ63" s="11">
        <v>28.383333333333333</v>
      </c>
      <c r="BR63" s="58"/>
      <c r="BS63" s="75"/>
      <c r="BT63" s="14">
        <v>17.441252201983907</v>
      </c>
      <c r="BU63" s="14">
        <v>17.828881256965683</v>
      </c>
      <c r="BV63" s="14">
        <v>18.01352345173089</v>
      </c>
      <c r="BW63" s="14">
        <v>19.142883260480765</v>
      </c>
      <c r="BX63" s="14">
        <v>20.13253921650869</v>
      </c>
      <c r="BY63" s="48"/>
      <c r="BZ63" s="75"/>
      <c r="CA63" s="10">
        <v>9.4</v>
      </c>
      <c r="CB63" s="10">
        <v>14.1</v>
      </c>
      <c r="CC63" s="10">
        <v>18.8</v>
      </c>
      <c r="CD63" s="10">
        <v>23.5</v>
      </c>
      <c r="CE63" s="10">
        <v>28.2</v>
      </c>
      <c r="CF63" s="10">
        <v>32.9</v>
      </c>
      <c r="CG63" s="10">
        <v>37.6</v>
      </c>
      <c r="CH63" s="75"/>
      <c r="CI63" s="9">
        <v>0.95055252507213839</v>
      </c>
      <c r="CJ63" s="9">
        <v>0.87893852722703825</v>
      </c>
      <c r="CK63" s="9">
        <v>0.75463846798516188</v>
      </c>
      <c r="CL63" s="9">
        <v>0.58262814834456766</v>
      </c>
      <c r="CM63" s="9">
        <v>0.39284323371803809</v>
      </c>
      <c r="CN63" s="9">
        <v>0.22588907312238038</v>
      </c>
      <c r="CO63" s="9">
        <v>0.1087894479025171</v>
      </c>
      <c r="CP63" s="13"/>
      <c r="CQ63" s="11" t="s">
        <v>247</v>
      </c>
      <c r="CR63" s="11" t="s">
        <v>252</v>
      </c>
      <c r="CS63" s="9">
        <v>0.38294954151190141</v>
      </c>
      <c r="CT63" s="54" t="s">
        <v>427</v>
      </c>
      <c r="CU63" s="54" t="s">
        <v>427</v>
      </c>
      <c r="CV63" s="54" t="s">
        <v>427</v>
      </c>
      <c r="CW63" s="57">
        <v>25.540466666666664</v>
      </c>
      <c r="CX63" s="57" t="s">
        <v>250</v>
      </c>
      <c r="CY63" s="75"/>
    </row>
    <row r="64" spans="1:103">
      <c r="A64" s="77">
        <v>9.3942200000000007</v>
      </c>
      <c r="B64" s="14" t="s">
        <v>341</v>
      </c>
      <c r="C64" s="11">
        <v>5500</v>
      </c>
      <c r="D64" s="23">
        <v>-600</v>
      </c>
      <c r="E64" s="11" t="s">
        <v>246</v>
      </c>
      <c r="F64" s="11" t="s">
        <v>262</v>
      </c>
      <c r="G64" s="11" t="s">
        <v>309</v>
      </c>
      <c r="H64" s="11">
        <v>10</v>
      </c>
      <c r="I64" s="12">
        <v>0.79166666666666663</v>
      </c>
      <c r="J64" s="75"/>
      <c r="K64" s="14">
        <v>75.356751561177532</v>
      </c>
      <c r="L64" s="14">
        <v>25.294600000000003</v>
      </c>
      <c r="M64" s="23">
        <v>23.6</v>
      </c>
      <c r="N64" s="14">
        <v>4.5990181818181819</v>
      </c>
      <c r="O64" s="14">
        <v>-2.8111799999999931</v>
      </c>
      <c r="P64" s="14">
        <v>15.900380000000002</v>
      </c>
      <c r="Q64" s="14">
        <v>34.688820000000007</v>
      </c>
      <c r="R64" s="14">
        <v>1.0718050847457627</v>
      </c>
      <c r="S64" s="14" t="s">
        <v>303</v>
      </c>
      <c r="T64" s="14" t="s">
        <v>246</v>
      </c>
      <c r="U64" s="14">
        <v>37.5</v>
      </c>
      <c r="V64" s="9">
        <v>9.6929810201955457E-2</v>
      </c>
      <c r="W64" s="9">
        <v>0.5928030257004282</v>
      </c>
      <c r="X64" s="63">
        <v>1.7568562687728499</v>
      </c>
      <c r="Y64" s="75"/>
      <c r="Z64" s="20">
        <v>224.5</v>
      </c>
      <c r="AA64" s="20">
        <v>108</v>
      </c>
      <c r="AB64" s="20">
        <v>116.5</v>
      </c>
      <c r="AC64" s="20">
        <v>8.5</v>
      </c>
      <c r="AD64" s="20">
        <v>104.3</v>
      </c>
      <c r="AE64" s="20">
        <v>3.7000000000000028</v>
      </c>
      <c r="AF64" s="75"/>
      <c r="AG64" s="20">
        <v>98.1</v>
      </c>
      <c r="AH64" s="20">
        <v>99.8</v>
      </c>
      <c r="AI64" s="20">
        <v>1.7000000000000028</v>
      </c>
      <c r="AJ64" s="75"/>
      <c r="AK64" s="19" t="s">
        <v>309</v>
      </c>
      <c r="AL64" s="11">
        <v>24</v>
      </c>
      <c r="AM64" s="11">
        <v>24</v>
      </c>
      <c r="AN64" s="75"/>
      <c r="AO64" s="11">
        <v>17.399999999999999</v>
      </c>
      <c r="AP64" s="11">
        <v>23.9</v>
      </c>
      <c r="AQ64" s="11">
        <v>23.799999999999997</v>
      </c>
      <c r="AR64" s="11">
        <v>21.6</v>
      </c>
      <c r="AS64" s="11">
        <v>43.6</v>
      </c>
      <c r="AT64" s="11">
        <v>25.5</v>
      </c>
      <c r="AU64" s="11">
        <v>45.3</v>
      </c>
      <c r="AV64" s="11">
        <v>23.1</v>
      </c>
      <c r="AW64" s="11">
        <v>39.4</v>
      </c>
      <c r="AX64" s="11">
        <v>23.4</v>
      </c>
      <c r="AY64" s="58"/>
      <c r="AZ64" s="75"/>
      <c r="BA64" s="14">
        <v>3.1636363636363631</v>
      </c>
      <c r="BB64" s="14">
        <v>4.3454545454545457</v>
      </c>
      <c r="BC64" s="14">
        <v>4.3272727272727263</v>
      </c>
      <c r="BD64" s="14">
        <v>3.9272727272727272</v>
      </c>
      <c r="BE64" s="14">
        <v>7.9272727272727277</v>
      </c>
      <c r="BF64" s="14">
        <v>4.6363636363636367</v>
      </c>
      <c r="BG64" s="14">
        <v>8.2363636363636346</v>
      </c>
      <c r="BH64" s="14">
        <v>4.2</v>
      </c>
      <c r="BI64" s="14">
        <v>7.1636363636363631</v>
      </c>
      <c r="BJ64" s="14">
        <v>4.2545454545454549</v>
      </c>
      <c r="BK64" s="14">
        <v>5.2181818181818187</v>
      </c>
      <c r="BL64" s="75"/>
      <c r="BM64" s="11">
        <v>27.026666666666664</v>
      </c>
      <c r="BN64" s="11">
        <v>27.157142857142862</v>
      </c>
      <c r="BO64" s="11">
        <v>28.03</v>
      </c>
      <c r="BP64" s="11">
        <v>26.911111111111111</v>
      </c>
      <c r="BQ64" s="11">
        <v>25.05</v>
      </c>
      <c r="BR64" s="58"/>
      <c r="BS64" s="75"/>
      <c r="BT64" s="14">
        <v>18.349704978593081</v>
      </c>
      <c r="BU64" s="14">
        <v>19.629928627850436</v>
      </c>
      <c r="BV64" s="14">
        <v>19.241949274836198</v>
      </c>
      <c r="BW64" s="14">
        <v>19.674790671812357</v>
      </c>
      <c r="BX64" s="14">
        <v>18.034519196900316</v>
      </c>
      <c r="BY64" s="48"/>
      <c r="BZ64" s="75"/>
      <c r="CA64" s="10">
        <v>11</v>
      </c>
      <c r="CB64" s="10">
        <v>16.5</v>
      </c>
      <c r="CC64" s="10">
        <v>22</v>
      </c>
      <c r="CD64" s="10">
        <v>27.5</v>
      </c>
      <c r="CE64" s="10">
        <v>33</v>
      </c>
      <c r="CF64" s="10">
        <v>38.5</v>
      </c>
      <c r="CG64" s="10">
        <v>44</v>
      </c>
      <c r="CH64" s="75"/>
      <c r="CI64" s="9">
        <v>0.93595006627913313</v>
      </c>
      <c r="CJ64" s="9">
        <v>0.82540752458148814</v>
      </c>
      <c r="CK64" s="9">
        <v>0.63709516595384663</v>
      </c>
      <c r="CL64" s="9">
        <v>0.4071969742995718</v>
      </c>
      <c r="CM64" s="9">
        <v>0.2060431406029819</v>
      </c>
      <c r="CN64" s="9">
        <v>7.9907483965073745E-2</v>
      </c>
      <c r="CO64" s="9">
        <v>2.3231621233843813E-2</v>
      </c>
      <c r="CP64" s="13"/>
      <c r="CQ64" s="11" t="s">
        <v>260</v>
      </c>
      <c r="CR64" s="11" t="s">
        <v>263</v>
      </c>
      <c r="CS64" s="9">
        <v>0.37139231298379888</v>
      </c>
      <c r="CT64" s="54" t="s">
        <v>427</v>
      </c>
      <c r="CU64" s="54" t="s">
        <v>427</v>
      </c>
      <c r="CV64" s="54" t="s">
        <v>427</v>
      </c>
      <c r="CW64" s="57">
        <v>25.294600000000003</v>
      </c>
      <c r="CX64" s="57" t="s">
        <v>250</v>
      </c>
      <c r="CY64" s="75"/>
    </row>
    <row r="65" spans="1:103">
      <c r="A65" s="77">
        <v>9.0999599999999994</v>
      </c>
      <c r="B65" s="14" t="s">
        <v>348</v>
      </c>
      <c r="C65" s="11">
        <v>5300</v>
      </c>
      <c r="D65" s="23">
        <v>-300</v>
      </c>
      <c r="E65" s="11" t="s">
        <v>305</v>
      </c>
      <c r="F65" s="11" t="s">
        <v>251</v>
      </c>
      <c r="G65" s="11" t="s">
        <v>317</v>
      </c>
      <c r="H65" s="11">
        <v>30</v>
      </c>
      <c r="I65" s="12">
        <v>0.79166666666666663</v>
      </c>
      <c r="J65" s="75"/>
      <c r="K65" s="14">
        <v>76.303976519310169</v>
      </c>
      <c r="L65" s="14">
        <v>24.936366666666668</v>
      </c>
      <c r="M65" s="23">
        <v>28.8</v>
      </c>
      <c r="N65" s="14">
        <v>4.7049748427672959</v>
      </c>
      <c r="O65" s="14">
        <v>-2.4636733333333325</v>
      </c>
      <c r="P65" s="14">
        <v>15.836406666666669</v>
      </c>
      <c r="Q65" s="14">
        <v>34.036326666666668</v>
      </c>
      <c r="R65" s="14">
        <v>0.86584606481481485</v>
      </c>
      <c r="S65" s="14" t="s">
        <v>303</v>
      </c>
      <c r="T65" s="14" t="s">
        <v>273</v>
      </c>
      <c r="U65" s="14">
        <v>36.5</v>
      </c>
      <c r="V65" s="9">
        <v>0.10191155465263402</v>
      </c>
      <c r="W65" s="9">
        <v>0.56821385750294628</v>
      </c>
      <c r="X65" s="63">
        <v>7.0937081390809258</v>
      </c>
      <c r="Y65" s="75"/>
      <c r="Z65" s="20">
        <v>231.5</v>
      </c>
      <c r="AA65" s="20">
        <v>108.75</v>
      </c>
      <c r="AB65" s="20">
        <v>122.75</v>
      </c>
      <c r="AC65" s="20">
        <v>14</v>
      </c>
      <c r="AD65" s="20">
        <v>106.7</v>
      </c>
      <c r="AE65" s="20">
        <v>2.0499999999999972</v>
      </c>
      <c r="AF65" s="75"/>
      <c r="AG65" s="20">
        <v>102.4</v>
      </c>
      <c r="AH65" s="20">
        <v>100.5</v>
      </c>
      <c r="AI65" s="20">
        <v>-1.9000000000000057</v>
      </c>
      <c r="AJ65" s="75"/>
      <c r="AK65" s="19" t="s">
        <v>317</v>
      </c>
      <c r="AL65" s="11">
        <v>14.2</v>
      </c>
      <c r="AM65" s="11">
        <v>20.65</v>
      </c>
      <c r="AN65" s="75"/>
      <c r="AO65" s="11">
        <v>23.1</v>
      </c>
      <c r="AP65" s="11">
        <v>31.299999999999997</v>
      </c>
      <c r="AQ65" s="11">
        <v>26.8</v>
      </c>
      <c r="AR65" s="11">
        <v>25.9</v>
      </c>
      <c r="AS65" s="11">
        <v>38.200000000000003</v>
      </c>
      <c r="AT65" s="11">
        <v>21.1</v>
      </c>
      <c r="AU65" s="11">
        <v>10.3</v>
      </c>
      <c r="AV65" s="11">
        <v>18.399999999999999</v>
      </c>
      <c r="AW65" s="11">
        <v>25.4</v>
      </c>
      <c r="AX65" s="11">
        <v>19.8</v>
      </c>
      <c r="AY65" s="58"/>
      <c r="AZ65" s="75"/>
      <c r="BA65" s="14">
        <v>4.3584905660377364</v>
      </c>
      <c r="BB65" s="14">
        <v>5.9056603773584904</v>
      </c>
      <c r="BC65" s="14">
        <v>5.0566037735849063</v>
      </c>
      <c r="BD65" s="14">
        <v>4.8867924528301883</v>
      </c>
      <c r="BE65" s="14">
        <v>7.2075471698113214</v>
      </c>
      <c r="BF65" s="14">
        <v>3.9811320754716983</v>
      </c>
      <c r="BG65" s="14">
        <v>1.9433962264150944</v>
      </c>
      <c r="BH65" s="14">
        <v>3.4716981132075468</v>
      </c>
      <c r="BI65" s="14">
        <v>4.7924528301886795</v>
      </c>
      <c r="BJ65" s="14">
        <v>3.7358490566037736</v>
      </c>
      <c r="BK65" s="14">
        <v>4.5339622641509436</v>
      </c>
      <c r="BL65" s="75"/>
      <c r="BM65" s="11">
        <v>34.45333333333334</v>
      </c>
      <c r="BN65" s="11">
        <v>34.607142857142854</v>
      </c>
      <c r="BO65" s="11">
        <v>32.783333333333331</v>
      </c>
      <c r="BP65" s="11">
        <v>32.077777777777776</v>
      </c>
      <c r="BQ65" s="11">
        <v>29.283333333333335</v>
      </c>
      <c r="BR65" s="58"/>
      <c r="BS65" s="75"/>
      <c r="BT65" s="14">
        <v>14.088165275884256</v>
      </c>
      <c r="BU65" s="14">
        <v>14.221366816797147</v>
      </c>
      <c r="BV65" s="14">
        <v>14.257426837210872</v>
      </c>
      <c r="BW65" s="14">
        <v>15.1843451121418</v>
      </c>
      <c r="BX65" s="14">
        <v>21.966942724727915</v>
      </c>
      <c r="BY65" s="48"/>
      <c r="BZ65" s="75"/>
      <c r="CA65" s="10">
        <v>10.6</v>
      </c>
      <c r="CB65" s="10">
        <v>15.9</v>
      </c>
      <c r="CC65" s="10">
        <v>21.2</v>
      </c>
      <c r="CD65" s="10">
        <v>26.5</v>
      </c>
      <c r="CE65" s="10">
        <v>31.8</v>
      </c>
      <c r="CF65" s="10">
        <v>37.1</v>
      </c>
      <c r="CG65" s="10">
        <v>42.4</v>
      </c>
      <c r="CH65" s="75"/>
      <c r="CI65" s="9">
        <v>0.94242159933017289</v>
      </c>
      <c r="CJ65" s="9">
        <v>0.83964787140182173</v>
      </c>
      <c r="CK65" s="9">
        <v>0.65931396900694406</v>
      </c>
      <c r="CL65" s="9">
        <v>0.43178614249705372</v>
      </c>
      <c r="CM65" s="9">
        <v>0.22534993893957922</v>
      </c>
      <c r="CN65" s="9">
        <v>9.0665372322915605E-2</v>
      </c>
      <c r="CO65" s="9">
        <v>2.7486534302151533E-2</v>
      </c>
      <c r="CP65" s="13"/>
      <c r="CQ65" s="11" t="s">
        <v>247</v>
      </c>
      <c r="CR65" s="11" t="s">
        <v>252</v>
      </c>
      <c r="CS65" s="9">
        <v>0.36492726152299648</v>
      </c>
      <c r="CT65" s="54" t="s">
        <v>427</v>
      </c>
      <c r="CU65" s="54" t="s">
        <v>427</v>
      </c>
      <c r="CV65" s="54" t="s">
        <v>427</v>
      </c>
      <c r="CW65" s="57">
        <v>24.936366666666668</v>
      </c>
      <c r="CX65" s="57" t="s">
        <v>250</v>
      </c>
      <c r="CY65" s="75"/>
    </row>
    <row r="66" spans="1:103">
      <c r="A66" s="77">
        <v>8.6640499999999996</v>
      </c>
      <c r="B66" s="14" t="s">
        <v>346</v>
      </c>
      <c r="C66" s="11">
        <v>5600</v>
      </c>
      <c r="D66" s="23">
        <v>200</v>
      </c>
      <c r="E66" s="11" t="s">
        <v>254</v>
      </c>
      <c r="F66" s="11" t="s">
        <v>271</v>
      </c>
      <c r="G66" s="11" t="s">
        <v>272</v>
      </c>
      <c r="H66" s="11">
        <v>12</v>
      </c>
      <c r="I66" s="12">
        <v>0.83333333333333337</v>
      </c>
      <c r="J66" s="75"/>
      <c r="K66" s="14">
        <v>71.97712773137134</v>
      </c>
      <c r="L66" s="14">
        <v>24.592166666666667</v>
      </c>
      <c r="M66" s="23">
        <v>33</v>
      </c>
      <c r="N66" s="14">
        <v>4.3914583333333335</v>
      </c>
      <c r="O66" s="14">
        <v>-4.743783333333333</v>
      </c>
      <c r="P66" s="14">
        <v>15.928116666666668</v>
      </c>
      <c r="Q66" s="14">
        <v>33.256216666666667</v>
      </c>
      <c r="R66" s="14">
        <v>0.74521717171717172</v>
      </c>
      <c r="S66" s="14" t="s">
        <v>303</v>
      </c>
      <c r="T66" s="14" t="s">
        <v>303</v>
      </c>
      <c r="U66" s="14">
        <v>38</v>
      </c>
      <c r="V66" s="9">
        <v>6.0868359369241176E-2</v>
      </c>
      <c r="W66" s="9">
        <v>0.65296222686286542</v>
      </c>
      <c r="X66" s="63">
        <v>6.4139204502540501</v>
      </c>
      <c r="Y66" s="75"/>
      <c r="Z66" s="20">
        <v>238.5</v>
      </c>
      <c r="AA66" s="20">
        <v>122.5</v>
      </c>
      <c r="AB66" s="20">
        <v>116</v>
      </c>
      <c r="AC66" s="20">
        <v>-6.5</v>
      </c>
      <c r="AD66" s="20">
        <v>120.1</v>
      </c>
      <c r="AE66" s="20">
        <v>2.4000000000000057</v>
      </c>
      <c r="AF66" s="75"/>
      <c r="AG66" s="20">
        <v>97.6</v>
      </c>
      <c r="AH66" s="20">
        <v>104.2</v>
      </c>
      <c r="AI66" s="20">
        <v>6.6000000000000085</v>
      </c>
      <c r="AJ66" s="75"/>
      <c r="AK66" s="19" t="s">
        <v>272</v>
      </c>
      <c r="AL66" s="11">
        <v>17.600000000000001</v>
      </c>
      <c r="AM66" s="11">
        <v>18.933333333333334</v>
      </c>
      <c r="AN66" s="75"/>
      <c r="AO66" s="11">
        <v>27.9</v>
      </c>
      <c r="AP66" s="11">
        <v>20.100000000000001</v>
      </c>
      <c r="AQ66" s="11">
        <v>39.200000000000003</v>
      </c>
      <c r="AR66" s="11">
        <v>22</v>
      </c>
      <c r="AS66" s="11">
        <v>36.5</v>
      </c>
      <c r="AT66" s="11">
        <v>23.3</v>
      </c>
      <c r="AU66" s="11">
        <v>17.8</v>
      </c>
      <c r="AV66" s="11">
        <v>30.6</v>
      </c>
      <c r="AW66" s="11">
        <v>18.100000000000001</v>
      </c>
      <c r="AX66" s="11">
        <v>41</v>
      </c>
      <c r="AY66" s="58"/>
      <c r="AZ66" s="75"/>
      <c r="BA66" s="14">
        <v>4.9821428571428568</v>
      </c>
      <c r="BB66" s="14">
        <v>3.5892857142857144</v>
      </c>
      <c r="BC66" s="14">
        <v>7</v>
      </c>
      <c r="BD66" s="14">
        <v>3.9285714285714288</v>
      </c>
      <c r="BE66" s="14">
        <v>6.5178571428571432</v>
      </c>
      <c r="BF66" s="14">
        <v>4.1607142857142856</v>
      </c>
      <c r="BG66" s="14">
        <v>3.1785714285714288</v>
      </c>
      <c r="BH66" s="14">
        <v>5.4642857142857153</v>
      </c>
      <c r="BI66" s="14">
        <v>3.2321428571428577</v>
      </c>
      <c r="BJ66" s="14">
        <v>7.3214285714285712</v>
      </c>
      <c r="BK66" s="14">
        <v>4.9375</v>
      </c>
      <c r="BL66" s="75"/>
      <c r="BM66" s="11">
        <v>31.946666666666669</v>
      </c>
      <c r="BN66" s="11">
        <v>32.30952380952381</v>
      </c>
      <c r="BO66" s="11">
        <v>33.856666666666669</v>
      </c>
      <c r="BP66" s="11">
        <v>34.566666666666663</v>
      </c>
      <c r="BQ66" s="11">
        <v>34.1</v>
      </c>
      <c r="BR66" s="58"/>
      <c r="BS66" s="75"/>
      <c r="BT66" s="14">
        <v>16.229248347612494</v>
      </c>
      <c r="BU66" s="14">
        <v>16.254415771837881</v>
      </c>
      <c r="BV66" s="14">
        <v>16.702391677544664</v>
      </c>
      <c r="BW66" s="14">
        <v>16.994194610367646</v>
      </c>
      <c r="BX66" s="14">
        <v>20.937079713569119</v>
      </c>
      <c r="BY66" s="48"/>
      <c r="BZ66" s="75"/>
      <c r="CA66" s="10">
        <v>11.2</v>
      </c>
      <c r="CB66" s="10">
        <v>16.8</v>
      </c>
      <c r="CC66" s="10">
        <v>22.4</v>
      </c>
      <c r="CD66" s="10">
        <v>28</v>
      </c>
      <c r="CE66" s="10">
        <v>33.6</v>
      </c>
      <c r="CF66" s="10">
        <v>39.200000000000003</v>
      </c>
      <c r="CG66" s="10">
        <v>44.8</v>
      </c>
      <c r="CH66" s="75"/>
      <c r="CI66" s="9">
        <v>0.93891349736965668</v>
      </c>
      <c r="CJ66" s="9">
        <v>0.81577157940478384</v>
      </c>
      <c r="CK66" s="9">
        <v>0.59987311857695413</v>
      </c>
      <c r="CL66" s="9">
        <v>0.34703777313713458</v>
      </c>
      <c r="CM66" s="9">
        <v>0.14924446324249485</v>
      </c>
      <c r="CN66" s="9">
        <v>4.5895176087678236E-2</v>
      </c>
      <c r="CO66" s="9">
        <v>9.8404262521994967E-3</v>
      </c>
      <c r="CP66" s="13"/>
      <c r="CQ66" s="11" t="s">
        <v>274</v>
      </c>
      <c r="CR66" s="11" t="s">
        <v>275</v>
      </c>
      <c r="CS66" s="9">
        <v>0.35230933969488926</v>
      </c>
      <c r="CT66" s="54" t="s">
        <v>427</v>
      </c>
      <c r="CU66" s="54" t="s">
        <v>427</v>
      </c>
      <c r="CV66" s="54" t="s">
        <v>427</v>
      </c>
      <c r="CW66" s="57">
        <v>24.592166666666667</v>
      </c>
      <c r="CX66" s="57" t="s">
        <v>250</v>
      </c>
      <c r="CY66" s="75"/>
    </row>
    <row r="67" spans="1:103">
      <c r="A67" s="77">
        <v>9.2852099999999993</v>
      </c>
      <c r="B67" s="14" t="s">
        <v>342</v>
      </c>
      <c r="C67" s="11">
        <v>6200</v>
      </c>
      <c r="D67" s="23">
        <v>-800</v>
      </c>
      <c r="E67" s="11" t="s">
        <v>254</v>
      </c>
      <c r="F67" s="11" t="s">
        <v>271</v>
      </c>
      <c r="G67" s="11" t="s">
        <v>272</v>
      </c>
      <c r="H67" s="11">
        <v>12</v>
      </c>
      <c r="I67" s="12">
        <v>0.83333333333333337</v>
      </c>
      <c r="J67" s="75"/>
      <c r="K67" s="14">
        <v>65.791956422640268</v>
      </c>
      <c r="L67" s="14">
        <v>24.281533333333332</v>
      </c>
      <c r="M67" s="23">
        <v>22.7</v>
      </c>
      <c r="N67" s="14">
        <v>3.9163763440860211</v>
      </c>
      <c r="O67" s="14">
        <v>-7.4332566666666651</v>
      </c>
      <c r="P67" s="14">
        <v>14.996323333333333</v>
      </c>
      <c r="Q67" s="14">
        <v>33.566743333333335</v>
      </c>
      <c r="R67" s="14">
        <v>1.0696710719530103</v>
      </c>
      <c r="S67" s="14" t="s">
        <v>303</v>
      </c>
      <c r="T67" s="14" t="s">
        <v>284</v>
      </c>
      <c r="U67" s="14">
        <v>41</v>
      </c>
      <c r="V67" s="9">
        <v>3.5887072603063452E-2</v>
      </c>
      <c r="W67" s="9">
        <v>0.76533403515532705</v>
      </c>
      <c r="X67" s="63">
        <v>1.027403430498488</v>
      </c>
      <c r="Y67" s="75"/>
      <c r="Z67" s="20">
        <v>238.5</v>
      </c>
      <c r="AA67" s="20">
        <v>122.5</v>
      </c>
      <c r="AB67" s="20">
        <v>116</v>
      </c>
      <c r="AC67" s="20">
        <v>-6.5</v>
      </c>
      <c r="AD67" s="20">
        <v>120.1</v>
      </c>
      <c r="AE67" s="20">
        <v>2.4000000000000057</v>
      </c>
      <c r="AF67" s="75"/>
      <c r="AG67" s="20">
        <v>97.6</v>
      </c>
      <c r="AH67" s="20">
        <v>104.2</v>
      </c>
      <c r="AI67" s="20">
        <v>6.6000000000000085</v>
      </c>
      <c r="AJ67" s="75"/>
      <c r="AK67" s="19" t="s">
        <v>272</v>
      </c>
      <c r="AL67" s="11">
        <v>14.9</v>
      </c>
      <c r="AM67" s="11">
        <v>14.566666666666665</v>
      </c>
      <c r="AN67" s="75"/>
      <c r="AO67" s="11">
        <v>7.5</v>
      </c>
      <c r="AP67" s="11">
        <v>22.9</v>
      </c>
      <c r="AQ67" s="11">
        <v>20.399999999999999</v>
      </c>
      <c r="AR67" s="11">
        <v>17.3</v>
      </c>
      <c r="AS67" s="11">
        <v>33.4</v>
      </c>
      <c r="AT67" s="11">
        <v>41.9</v>
      </c>
      <c r="AU67" s="11">
        <v>37.9</v>
      </c>
      <c r="AV67" s="11">
        <v>45</v>
      </c>
      <c r="AW67" s="11">
        <v>30</v>
      </c>
      <c r="AX67" s="11">
        <v>6.6</v>
      </c>
      <c r="AY67" s="58"/>
      <c r="AZ67" s="75"/>
      <c r="BA67" s="14">
        <v>1.2096774193548387</v>
      </c>
      <c r="BB67" s="14">
        <v>3.693548387096774</v>
      </c>
      <c r="BC67" s="14">
        <v>3.290322580645161</v>
      </c>
      <c r="BD67" s="14">
        <v>2.7903225806451615</v>
      </c>
      <c r="BE67" s="14">
        <v>5.387096774193548</v>
      </c>
      <c r="BF67" s="14">
        <v>6.758064516129032</v>
      </c>
      <c r="BG67" s="14">
        <v>6.1129032258064511</v>
      </c>
      <c r="BH67" s="14">
        <v>7.2580645161290329</v>
      </c>
      <c r="BI67" s="14">
        <v>4.838709677419355</v>
      </c>
      <c r="BJ67" s="14">
        <v>1.064516129032258</v>
      </c>
      <c r="BK67" s="14">
        <v>4.2403225806451612</v>
      </c>
      <c r="BL67" s="75"/>
      <c r="BM67" s="11">
        <v>27.661666666666669</v>
      </c>
      <c r="BN67" s="11">
        <v>29.207142857142856</v>
      </c>
      <c r="BO67" s="11">
        <v>31.266666666666662</v>
      </c>
      <c r="BP67" s="11">
        <v>30.566666666666666</v>
      </c>
      <c r="BQ67" s="11">
        <v>24.416666666666668</v>
      </c>
      <c r="BR67" s="58"/>
      <c r="BS67" s="75"/>
      <c r="BT67" s="14">
        <v>18.716691018331261</v>
      </c>
      <c r="BU67" s="14">
        <v>20.274003273278261</v>
      </c>
      <c r="BV67" s="14">
        <v>20.336437345929696</v>
      </c>
      <c r="BW67" s="14">
        <v>17.323261969984788</v>
      </c>
      <c r="BX67" s="14">
        <v>5.8952528203735577</v>
      </c>
      <c r="BY67" s="48"/>
      <c r="BZ67" s="75"/>
      <c r="CA67" s="10">
        <v>12.4</v>
      </c>
      <c r="CB67" s="10">
        <v>18.600000000000001</v>
      </c>
      <c r="CC67" s="10">
        <v>24.8</v>
      </c>
      <c r="CD67" s="10">
        <v>31</v>
      </c>
      <c r="CE67" s="10">
        <v>37.200000000000003</v>
      </c>
      <c r="CF67" s="10">
        <v>43.4</v>
      </c>
      <c r="CG67" s="10">
        <v>49.6</v>
      </c>
      <c r="CH67" s="75"/>
      <c r="CI67" s="9">
        <v>0.8996604594903207</v>
      </c>
      <c r="CJ67" s="9">
        <v>0.72969495129643469</v>
      </c>
      <c r="CK67" s="9">
        <v>0.47773546941506251</v>
      </c>
      <c r="CL67" s="9">
        <v>0.23466596484467295</v>
      </c>
      <c r="CM67" s="9">
        <v>8.2067987852756485E-2</v>
      </c>
      <c r="CN67" s="9">
        <v>1.9745988123891722E-2</v>
      </c>
      <c r="CO67" s="9">
        <v>3.1980527795940628E-3</v>
      </c>
      <c r="CP67" s="13"/>
      <c r="CQ67" s="11" t="s">
        <v>274</v>
      </c>
      <c r="CR67" s="11" t="s">
        <v>275</v>
      </c>
      <c r="CS67" s="9">
        <v>0.3823980089121225</v>
      </c>
      <c r="CT67" s="54" t="s">
        <v>427</v>
      </c>
      <c r="CU67" s="54" t="s">
        <v>427</v>
      </c>
      <c r="CV67" s="54" t="s">
        <v>427</v>
      </c>
      <c r="CW67" s="57">
        <v>24.281533333333332</v>
      </c>
      <c r="CX67" s="57" t="s">
        <v>250</v>
      </c>
      <c r="CY67" s="75"/>
    </row>
    <row r="68" spans="1:103">
      <c r="A68" s="77">
        <v>8.5197099999999999</v>
      </c>
      <c r="B68" s="14" t="s">
        <v>344</v>
      </c>
      <c r="C68" s="11">
        <v>6300</v>
      </c>
      <c r="D68" s="23">
        <v>-500</v>
      </c>
      <c r="E68" s="11" t="s">
        <v>270</v>
      </c>
      <c r="F68" s="11" t="s">
        <v>262</v>
      </c>
      <c r="G68" s="11" t="s">
        <v>309</v>
      </c>
      <c r="H68" s="11">
        <v>12</v>
      </c>
      <c r="I68" s="12">
        <v>0.79166666666666663</v>
      </c>
      <c r="J68" s="75"/>
      <c r="K68" s="14">
        <v>64.481728412818796</v>
      </c>
      <c r="L68" s="14">
        <v>24.169550000000001</v>
      </c>
      <c r="M68" s="23">
        <v>31</v>
      </c>
      <c r="N68" s="14">
        <v>3.8364365079365079</v>
      </c>
      <c r="O68" s="14">
        <v>-8.8107399999999956</v>
      </c>
      <c r="P68" s="14">
        <v>15.649840000000001</v>
      </c>
      <c r="Q68" s="14">
        <v>32.689260000000004</v>
      </c>
      <c r="R68" s="14">
        <v>0.77966290322580645</v>
      </c>
      <c r="S68" s="14" t="s">
        <v>303</v>
      </c>
      <c r="T68" s="14" t="s">
        <v>284</v>
      </c>
      <c r="U68" s="14">
        <v>41.5</v>
      </c>
      <c r="V68" s="9">
        <v>2.0967752524340799E-2</v>
      </c>
      <c r="W68" s="9">
        <v>0.80521866665462816</v>
      </c>
      <c r="X68" s="63">
        <v>6.3273131242639167</v>
      </c>
      <c r="Y68" s="75"/>
      <c r="Z68" s="20">
        <v>224.5</v>
      </c>
      <c r="AA68" s="20">
        <v>108</v>
      </c>
      <c r="AB68" s="20">
        <v>116.5</v>
      </c>
      <c r="AC68" s="20">
        <v>8.5</v>
      </c>
      <c r="AD68" s="20">
        <v>104.3</v>
      </c>
      <c r="AE68" s="20">
        <v>3.7000000000000028</v>
      </c>
      <c r="AF68" s="75"/>
      <c r="AG68" s="20">
        <v>98.1</v>
      </c>
      <c r="AH68" s="20">
        <v>99.8</v>
      </c>
      <c r="AI68" s="20">
        <v>1.7000000000000028</v>
      </c>
      <c r="AJ68" s="75"/>
      <c r="AK68" s="19" t="s">
        <v>309</v>
      </c>
      <c r="AL68" s="11">
        <v>18.399999999999999</v>
      </c>
      <c r="AM68" s="11">
        <v>25.100000000000005</v>
      </c>
      <c r="AN68" s="75"/>
      <c r="AO68" s="11">
        <v>20</v>
      </c>
      <c r="AP68" s="11">
        <v>18.399999999999999</v>
      </c>
      <c r="AQ68" s="11">
        <v>32.1</v>
      </c>
      <c r="AR68" s="11">
        <v>29.5</v>
      </c>
      <c r="AS68" s="11">
        <v>37.799999999999997</v>
      </c>
      <c r="AT68" s="11">
        <v>43.2</v>
      </c>
      <c r="AU68" s="11">
        <v>36.799999999999997</v>
      </c>
      <c r="AV68" s="11">
        <v>20.8</v>
      </c>
      <c r="AW68" s="11">
        <v>30.7</v>
      </c>
      <c r="AX68" s="11">
        <v>21.4</v>
      </c>
      <c r="AY68" s="58"/>
      <c r="AZ68" s="75"/>
      <c r="BA68" s="14">
        <v>3.1746031746031744</v>
      </c>
      <c r="BB68" s="14">
        <v>2.9206349206349205</v>
      </c>
      <c r="BC68" s="14">
        <v>5.0952380952380958</v>
      </c>
      <c r="BD68" s="14">
        <v>4.6825396825396819</v>
      </c>
      <c r="BE68" s="14">
        <v>5.9999999999999991</v>
      </c>
      <c r="BF68" s="14">
        <v>6.8571428571428577</v>
      </c>
      <c r="BG68" s="14">
        <v>5.8412698412698409</v>
      </c>
      <c r="BH68" s="14">
        <v>3.3015873015873014</v>
      </c>
      <c r="BI68" s="14">
        <v>4.8730158730158726</v>
      </c>
      <c r="BJ68" s="14">
        <v>3.3968253968253967</v>
      </c>
      <c r="BK68" s="14">
        <v>4.6142857142857148</v>
      </c>
      <c r="BL68" s="75"/>
      <c r="BM68" s="11">
        <v>32.648333333333333</v>
      </c>
      <c r="BN68" s="11">
        <v>34.980952380952381</v>
      </c>
      <c r="BO68" s="11">
        <v>35.5</v>
      </c>
      <c r="BP68" s="11">
        <v>33.316666666666663</v>
      </c>
      <c r="BQ68" s="11">
        <v>33.883333333333333</v>
      </c>
      <c r="BR68" s="58"/>
      <c r="BS68" s="75"/>
      <c r="BT68" s="14">
        <v>23.701966831118906</v>
      </c>
      <c r="BU68" s="14">
        <v>22.232977564694497</v>
      </c>
      <c r="BV68" s="14">
        <v>21.276572340587826</v>
      </c>
      <c r="BW68" s="14">
        <v>18.185641640924906</v>
      </c>
      <c r="BX68" s="14">
        <v>17.713773162978917</v>
      </c>
      <c r="BY68" s="48"/>
      <c r="BZ68" s="75"/>
      <c r="CA68" s="10">
        <v>12.6</v>
      </c>
      <c r="CB68" s="10">
        <v>18.899999999999999</v>
      </c>
      <c r="CC68" s="10">
        <v>25.2</v>
      </c>
      <c r="CD68" s="10">
        <v>31.5</v>
      </c>
      <c r="CE68" s="10">
        <v>37.799999999999997</v>
      </c>
      <c r="CF68" s="10">
        <v>44.1</v>
      </c>
      <c r="CG68" s="10">
        <v>50.4</v>
      </c>
      <c r="CH68" s="75"/>
      <c r="CI68" s="9">
        <v>0.91276413211306484</v>
      </c>
      <c r="CJ68" s="9">
        <v>0.7318813306455132</v>
      </c>
      <c r="CK68" s="9">
        <v>0.45186573413312381</v>
      </c>
      <c r="CL68" s="9">
        <v>0.19478133334537184</v>
      </c>
      <c r="CM68" s="9">
        <v>5.4813432123459682E-2</v>
      </c>
      <c r="CN68" s="9">
        <v>9.6590689122341145E-3</v>
      </c>
      <c r="CO68" s="9">
        <v>1.0391943532556125E-3</v>
      </c>
      <c r="CP68" s="13"/>
      <c r="CQ68" s="11" t="s">
        <v>260</v>
      </c>
      <c r="CR68" s="11" t="s">
        <v>263</v>
      </c>
      <c r="CS68" s="9">
        <v>0.35249766751966832</v>
      </c>
      <c r="CT68" s="54" t="s">
        <v>427</v>
      </c>
      <c r="CU68" s="54" t="s">
        <v>427</v>
      </c>
      <c r="CV68" s="54" t="s">
        <v>427</v>
      </c>
      <c r="CW68" s="57">
        <v>24.169550000000001</v>
      </c>
      <c r="CX68" s="57" t="s">
        <v>250</v>
      </c>
      <c r="CY68" s="75"/>
    </row>
    <row r="69" spans="1:103">
      <c r="A69" s="77">
        <v>12.635199999999999</v>
      </c>
      <c r="B69" s="14" t="s">
        <v>351</v>
      </c>
      <c r="C69" s="11">
        <v>5400</v>
      </c>
      <c r="D69" s="23">
        <v>-100</v>
      </c>
      <c r="E69" s="11" t="s">
        <v>246</v>
      </c>
      <c r="F69" s="11" t="s">
        <v>255</v>
      </c>
      <c r="G69" s="11" t="s">
        <v>256</v>
      </c>
      <c r="H69" s="11">
        <v>10</v>
      </c>
      <c r="I69" s="12">
        <v>0.8125</v>
      </c>
      <c r="J69" s="75"/>
      <c r="K69" s="14">
        <v>72.555647134938482</v>
      </c>
      <c r="L69" s="14">
        <v>24.015699999999999</v>
      </c>
      <c r="M69" s="23">
        <v>22.8</v>
      </c>
      <c r="N69" s="14">
        <v>4.4473518518518516</v>
      </c>
      <c r="O69" s="14">
        <v>-0.34909999999999997</v>
      </c>
      <c r="P69" s="14">
        <v>11.3805</v>
      </c>
      <c r="Q69" s="14">
        <v>36.6509</v>
      </c>
      <c r="R69" s="14">
        <v>1.0533201754385964</v>
      </c>
      <c r="S69" s="14" t="s">
        <v>303</v>
      </c>
      <c r="T69" s="14" t="s">
        <v>303</v>
      </c>
      <c r="U69" s="14">
        <v>37</v>
      </c>
      <c r="V69" s="9">
        <v>0.15206215033859505</v>
      </c>
      <c r="W69" s="9">
        <v>0.5933571383580033</v>
      </c>
      <c r="X69" s="63">
        <v>1.0787669959185116</v>
      </c>
      <c r="Y69" s="75"/>
      <c r="Z69" s="20">
        <v>234.5</v>
      </c>
      <c r="AA69" s="20">
        <v>121.75</v>
      </c>
      <c r="AB69" s="20">
        <v>112.75</v>
      </c>
      <c r="AC69" s="20">
        <v>-9</v>
      </c>
      <c r="AD69" s="20">
        <v>118.9</v>
      </c>
      <c r="AE69" s="20">
        <v>2.8499999999999943</v>
      </c>
      <c r="AF69" s="75"/>
      <c r="AG69" s="20">
        <v>99.5</v>
      </c>
      <c r="AH69" s="20">
        <v>99.4</v>
      </c>
      <c r="AI69" s="20">
        <v>-9.9999999999994316E-2</v>
      </c>
      <c r="AJ69" s="75"/>
      <c r="AK69" s="19" t="s">
        <v>256</v>
      </c>
      <c r="AL69" s="11">
        <v>24.9</v>
      </c>
      <c r="AM69" s="11">
        <v>34.1</v>
      </c>
      <c r="AN69" s="75"/>
      <c r="AO69" s="11">
        <v>43.9</v>
      </c>
      <c r="AP69" s="11">
        <v>25.4</v>
      </c>
      <c r="AQ69" s="11">
        <v>16.2</v>
      </c>
      <c r="AR69" s="11">
        <v>33.700000000000003</v>
      </c>
      <c r="AS69" s="11">
        <v>30.6</v>
      </c>
      <c r="AT69" s="11">
        <v>34.299999999999997</v>
      </c>
      <c r="AU69" s="11">
        <v>32.700000000000003</v>
      </c>
      <c r="AV69" s="11">
        <v>28.8</v>
      </c>
      <c r="AW69" s="11">
        <v>21.8</v>
      </c>
      <c r="AX69" s="11">
        <v>31.9</v>
      </c>
      <c r="AY69" s="58"/>
      <c r="AZ69" s="75"/>
      <c r="BA69" s="14">
        <v>8.1296296296296298</v>
      </c>
      <c r="BB69" s="14">
        <v>4.7037037037037042</v>
      </c>
      <c r="BC69" s="14">
        <v>3</v>
      </c>
      <c r="BD69" s="14">
        <v>6.2407407407407414</v>
      </c>
      <c r="BE69" s="14">
        <v>5.666666666666667</v>
      </c>
      <c r="BF69" s="14">
        <v>6.3518518518518512</v>
      </c>
      <c r="BG69" s="14">
        <v>6.0555555555555562</v>
      </c>
      <c r="BH69" s="14">
        <v>5.333333333333333</v>
      </c>
      <c r="BI69" s="14">
        <v>4.0370370370370372</v>
      </c>
      <c r="BJ69" s="14">
        <v>5.9074074074074074</v>
      </c>
      <c r="BK69" s="14">
        <v>5.5425925925925927</v>
      </c>
      <c r="BL69" s="75"/>
      <c r="BM69" s="11">
        <v>21.255000000000003</v>
      </c>
      <c r="BN69" s="11">
        <v>22.314285714285717</v>
      </c>
      <c r="BO69" s="11">
        <v>21.716666666666665</v>
      </c>
      <c r="BP69" s="11">
        <v>20.411111111111111</v>
      </c>
      <c r="BQ69" s="11">
        <v>18.533333333333335</v>
      </c>
      <c r="BR69" s="58"/>
      <c r="BS69" s="75"/>
      <c r="BT69" s="14">
        <v>19.798706308995378</v>
      </c>
      <c r="BU69" s="14">
        <v>16.726914160942151</v>
      </c>
      <c r="BV69" s="14">
        <v>17.939896164492442</v>
      </c>
      <c r="BW69" s="14">
        <v>20.919695827650305</v>
      </c>
      <c r="BX69" s="14">
        <v>26.015501026862324</v>
      </c>
      <c r="BY69" s="48"/>
      <c r="BZ69" s="75"/>
      <c r="CA69" s="10">
        <v>10.8</v>
      </c>
      <c r="CB69" s="10">
        <v>16.2</v>
      </c>
      <c r="CC69" s="10">
        <v>21.6</v>
      </c>
      <c r="CD69" s="10">
        <v>27</v>
      </c>
      <c r="CE69" s="10">
        <v>32.4</v>
      </c>
      <c r="CF69" s="10">
        <v>37.799999999999997</v>
      </c>
      <c r="CG69" s="10">
        <v>43.2</v>
      </c>
      <c r="CH69" s="75"/>
      <c r="CI69" s="9">
        <v>0.85220634347464541</v>
      </c>
      <c r="CJ69" s="9">
        <v>0.73189871339297763</v>
      </c>
      <c r="CK69" s="9">
        <v>0.57581089044785783</v>
      </c>
      <c r="CL69" s="9">
        <v>0.4066428616419967</v>
      </c>
      <c r="CM69" s="9">
        <v>0.2534837866250812</v>
      </c>
      <c r="CN69" s="9">
        <v>0.13764868615320214</v>
      </c>
      <c r="CO69" s="9">
        <v>6.4466643403416457E-2</v>
      </c>
      <c r="CP69" s="13"/>
      <c r="CQ69" s="11" t="s">
        <v>257</v>
      </c>
      <c r="CR69" s="11" t="s">
        <v>258</v>
      </c>
      <c r="CS69" s="9">
        <v>0.5261224948679406</v>
      </c>
      <c r="CT69" s="54" t="s">
        <v>427</v>
      </c>
      <c r="CU69" s="54" t="s">
        <v>427</v>
      </c>
      <c r="CV69" s="54" t="s">
        <v>427</v>
      </c>
      <c r="CW69" s="57">
        <v>24.015699999999999</v>
      </c>
      <c r="CX69" s="57" t="s">
        <v>250</v>
      </c>
      <c r="CY69" s="75"/>
    </row>
    <row r="70" spans="1:103">
      <c r="A70" s="77">
        <v>9.1891099999999994</v>
      </c>
      <c r="B70" s="14" t="s">
        <v>345</v>
      </c>
      <c r="C70" s="11">
        <v>5500</v>
      </c>
      <c r="D70" s="23">
        <v>600</v>
      </c>
      <c r="E70" s="11" t="s">
        <v>254</v>
      </c>
      <c r="F70" s="11" t="s">
        <v>282</v>
      </c>
      <c r="G70" s="11" t="s">
        <v>283</v>
      </c>
      <c r="H70" s="11">
        <v>24</v>
      </c>
      <c r="I70" s="12">
        <v>0.54166666666666663</v>
      </c>
      <c r="J70" s="75"/>
      <c r="K70" s="14">
        <v>71.119941157018587</v>
      </c>
      <c r="L70" s="14">
        <v>23.989799999999999</v>
      </c>
      <c r="M70" s="23">
        <v>19.3</v>
      </c>
      <c r="N70" s="14">
        <v>4.361781818181818</v>
      </c>
      <c r="O70" s="14">
        <v>-4.3210899999999981</v>
      </c>
      <c r="P70" s="14">
        <v>14.800689999999999</v>
      </c>
      <c r="Q70" s="14">
        <v>33.178910000000002</v>
      </c>
      <c r="R70" s="14">
        <v>1.2429948186528497</v>
      </c>
      <c r="S70" s="14" t="s">
        <v>303</v>
      </c>
      <c r="T70" s="14" t="s">
        <v>303</v>
      </c>
      <c r="U70" s="14">
        <v>37.5</v>
      </c>
      <c r="V70" s="9">
        <v>7.0748339467625598E-2</v>
      </c>
      <c r="W70" s="9">
        <v>0.64876770247995919</v>
      </c>
      <c r="X70" s="63">
        <v>7.1400000000000325</v>
      </c>
      <c r="Y70" s="75"/>
      <c r="Z70" s="20">
        <v>218.5</v>
      </c>
      <c r="AA70" s="20">
        <v>102.75</v>
      </c>
      <c r="AB70" s="20">
        <v>115.75</v>
      </c>
      <c r="AC70" s="20">
        <v>13</v>
      </c>
      <c r="AD70" s="20">
        <v>107</v>
      </c>
      <c r="AE70" s="20">
        <v>-4.25</v>
      </c>
      <c r="AF70" s="75"/>
      <c r="AG70" s="20">
        <v>96.8</v>
      </c>
      <c r="AH70" s="20">
        <v>100.7</v>
      </c>
      <c r="AI70" s="20">
        <v>3.9000000000000057</v>
      </c>
      <c r="AJ70" s="75"/>
      <c r="AK70" s="19" t="s">
        <v>283</v>
      </c>
      <c r="AL70" s="11">
        <v>11</v>
      </c>
      <c r="AM70" s="11">
        <v>17.133333333333336</v>
      </c>
      <c r="AN70" s="75"/>
      <c r="AO70" s="11">
        <v>9.6999999999999993</v>
      </c>
      <c r="AP70" s="11">
        <v>1.5</v>
      </c>
      <c r="AQ70" s="11">
        <v>11.1</v>
      </c>
      <c r="AR70" s="11">
        <v>11</v>
      </c>
      <c r="AS70" s="11">
        <v>1.2</v>
      </c>
      <c r="AT70" s="11">
        <v>8.9</v>
      </c>
      <c r="AU70" s="11">
        <v>21.4</v>
      </c>
      <c r="AV70" s="11">
        <v>35.1</v>
      </c>
      <c r="AW70" s="11">
        <v>8.4</v>
      </c>
      <c r="AX70" s="11">
        <v>31.200000000000003</v>
      </c>
      <c r="AY70" s="58"/>
      <c r="AZ70" s="75"/>
      <c r="BA70" s="14">
        <v>1.7636363636363634</v>
      </c>
      <c r="BB70" s="14">
        <v>0.27272727272727276</v>
      </c>
      <c r="BC70" s="14">
        <v>2.0181818181818181</v>
      </c>
      <c r="BD70" s="14">
        <v>2</v>
      </c>
      <c r="BE70" s="14">
        <v>0.21818181818181817</v>
      </c>
      <c r="BF70" s="14">
        <v>1.6181818181818184</v>
      </c>
      <c r="BG70" s="14">
        <v>3.8909090909090907</v>
      </c>
      <c r="BH70" s="14">
        <v>6.3818181818181818</v>
      </c>
      <c r="BI70" s="14">
        <v>1.5272727272727273</v>
      </c>
      <c r="BJ70" s="14">
        <v>5.6727272727272728</v>
      </c>
      <c r="BK70" s="14">
        <v>2.5363636363636362</v>
      </c>
      <c r="BL70" s="75"/>
      <c r="BM70" s="11">
        <v>19.701666666666668</v>
      </c>
      <c r="BN70" s="11">
        <v>22.157142857142862</v>
      </c>
      <c r="BO70" s="11">
        <v>26.466666666666661</v>
      </c>
      <c r="BP70" s="11">
        <v>29.144444444444446</v>
      </c>
      <c r="BQ70" s="11">
        <v>34.533333333333331</v>
      </c>
      <c r="BR70" s="58"/>
      <c r="BS70" s="75"/>
      <c r="BT70" s="14">
        <v>19.341473197936384</v>
      </c>
      <c r="BU70" s="14">
        <v>20.266200215733704</v>
      </c>
      <c r="BV70" s="14">
        <v>21.668094459829327</v>
      </c>
      <c r="BW70" s="14">
        <v>21.027322518925569</v>
      </c>
      <c r="BX70" s="14">
        <v>20.755322882982458</v>
      </c>
      <c r="BY70" s="48"/>
      <c r="BZ70" s="75"/>
      <c r="CA70" s="10">
        <v>11</v>
      </c>
      <c r="CB70" s="10">
        <v>16.5</v>
      </c>
      <c r="CC70" s="10">
        <v>22</v>
      </c>
      <c r="CD70" s="10">
        <v>27.5</v>
      </c>
      <c r="CE70" s="10">
        <v>33</v>
      </c>
      <c r="CF70" s="10">
        <v>38.5</v>
      </c>
      <c r="CG70" s="10">
        <v>44</v>
      </c>
      <c r="CH70" s="75"/>
      <c r="CI70" s="9">
        <v>0.92126149391633505</v>
      </c>
      <c r="CJ70" s="9">
        <v>0.79248487876570217</v>
      </c>
      <c r="CK70" s="9">
        <v>0.58571615643358976</v>
      </c>
      <c r="CL70" s="9">
        <v>0.35123229752004081</v>
      </c>
      <c r="CM70" s="9">
        <v>0.16341223133883442</v>
      </c>
      <c r="CN70" s="9">
        <v>5.7160599066603424E-2</v>
      </c>
      <c r="CO70" s="9">
        <v>1.4717938844498457E-2</v>
      </c>
      <c r="CP70" s="13"/>
      <c r="CQ70" s="11" t="s">
        <v>285</v>
      </c>
      <c r="CR70" s="11" t="s">
        <v>286</v>
      </c>
      <c r="CS70" s="9">
        <v>0.3830423763432792</v>
      </c>
      <c r="CT70" s="54" t="s">
        <v>427</v>
      </c>
      <c r="CU70" s="54" t="s">
        <v>427</v>
      </c>
      <c r="CV70" s="54" t="s">
        <v>427</v>
      </c>
      <c r="CW70" s="57">
        <v>23.989799999999999</v>
      </c>
      <c r="CX70" s="57" t="s">
        <v>250</v>
      </c>
      <c r="CY70" s="75"/>
    </row>
    <row r="71" spans="1:103">
      <c r="A71" s="77">
        <v>9.05227</v>
      </c>
      <c r="B71" s="14" t="s">
        <v>349</v>
      </c>
      <c r="C71" s="11">
        <v>4800</v>
      </c>
      <c r="D71" s="23">
        <v>500</v>
      </c>
      <c r="E71" s="11" t="s">
        <v>246</v>
      </c>
      <c r="F71" s="11" t="s">
        <v>288</v>
      </c>
      <c r="G71" s="11" t="s">
        <v>289</v>
      </c>
      <c r="H71" s="11">
        <v>1</v>
      </c>
      <c r="I71" s="12">
        <v>0.83333333333333337</v>
      </c>
      <c r="J71" s="75"/>
      <c r="K71" s="14">
        <v>78.55749944313736</v>
      </c>
      <c r="L71" s="14">
        <v>23.874433333333332</v>
      </c>
      <c r="M71" s="23">
        <v>15</v>
      </c>
      <c r="N71" s="14">
        <v>4.9738402777777777</v>
      </c>
      <c r="O71" s="14">
        <v>-1.0732966666666641</v>
      </c>
      <c r="P71" s="14">
        <v>14.822163333333332</v>
      </c>
      <c r="Q71" s="14">
        <v>32.926703333333336</v>
      </c>
      <c r="R71" s="14">
        <v>1.5916288888888888</v>
      </c>
      <c r="S71" s="14" t="s">
        <v>303</v>
      </c>
      <c r="T71" s="14" t="s">
        <v>249</v>
      </c>
      <c r="U71" s="14">
        <v>34</v>
      </c>
      <c r="V71" s="9">
        <v>0.13166254448015846</v>
      </c>
      <c r="W71" s="9">
        <v>0.50553366679737544</v>
      </c>
      <c r="X71" s="63">
        <v>4.4812325022727704</v>
      </c>
      <c r="Y71" s="75"/>
      <c r="Z71" s="20">
        <v>221</v>
      </c>
      <c r="AA71" s="20">
        <v>107.5</v>
      </c>
      <c r="AB71" s="20">
        <v>113.5</v>
      </c>
      <c r="AC71" s="20">
        <v>6</v>
      </c>
      <c r="AD71" s="20">
        <v>113.2</v>
      </c>
      <c r="AE71" s="20">
        <v>-5.7000000000000028</v>
      </c>
      <c r="AF71" s="75"/>
      <c r="AG71" s="20">
        <v>97.6</v>
      </c>
      <c r="AH71" s="20">
        <v>96.9</v>
      </c>
      <c r="AI71" s="20">
        <v>-0.69999999999998863</v>
      </c>
      <c r="AJ71" s="75"/>
      <c r="AK71" s="19" t="s">
        <v>289</v>
      </c>
      <c r="AL71" s="11">
        <v>10.6</v>
      </c>
      <c r="AM71" s="11">
        <v>14.833333333333334</v>
      </c>
      <c r="AN71" s="75"/>
      <c r="AO71" s="11">
        <v>37.799999999999997</v>
      </c>
      <c r="AP71" s="11">
        <v>3.8</v>
      </c>
      <c r="AQ71" s="11">
        <v>20.6</v>
      </c>
      <c r="AR71" s="11">
        <v>27.2</v>
      </c>
      <c r="AS71" s="11">
        <v>0</v>
      </c>
      <c r="AT71" s="11">
        <v>2.5999999999999996</v>
      </c>
      <c r="AU71" s="11">
        <v>13.8</v>
      </c>
      <c r="AV71" s="11">
        <v>14.7</v>
      </c>
      <c r="AW71" s="11">
        <v>29.7</v>
      </c>
      <c r="AX71" s="11">
        <v>29.5</v>
      </c>
      <c r="AY71" s="58"/>
      <c r="AZ71" s="75"/>
      <c r="BA71" s="14">
        <v>7.875</v>
      </c>
      <c r="BB71" s="14">
        <v>0.79166666666666663</v>
      </c>
      <c r="BC71" s="14">
        <v>4.291666666666667</v>
      </c>
      <c r="BD71" s="14">
        <v>5.6666666666666661</v>
      </c>
      <c r="BE71" s="14">
        <v>0</v>
      </c>
      <c r="BF71" s="14">
        <v>0.54166666666666663</v>
      </c>
      <c r="BG71" s="14">
        <v>2.875</v>
      </c>
      <c r="BH71" s="14">
        <v>3.0624999999999996</v>
      </c>
      <c r="BI71" s="14">
        <v>6.1874999999999991</v>
      </c>
      <c r="BJ71" s="14">
        <v>6.145833333333333</v>
      </c>
      <c r="BK71" s="14">
        <v>3.7437499999999999</v>
      </c>
      <c r="BL71" s="75"/>
      <c r="BM71" s="11">
        <v>17.738333333333333</v>
      </c>
      <c r="BN71" s="11">
        <v>15.783333333333333</v>
      </c>
      <c r="BO71" s="11">
        <v>16.71</v>
      </c>
      <c r="BP71" s="11">
        <v>20.477777777777778</v>
      </c>
      <c r="BQ71" s="11">
        <v>26.066666666666666</v>
      </c>
      <c r="BR71" s="58"/>
      <c r="BS71" s="75"/>
      <c r="BT71" s="14">
        <v>12.963373710685477</v>
      </c>
      <c r="BU71" s="14">
        <v>10.727227077909948</v>
      </c>
      <c r="BV71" s="14">
        <v>10.640418908107121</v>
      </c>
      <c r="BW71" s="14">
        <v>12.746386708339886</v>
      </c>
      <c r="BX71" s="14">
        <v>7.5319512731811304</v>
      </c>
      <c r="BY71" s="48"/>
      <c r="BZ71" s="75"/>
      <c r="CA71" s="10">
        <v>9.6</v>
      </c>
      <c r="CB71" s="10">
        <v>14.4</v>
      </c>
      <c r="CC71" s="10">
        <v>19.2</v>
      </c>
      <c r="CD71" s="10">
        <v>24</v>
      </c>
      <c r="CE71" s="10">
        <v>28.8</v>
      </c>
      <c r="CF71" s="10">
        <v>33.6</v>
      </c>
      <c r="CG71" s="10">
        <v>38.4</v>
      </c>
      <c r="CH71" s="75"/>
      <c r="CI71" s="9">
        <v>0.94258957206166105</v>
      </c>
      <c r="CJ71" s="9">
        <v>0.85236629673868358</v>
      </c>
      <c r="CK71" s="9">
        <v>0.69720633856165259</v>
      </c>
      <c r="CL71" s="9">
        <v>0.49446633320262456</v>
      </c>
      <c r="CM71" s="9">
        <v>0.29317771936796466</v>
      </c>
      <c r="CN71" s="9">
        <v>0.14132647787052388</v>
      </c>
      <c r="CO71" s="9">
        <v>5.4287352043352222E-2</v>
      </c>
      <c r="CP71" s="13"/>
      <c r="CQ71" s="11" t="s">
        <v>290</v>
      </c>
      <c r="CR71" s="11" t="s">
        <v>291</v>
      </c>
      <c r="CS71" s="9">
        <v>0.37916166945672708</v>
      </c>
      <c r="CT71" s="54" t="s">
        <v>427</v>
      </c>
      <c r="CU71" s="54" t="s">
        <v>427</v>
      </c>
      <c r="CV71" s="54" t="s">
        <v>427</v>
      </c>
      <c r="CW71" s="57">
        <v>23.874433333333332</v>
      </c>
      <c r="CX71" s="57" t="s">
        <v>250</v>
      </c>
      <c r="CY71" s="75"/>
    </row>
    <row r="72" spans="1:103">
      <c r="A72" s="77">
        <v>9.7621900000000004</v>
      </c>
      <c r="B72" s="14" t="s">
        <v>352</v>
      </c>
      <c r="C72" s="11">
        <v>4800</v>
      </c>
      <c r="D72" s="23">
        <v>-300</v>
      </c>
      <c r="E72" s="11" t="s">
        <v>270</v>
      </c>
      <c r="F72" s="11" t="s">
        <v>282</v>
      </c>
      <c r="G72" s="11" t="s">
        <v>283</v>
      </c>
      <c r="H72" s="11">
        <v>9</v>
      </c>
      <c r="I72" s="12">
        <v>0.54166666666666663</v>
      </c>
      <c r="J72" s="75"/>
      <c r="K72" s="14">
        <v>76.964309057752075</v>
      </c>
      <c r="L72" s="14">
        <v>23.417000000000002</v>
      </c>
      <c r="M72" s="23">
        <v>25.9</v>
      </c>
      <c r="N72" s="14">
        <v>4.878541666666667</v>
      </c>
      <c r="O72" s="14">
        <v>-0.82080999999999449</v>
      </c>
      <c r="P72" s="14">
        <v>13.654810000000001</v>
      </c>
      <c r="Q72" s="14">
        <v>33.179190000000006</v>
      </c>
      <c r="R72" s="14">
        <v>0.90413127413127425</v>
      </c>
      <c r="S72" s="14" t="s">
        <v>303</v>
      </c>
      <c r="T72" s="14" t="s">
        <v>249</v>
      </c>
      <c r="U72" s="14">
        <v>34</v>
      </c>
      <c r="V72" s="9">
        <v>0.13916454982639825</v>
      </c>
      <c r="W72" s="9">
        <v>0.52381076089145917</v>
      </c>
      <c r="X72" s="63">
        <v>16.328421603033451</v>
      </c>
      <c r="Y72" s="75"/>
      <c r="Z72" s="20">
        <v>218.5</v>
      </c>
      <c r="AA72" s="20">
        <v>102.75</v>
      </c>
      <c r="AB72" s="20">
        <v>115.75</v>
      </c>
      <c r="AC72" s="20">
        <v>13</v>
      </c>
      <c r="AD72" s="20">
        <v>107</v>
      </c>
      <c r="AE72" s="20">
        <v>-4.25</v>
      </c>
      <c r="AF72" s="75"/>
      <c r="AG72" s="20">
        <v>96.8</v>
      </c>
      <c r="AH72" s="20">
        <v>100.7</v>
      </c>
      <c r="AI72" s="20">
        <v>3.9000000000000057</v>
      </c>
      <c r="AJ72" s="75"/>
      <c r="AK72" s="19" t="s">
        <v>283</v>
      </c>
      <c r="AL72" s="11">
        <v>29.2</v>
      </c>
      <c r="AM72" s="11">
        <v>20.900000000000002</v>
      </c>
      <c r="AN72" s="75"/>
      <c r="AO72" s="11">
        <v>29.2</v>
      </c>
      <c r="AP72" s="11">
        <v>21.2</v>
      </c>
      <c r="AQ72" s="11">
        <v>29.1</v>
      </c>
      <c r="AR72" s="11">
        <v>31.2</v>
      </c>
      <c r="AS72" s="11">
        <v>16.2</v>
      </c>
      <c r="AT72" s="11">
        <v>33.700000000000003</v>
      </c>
      <c r="AU72" s="11">
        <v>30.9</v>
      </c>
      <c r="AV72" s="11">
        <v>26.9</v>
      </c>
      <c r="AW72" s="11">
        <v>16.899999999999999</v>
      </c>
      <c r="AX72" s="11">
        <v>11.1</v>
      </c>
      <c r="AY72" s="58"/>
      <c r="AZ72" s="75"/>
      <c r="BA72" s="14">
        <v>6.083333333333333</v>
      </c>
      <c r="BB72" s="14">
        <v>4.416666666666667</v>
      </c>
      <c r="BC72" s="14">
        <v>6.0625</v>
      </c>
      <c r="BD72" s="14">
        <v>6.5</v>
      </c>
      <c r="BE72" s="14">
        <v>3.375</v>
      </c>
      <c r="BF72" s="14">
        <v>7.0208333333333339</v>
      </c>
      <c r="BG72" s="14">
        <v>6.4375</v>
      </c>
      <c r="BH72" s="14">
        <v>5.6041666666666661</v>
      </c>
      <c r="BI72" s="14">
        <v>3.520833333333333</v>
      </c>
      <c r="BJ72" s="14">
        <v>2.3125</v>
      </c>
      <c r="BK72" s="14">
        <v>5.1333333333333337</v>
      </c>
      <c r="BL72" s="75"/>
      <c r="BM72" s="11">
        <v>26.71</v>
      </c>
      <c r="BN72" s="11">
        <v>25.923809523809524</v>
      </c>
      <c r="BO72" s="11">
        <v>25.463333333333331</v>
      </c>
      <c r="BP72" s="11">
        <v>27.538888888888891</v>
      </c>
      <c r="BQ72" s="11">
        <v>26.433333333333334</v>
      </c>
      <c r="BR72" s="58"/>
      <c r="BS72" s="75"/>
      <c r="BT72" s="14">
        <v>14.546620741294797</v>
      </c>
      <c r="BU72" s="14">
        <v>15.357236129078398</v>
      </c>
      <c r="BV72" s="14">
        <v>16.865235608515722</v>
      </c>
      <c r="BW72" s="14">
        <v>15.546388068782001</v>
      </c>
      <c r="BX72" s="14">
        <v>14.049431559023466</v>
      </c>
      <c r="BY72" s="48"/>
      <c r="BZ72" s="75"/>
      <c r="CA72" s="10">
        <v>9.6</v>
      </c>
      <c r="CB72" s="10">
        <v>14.4</v>
      </c>
      <c r="CC72" s="10">
        <v>19.2</v>
      </c>
      <c r="CD72" s="10">
        <v>24</v>
      </c>
      <c r="CE72" s="10">
        <v>28.8</v>
      </c>
      <c r="CF72" s="10">
        <v>33.6</v>
      </c>
      <c r="CG72" s="10">
        <v>38.4</v>
      </c>
      <c r="CH72" s="75"/>
      <c r="CI72" s="9">
        <v>0.92151831565417464</v>
      </c>
      <c r="CJ72" s="9">
        <v>0.82216980059846256</v>
      </c>
      <c r="CK72" s="9">
        <v>0.66711938845692842</v>
      </c>
      <c r="CL72" s="9">
        <v>0.47618923910854083</v>
      </c>
      <c r="CM72" s="9">
        <v>0.29067524197924821</v>
      </c>
      <c r="CN72" s="9">
        <v>0.14844957645356505</v>
      </c>
      <c r="CO72" s="9">
        <v>6.2416597337906721E-2</v>
      </c>
      <c r="CP72" s="13"/>
      <c r="CQ72" s="11" t="s">
        <v>285</v>
      </c>
      <c r="CR72" s="11" t="s">
        <v>286</v>
      </c>
      <c r="CS72" s="9">
        <v>0.41688474185420848</v>
      </c>
      <c r="CT72" s="54" t="s">
        <v>427</v>
      </c>
      <c r="CU72" s="54" t="s">
        <v>427</v>
      </c>
      <c r="CV72" s="54" t="s">
        <v>427</v>
      </c>
      <c r="CW72" s="57">
        <v>23.417000000000002</v>
      </c>
      <c r="CX72" s="57" t="s">
        <v>250</v>
      </c>
      <c r="CY72" s="75"/>
    </row>
    <row r="73" spans="1:103">
      <c r="A73" s="77">
        <v>9.9622600000000006</v>
      </c>
      <c r="B73" s="14" t="s">
        <v>350</v>
      </c>
      <c r="C73" s="11">
        <v>6300</v>
      </c>
      <c r="D73" s="23">
        <v>100</v>
      </c>
      <c r="E73" s="11" t="s">
        <v>296</v>
      </c>
      <c r="F73" s="11" t="s">
        <v>274</v>
      </c>
      <c r="G73" s="11" t="s">
        <v>302</v>
      </c>
      <c r="H73" s="11">
        <v>7</v>
      </c>
      <c r="I73" s="12">
        <v>0.83333333333333337</v>
      </c>
      <c r="J73" s="75"/>
      <c r="K73" s="14">
        <v>61.231848841488656</v>
      </c>
      <c r="L73" s="14">
        <v>22.914899999999999</v>
      </c>
      <c r="M73" s="23">
        <v>26.5</v>
      </c>
      <c r="N73" s="14">
        <v>3.637285714285714</v>
      </c>
      <c r="O73" s="14">
        <v>-8.6228399999999965</v>
      </c>
      <c r="P73" s="14">
        <v>12.952639999999999</v>
      </c>
      <c r="Q73" s="14">
        <v>32.877160000000003</v>
      </c>
      <c r="R73" s="14">
        <v>0.86471320754716974</v>
      </c>
      <c r="S73" s="14" t="s">
        <v>303</v>
      </c>
      <c r="T73" s="14" t="s">
        <v>284</v>
      </c>
      <c r="U73" s="14">
        <v>41.5</v>
      </c>
      <c r="V73" s="9">
        <v>3.1052134132481757E-2</v>
      </c>
      <c r="W73" s="9">
        <v>0.80559083013684873</v>
      </c>
      <c r="X73" s="63">
        <v>2.1315039056935636</v>
      </c>
      <c r="Y73" s="75"/>
      <c r="Z73" s="20">
        <v>238.5</v>
      </c>
      <c r="AA73" s="20">
        <v>116</v>
      </c>
      <c r="AB73" s="20">
        <v>122.5</v>
      </c>
      <c r="AC73" s="20">
        <v>6.5</v>
      </c>
      <c r="AD73" s="20">
        <v>121.1</v>
      </c>
      <c r="AE73" s="20">
        <v>-5.0999999999999943</v>
      </c>
      <c r="AF73" s="75"/>
      <c r="AG73" s="20">
        <v>104.2</v>
      </c>
      <c r="AH73" s="20">
        <v>97.6</v>
      </c>
      <c r="AI73" s="20">
        <v>-6.6000000000000085</v>
      </c>
      <c r="AJ73" s="75"/>
      <c r="AK73" s="19" t="s">
        <v>302</v>
      </c>
      <c r="AL73" s="11">
        <v>56.4</v>
      </c>
      <c r="AM73" s="11">
        <v>30.5</v>
      </c>
      <c r="AN73" s="75"/>
      <c r="AO73" s="11">
        <v>19.399999999999999</v>
      </c>
      <c r="AP73" s="11">
        <v>41.2</v>
      </c>
      <c r="AQ73" s="11">
        <v>25.2</v>
      </c>
      <c r="AR73" s="11">
        <v>32.5</v>
      </c>
      <c r="AS73" s="11">
        <v>35.4</v>
      </c>
      <c r="AT73" s="11">
        <v>17.7</v>
      </c>
      <c r="AU73" s="11">
        <v>34.200000000000003</v>
      </c>
      <c r="AV73" s="11">
        <v>31.8</v>
      </c>
      <c r="AW73" s="11">
        <v>37.1</v>
      </c>
      <c r="AX73" s="11">
        <v>36</v>
      </c>
      <c r="AY73" s="58"/>
      <c r="AZ73" s="75"/>
      <c r="BA73" s="14">
        <v>3.0793650793650795</v>
      </c>
      <c r="BB73" s="14">
        <v>6.5396825396825395</v>
      </c>
      <c r="BC73" s="14">
        <v>4</v>
      </c>
      <c r="BD73" s="14">
        <v>5.1587301587301591</v>
      </c>
      <c r="BE73" s="14">
        <v>5.6190476190476186</v>
      </c>
      <c r="BF73" s="14">
        <v>2.8095238095238093</v>
      </c>
      <c r="BG73" s="14">
        <v>5.4285714285714297</v>
      </c>
      <c r="BH73" s="14">
        <v>5.0476190476190474</v>
      </c>
      <c r="BI73" s="14">
        <v>5.8888888888888884</v>
      </c>
      <c r="BJ73" s="14">
        <v>5.7142857142857144</v>
      </c>
      <c r="BK73" s="14">
        <v>4.9285714285714288</v>
      </c>
      <c r="BL73" s="75"/>
      <c r="BM73" s="11">
        <v>25.809999999999995</v>
      </c>
      <c r="BN73" s="11">
        <v>25.485714285714288</v>
      </c>
      <c r="BO73" s="11">
        <v>26.556666666666665</v>
      </c>
      <c r="BP73" s="11">
        <v>27.655555555555555</v>
      </c>
      <c r="BQ73" s="11">
        <v>29.116666666666667</v>
      </c>
      <c r="BR73" s="58"/>
      <c r="BS73" s="75"/>
      <c r="BT73" s="14">
        <v>17.849287276729761</v>
      </c>
      <c r="BU73" s="14">
        <v>16.936234506510335</v>
      </c>
      <c r="BV73" s="14">
        <v>13.949791370074575</v>
      </c>
      <c r="BW73" s="14">
        <v>13.08648378253916</v>
      </c>
      <c r="BX73" s="14">
        <v>11.986285833309989</v>
      </c>
      <c r="BY73" s="48"/>
      <c r="BZ73" s="75"/>
      <c r="CA73" s="10">
        <v>12.6</v>
      </c>
      <c r="CB73" s="10">
        <v>18.899999999999999</v>
      </c>
      <c r="CC73" s="10">
        <v>25.2</v>
      </c>
      <c r="CD73" s="10">
        <v>31.5</v>
      </c>
      <c r="CE73" s="10">
        <v>37.799999999999997</v>
      </c>
      <c r="CF73" s="10">
        <v>44.1</v>
      </c>
      <c r="CG73" s="10">
        <v>50.4</v>
      </c>
      <c r="CH73" s="75"/>
      <c r="CI73" s="9">
        <v>0.8497583647409801</v>
      </c>
      <c r="CJ73" s="9">
        <v>0.65652992036914037</v>
      </c>
      <c r="CK73" s="9">
        <v>0.40928847473747487</v>
      </c>
      <c r="CL73" s="9">
        <v>0.19440916986315127</v>
      </c>
      <c r="CM73" s="9">
        <v>6.7568350278986111E-2</v>
      </c>
      <c r="CN73" s="9">
        <v>1.6729346425746972E-2</v>
      </c>
      <c r="CO73" s="9">
        <v>2.899617224551565E-3</v>
      </c>
      <c r="CP73" s="13"/>
      <c r="CQ73" s="11" t="s">
        <v>271</v>
      </c>
      <c r="CR73" s="11" t="s">
        <v>275</v>
      </c>
      <c r="CS73" s="9">
        <v>0.43475031529703384</v>
      </c>
      <c r="CT73" s="54" t="s">
        <v>427</v>
      </c>
      <c r="CU73" s="54" t="s">
        <v>427</v>
      </c>
      <c r="CV73" s="54" t="s">
        <v>427</v>
      </c>
      <c r="CW73" s="57">
        <v>22.914899999999999</v>
      </c>
      <c r="CX73" s="57" t="s">
        <v>250</v>
      </c>
      <c r="CY73" s="75"/>
    </row>
    <row r="74" spans="1:103">
      <c r="A74" s="77">
        <v>10.858499999999999</v>
      </c>
      <c r="B74" s="14" t="s">
        <v>353</v>
      </c>
      <c r="C74" s="11">
        <v>5500</v>
      </c>
      <c r="D74" s="23">
        <v>100</v>
      </c>
      <c r="E74" s="11" t="s">
        <v>270</v>
      </c>
      <c r="F74" s="11" t="s">
        <v>285</v>
      </c>
      <c r="G74" s="11" t="s">
        <v>298</v>
      </c>
      <c r="H74" s="11">
        <v>3</v>
      </c>
      <c r="I74" s="12">
        <v>0.54166666666666663</v>
      </c>
      <c r="J74" s="75"/>
      <c r="K74" s="14">
        <v>66.624809384648245</v>
      </c>
      <c r="L74" s="14">
        <v>22.496766666666662</v>
      </c>
      <c r="M74" s="23">
        <v>27.3</v>
      </c>
      <c r="N74" s="14">
        <v>4.0903212121212116</v>
      </c>
      <c r="O74" s="14">
        <v>-4.1447333333333347</v>
      </c>
      <c r="P74" s="14">
        <v>11.638266666666663</v>
      </c>
      <c r="Q74" s="14">
        <v>33.355266666666665</v>
      </c>
      <c r="R74" s="14">
        <v>0.82405738705738685</v>
      </c>
      <c r="S74" s="14" t="s">
        <v>303</v>
      </c>
      <c r="T74" s="14" t="s">
        <v>284</v>
      </c>
      <c r="U74" s="14">
        <v>37.5</v>
      </c>
      <c r="V74" s="9">
        <v>8.3531296498574603E-2</v>
      </c>
      <c r="W74" s="9">
        <v>0.67751694032305365</v>
      </c>
      <c r="X74" s="63">
        <v>2.89754648943341</v>
      </c>
      <c r="Y74" s="75"/>
      <c r="Z74" s="20">
        <v>218.5</v>
      </c>
      <c r="AA74" s="20">
        <v>115.75</v>
      </c>
      <c r="AB74" s="20">
        <v>102.75</v>
      </c>
      <c r="AC74" s="20">
        <v>-13</v>
      </c>
      <c r="AD74" s="20">
        <v>122</v>
      </c>
      <c r="AE74" s="20">
        <v>-6.25</v>
      </c>
      <c r="AF74" s="75"/>
      <c r="AG74" s="20">
        <v>100.7</v>
      </c>
      <c r="AH74" s="20">
        <v>96.8</v>
      </c>
      <c r="AI74" s="20">
        <v>-3.9000000000000057</v>
      </c>
      <c r="AJ74" s="75"/>
      <c r="AK74" s="19" t="s">
        <v>298</v>
      </c>
      <c r="AL74" s="11">
        <v>9.8000000000000007</v>
      </c>
      <c r="AM74" s="11">
        <v>19.766666666666666</v>
      </c>
      <c r="AN74" s="75"/>
      <c r="AO74" s="11">
        <v>33.4</v>
      </c>
      <c r="AP74" s="11">
        <v>31.4</v>
      </c>
      <c r="AQ74" s="11">
        <v>20.9</v>
      </c>
      <c r="AR74" s="11">
        <v>20.100000000000001</v>
      </c>
      <c r="AS74" s="11">
        <v>35.6</v>
      </c>
      <c r="AT74" s="11">
        <v>9.8000000000000007</v>
      </c>
      <c r="AU74" s="11">
        <v>11.2</v>
      </c>
      <c r="AV74" s="11">
        <v>19.7</v>
      </c>
      <c r="AW74" s="11">
        <v>17.899999999999999</v>
      </c>
      <c r="AX74" s="11">
        <v>35.6</v>
      </c>
      <c r="AY74" s="58"/>
      <c r="AZ74" s="75"/>
      <c r="BA74" s="14">
        <v>6.0727272727272723</v>
      </c>
      <c r="BB74" s="14">
        <v>5.7090909090909081</v>
      </c>
      <c r="BC74" s="14">
        <v>3.7999999999999994</v>
      </c>
      <c r="BD74" s="14">
        <v>3.6545454545454548</v>
      </c>
      <c r="BE74" s="14">
        <v>6.4727272727272736</v>
      </c>
      <c r="BF74" s="14">
        <v>1.781818181818182</v>
      </c>
      <c r="BG74" s="14">
        <v>2.0363636363636362</v>
      </c>
      <c r="BH74" s="14">
        <v>3.5818181818181816</v>
      </c>
      <c r="BI74" s="14">
        <v>3.2545454545454544</v>
      </c>
      <c r="BJ74" s="14">
        <v>6.4727272727272736</v>
      </c>
      <c r="BK74" s="14">
        <v>4.2836363636363632</v>
      </c>
      <c r="BL74" s="75"/>
      <c r="BM74" s="11">
        <v>25.441666666666663</v>
      </c>
      <c r="BN74" s="11">
        <v>25.38095238095238</v>
      </c>
      <c r="BO74" s="11">
        <v>25.323333333333331</v>
      </c>
      <c r="BP74" s="11">
        <v>24.900000000000002</v>
      </c>
      <c r="BQ74" s="11">
        <v>26.95</v>
      </c>
      <c r="BR74" s="58"/>
      <c r="BS74" s="75"/>
      <c r="BT74" s="14">
        <v>19.255171462400817</v>
      </c>
      <c r="BU74" s="14">
        <v>20.368556879714326</v>
      </c>
      <c r="BV74" s="14">
        <v>20.360527860154864</v>
      </c>
      <c r="BW74" s="14">
        <v>25.503883768362936</v>
      </c>
      <c r="BX74" s="14">
        <v>21.119964390757715</v>
      </c>
      <c r="BY74" s="48"/>
      <c r="BZ74" s="75"/>
      <c r="CA74" s="10">
        <v>11</v>
      </c>
      <c r="CB74" s="10">
        <v>16.5</v>
      </c>
      <c r="CC74" s="10">
        <v>22</v>
      </c>
      <c r="CD74" s="10">
        <v>27.5</v>
      </c>
      <c r="CE74" s="10">
        <v>33</v>
      </c>
      <c r="CF74" s="10">
        <v>38.5</v>
      </c>
      <c r="CG74" s="10">
        <v>44</v>
      </c>
      <c r="CH74" s="75"/>
      <c r="CI74" s="9">
        <v>0.85515009260773767</v>
      </c>
      <c r="CJ74" s="9">
        <v>0.70961650729895509</v>
      </c>
      <c r="CK74" s="9">
        <v>0.51824488805501989</v>
      </c>
      <c r="CL74" s="9">
        <v>0.32248305967694635</v>
      </c>
      <c r="CM74" s="9">
        <v>0.16670149978463822</v>
      </c>
      <c r="CN74" s="9">
        <v>7.0268021390054392E-2</v>
      </c>
      <c r="CO74" s="9">
        <v>2.3834160562171136E-2</v>
      </c>
      <c r="CP74" s="13"/>
      <c r="CQ74" s="11" t="s">
        <v>282</v>
      </c>
      <c r="CR74" s="11" t="s">
        <v>286</v>
      </c>
      <c r="CS74" s="9">
        <v>0.48266936137489391</v>
      </c>
      <c r="CT74" s="54" t="s">
        <v>427</v>
      </c>
      <c r="CU74" s="54" t="s">
        <v>427</v>
      </c>
      <c r="CV74" s="54" t="s">
        <v>427</v>
      </c>
      <c r="CW74" s="57">
        <v>22.496766666666662</v>
      </c>
      <c r="CX74" s="57" t="s">
        <v>250</v>
      </c>
      <c r="CY74" s="75"/>
    </row>
    <row r="75" spans="1:103">
      <c r="A75" s="77">
        <v>9.1538500000000003</v>
      </c>
      <c r="B75" s="14" t="s">
        <v>355</v>
      </c>
      <c r="C75" s="11">
        <v>5400</v>
      </c>
      <c r="D75" s="23">
        <v>100</v>
      </c>
      <c r="E75" s="11" t="s">
        <v>254</v>
      </c>
      <c r="F75" s="11" t="s">
        <v>274</v>
      </c>
      <c r="G75" s="11" t="s">
        <v>302</v>
      </c>
      <c r="H75" s="11">
        <v>4</v>
      </c>
      <c r="I75" s="12">
        <v>0.83333333333333337</v>
      </c>
      <c r="J75" s="75"/>
      <c r="K75" s="14">
        <v>65.91410183086218</v>
      </c>
      <c r="L75" s="14">
        <v>22.077066666666667</v>
      </c>
      <c r="M75" s="23">
        <v>26.2</v>
      </c>
      <c r="N75" s="14">
        <v>4.0883456790123454</v>
      </c>
      <c r="O75" s="14">
        <v>-5.7690833333333345</v>
      </c>
      <c r="P75" s="14">
        <v>12.923216666666667</v>
      </c>
      <c r="Q75" s="14">
        <v>31.230916666666666</v>
      </c>
      <c r="R75" s="14">
        <v>0.8426361323155217</v>
      </c>
      <c r="S75" s="14" t="s">
        <v>284</v>
      </c>
      <c r="T75" s="14" t="s">
        <v>284</v>
      </c>
      <c r="U75" s="14">
        <v>37</v>
      </c>
      <c r="V75" s="9">
        <v>5.152584259068993E-2</v>
      </c>
      <c r="W75" s="9">
        <v>0.70464216259279477</v>
      </c>
      <c r="X75" s="63">
        <v>2.5376526711413865</v>
      </c>
      <c r="Y75" s="75"/>
      <c r="Z75" s="20">
        <v>238.5</v>
      </c>
      <c r="AA75" s="20">
        <v>116</v>
      </c>
      <c r="AB75" s="20">
        <v>122.5</v>
      </c>
      <c r="AC75" s="20">
        <v>6.5</v>
      </c>
      <c r="AD75" s="20">
        <v>121.1</v>
      </c>
      <c r="AE75" s="20">
        <v>-5.0999999999999943</v>
      </c>
      <c r="AF75" s="75"/>
      <c r="AG75" s="20">
        <v>104.2</v>
      </c>
      <c r="AH75" s="20">
        <v>97.6</v>
      </c>
      <c r="AI75" s="20">
        <v>-6.6000000000000085</v>
      </c>
      <c r="AJ75" s="75"/>
      <c r="AK75" s="19" t="s">
        <v>302</v>
      </c>
      <c r="AL75" s="11">
        <v>0</v>
      </c>
      <c r="AM75" s="11">
        <v>0</v>
      </c>
      <c r="AN75" s="75"/>
      <c r="AO75" s="11">
        <v>27.3</v>
      </c>
      <c r="AP75" s="11">
        <v>2.7</v>
      </c>
      <c r="AQ75" s="11">
        <v>28.4</v>
      </c>
      <c r="AR75" s="11">
        <v>27</v>
      </c>
      <c r="AS75" s="11">
        <v>17</v>
      </c>
      <c r="AT75" s="11">
        <v>44.3</v>
      </c>
      <c r="AU75" s="11">
        <v>29.8</v>
      </c>
      <c r="AV75" s="11">
        <v>26.2</v>
      </c>
      <c r="AW75" s="11">
        <v>18.399999999999999</v>
      </c>
      <c r="AX75" s="11">
        <v>32.299999999999997</v>
      </c>
      <c r="AY75" s="58"/>
      <c r="AZ75" s="75"/>
      <c r="BA75" s="14">
        <v>5.0555555555555554</v>
      </c>
      <c r="BB75" s="14">
        <v>0.5</v>
      </c>
      <c r="BC75" s="14">
        <v>5.2592592592592586</v>
      </c>
      <c r="BD75" s="14">
        <v>5</v>
      </c>
      <c r="BE75" s="14">
        <v>3.1481481481481484</v>
      </c>
      <c r="BF75" s="14">
        <v>8.2037037037037024</v>
      </c>
      <c r="BG75" s="14">
        <v>5.518518518518519</v>
      </c>
      <c r="BH75" s="14">
        <v>4.8518518518518521</v>
      </c>
      <c r="BI75" s="14">
        <v>3.407407407407407</v>
      </c>
      <c r="BJ75" s="14">
        <v>5.981481481481481</v>
      </c>
      <c r="BK75" s="14">
        <v>4.6925925925925922</v>
      </c>
      <c r="BL75" s="75"/>
      <c r="BM75" s="11">
        <v>21.253333333333334</v>
      </c>
      <c r="BN75" s="11">
        <v>22.654761904761902</v>
      </c>
      <c r="BO75" s="11">
        <v>24.02</v>
      </c>
      <c r="BP75" s="11">
        <v>24.744444444444444</v>
      </c>
      <c r="BQ75" s="11">
        <v>25.666666666666668</v>
      </c>
      <c r="BR75" s="58"/>
      <c r="BS75" s="75"/>
      <c r="BT75" s="14">
        <v>19.756493130163783</v>
      </c>
      <c r="BU75" s="14">
        <v>22.184038737369743</v>
      </c>
      <c r="BV75" s="14">
        <v>22.951422174526623</v>
      </c>
      <c r="BW75" s="14">
        <v>21.751233954198351</v>
      </c>
      <c r="BX75" s="14">
        <v>25.197132295685012</v>
      </c>
      <c r="BY75" s="48"/>
      <c r="BZ75" s="75"/>
      <c r="CA75" s="10">
        <v>10.8</v>
      </c>
      <c r="CB75" s="10">
        <v>16.2</v>
      </c>
      <c r="CC75" s="10">
        <v>21.6</v>
      </c>
      <c r="CD75" s="10">
        <v>27</v>
      </c>
      <c r="CE75" s="10">
        <v>32.4</v>
      </c>
      <c r="CF75" s="10">
        <v>37.799999999999997</v>
      </c>
      <c r="CG75" s="10">
        <v>43.2</v>
      </c>
      <c r="CH75" s="75"/>
      <c r="CI75" s="9">
        <v>0.89101573444934368</v>
      </c>
      <c r="CJ75" s="9">
        <v>0.73957386953006454</v>
      </c>
      <c r="CK75" s="9">
        <v>0.52078206901075674</v>
      </c>
      <c r="CL75" s="9">
        <v>0.29535783740720523</v>
      </c>
      <c r="CM75" s="9">
        <v>0.12972016465534109</v>
      </c>
      <c r="CN75" s="9">
        <v>4.2932002963423699E-2</v>
      </c>
      <c r="CO75" s="9">
        <v>1.0512190180894443E-2</v>
      </c>
      <c r="CP75" s="13"/>
      <c r="CQ75" s="11" t="s">
        <v>271</v>
      </c>
      <c r="CR75" s="11" t="s">
        <v>275</v>
      </c>
      <c r="CS75" s="9">
        <v>0.41463162376644241</v>
      </c>
      <c r="CT75" s="54" t="s">
        <v>427</v>
      </c>
      <c r="CU75" s="54" t="s">
        <v>427</v>
      </c>
      <c r="CV75" s="54" t="s">
        <v>427</v>
      </c>
      <c r="CW75" s="57">
        <v>22.077066666666667</v>
      </c>
      <c r="CX75" s="57" t="s">
        <v>250</v>
      </c>
      <c r="CY75" s="75"/>
    </row>
    <row r="76" spans="1:103">
      <c r="A76" s="77">
        <v>9.8129500000000007</v>
      </c>
      <c r="B76" s="14" t="s">
        <v>354</v>
      </c>
      <c r="C76" s="11">
        <v>4900</v>
      </c>
      <c r="D76" s="23">
        <v>300</v>
      </c>
      <c r="E76" s="11" t="s">
        <v>305</v>
      </c>
      <c r="F76" s="11" t="s">
        <v>288</v>
      </c>
      <c r="G76" s="11" t="s">
        <v>289</v>
      </c>
      <c r="H76" s="11">
        <v>25</v>
      </c>
      <c r="I76" s="12">
        <v>0.83333333333333337</v>
      </c>
      <c r="J76" s="75"/>
      <c r="K76" s="14">
        <v>70.510412702315605</v>
      </c>
      <c r="L76" s="14">
        <v>21.888733333333334</v>
      </c>
      <c r="M76" s="23">
        <v>31.4</v>
      </c>
      <c r="N76" s="14">
        <v>4.4670884353741505</v>
      </c>
      <c r="O76" s="14">
        <v>-2.7983166666666648</v>
      </c>
      <c r="P76" s="14">
        <v>12.075783333333334</v>
      </c>
      <c r="Q76" s="14">
        <v>31.701683333333335</v>
      </c>
      <c r="R76" s="14">
        <v>0.69709341825902338</v>
      </c>
      <c r="S76" s="14" t="s">
        <v>284</v>
      </c>
      <c r="T76" s="14" t="s">
        <v>303</v>
      </c>
      <c r="U76" s="14">
        <v>34.5</v>
      </c>
      <c r="V76" s="9">
        <v>9.9367195014169352E-2</v>
      </c>
      <c r="W76" s="9">
        <v>0.60492049847592466</v>
      </c>
      <c r="X76" s="63">
        <v>7.683576851578632</v>
      </c>
      <c r="Y76" s="75"/>
      <c r="Z76" s="20">
        <v>221</v>
      </c>
      <c r="AA76" s="20">
        <v>107.5</v>
      </c>
      <c r="AB76" s="20">
        <v>113.5</v>
      </c>
      <c r="AC76" s="20">
        <v>6</v>
      </c>
      <c r="AD76" s="20">
        <v>113.2</v>
      </c>
      <c r="AE76" s="20">
        <v>-5.7000000000000028</v>
      </c>
      <c r="AF76" s="75"/>
      <c r="AG76" s="20">
        <v>97.6</v>
      </c>
      <c r="AH76" s="20">
        <v>96.9</v>
      </c>
      <c r="AI76" s="20">
        <v>-0.69999999999998863</v>
      </c>
      <c r="AJ76" s="75"/>
      <c r="AK76" s="19" t="s">
        <v>289</v>
      </c>
      <c r="AL76" s="11">
        <v>13.4</v>
      </c>
      <c r="AM76" s="11">
        <v>21.7</v>
      </c>
      <c r="AN76" s="75"/>
      <c r="AO76" s="11">
        <v>12.7</v>
      </c>
      <c r="AP76" s="11">
        <v>15.2</v>
      </c>
      <c r="AQ76" s="11">
        <v>23.5</v>
      </c>
      <c r="AR76" s="11">
        <v>19.3</v>
      </c>
      <c r="AS76" s="11">
        <v>8.6999999999999993</v>
      </c>
      <c r="AT76" s="11">
        <v>15.4</v>
      </c>
      <c r="AU76" s="11">
        <v>24.5</v>
      </c>
      <c r="AV76" s="11">
        <v>28.3</v>
      </c>
      <c r="AW76" s="11">
        <v>19.100000000000001</v>
      </c>
      <c r="AX76" s="11">
        <v>37.200000000000003</v>
      </c>
      <c r="AY76" s="58"/>
      <c r="AZ76" s="75"/>
      <c r="BA76" s="14">
        <v>2.5918367346938775</v>
      </c>
      <c r="BB76" s="14">
        <v>3.1020408163265305</v>
      </c>
      <c r="BC76" s="14">
        <v>4.795918367346939</v>
      </c>
      <c r="BD76" s="14">
        <v>3.9387755102040813</v>
      </c>
      <c r="BE76" s="14">
        <v>1.7755102040816326</v>
      </c>
      <c r="BF76" s="14">
        <v>3.1428571428571428</v>
      </c>
      <c r="BG76" s="14">
        <v>5</v>
      </c>
      <c r="BH76" s="14">
        <v>5.7755102040816331</v>
      </c>
      <c r="BI76" s="14">
        <v>3.8979591836734695</v>
      </c>
      <c r="BJ76" s="14">
        <v>7.591836734693878</v>
      </c>
      <c r="BK76" s="14">
        <v>4.1612244897959183</v>
      </c>
      <c r="BL76" s="75"/>
      <c r="BM76" s="11">
        <v>26.516666666666662</v>
      </c>
      <c r="BN76" s="11">
        <v>26.964285714285712</v>
      </c>
      <c r="BO76" s="11">
        <v>27.736666666666668</v>
      </c>
      <c r="BP76" s="11">
        <v>28.661111111111111</v>
      </c>
      <c r="BQ76" s="11">
        <v>29.9</v>
      </c>
      <c r="BR76" s="58"/>
      <c r="BS76" s="75"/>
      <c r="BT76" s="14">
        <v>19.678160146059767</v>
      </c>
      <c r="BU76" s="14">
        <v>18.262151532755016</v>
      </c>
      <c r="BV76" s="14">
        <v>15.312799021369235</v>
      </c>
      <c r="BW76" s="14">
        <v>14.501019872674343</v>
      </c>
      <c r="BX76" s="14">
        <v>12.56657122236321</v>
      </c>
      <c r="BY76" s="48"/>
      <c r="BZ76" s="75"/>
      <c r="CA76" s="10">
        <v>9.8000000000000007</v>
      </c>
      <c r="CB76" s="10">
        <v>14.7</v>
      </c>
      <c r="CC76" s="10">
        <v>19.600000000000001</v>
      </c>
      <c r="CD76" s="10">
        <v>24.5</v>
      </c>
      <c r="CE76" s="10">
        <v>29.4</v>
      </c>
      <c r="CF76" s="10">
        <v>34.299999999999997</v>
      </c>
      <c r="CG76" s="10">
        <v>39.200000000000003</v>
      </c>
      <c r="CH76" s="75"/>
      <c r="CI76" s="9">
        <v>0.89100982934284378</v>
      </c>
      <c r="CJ76" s="9">
        <v>0.76809151529752406</v>
      </c>
      <c r="CK76" s="9">
        <v>0.59221092871332137</v>
      </c>
      <c r="CL76" s="9">
        <v>0.39507950152407534</v>
      </c>
      <c r="CM76" s="9">
        <v>0.22200351038238531</v>
      </c>
      <c r="CN76" s="9">
        <v>0.10297430176432121</v>
      </c>
      <c r="CO76" s="9">
        <v>3.8855500317423353E-2</v>
      </c>
      <c r="CP76" s="13"/>
      <c r="CQ76" s="11" t="s">
        <v>290</v>
      </c>
      <c r="CR76" s="11" t="s">
        <v>291</v>
      </c>
      <c r="CS76" s="9">
        <v>0.44831054636936507</v>
      </c>
      <c r="CT76" s="54" t="s">
        <v>427</v>
      </c>
      <c r="CU76" s="54" t="s">
        <v>427</v>
      </c>
      <c r="CV76" s="54" t="s">
        <v>427</v>
      </c>
      <c r="CW76" s="57">
        <v>21.888733333333334</v>
      </c>
      <c r="CX76" s="57" t="s">
        <v>250</v>
      </c>
      <c r="CY76" s="75"/>
    </row>
    <row r="77" spans="1:103">
      <c r="A77" s="77">
        <v>9.3926099999999995</v>
      </c>
      <c r="B77" s="14" t="s">
        <v>357</v>
      </c>
      <c r="C77" s="11">
        <v>4700</v>
      </c>
      <c r="D77" s="23">
        <v>0</v>
      </c>
      <c r="E77" s="11" t="s">
        <v>254</v>
      </c>
      <c r="F77" s="11" t="s">
        <v>290</v>
      </c>
      <c r="G77" s="11" t="s">
        <v>477</v>
      </c>
      <c r="H77" s="11">
        <v>27</v>
      </c>
      <c r="I77" s="12">
        <v>0.83333333333333337</v>
      </c>
      <c r="J77" s="75"/>
      <c r="K77" s="14">
        <v>70.19296862570765</v>
      </c>
      <c r="L77" s="14">
        <v>21.1587</v>
      </c>
      <c r="M77" s="23">
        <v>31.8</v>
      </c>
      <c r="N77" s="14">
        <v>4.5018510638297871</v>
      </c>
      <c r="O77" s="14">
        <v>-2.9486899999999991</v>
      </c>
      <c r="P77" s="14">
        <v>11.76609</v>
      </c>
      <c r="Q77" s="14">
        <v>30.551310000000001</v>
      </c>
      <c r="R77" s="14">
        <v>0.66536792452830185</v>
      </c>
      <c r="S77" s="14" t="s">
        <v>284</v>
      </c>
      <c r="T77" s="14" t="s">
        <v>246</v>
      </c>
      <c r="U77" s="14">
        <v>33.5</v>
      </c>
      <c r="V77" s="9">
        <v>9.4433663707084503E-2</v>
      </c>
      <c r="W77" s="9">
        <v>0.59842420125902174</v>
      </c>
      <c r="X77" s="63">
        <v>11.000632579088</v>
      </c>
      <c r="Y77" s="75"/>
      <c r="Z77" s="20">
        <v>221</v>
      </c>
      <c r="AA77" s="20">
        <v>113.5</v>
      </c>
      <c r="AB77" s="20">
        <v>107.5</v>
      </c>
      <c r="AC77" s="20">
        <v>-6</v>
      </c>
      <c r="AD77" s="20">
        <v>111.3</v>
      </c>
      <c r="AE77" s="20">
        <v>2.2000000000000028</v>
      </c>
      <c r="AF77" s="75"/>
      <c r="AG77" s="20">
        <v>96.9</v>
      </c>
      <c r="AH77" s="20">
        <v>97.6</v>
      </c>
      <c r="AI77" s="20">
        <v>0.69999999999998863</v>
      </c>
      <c r="AJ77" s="75"/>
      <c r="AK77" s="19" t="s">
        <v>477</v>
      </c>
      <c r="AL77" s="11">
        <v>23.9</v>
      </c>
      <c r="AM77" s="11">
        <v>38.533333333333331</v>
      </c>
      <c r="AN77" s="75"/>
      <c r="AO77" s="11">
        <v>26.3</v>
      </c>
      <c r="AP77" s="11">
        <v>19.899999999999999</v>
      </c>
      <c r="AQ77" s="11">
        <v>19.399999999999999</v>
      </c>
      <c r="AR77" s="11">
        <v>15.3</v>
      </c>
      <c r="AS77" s="11">
        <v>21.6</v>
      </c>
      <c r="AT77" s="11">
        <v>8.6999999999999993</v>
      </c>
      <c r="AU77" s="11">
        <v>19.600000000000001</v>
      </c>
      <c r="AV77" s="11">
        <v>24.7</v>
      </c>
      <c r="AW77" s="11">
        <v>8.1</v>
      </c>
      <c r="AX77" s="11">
        <v>22.4</v>
      </c>
      <c r="AY77" s="58"/>
      <c r="AZ77" s="75"/>
      <c r="BA77" s="14">
        <v>5.5957446808510634</v>
      </c>
      <c r="BB77" s="14">
        <v>4.2340425531914887</v>
      </c>
      <c r="BC77" s="14">
        <v>4.1276595744680851</v>
      </c>
      <c r="BD77" s="14">
        <v>3.2553191489361701</v>
      </c>
      <c r="BE77" s="14">
        <v>4.5957446808510642</v>
      </c>
      <c r="BF77" s="14">
        <v>1.8510638297872339</v>
      </c>
      <c r="BG77" s="14">
        <v>4.1702127659574471</v>
      </c>
      <c r="BH77" s="14">
        <v>5.2553191489361701</v>
      </c>
      <c r="BI77" s="14">
        <v>1.7234042553191489</v>
      </c>
      <c r="BJ77" s="14">
        <v>4.7659574468085104</v>
      </c>
      <c r="BK77" s="14">
        <v>3.9574468085106376</v>
      </c>
      <c r="BL77" s="75"/>
      <c r="BM77" s="11">
        <v>26.806666666666665</v>
      </c>
      <c r="BN77" s="11">
        <v>24.8</v>
      </c>
      <c r="BO77" s="11">
        <v>25.123333333333335</v>
      </c>
      <c r="BP77" s="11">
        <v>25.45</v>
      </c>
      <c r="BQ77" s="11">
        <v>25.383333333333333</v>
      </c>
      <c r="BR77" s="58"/>
      <c r="BS77" s="75"/>
      <c r="BT77" s="14">
        <v>20.201833822219449</v>
      </c>
      <c r="BU77" s="14">
        <v>20.269166462873365</v>
      </c>
      <c r="BV77" s="14">
        <v>18.950934850592937</v>
      </c>
      <c r="BW77" s="14">
        <v>19.921598043424861</v>
      </c>
      <c r="BX77" s="14">
        <v>24.088788358242631</v>
      </c>
      <c r="BY77" s="48"/>
      <c r="BZ77" s="75"/>
      <c r="CA77" s="10">
        <v>9.4</v>
      </c>
      <c r="CB77" s="10">
        <v>14.1</v>
      </c>
      <c r="CC77" s="10">
        <v>18.8</v>
      </c>
      <c r="CD77" s="10">
        <v>23.5</v>
      </c>
      <c r="CE77" s="10">
        <v>28.2</v>
      </c>
      <c r="CF77" s="10">
        <v>32.9</v>
      </c>
      <c r="CG77" s="10">
        <v>37.6</v>
      </c>
      <c r="CH77" s="75"/>
      <c r="CI77" s="9">
        <v>0.89469862348432772</v>
      </c>
      <c r="CJ77" s="9">
        <v>0.77382901814483795</v>
      </c>
      <c r="CK77" s="9">
        <v>0.5991404764330841</v>
      </c>
      <c r="CL77" s="9">
        <v>0.40157579874097826</v>
      </c>
      <c r="CM77" s="9">
        <v>0.22672859806899315</v>
      </c>
      <c r="CN77" s="9">
        <v>0.1056393217932946</v>
      </c>
      <c r="CO77" s="9">
        <v>4.0020293886002478E-2</v>
      </c>
      <c r="CP77" s="13"/>
      <c r="CQ77" s="11" t="s">
        <v>288</v>
      </c>
      <c r="CR77" s="11" t="s">
        <v>291</v>
      </c>
      <c r="CS77" s="9">
        <v>0.44391243318351314</v>
      </c>
      <c r="CT77" s="54" t="s">
        <v>427</v>
      </c>
      <c r="CU77" s="54" t="s">
        <v>427</v>
      </c>
      <c r="CV77" s="54" t="s">
        <v>427</v>
      </c>
      <c r="CW77" s="57">
        <v>21.1587</v>
      </c>
      <c r="CX77" s="57" t="s">
        <v>250</v>
      </c>
      <c r="CY77" s="75"/>
    </row>
    <row r="78" spans="1:103">
      <c r="A78" s="77">
        <v>8.9467400000000001</v>
      </c>
      <c r="B78" s="14" t="s">
        <v>358</v>
      </c>
      <c r="C78" s="11">
        <v>5100</v>
      </c>
      <c r="D78" s="23">
        <v>-100</v>
      </c>
      <c r="E78" s="11" t="s">
        <v>305</v>
      </c>
      <c r="F78" s="11" t="s">
        <v>257</v>
      </c>
      <c r="G78" s="11" t="s">
        <v>279</v>
      </c>
      <c r="H78" s="11">
        <v>1</v>
      </c>
      <c r="I78" s="12">
        <v>0.8125</v>
      </c>
      <c r="J78" s="75"/>
      <c r="K78" s="14">
        <v>65.321136485701416</v>
      </c>
      <c r="L78" s="14">
        <v>21.020799999999998</v>
      </c>
      <c r="M78" s="23">
        <v>23.8</v>
      </c>
      <c r="N78" s="14">
        <v>4.121725490196078</v>
      </c>
      <c r="O78" s="14">
        <v>-5.5324600000000004</v>
      </c>
      <c r="P78" s="14">
        <v>12.074059999999998</v>
      </c>
      <c r="Q78" s="14">
        <v>29.96754</v>
      </c>
      <c r="R78" s="14">
        <v>0.88322689075630245</v>
      </c>
      <c r="S78" s="14" t="s">
        <v>284</v>
      </c>
      <c r="T78" s="14" t="s">
        <v>284</v>
      </c>
      <c r="U78" s="14">
        <v>35.5</v>
      </c>
      <c r="V78" s="9">
        <v>5.2790666632148375E-2</v>
      </c>
      <c r="W78" s="9">
        <v>0.69169184162593678</v>
      </c>
      <c r="X78" s="63">
        <v>6.0653415860711046</v>
      </c>
      <c r="Y78" s="75"/>
      <c r="Z78" s="20">
        <v>234.5</v>
      </c>
      <c r="AA78" s="20">
        <v>112.75</v>
      </c>
      <c r="AB78" s="20">
        <v>121.75</v>
      </c>
      <c r="AC78" s="20">
        <v>9</v>
      </c>
      <c r="AD78" s="20">
        <v>112.3</v>
      </c>
      <c r="AE78" s="20">
        <v>0.45000000000000284</v>
      </c>
      <c r="AF78" s="75"/>
      <c r="AG78" s="20">
        <v>99.4</v>
      </c>
      <c r="AH78" s="20">
        <v>99.5</v>
      </c>
      <c r="AI78" s="20">
        <v>9.9999999999994316E-2</v>
      </c>
      <c r="AJ78" s="75"/>
      <c r="AK78" s="19" t="s">
        <v>279</v>
      </c>
      <c r="AL78" s="11">
        <v>9.6</v>
      </c>
      <c r="AM78" s="11">
        <v>3.8</v>
      </c>
      <c r="AN78" s="75"/>
      <c r="AO78" s="11">
        <v>14.8</v>
      </c>
      <c r="AP78" s="11">
        <v>21</v>
      </c>
      <c r="AQ78" s="11">
        <v>18.7</v>
      </c>
      <c r="AR78" s="11">
        <v>42.5</v>
      </c>
      <c r="AS78" s="11">
        <v>19</v>
      </c>
      <c r="AT78" s="11">
        <v>17.899999999999999</v>
      </c>
      <c r="AU78" s="11">
        <v>20.3</v>
      </c>
      <c r="AV78" s="11">
        <v>19.7</v>
      </c>
      <c r="AW78" s="11">
        <v>23.3</v>
      </c>
      <c r="AX78" s="11">
        <v>21.2</v>
      </c>
      <c r="AY78" s="58"/>
      <c r="AZ78" s="75"/>
      <c r="BA78" s="14">
        <v>2.9019607843137258</v>
      </c>
      <c r="BB78" s="14">
        <v>4.1176470588235299</v>
      </c>
      <c r="BC78" s="14">
        <v>3.6666666666666665</v>
      </c>
      <c r="BD78" s="14">
        <v>8.3333333333333339</v>
      </c>
      <c r="BE78" s="14">
        <v>3.7254901960784315</v>
      </c>
      <c r="BF78" s="14">
        <v>3.509803921568627</v>
      </c>
      <c r="BG78" s="14">
        <v>3.9803921568627452</v>
      </c>
      <c r="BH78" s="14">
        <v>3.8627450980392157</v>
      </c>
      <c r="BI78" s="14">
        <v>4.5686274509803928</v>
      </c>
      <c r="BJ78" s="14">
        <v>4.1568627450980387</v>
      </c>
      <c r="BK78" s="14">
        <v>4.2823529411764714</v>
      </c>
      <c r="BL78" s="75"/>
      <c r="BM78" s="11">
        <v>32.361666666666665</v>
      </c>
      <c r="BN78" s="11">
        <v>33.273809523809526</v>
      </c>
      <c r="BO78" s="11">
        <v>31.936666666666675</v>
      </c>
      <c r="BP78" s="11">
        <v>29.344444444444445</v>
      </c>
      <c r="BQ78" s="11">
        <v>23.366666666666667</v>
      </c>
      <c r="BR78" s="58"/>
      <c r="BS78" s="75"/>
      <c r="BT78" s="14">
        <v>20.826827392198759</v>
      </c>
      <c r="BU78" s="14">
        <v>22.060174191417712</v>
      </c>
      <c r="BV78" s="14">
        <v>19.120101638536532</v>
      </c>
      <c r="BW78" s="14">
        <v>20.353596478394959</v>
      </c>
      <c r="BX78" s="14">
        <v>18.812951195262183</v>
      </c>
      <c r="BY78" s="48"/>
      <c r="BZ78" s="75"/>
      <c r="CA78" s="10">
        <v>10.199999999999999</v>
      </c>
      <c r="CB78" s="10">
        <v>15.3</v>
      </c>
      <c r="CC78" s="10">
        <v>20.399999999999999</v>
      </c>
      <c r="CD78" s="10">
        <v>25.5</v>
      </c>
      <c r="CE78" s="10">
        <v>30.6</v>
      </c>
      <c r="CF78" s="10">
        <v>35.700000000000003</v>
      </c>
      <c r="CG78" s="10">
        <v>40.799999999999997</v>
      </c>
      <c r="CH78" s="75"/>
      <c r="CI78" s="9">
        <v>0.88675854263445186</v>
      </c>
      <c r="CJ78" s="9">
        <v>0.73872787369741066</v>
      </c>
      <c r="CK78" s="9">
        <v>0.52765977010295506</v>
      </c>
      <c r="CL78" s="9">
        <v>0.30830815837406322</v>
      </c>
      <c r="CM78" s="9">
        <v>0.14215404454257996</v>
      </c>
      <c r="CN78" s="9">
        <v>5.0426559953332895E-2</v>
      </c>
      <c r="CO78" s="9">
        <v>1.3525823704807149E-2</v>
      </c>
      <c r="CP78" s="13"/>
      <c r="CQ78" s="11" t="s">
        <v>255</v>
      </c>
      <c r="CR78" s="11" t="s">
        <v>258</v>
      </c>
      <c r="CS78" s="9">
        <v>0.42561367788095605</v>
      </c>
      <c r="CT78" s="54" t="s">
        <v>427</v>
      </c>
      <c r="CU78" s="54" t="s">
        <v>427</v>
      </c>
      <c r="CV78" s="54" t="s">
        <v>427</v>
      </c>
      <c r="CW78" s="57">
        <v>21.020799999999998</v>
      </c>
      <c r="CX78" s="57" t="s">
        <v>250</v>
      </c>
      <c r="CY78" s="75"/>
    </row>
    <row r="79" spans="1:103">
      <c r="A79" s="77">
        <v>9.3385700000000007</v>
      </c>
      <c r="B79" s="14" t="s">
        <v>361</v>
      </c>
      <c r="C79" s="11">
        <v>4300</v>
      </c>
      <c r="D79" s="23">
        <v>-300</v>
      </c>
      <c r="E79" s="11" t="s">
        <v>296</v>
      </c>
      <c r="F79" s="11" t="s">
        <v>274</v>
      </c>
      <c r="G79" s="11" t="s">
        <v>302</v>
      </c>
      <c r="H79" s="11">
        <v>2</v>
      </c>
      <c r="I79" s="12">
        <v>0.83333333333333337</v>
      </c>
      <c r="J79" s="75"/>
      <c r="K79" s="14">
        <v>74.379326282133434</v>
      </c>
      <c r="L79" s="14">
        <v>20.934866666666668</v>
      </c>
      <c r="M79" s="23">
        <v>18.7</v>
      </c>
      <c r="N79" s="14">
        <v>4.8685736434108531</v>
      </c>
      <c r="O79" s="14">
        <v>-1.2265633333333312</v>
      </c>
      <c r="P79" s="14">
        <v>11.596296666666667</v>
      </c>
      <c r="Q79" s="14">
        <v>30.273436666666669</v>
      </c>
      <c r="R79" s="14">
        <v>1.1195115864527629</v>
      </c>
      <c r="S79" s="14" t="s">
        <v>284</v>
      </c>
      <c r="T79" s="14" t="s">
        <v>249</v>
      </c>
      <c r="U79" s="14">
        <v>31.5</v>
      </c>
      <c r="V79" s="9">
        <v>0.12895520651094561</v>
      </c>
      <c r="W79" s="9">
        <v>0.52412768186417691</v>
      </c>
      <c r="X79" s="63">
        <v>15.366061815481775</v>
      </c>
      <c r="Y79" s="75"/>
      <c r="Z79" s="20">
        <v>238.5</v>
      </c>
      <c r="AA79" s="20">
        <v>116</v>
      </c>
      <c r="AB79" s="20">
        <v>122.5</v>
      </c>
      <c r="AC79" s="20">
        <v>6.5</v>
      </c>
      <c r="AD79" s="20">
        <v>121.1</v>
      </c>
      <c r="AE79" s="20">
        <v>-5.0999999999999943</v>
      </c>
      <c r="AF79" s="75"/>
      <c r="AG79" s="20">
        <v>104.2</v>
      </c>
      <c r="AH79" s="20">
        <v>97.6</v>
      </c>
      <c r="AI79" s="20">
        <v>-6.6000000000000085</v>
      </c>
      <c r="AJ79" s="75"/>
      <c r="AK79" s="19" t="s">
        <v>302</v>
      </c>
      <c r="AL79" s="11">
        <v>16.399999999999999</v>
      </c>
      <c r="AM79" s="11">
        <v>17.133333333333333</v>
      </c>
      <c r="AN79" s="75"/>
      <c r="AO79" s="11">
        <v>19.399999999999999</v>
      </c>
      <c r="AP79" s="11">
        <v>19.8</v>
      </c>
      <c r="AQ79" s="11">
        <v>13.2</v>
      </c>
      <c r="AR79" s="11">
        <v>24.6</v>
      </c>
      <c r="AS79" s="11">
        <v>32.799999999999997</v>
      </c>
      <c r="AT79" s="11">
        <v>28</v>
      </c>
      <c r="AU79" s="11">
        <v>22.2</v>
      </c>
      <c r="AV79" s="11">
        <v>20.3</v>
      </c>
      <c r="AW79" s="11">
        <v>17.2</v>
      </c>
      <c r="AX79" s="11">
        <v>12.6</v>
      </c>
      <c r="AY79" s="58"/>
      <c r="AZ79" s="75"/>
      <c r="BA79" s="14">
        <v>4.5116279069767433</v>
      </c>
      <c r="BB79" s="14">
        <v>4.6046511627906979</v>
      </c>
      <c r="BC79" s="14">
        <v>3.0697674418604652</v>
      </c>
      <c r="BD79" s="14">
        <v>5.7209302325581399</v>
      </c>
      <c r="BE79" s="14">
        <v>7.6279069767441854</v>
      </c>
      <c r="BF79" s="14">
        <v>6.5116279069767442</v>
      </c>
      <c r="BG79" s="14">
        <v>5.1627906976744189</v>
      </c>
      <c r="BH79" s="14">
        <v>4.720930232558139</v>
      </c>
      <c r="BI79" s="14">
        <v>4</v>
      </c>
      <c r="BJ79" s="14">
        <v>2.9302325581395348</v>
      </c>
      <c r="BK79" s="14">
        <v>4.8860465116279066</v>
      </c>
      <c r="BL79" s="75"/>
      <c r="BM79" s="11">
        <v>21.630000000000003</v>
      </c>
      <c r="BN79" s="11">
        <v>22.009523809523809</v>
      </c>
      <c r="BO79" s="11">
        <v>20.923333333333332</v>
      </c>
      <c r="BP79" s="11">
        <v>20.944444444444443</v>
      </c>
      <c r="BQ79" s="11">
        <v>17.583333333333332</v>
      </c>
      <c r="BR79" s="58"/>
      <c r="BS79" s="75"/>
      <c r="BT79" s="14">
        <v>12.526078480507191</v>
      </c>
      <c r="BU79" s="14">
        <v>11.470941264570337</v>
      </c>
      <c r="BV79" s="14">
        <v>10.899321325945685</v>
      </c>
      <c r="BW79" s="14">
        <v>9.5353179787479849</v>
      </c>
      <c r="BX79" s="14">
        <v>7.0551115262884565</v>
      </c>
      <c r="BY79" s="48"/>
      <c r="BZ79" s="75"/>
      <c r="CA79" s="10">
        <v>8.6</v>
      </c>
      <c r="CB79" s="10">
        <v>12.9</v>
      </c>
      <c r="CC79" s="10">
        <v>17.2</v>
      </c>
      <c r="CD79" s="10">
        <v>21.5</v>
      </c>
      <c r="CE79" s="10">
        <v>25.8</v>
      </c>
      <c r="CF79" s="10">
        <v>30.1</v>
      </c>
      <c r="CG79" s="10">
        <v>34.4</v>
      </c>
      <c r="CH79" s="75"/>
      <c r="CI79" s="9">
        <v>0.90672460220648587</v>
      </c>
      <c r="CJ79" s="9">
        <v>0.80521455757377247</v>
      </c>
      <c r="CK79" s="9">
        <v>0.6553996049458779</v>
      </c>
      <c r="CL79" s="9">
        <v>0.47587231813582309</v>
      </c>
      <c r="CM79" s="9">
        <v>0.30119314431345146</v>
      </c>
      <c r="CN79" s="9">
        <v>0.16319088164413431</v>
      </c>
      <c r="CO79" s="9">
        <v>7.4667570437340181E-2</v>
      </c>
      <c r="CP79" s="13"/>
      <c r="CQ79" s="11" t="s">
        <v>271</v>
      </c>
      <c r="CR79" s="11" t="s">
        <v>275</v>
      </c>
      <c r="CS79" s="9">
        <v>0.44607735739101911</v>
      </c>
      <c r="CT79" s="54" t="s">
        <v>427</v>
      </c>
      <c r="CU79" s="54" t="s">
        <v>427</v>
      </c>
      <c r="CV79" s="54" t="s">
        <v>427</v>
      </c>
      <c r="CW79" s="57">
        <v>20.934866666666668</v>
      </c>
      <c r="CX79" s="57" t="s">
        <v>250</v>
      </c>
      <c r="CY79" s="75"/>
    </row>
    <row r="80" spans="1:103">
      <c r="A80" s="77">
        <v>8.2475500000000004</v>
      </c>
      <c r="B80" s="14" t="s">
        <v>363</v>
      </c>
      <c r="C80" s="11">
        <v>5000</v>
      </c>
      <c r="D80" s="23">
        <v>1100</v>
      </c>
      <c r="E80" s="11" t="s">
        <v>296</v>
      </c>
      <c r="F80" s="11" t="s">
        <v>262</v>
      </c>
      <c r="G80" s="11" t="s">
        <v>309</v>
      </c>
      <c r="H80" s="11">
        <v>12</v>
      </c>
      <c r="I80" s="12">
        <v>0.79166666666666663</v>
      </c>
      <c r="J80" s="75"/>
      <c r="K80" s="14">
        <v>65.350406055905182</v>
      </c>
      <c r="L80" s="14">
        <v>20.770066666666668</v>
      </c>
      <c r="M80" s="23">
        <v>30.3</v>
      </c>
      <c r="N80" s="14">
        <v>4.1540133333333342</v>
      </c>
      <c r="O80" s="14">
        <v>-5.9823833333333312</v>
      </c>
      <c r="P80" s="14">
        <v>12.522516666666668</v>
      </c>
      <c r="Q80" s="14">
        <v>29.017616666666669</v>
      </c>
      <c r="R80" s="14">
        <v>0.68548074807480752</v>
      </c>
      <c r="S80" s="14" t="s">
        <v>284</v>
      </c>
      <c r="T80" s="14" t="s">
        <v>284</v>
      </c>
      <c r="U80" s="14">
        <v>35</v>
      </c>
      <c r="V80" s="9">
        <v>4.2231957640185502E-2</v>
      </c>
      <c r="W80" s="9">
        <v>0.69597939440948275</v>
      </c>
      <c r="X80" s="63">
        <v>3.9215496189717376</v>
      </c>
      <c r="Y80" s="75"/>
      <c r="Z80" s="20">
        <v>224.5</v>
      </c>
      <c r="AA80" s="20">
        <v>108</v>
      </c>
      <c r="AB80" s="20">
        <v>116.5</v>
      </c>
      <c r="AC80" s="20">
        <v>8.5</v>
      </c>
      <c r="AD80" s="20">
        <v>104.3</v>
      </c>
      <c r="AE80" s="20">
        <v>3.7000000000000028</v>
      </c>
      <c r="AF80" s="75"/>
      <c r="AG80" s="20">
        <v>98.1</v>
      </c>
      <c r="AH80" s="20">
        <v>99.8</v>
      </c>
      <c r="AI80" s="20">
        <v>1.7000000000000028</v>
      </c>
      <c r="AJ80" s="75"/>
      <c r="AK80" s="19" t="s">
        <v>309</v>
      </c>
      <c r="AL80" s="11">
        <v>27.8</v>
      </c>
      <c r="AM80" s="11">
        <v>25.2</v>
      </c>
      <c r="AN80" s="75"/>
      <c r="AO80" s="11">
        <v>15.2</v>
      </c>
      <c r="AP80" s="11">
        <v>22.4</v>
      </c>
      <c r="AQ80" s="11">
        <v>19.899999999999999</v>
      </c>
      <c r="AR80" s="11">
        <v>27.9</v>
      </c>
      <c r="AS80" s="11">
        <v>27.8</v>
      </c>
      <c r="AT80" s="11">
        <v>15.8</v>
      </c>
      <c r="AU80" s="11">
        <v>17.7</v>
      </c>
      <c r="AV80" s="11">
        <v>19.899999999999999</v>
      </c>
      <c r="AW80" s="11">
        <v>10.6</v>
      </c>
      <c r="AX80" s="11">
        <v>41.9</v>
      </c>
      <c r="AY80" s="58"/>
      <c r="AZ80" s="75"/>
      <c r="BA80" s="14">
        <v>3.0399999999999996</v>
      </c>
      <c r="BB80" s="14">
        <v>4.4799999999999995</v>
      </c>
      <c r="BC80" s="14">
        <v>3.98</v>
      </c>
      <c r="BD80" s="14">
        <v>5.58</v>
      </c>
      <c r="BE80" s="14">
        <v>5.56</v>
      </c>
      <c r="BF80" s="14">
        <v>3.16</v>
      </c>
      <c r="BG80" s="14">
        <v>3.5399999999999996</v>
      </c>
      <c r="BH80" s="14">
        <v>3.98</v>
      </c>
      <c r="BI80" s="14">
        <v>2.12</v>
      </c>
      <c r="BJ80" s="14">
        <v>8.3800000000000008</v>
      </c>
      <c r="BK80" s="14">
        <v>4.3819999999999997</v>
      </c>
      <c r="BL80" s="75"/>
      <c r="BM80" s="11">
        <v>31.131666666666668</v>
      </c>
      <c r="BN80" s="11">
        <v>30.88095238095238</v>
      </c>
      <c r="BO80" s="11">
        <v>28.946666666666665</v>
      </c>
      <c r="BP80" s="11">
        <v>27.616666666666671</v>
      </c>
      <c r="BQ80" s="11">
        <v>31.666666666666668</v>
      </c>
      <c r="BR80" s="58"/>
      <c r="BS80" s="75"/>
      <c r="BT80" s="14">
        <v>14.704187984176391</v>
      </c>
      <c r="BU80" s="14">
        <v>14.491370859370083</v>
      </c>
      <c r="BV80" s="14">
        <v>12.654610677277777</v>
      </c>
      <c r="BW80" s="14">
        <v>13.281724043431419</v>
      </c>
      <c r="BX80" s="14">
        <v>17.527111897390533</v>
      </c>
      <c r="BY80" s="48"/>
      <c r="BZ80" s="75"/>
      <c r="CA80" s="10">
        <v>10</v>
      </c>
      <c r="CB80" s="10">
        <v>15</v>
      </c>
      <c r="CC80" s="10">
        <v>20</v>
      </c>
      <c r="CD80" s="10">
        <v>25</v>
      </c>
      <c r="CE80" s="10">
        <v>30</v>
      </c>
      <c r="CF80" s="10">
        <v>35</v>
      </c>
      <c r="CG80" s="10">
        <v>40</v>
      </c>
      <c r="CH80" s="75"/>
      <c r="CI80" s="9">
        <v>0.90419828576147432</v>
      </c>
      <c r="CJ80" s="9">
        <v>0.7579144843775627</v>
      </c>
      <c r="CK80" s="9">
        <v>0.5371948477199715</v>
      </c>
      <c r="CL80" s="9">
        <v>0.30402060559051725</v>
      </c>
      <c r="CM80" s="9">
        <v>0.13154615060054287</v>
      </c>
      <c r="CN80" s="9">
        <v>4.2231957640185502E-2</v>
      </c>
      <c r="CO80" s="9">
        <v>9.861045086292819E-3</v>
      </c>
      <c r="CP80" s="13"/>
      <c r="CQ80" s="11" t="s">
        <v>260</v>
      </c>
      <c r="CR80" s="11" t="s">
        <v>263</v>
      </c>
      <c r="CS80" s="9">
        <v>0.39708827768166366</v>
      </c>
      <c r="CT80" s="54" t="s">
        <v>427</v>
      </c>
      <c r="CU80" s="54" t="s">
        <v>427</v>
      </c>
      <c r="CV80" s="54" t="s">
        <v>427</v>
      </c>
      <c r="CW80" s="57">
        <v>20.770066666666668</v>
      </c>
      <c r="CX80" s="57" t="s">
        <v>250</v>
      </c>
      <c r="CY80" s="75"/>
    </row>
    <row r="81" spans="1:103">
      <c r="A81" s="77">
        <v>9.0027600000000003</v>
      </c>
      <c r="B81" s="14" t="s">
        <v>356</v>
      </c>
      <c r="C81" s="11">
        <v>5300</v>
      </c>
      <c r="D81" s="23">
        <v>100</v>
      </c>
      <c r="E81" s="11" t="s">
        <v>305</v>
      </c>
      <c r="F81" s="11" t="s">
        <v>267</v>
      </c>
      <c r="G81" s="11" t="s">
        <v>277</v>
      </c>
      <c r="H81" s="11">
        <v>9</v>
      </c>
      <c r="I81" s="12">
        <v>0.8125</v>
      </c>
      <c r="J81" s="75"/>
      <c r="K81" s="14">
        <v>61.609529738961172</v>
      </c>
      <c r="L81" s="14">
        <v>20.470600000000001</v>
      </c>
      <c r="M81" s="23">
        <v>28.5</v>
      </c>
      <c r="N81" s="14">
        <v>3.8623773584905665</v>
      </c>
      <c r="O81" s="14">
        <v>-7.0266400000000004</v>
      </c>
      <c r="P81" s="14">
        <v>11.467840000000001</v>
      </c>
      <c r="Q81" s="14">
        <v>29.47336</v>
      </c>
      <c r="R81" s="14">
        <v>0.71826666666666672</v>
      </c>
      <c r="S81" s="14" t="s">
        <v>284</v>
      </c>
      <c r="T81" s="14" t="s">
        <v>284</v>
      </c>
      <c r="U81" s="14">
        <v>36.5</v>
      </c>
      <c r="V81" s="9">
        <v>3.7497213433694943E-2</v>
      </c>
      <c r="W81" s="9">
        <v>0.74848438459444988</v>
      </c>
      <c r="X81" s="63">
        <v>2.4265721978756902</v>
      </c>
      <c r="Y81" s="75"/>
      <c r="Z81" s="20">
        <v>226.5</v>
      </c>
      <c r="AA81" s="20">
        <v>108.5</v>
      </c>
      <c r="AB81" s="20">
        <v>118</v>
      </c>
      <c r="AC81" s="20">
        <v>9.5</v>
      </c>
      <c r="AD81" s="20">
        <v>110.1</v>
      </c>
      <c r="AE81" s="20">
        <v>-1.5999999999999943</v>
      </c>
      <c r="AF81" s="75"/>
      <c r="AG81" s="20">
        <v>98</v>
      </c>
      <c r="AH81" s="20">
        <v>96.8</v>
      </c>
      <c r="AI81" s="20">
        <v>-1.2000000000000028</v>
      </c>
      <c r="AJ81" s="75"/>
      <c r="AK81" s="19" t="s">
        <v>277</v>
      </c>
      <c r="AL81" s="11">
        <v>9.5</v>
      </c>
      <c r="AM81" s="11">
        <v>10.266666666666666</v>
      </c>
      <c r="AN81" s="75"/>
      <c r="AO81" s="11">
        <v>34.1</v>
      </c>
      <c r="AP81" s="11">
        <v>31.8</v>
      </c>
      <c r="AQ81" s="11">
        <v>23.7</v>
      </c>
      <c r="AR81" s="11">
        <v>27.2</v>
      </c>
      <c r="AS81" s="11">
        <v>23.9</v>
      </c>
      <c r="AT81" s="11">
        <v>19.899999999999999</v>
      </c>
      <c r="AU81" s="11">
        <v>33.700000000000003</v>
      </c>
      <c r="AV81" s="11">
        <v>31.200000000000003</v>
      </c>
      <c r="AW81" s="11">
        <v>7.6</v>
      </c>
      <c r="AX81" s="11">
        <v>35.299999999999997</v>
      </c>
      <c r="AY81" s="58"/>
      <c r="AZ81" s="75"/>
      <c r="BA81" s="14">
        <v>6.433962264150944</v>
      </c>
      <c r="BB81" s="14">
        <v>6</v>
      </c>
      <c r="BC81" s="14">
        <v>4.4716981132075473</v>
      </c>
      <c r="BD81" s="14">
        <v>5.132075471698113</v>
      </c>
      <c r="BE81" s="14">
        <v>4.5094339622641506</v>
      </c>
      <c r="BF81" s="14">
        <v>3.7547169811320753</v>
      </c>
      <c r="BG81" s="14">
        <v>6.3584905660377364</v>
      </c>
      <c r="BH81" s="14">
        <v>5.8867924528301891</v>
      </c>
      <c r="BI81" s="14">
        <v>1.4339622641509433</v>
      </c>
      <c r="BJ81" s="14">
        <v>6.6603773584905657</v>
      </c>
      <c r="BK81" s="14">
        <v>5.0641509433962266</v>
      </c>
      <c r="BL81" s="75"/>
      <c r="BM81" s="11">
        <v>28.481666666666666</v>
      </c>
      <c r="BN81" s="11">
        <v>27.259523809523809</v>
      </c>
      <c r="BO81" s="11">
        <v>25.306666666666665</v>
      </c>
      <c r="BP81" s="11">
        <v>25.772222222222222</v>
      </c>
      <c r="BQ81" s="11">
        <v>32.633333333333333</v>
      </c>
      <c r="BR81" s="58"/>
      <c r="BS81" s="75"/>
      <c r="BT81" s="14">
        <v>21.554117219112449</v>
      </c>
      <c r="BU81" s="14">
        <v>20.881347901500565</v>
      </c>
      <c r="BV81" s="14">
        <v>19.471496008154425</v>
      </c>
      <c r="BW81" s="14">
        <v>21.019052742077204</v>
      </c>
      <c r="BX81" s="14">
        <v>21.999098982563982</v>
      </c>
      <c r="BY81" s="48"/>
      <c r="BZ81" s="75"/>
      <c r="CA81" s="10">
        <v>10.6</v>
      </c>
      <c r="CB81" s="10">
        <v>15.9</v>
      </c>
      <c r="CC81" s="10">
        <v>21.2</v>
      </c>
      <c r="CD81" s="10">
        <v>26.5</v>
      </c>
      <c r="CE81" s="10">
        <v>31.8</v>
      </c>
      <c r="CF81" s="10">
        <v>37.1</v>
      </c>
      <c r="CG81" s="10">
        <v>42.4</v>
      </c>
      <c r="CH81" s="75"/>
      <c r="CI81" s="9">
        <v>0.86354748480730414</v>
      </c>
      <c r="CJ81" s="9">
        <v>0.69416418150357151</v>
      </c>
      <c r="CK81" s="9">
        <v>0.46771318322222699</v>
      </c>
      <c r="CL81" s="9">
        <v>0.25151561540555012</v>
      </c>
      <c r="CM81" s="9">
        <v>0.1041170051119189</v>
      </c>
      <c r="CN81" s="9">
        <v>3.2363089145105106E-2</v>
      </c>
      <c r="CO81" s="9">
        <v>7.4283602519784608E-3</v>
      </c>
      <c r="CP81" s="13"/>
      <c r="CQ81" s="11" t="s">
        <v>265</v>
      </c>
      <c r="CR81" s="11" t="s">
        <v>268</v>
      </c>
      <c r="CS81" s="9">
        <v>0.43978974724727171</v>
      </c>
      <c r="CT81" s="54" t="s">
        <v>427</v>
      </c>
      <c r="CU81" s="54" t="s">
        <v>427</v>
      </c>
      <c r="CV81" s="54" t="s">
        <v>427</v>
      </c>
      <c r="CW81" s="57">
        <v>20.470600000000001</v>
      </c>
      <c r="CX81" s="57" t="s">
        <v>250</v>
      </c>
      <c r="CY81" s="75"/>
    </row>
    <row r="82" spans="1:103">
      <c r="A82" s="77">
        <v>8.5573599999999992</v>
      </c>
      <c r="B82" s="14" t="s">
        <v>360</v>
      </c>
      <c r="C82" s="11">
        <v>4500</v>
      </c>
      <c r="D82" s="23">
        <v>-100</v>
      </c>
      <c r="E82" s="11" t="s">
        <v>254</v>
      </c>
      <c r="F82" s="11" t="s">
        <v>265</v>
      </c>
      <c r="G82" s="11" t="s">
        <v>266</v>
      </c>
      <c r="H82" s="11">
        <v>5</v>
      </c>
      <c r="I82" s="12">
        <v>0.8125</v>
      </c>
      <c r="J82" s="75"/>
      <c r="K82" s="14">
        <v>69.812929398777797</v>
      </c>
      <c r="L82" s="14">
        <v>20.4133</v>
      </c>
      <c r="M82" s="23">
        <v>21.8</v>
      </c>
      <c r="N82" s="14">
        <v>4.5362888888888886</v>
      </c>
      <c r="O82" s="14">
        <v>-3.5293400000000013</v>
      </c>
      <c r="P82" s="14">
        <v>11.85594</v>
      </c>
      <c r="Q82" s="14">
        <v>28.970659999999999</v>
      </c>
      <c r="R82" s="14">
        <v>0.93638990825688073</v>
      </c>
      <c r="S82" s="14" t="s">
        <v>284</v>
      </c>
      <c r="T82" s="14" t="s">
        <v>246</v>
      </c>
      <c r="U82" s="14">
        <v>32.5</v>
      </c>
      <c r="V82" s="9">
        <v>7.8911212466573732E-2</v>
      </c>
      <c r="W82" s="9">
        <v>0.59632594901111013</v>
      </c>
      <c r="X82" s="63">
        <v>7.7893448637953497</v>
      </c>
      <c r="Y82" s="75"/>
      <c r="Z82" s="20">
        <v>226.5</v>
      </c>
      <c r="AA82" s="20">
        <v>118</v>
      </c>
      <c r="AB82" s="20">
        <v>108.5</v>
      </c>
      <c r="AC82" s="20">
        <v>-9.5</v>
      </c>
      <c r="AD82" s="20">
        <v>118.3</v>
      </c>
      <c r="AE82" s="20">
        <v>-0.29999999999999716</v>
      </c>
      <c r="AF82" s="75"/>
      <c r="AG82" s="20">
        <v>96.8</v>
      </c>
      <c r="AH82" s="20">
        <v>98</v>
      </c>
      <c r="AI82" s="20">
        <v>1.2000000000000028</v>
      </c>
      <c r="AJ82" s="75"/>
      <c r="AK82" s="19" t="s">
        <v>266</v>
      </c>
      <c r="AL82" s="11">
        <v>28.6</v>
      </c>
      <c r="AM82" s="11">
        <v>19.533333333333335</v>
      </c>
      <c r="AN82" s="75"/>
      <c r="AO82" s="11">
        <v>23</v>
      </c>
      <c r="AP82" s="11">
        <v>14.7</v>
      </c>
      <c r="AQ82" s="11">
        <v>26.6</v>
      </c>
      <c r="AR82" s="11">
        <v>5.2</v>
      </c>
      <c r="AS82" s="11">
        <v>27.7</v>
      </c>
      <c r="AT82" s="11">
        <v>16.399999999999999</v>
      </c>
      <c r="AU82" s="11">
        <v>21.5</v>
      </c>
      <c r="AV82" s="11">
        <v>20.9</v>
      </c>
      <c r="AW82" s="11">
        <v>28.6</v>
      </c>
      <c r="AX82" s="11">
        <v>20.2</v>
      </c>
      <c r="AY82" s="58"/>
      <c r="AZ82" s="75"/>
      <c r="BA82" s="14">
        <v>5.1111111111111116</v>
      </c>
      <c r="BB82" s="14">
        <v>3.2666666666666666</v>
      </c>
      <c r="BC82" s="14">
        <v>5.9111111111111114</v>
      </c>
      <c r="BD82" s="14">
        <v>1.1555555555555554</v>
      </c>
      <c r="BE82" s="14">
        <v>6.1555555555555559</v>
      </c>
      <c r="BF82" s="14">
        <v>3.6444444444444439</v>
      </c>
      <c r="BG82" s="14">
        <v>4.7777777777777777</v>
      </c>
      <c r="BH82" s="14">
        <v>4.6444444444444439</v>
      </c>
      <c r="BI82" s="14">
        <v>6.3555555555555561</v>
      </c>
      <c r="BJ82" s="14">
        <v>4.4888888888888889</v>
      </c>
      <c r="BK82" s="14">
        <v>4.5511111111111111</v>
      </c>
      <c r="BL82" s="75"/>
      <c r="BM82" s="11">
        <v>25.111666666666665</v>
      </c>
      <c r="BN82" s="11">
        <v>23.988095238095241</v>
      </c>
      <c r="BO82" s="11">
        <v>23.393333333333334</v>
      </c>
      <c r="BP82" s="11">
        <v>25.016666666666669</v>
      </c>
      <c r="BQ82" s="11">
        <v>27.65</v>
      </c>
      <c r="BR82" s="58"/>
      <c r="BS82" s="75"/>
      <c r="BT82" s="14">
        <v>16.249676825303403</v>
      </c>
      <c r="BU82" s="14">
        <v>15.195600383671632</v>
      </c>
      <c r="BV82" s="14">
        <v>16.622468444218907</v>
      </c>
      <c r="BW82" s="14">
        <v>18.984565532509084</v>
      </c>
      <c r="BX82" s="14">
        <v>11.844229113997056</v>
      </c>
      <c r="BY82" s="48"/>
      <c r="BZ82" s="75"/>
      <c r="CA82" s="10">
        <v>9</v>
      </c>
      <c r="CB82" s="10">
        <v>13.5</v>
      </c>
      <c r="CC82" s="10">
        <v>18</v>
      </c>
      <c r="CD82" s="10">
        <v>22.5</v>
      </c>
      <c r="CE82" s="10">
        <v>27</v>
      </c>
      <c r="CF82" s="10">
        <v>31.5</v>
      </c>
      <c r="CG82" s="10">
        <v>36</v>
      </c>
      <c r="CH82" s="75"/>
      <c r="CI82" s="9">
        <v>0.90885558746009809</v>
      </c>
      <c r="CJ82" s="9">
        <v>0.79041949447052029</v>
      </c>
      <c r="CK82" s="9">
        <v>0.61103382184800559</v>
      </c>
      <c r="CL82" s="9">
        <v>0.40367405098888987</v>
      </c>
      <c r="CM82" s="9">
        <v>0.22073546802235278</v>
      </c>
      <c r="CN82" s="9">
        <v>9.7561007263482269E-2</v>
      </c>
      <c r="CO82" s="9">
        <v>3.4270157680225455E-2</v>
      </c>
      <c r="CP82" s="13"/>
      <c r="CQ82" s="11" t="s">
        <v>267</v>
      </c>
      <c r="CR82" s="11" t="s">
        <v>268</v>
      </c>
      <c r="CS82" s="9">
        <v>0.41920512606976823</v>
      </c>
      <c r="CT82" s="54" t="s">
        <v>427</v>
      </c>
      <c r="CU82" s="54" t="s">
        <v>427</v>
      </c>
      <c r="CV82" s="54" t="s">
        <v>427</v>
      </c>
      <c r="CW82" s="57">
        <v>20.4133</v>
      </c>
      <c r="CX82" s="57" t="s">
        <v>250</v>
      </c>
      <c r="CY82" s="75"/>
    </row>
    <row r="83" spans="1:103">
      <c r="A83" s="77">
        <v>9.86191</v>
      </c>
      <c r="B83" s="14" t="s">
        <v>362</v>
      </c>
      <c r="C83" s="11">
        <v>3900</v>
      </c>
      <c r="D83" s="23">
        <v>400</v>
      </c>
      <c r="E83" s="11" t="s">
        <v>270</v>
      </c>
      <c r="F83" s="11" t="s">
        <v>251</v>
      </c>
      <c r="G83" s="11" t="s">
        <v>317</v>
      </c>
      <c r="H83" s="11">
        <v>30</v>
      </c>
      <c r="I83" s="12">
        <v>0.79166666666666663</v>
      </c>
      <c r="J83" s="75"/>
      <c r="K83" s="14">
        <v>77.36509086734138</v>
      </c>
      <c r="L83" s="14">
        <v>20.222000000000001</v>
      </c>
      <c r="M83" s="23">
        <v>14.9</v>
      </c>
      <c r="N83" s="14">
        <v>5.1851282051282057</v>
      </c>
      <c r="O83" s="14">
        <v>0.58391000000000304</v>
      </c>
      <c r="P83" s="14">
        <v>10.360090000000001</v>
      </c>
      <c r="Q83" s="14">
        <v>30.083910000000003</v>
      </c>
      <c r="R83" s="14">
        <v>1.3571812080536914</v>
      </c>
      <c r="S83" s="14" t="s">
        <v>284</v>
      </c>
      <c r="T83" s="14" t="s">
        <v>249</v>
      </c>
      <c r="U83" s="14">
        <v>29.5</v>
      </c>
      <c r="V83" s="9">
        <v>0.17340588745891383</v>
      </c>
      <c r="W83" s="9">
        <v>0.47081911839406798</v>
      </c>
      <c r="X83" s="63">
        <v>11.062286903806726</v>
      </c>
      <c r="Y83" s="75"/>
      <c r="Z83" s="20">
        <v>231.5</v>
      </c>
      <c r="AA83" s="20">
        <v>108.75</v>
      </c>
      <c r="AB83" s="20">
        <v>122.75</v>
      </c>
      <c r="AC83" s="20">
        <v>14</v>
      </c>
      <c r="AD83" s="20">
        <v>106.7</v>
      </c>
      <c r="AE83" s="20">
        <v>2.0499999999999972</v>
      </c>
      <c r="AF83" s="75"/>
      <c r="AG83" s="20">
        <v>102.4</v>
      </c>
      <c r="AH83" s="20">
        <v>100.5</v>
      </c>
      <c r="AI83" s="20">
        <v>-1.9000000000000057</v>
      </c>
      <c r="AJ83" s="75"/>
      <c r="AK83" s="19" t="s">
        <v>317</v>
      </c>
      <c r="AL83" s="11">
        <v>7</v>
      </c>
      <c r="AM83" s="11">
        <v>7</v>
      </c>
      <c r="AN83" s="75"/>
      <c r="AO83" s="11">
        <v>1.7000000000000002</v>
      </c>
      <c r="AP83" s="11">
        <v>19.100000000000001</v>
      </c>
      <c r="AQ83" s="11">
        <v>27.4</v>
      </c>
      <c r="AR83" s="11">
        <v>12</v>
      </c>
      <c r="AS83" s="11">
        <v>8.1999999999999993</v>
      </c>
      <c r="AT83" s="11">
        <v>9.8000000000000007</v>
      </c>
      <c r="AU83" s="11">
        <v>30.9</v>
      </c>
      <c r="AV83" s="11">
        <v>3.9</v>
      </c>
      <c r="AW83" s="11">
        <v>0</v>
      </c>
      <c r="AX83" s="11">
        <v>18.5</v>
      </c>
      <c r="AY83" s="58"/>
      <c r="AZ83" s="75"/>
      <c r="BA83" s="14">
        <v>0.43589743589743596</v>
      </c>
      <c r="BB83" s="14">
        <v>4.8974358974358978</v>
      </c>
      <c r="BC83" s="14">
        <v>7.0256410256410247</v>
      </c>
      <c r="BD83" s="14">
        <v>3.0769230769230771</v>
      </c>
      <c r="BE83" s="14">
        <v>2.1025641025641026</v>
      </c>
      <c r="BF83" s="14">
        <v>2.5128205128205128</v>
      </c>
      <c r="BG83" s="14">
        <v>7.9230769230769234</v>
      </c>
      <c r="BH83" s="14">
        <v>1</v>
      </c>
      <c r="BI83" s="14">
        <v>0</v>
      </c>
      <c r="BJ83" s="14">
        <v>4.7435897435897436</v>
      </c>
      <c r="BK83" s="14">
        <v>3.3717948717948714</v>
      </c>
      <c r="BL83" s="75"/>
      <c r="BM83" s="11">
        <v>14.811666666666667</v>
      </c>
      <c r="BN83" s="11">
        <v>14.126190476190475</v>
      </c>
      <c r="BO83" s="11">
        <v>14.3</v>
      </c>
      <c r="BP83" s="11">
        <v>11.200000000000001</v>
      </c>
      <c r="BQ83" s="11">
        <v>29.083333333333332</v>
      </c>
      <c r="BR83" s="58"/>
      <c r="BS83" s="75"/>
      <c r="BT83" s="14">
        <v>11.508648937190506</v>
      </c>
      <c r="BU83" s="14">
        <v>9.8180292102379774</v>
      </c>
      <c r="BV83" s="14">
        <v>9.5278658986416929</v>
      </c>
      <c r="BW83" s="14">
        <v>4.6780890006432383</v>
      </c>
      <c r="BX83" s="14">
        <v>14.034267001929715</v>
      </c>
      <c r="BY83" s="48"/>
      <c r="BZ83" s="75"/>
      <c r="CA83" s="10">
        <v>7.8</v>
      </c>
      <c r="CB83" s="10">
        <v>11.7</v>
      </c>
      <c r="CC83" s="10">
        <v>15.6</v>
      </c>
      <c r="CD83" s="10">
        <v>19.5</v>
      </c>
      <c r="CE83" s="10">
        <v>23.4</v>
      </c>
      <c r="CF83" s="10">
        <v>27.3</v>
      </c>
      <c r="CG83" s="10">
        <v>31.2</v>
      </c>
      <c r="CH83" s="75"/>
      <c r="CI83" s="9">
        <v>0.89609202069578042</v>
      </c>
      <c r="CJ83" s="9">
        <v>0.8062425314862115</v>
      </c>
      <c r="CK83" s="9">
        <v>0.6803479087724521</v>
      </c>
      <c r="CL83" s="9">
        <v>0.52918088160593202</v>
      </c>
      <c r="CM83" s="9">
        <v>0.37363167336006686</v>
      </c>
      <c r="CN83" s="9">
        <v>0.236467789967994</v>
      </c>
      <c r="CO83" s="9">
        <v>0.13281732809345104</v>
      </c>
      <c r="CP83" s="13"/>
      <c r="CQ83" s="11" t="s">
        <v>247</v>
      </c>
      <c r="CR83" s="11" t="s">
        <v>252</v>
      </c>
      <c r="CS83" s="9">
        <v>0.48768222727722277</v>
      </c>
      <c r="CT83" s="54" t="s">
        <v>427</v>
      </c>
      <c r="CU83" s="54" t="s">
        <v>427</v>
      </c>
      <c r="CV83" s="54" t="s">
        <v>427</v>
      </c>
      <c r="CW83" s="57">
        <v>20.222000000000001</v>
      </c>
      <c r="CX83" s="57" t="s">
        <v>250</v>
      </c>
      <c r="CY83" s="75"/>
    </row>
    <row r="84" spans="1:103">
      <c r="A84" s="77">
        <v>8.3408700000000007</v>
      </c>
      <c r="B84" s="14" t="s">
        <v>364</v>
      </c>
      <c r="C84" s="11">
        <v>4800</v>
      </c>
      <c r="D84" s="23">
        <v>0</v>
      </c>
      <c r="E84" s="11" t="s">
        <v>270</v>
      </c>
      <c r="F84" s="11" t="s">
        <v>260</v>
      </c>
      <c r="G84" s="11" t="s">
        <v>261</v>
      </c>
      <c r="H84" s="11">
        <v>26</v>
      </c>
      <c r="I84" s="12">
        <v>0.79166666666666663</v>
      </c>
      <c r="J84" s="75"/>
      <c r="K84" s="14">
        <v>65.402015571581643</v>
      </c>
      <c r="L84" s="14">
        <v>20.164499999999997</v>
      </c>
      <c r="M84" s="23">
        <v>28.9</v>
      </c>
      <c r="N84" s="14">
        <v>4.2009374999999993</v>
      </c>
      <c r="O84" s="14">
        <v>-5.4946300000000008</v>
      </c>
      <c r="P84" s="14">
        <v>11.823629999999996</v>
      </c>
      <c r="Q84" s="14">
        <v>28.505369999999999</v>
      </c>
      <c r="R84" s="14">
        <v>0.69773356401384079</v>
      </c>
      <c r="S84" s="14" t="s">
        <v>284</v>
      </c>
      <c r="T84" s="14" t="s">
        <v>284</v>
      </c>
      <c r="U84" s="14">
        <v>34</v>
      </c>
      <c r="V84" s="9">
        <v>4.8582100171447706E-2</v>
      </c>
      <c r="W84" s="9">
        <v>0.67718594284183453</v>
      </c>
      <c r="X84" s="63">
        <v>8.3172002791207245</v>
      </c>
      <c r="Y84" s="75"/>
      <c r="Z84" s="20">
        <v>224.5</v>
      </c>
      <c r="AA84" s="20">
        <v>116.5</v>
      </c>
      <c r="AB84" s="20">
        <v>108</v>
      </c>
      <c r="AC84" s="20">
        <v>-8.5</v>
      </c>
      <c r="AD84" s="20">
        <v>115.5</v>
      </c>
      <c r="AE84" s="20">
        <v>1</v>
      </c>
      <c r="AF84" s="75"/>
      <c r="AG84" s="20">
        <v>99.8</v>
      </c>
      <c r="AH84" s="20">
        <v>98.1</v>
      </c>
      <c r="AI84" s="20">
        <v>-1.7000000000000028</v>
      </c>
      <c r="AJ84" s="75"/>
      <c r="AK84" s="19" t="s">
        <v>261</v>
      </c>
      <c r="AL84" s="11">
        <v>25.1</v>
      </c>
      <c r="AM84" s="11">
        <v>25.166666666666668</v>
      </c>
      <c r="AN84" s="75"/>
      <c r="AO84" s="11">
        <v>30.799999999999997</v>
      </c>
      <c r="AP84" s="11">
        <v>27.5</v>
      </c>
      <c r="AQ84" s="11">
        <v>30.4</v>
      </c>
      <c r="AR84" s="11">
        <v>14</v>
      </c>
      <c r="AS84" s="11">
        <v>24</v>
      </c>
      <c r="AT84" s="11">
        <v>16</v>
      </c>
      <c r="AU84" s="11">
        <v>19.399999999999999</v>
      </c>
      <c r="AV84" s="11">
        <v>27.6</v>
      </c>
      <c r="AW84" s="11">
        <v>7.9</v>
      </c>
      <c r="AX84" s="11">
        <v>29.7</v>
      </c>
      <c r="AY84" s="58"/>
      <c r="AZ84" s="75"/>
      <c r="BA84" s="14">
        <v>6.4166666666666661</v>
      </c>
      <c r="BB84" s="14">
        <v>5.7291666666666661</v>
      </c>
      <c r="BC84" s="14">
        <v>6.333333333333333</v>
      </c>
      <c r="BD84" s="14">
        <v>2.916666666666667</v>
      </c>
      <c r="BE84" s="14">
        <v>5</v>
      </c>
      <c r="BF84" s="14">
        <v>3.3333333333333335</v>
      </c>
      <c r="BG84" s="14">
        <v>4.0416666666666661</v>
      </c>
      <c r="BH84" s="14">
        <v>5.75</v>
      </c>
      <c r="BI84" s="14">
        <v>1.6458333333333333</v>
      </c>
      <c r="BJ84" s="14">
        <v>6.1874999999999991</v>
      </c>
      <c r="BK84" s="14">
        <v>4.7354166666666666</v>
      </c>
      <c r="BL84" s="75"/>
      <c r="BM84" s="11">
        <v>30.983333333333338</v>
      </c>
      <c r="BN84" s="11">
        <v>30.023809523809522</v>
      </c>
      <c r="BO84" s="11">
        <v>28.179999999999996</v>
      </c>
      <c r="BP84" s="11">
        <v>28.305555555555557</v>
      </c>
      <c r="BQ84" s="11">
        <v>27.916666666666668</v>
      </c>
      <c r="BR84" s="58"/>
      <c r="BS84" s="75"/>
      <c r="BT84" s="14">
        <v>12.731371455858913</v>
      </c>
      <c r="BU84" s="14">
        <v>10.460152042662035</v>
      </c>
      <c r="BV84" s="14">
        <v>11.986476330238753</v>
      </c>
      <c r="BW84" s="14">
        <v>12.382177802482014</v>
      </c>
      <c r="BX84" s="14">
        <v>17.867020974104193</v>
      </c>
      <c r="BY84" s="48"/>
      <c r="BZ84" s="75"/>
      <c r="CA84" s="10">
        <v>9.6</v>
      </c>
      <c r="CB84" s="10">
        <v>14.4</v>
      </c>
      <c r="CC84" s="10">
        <v>19.2</v>
      </c>
      <c r="CD84" s="10">
        <v>24</v>
      </c>
      <c r="CE84" s="10">
        <v>28.8</v>
      </c>
      <c r="CF84" s="10">
        <v>33.6</v>
      </c>
      <c r="CG84" s="10">
        <v>38.4</v>
      </c>
      <c r="CH84" s="75"/>
      <c r="CI84" s="9">
        <v>0.89734983852071948</v>
      </c>
      <c r="CJ84" s="9">
        <v>0.75525334878224681</v>
      </c>
      <c r="CK84" s="9">
        <v>0.54602925468547348</v>
      </c>
      <c r="CL84" s="9">
        <v>0.32281405715816547</v>
      </c>
      <c r="CM84" s="9">
        <v>0.15025889353842781</v>
      </c>
      <c r="CN84" s="9">
        <v>5.3611312846720605E-2</v>
      </c>
      <c r="CO84" s="9">
        <v>1.4397463569104874E-2</v>
      </c>
      <c r="CP84" s="13"/>
      <c r="CQ84" s="11" t="s">
        <v>262</v>
      </c>
      <c r="CR84" s="11" t="s">
        <v>263</v>
      </c>
      <c r="CS84" s="9">
        <v>0.41364130030499152</v>
      </c>
      <c r="CT84" s="54" t="s">
        <v>427</v>
      </c>
      <c r="CU84" s="54" t="s">
        <v>427</v>
      </c>
      <c r="CV84" s="54" t="s">
        <v>427</v>
      </c>
      <c r="CW84" s="57">
        <v>20.164499999999997</v>
      </c>
      <c r="CX84" s="57" t="s">
        <v>250</v>
      </c>
      <c r="CY84" s="75"/>
    </row>
    <row r="85" spans="1:103">
      <c r="A85" s="77">
        <v>8.5876999999999999</v>
      </c>
      <c r="B85" s="14" t="s">
        <v>359</v>
      </c>
      <c r="C85" s="11">
        <v>4500</v>
      </c>
      <c r="D85" s="23">
        <v>-300</v>
      </c>
      <c r="E85" s="11" t="s">
        <v>270</v>
      </c>
      <c r="F85" s="11" t="s">
        <v>255</v>
      </c>
      <c r="G85" s="11" t="s">
        <v>256</v>
      </c>
      <c r="H85" s="11">
        <v>13</v>
      </c>
      <c r="I85" s="12">
        <v>0.8125</v>
      </c>
      <c r="J85" s="75"/>
      <c r="K85" s="14">
        <v>68.129842697240107</v>
      </c>
      <c r="L85" s="14">
        <v>19.953800000000001</v>
      </c>
      <c r="M85" s="23">
        <v>29</v>
      </c>
      <c r="N85" s="14">
        <v>4.4341777777777782</v>
      </c>
      <c r="O85" s="14">
        <v>-3.9585000000000008</v>
      </c>
      <c r="P85" s="14">
        <v>11.366100000000001</v>
      </c>
      <c r="Q85" s="14">
        <v>28.541499999999999</v>
      </c>
      <c r="R85" s="14">
        <v>0.68806206896551725</v>
      </c>
      <c r="S85" s="14" t="s">
        <v>284</v>
      </c>
      <c r="T85" s="14" t="s">
        <v>303</v>
      </c>
      <c r="U85" s="14">
        <v>32.5</v>
      </c>
      <c r="V85" s="9">
        <v>7.2014586798301639E-2</v>
      </c>
      <c r="W85" s="9">
        <v>0.61657350805376687</v>
      </c>
      <c r="X85" s="63">
        <v>7.021622785140627</v>
      </c>
      <c r="Y85" s="75"/>
      <c r="Z85" s="20">
        <v>234.5</v>
      </c>
      <c r="AA85" s="20">
        <v>121.75</v>
      </c>
      <c r="AB85" s="20">
        <v>112.75</v>
      </c>
      <c r="AC85" s="20">
        <v>-9</v>
      </c>
      <c r="AD85" s="20">
        <v>118.9</v>
      </c>
      <c r="AE85" s="20">
        <v>2.8499999999999943</v>
      </c>
      <c r="AF85" s="75"/>
      <c r="AG85" s="20">
        <v>99.5</v>
      </c>
      <c r="AH85" s="20">
        <v>99.4</v>
      </c>
      <c r="AI85" s="20">
        <v>-9.9999999999994316E-2</v>
      </c>
      <c r="AJ85" s="75"/>
      <c r="AK85" s="19" t="s">
        <v>256</v>
      </c>
      <c r="AL85" s="11">
        <v>29.7</v>
      </c>
      <c r="AM85" s="11">
        <v>33.1</v>
      </c>
      <c r="AN85" s="75"/>
      <c r="AO85" s="11">
        <v>21</v>
      </c>
      <c r="AP85" s="11">
        <v>29.3</v>
      </c>
      <c r="AQ85" s="11">
        <v>23.6</v>
      </c>
      <c r="AR85" s="11">
        <v>8</v>
      </c>
      <c r="AS85" s="11">
        <v>17.600000000000001</v>
      </c>
      <c r="AT85" s="11">
        <v>31.3</v>
      </c>
      <c r="AU85" s="11">
        <v>11.8</v>
      </c>
      <c r="AV85" s="11">
        <v>32.700000000000003</v>
      </c>
      <c r="AW85" s="11">
        <v>11.9</v>
      </c>
      <c r="AX85" s="11">
        <v>15.4</v>
      </c>
      <c r="AY85" s="58"/>
      <c r="AZ85" s="75"/>
      <c r="BA85" s="14">
        <v>4.666666666666667</v>
      </c>
      <c r="BB85" s="14">
        <v>6.511111111111112</v>
      </c>
      <c r="BC85" s="14">
        <v>5.2444444444444445</v>
      </c>
      <c r="BD85" s="14">
        <v>1.7777777777777779</v>
      </c>
      <c r="BE85" s="14">
        <v>3.9111111111111119</v>
      </c>
      <c r="BF85" s="14">
        <v>6.9555555555555557</v>
      </c>
      <c r="BG85" s="14">
        <v>2.6222222222222222</v>
      </c>
      <c r="BH85" s="14">
        <v>7.2666666666666666</v>
      </c>
      <c r="BI85" s="14">
        <v>2.6444444444444444</v>
      </c>
      <c r="BJ85" s="14">
        <v>3.4222222222222225</v>
      </c>
      <c r="BK85" s="14">
        <v>4.5022222222222235</v>
      </c>
      <c r="BL85" s="75"/>
      <c r="BM85" s="11">
        <v>25.8</v>
      </c>
      <c r="BN85" s="11">
        <v>23.397619047619049</v>
      </c>
      <c r="BO85" s="11">
        <v>23.983333333333334</v>
      </c>
      <c r="BP85" s="11">
        <v>24.177777777777777</v>
      </c>
      <c r="BQ85" s="11">
        <v>21.3</v>
      </c>
      <c r="BR85" s="58"/>
      <c r="BS85" s="75"/>
      <c r="BT85" s="14">
        <v>21.030274872269519</v>
      </c>
      <c r="BU85" s="14">
        <v>19.192322539838159</v>
      </c>
      <c r="BV85" s="14">
        <v>19.417765178439552</v>
      </c>
      <c r="BW85" s="14">
        <v>17.329570260287131</v>
      </c>
      <c r="BX85" s="14">
        <v>19.447023876083566</v>
      </c>
      <c r="BY85" s="48"/>
      <c r="BZ85" s="75"/>
      <c r="CA85" s="10">
        <v>9</v>
      </c>
      <c r="CB85" s="10">
        <v>13.5</v>
      </c>
      <c r="CC85" s="10">
        <v>18</v>
      </c>
      <c r="CD85" s="10">
        <v>22.5</v>
      </c>
      <c r="CE85" s="10">
        <v>27</v>
      </c>
      <c r="CF85" s="10">
        <v>31.5</v>
      </c>
      <c r="CG85" s="10">
        <v>36</v>
      </c>
      <c r="CH85" s="75"/>
      <c r="CI85" s="9">
        <v>0.89893772306996134</v>
      </c>
      <c r="CJ85" s="9">
        <v>0.77382912415644833</v>
      </c>
      <c r="CK85" s="9">
        <v>0.58998696299013975</v>
      </c>
      <c r="CL85" s="9">
        <v>0.38342649194623313</v>
      </c>
      <c r="CM85" s="9">
        <v>0.20596582506918559</v>
      </c>
      <c r="CN85" s="9">
        <v>8.9392675480950756E-2</v>
      </c>
      <c r="CO85" s="9">
        <v>3.0845535762988208E-2</v>
      </c>
      <c r="CP85" s="13"/>
      <c r="CQ85" s="11" t="s">
        <v>257</v>
      </c>
      <c r="CR85" s="11" t="s">
        <v>258</v>
      </c>
      <c r="CS85" s="9">
        <v>0.43037917589632047</v>
      </c>
      <c r="CT85" s="54" t="s">
        <v>427</v>
      </c>
      <c r="CU85" s="54" t="s">
        <v>427</v>
      </c>
      <c r="CV85" s="54" t="s">
        <v>427</v>
      </c>
      <c r="CW85" s="57">
        <v>19.953800000000001</v>
      </c>
      <c r="CX85" s="57" t="s">
        <v>250</v>
      </c>
      <c r="CY85" s="75"/>
    </row>
    <row r="86" spans="1:103">
      <c r="A86" s="77">
        <v>9.3208099999999998</v>
      </c>
      <c r="B86" s="14" t="s">
        <v>365</v>
      </c>
      <c r="C86" s="11">
        <v>3900</v>
      </c>
      <c r="D86" s="23">
        <v>0</v>
      </c>
      <c r="E86" s="11" t="s">
        <v>305</v>
      </c>
      <c r="F86" s="11" t="s">
        <v>251</v>
      </c>
      <c r="G86" s="11" t="s">
        <v>317</v>
      </c>
      <c r="H86" s="11">
        <v>28</v>
      </c>
      <c r="I86" s="12">
        <v>0.79166666666666663</v>
      </c>
      <c r="J86" s="75"/>
      <c r="K86" s="14">
        <v>76.263379525101627</v>
      </c>
      <c r="L86" s="14">
        <v>19.941733333333332</v>
      </c>
      <c r="M86" s="23">
        <v>12.9</v>
      </c>
      <c r="N86" s="14">
        <v>5.1132649572649571</v>
      </c>
      <c r="O86" s="14">
        <v>-0.23745666666666665</v>
      </c>
      <c r="P86" s="14">
        <v>10.620923333333332</v>
      </c>
      <c r="Q86" s="14">
        <v>29.262543333333333</v>
      </c>
      <c r="R86" s="14">
        <v>1.5458708010335915</v>
      </c>
      <c r="S86" s="14" t="s">
        <v>284</v>
      </c>
      <c r="T86" s="14" t="s">
        <v>249</v>
      </c>
      <c r="U86" s="14">
        <v>29.5</v>
      </c>
      <c r="V86" s="9">
        <v>0.15256932932768241</v>
      </c>
      <c r="W86" s="9">
        <v>0.48110033808812736</v>
      </c>
      <c r="X86" s="63">
        <v>9.5394406202266993</v>
      </c>
      <c r="Y86" s="75"/>
      <c r="Z86" s="20">
        <v>231.5</v>
      </c>
      <c r="AA86" s="20">
        <v>108.75</v>
      </c>
      <c r="AB86" s="20">
        <v>122.75</v>
      </c>
      <c r="AC86" s="20">
        <v>14</v>
      </c>
      <c r="AD86" s="20">
        <v>106.7</v>
      </c>
      <c r="AE86" s="20">
        <v>2.0499999999999972</v>
      </c>
      <c r="AF86" s="75"/>
      <c r="AG86" s="20">
        <v>102.4</v>
      </c>
      <c r="AH86" s="20">
        <v>100.5</v>
      </c>
      <c r="AI86" s="20">
        <v>-1.9000000000000057</v>
      </c>
      <c r="AJ86" s="75"/>
      <c r="AK86" s="19" t="s">
        <v>317</v>
      </c>
      <c r="AL86" s="11">
        <v>14.5</v>
      </c>
      <c r="AM86" s="11">
        <v>8.75</v>
      </c>
      <c r="AN86" s="75"/>
      <c r="AO86" s="11">
        <v>23.6</v>
      </c>
      <c r="AP86" s="11">
        <v>9.6999999999999993</v>
      </c>
      <c r="AQ86" s="11">
        <v>5.5</v>
      </c>
      <c r="AR86" s="11">
        <v>3</v>
      </c>
      <c r="AS86" s="11">
        <v>12</v>
      </c>
      <c r="AT86" s="11">
        <v>0.5</v>
      </c>
      <c r="AU86" s="11">
        <v>7.1999999999999993</v>
      </c>
      <c r="AV86" s="11">
        <v>5</v>
      </c>
      <c r="AW86" s="11">
        <v>11.5</v>
      </c>
      <c r="AX86" s="11">
        <v>12.5</v>
      </c>
      <c r="AY86" s="58"/>
      <c r="AZ86" s="75"/>
      <c r="BA86" s="14">
        <v>6.0512820512820511</v>
      </c>
      <c r="BB86" s="14">
        <v>2.4871794871794868</v>
      </c>
      <c r="BC86" s="14">
        <v>1.4102564102564104</v>
      </c>
      <c r="BD86" s="14">
        <v>0.76923076923076927</v>
      </c>
      <c r="BE86" s="14">
        <v>3.0769230769230771</v>
      </c>
      <c r="BF86" s="14">
        <v>0.12820512820512819</v>
      </c>
      <c r="BG86" s="14">
        <v>1.8461538461538458</v>
      </c>
      <c r="BH86" s="14">
        <v>1.2820512820512822</v>
      </c>
      <c r="BI86" s="14">
        <v>2.9487179487179489</v>
      </c>
      <c r="BJ86" s="14">
        <v>3.2051282051282048</v>
      </c>
      <c r="BK86" s="14">
        <v>2.3205128205128203</v>
      </c>
      <c r="BL86" s="75"/>
      <c r="BM86" s="11">
        <v>9.2399999999999984</v>
      </c>
      <c r="BN86" s="11">
        <v>9.1642857142857128</v>
      </c>
      <c r="BO86" s="11">
        <v>10.866666666666665</v>
      </c>
      <c r="BP86" s="11">
        <v>14.333333333333334</v>
      </c>
      <c r="BQ86" s="11">
        <v>18.716666666666665</v>
      </c>
      <c r="BR86" s="58"/>
      <c r="BS86" s="75"/>
      <c r="BT86" s="14">
        <v>24.708942172443059</v>
      </c>
      <c r="BU86" s="14">
        <v>24.410672381707435</v>
      </c>
      <c r="BV86" s="14">
        <v>25.743492488076026</v>
      </c>
      <c r="BW86" s="14">
        <v>31.170460347056707</v>
      </c>
      <c r="BX86" s="14">
        <v>21.807476329801737</v>
      </c>
      <c r="BY86" s="48"/>
      <c r="BZ86" s="75"/>
      <c r="CA86" s="10">
        <v>7.8</v>
      </c>
      <c r="CB86" s="10">
        <v>11.7</v>
      </c>
      <c r="CC86" s="10">
        <v>15.6</v>
      </c>
      <c r="CD86" s="10">
        <v>19.5</v>
      </c>
      <c r="CE86" s="10">
        <v>23.4</v>
      </c>
      <c r="CF86" s="10">
        <v>27.3</v>
      </c>
      <c r="CG86" s="10">
        <v>31.2</v>
      </c>
      <c r="CH86" s="75"/>
      <c r="CI86" s="9">
        <v>0.90365249729408825</v>
      </c>
      <c r="CJ86" s="9">
        <v>0.8117137785979871</v>
      </c>
      <c r="CK86" s="9">
        <v>0.6793245088952693</v>
      </c>
      <c r="CL86" s="9">
        <v>0.51889966191187264</v>
      </c>
      <c r="CM86" s="9">
        <v>0.35530893078361125</v>
      </c>
      <c r="CN86" s="9">
        <v>0.2149259875463263</v>
      </c>
      <c r="CO86" s="9">
        <v>0.11354987580165399</v>
      </c>
      <c r="CP86" s="13"/>
      <c r="CQ86" s="11" t="s">
        <v>247</v>
      </c>
      <c r="CR86" s="11" t="s">
        <v>252</v>
      </c>
      <c r="CS86" s="9">
        <v>0.46740219840468566</v>
      </c>
      <c r="CT86" s="54" t="s">
        <v>427</v>
      </c>
      <c r="CU86" s="54" t="s">
        <v>427</v>
      </c>
      <c r="CV86" s="54" t="s">
        <v>427</v>
      </c>
      <c r="CW86" s="57">
        <v>19.941733333333332</v>
      </c>
      <c r="CX86" s="57" t="s">
        <v>250</v>
      </c>
      <c r="CY86" s="75"/>
    </row>
    <row r="87" spans="1:103">
      <c r="A87" s="77">
        <v>7.6865800000000002</v>
      </c>
      <c r="B87" s="14" t="s">
        <v>369</v>
      </c>
      <c r="C87" s="11">
        <v>4600</v>
      </c>
      <c r="D87" s="23">
        <v>100</v>
      </c>
      <c r="E87" s="11" t="s">
        <v>270</v>
      </c>
      <c r="F87" s="11" t="s">
        <v>290</v>
      </c>
      <c r="G87" s="11" t="s">
        <v>477</v>
      </c>
      <c r="H87" s="11">
        <v>15</v>
      </c>
      <c r="I87" s="12">
        <v>0.83333333333333337</v>
      </c>
      <c r="J87" s="75"/>
      <c r="K87" s="14">
        <v>63.585723070053348</v>
      </c>
      <c r="L87" s="14">
        <v>19.073700000000002</v>
      </c>
      <c r="M87" s="23">
        <v>21.8</v>
      </c>
      <c r="N87" s="14">
        <v>4.1464565217391307</v>
      </c>
      <c r="O87" s="14">
        <v>-6.2397199999999984</v>
      </c>
      <c r="P87" s="14">
        <v>11.387120000000003</v>
      </c>
      <c r="Q87" s="14">
        <v>26.760280000000002</v>
      </c>
      <c r="R87" s="14">
        <v>0.87494036697247712</v>
      </c>
      <c r="S87" s="14" t="s">
        <v>284</v>
      </c>
      <c r="T87" s="14" t="s">
        <v>284</v>
      </c>
      <c r="U87" s="14">
        <v>33</v>
      </c>
      <c r="V87" s="9">
        <v>3.5011022489509713E-2</v>
      </c>
      <c r="W87" s="9">
        <v>0.69525421473379634</v>
      </c>
      <c r="X87" s="63">
        <v>2.3898088207490593</v>
      </c>
      <c r="Y87" s="75"/>
      <c r="Z87" s="20">
        <v>221</v>
      </c>
      <c r="AA87" s="20">
        <v>113.5</v>
      </c>
      <c r="AB87" s="20">
        <v>107.5</v>
      </c>
      <c r="AC87" s="20">
        <v>-6</v>
      </c>
      <c r="AD87" s="20">
        <v>111.3</v>
      </c>
      <c r="AE87" s="20">
        <v>2.2000000000000028</v>
      </c>
      <c r="AF87" s="75"/>
      <c r="AG87" s="20">
        <v>96.9</v>
      </c>
      <c r="AH87" s="20">
        <v>97.6</v>
      </c>
      <c r="AI87" s="20">
        <v>0.69999999999998863</v>
      </c>
      <c r="AJ87" s="75"/>
      <c r="AK87" s="19" t="s">
        <v>477</v>
      </c>
      <c r="AL87" s="11">
        <v>33.4</v>
      </c>
      <c r="AM87" s="11">
        <v>17.066666666666666</v>
      </c>
      <c r="AN87" s="75"/>
      <c r="AO87" s="11">
        <v>19.7</v>
      </c>
      <c r="AP87" s="11">
        <v>4.3</v>
      </c>
      <c r="AQ87" s="11">
        <v>12.7</v>
      </c>
      <c r="AR87" s="11">
        <v>19.5</v>
      </c>
      <c r="AS87" s="11">
        <v>5</v>
      </c>
      <c r="AT87" s="11">
        <v>23.9</v>
      </c>
      <c r="AU87" s="11">
        <v>17.3</v>
      </c>
      <c r="AV87" s="11">
        <v>23.8</v>
      </c>
      <c r="AW87" s="11">
        <v>24.3</v>
      </c>
      <c r="AX87" s="11">
        <v>22.9</v>
      </c>
      <c r="AY87" s="58"/>
      <c r="AZ87" s="75"/>
      <c r="BA87" s="14">
        <v>4.2826086956521738</v>
      </c>
      <c r="BB87" s="14">
        <v>0.93478260869565211</v>
      </c>
      <c r="BC87" s="14">
        <v>2.7608695652173911</v>
      </c>
      <c r="BD87" s="14">
        <v>4.2391304347826093</v>
      </c>
      <c r="BE87" s="14">
        <v>1.0869565217391304</v>
      </c>
      <c r="BF87" s="14">
        <v>5.195652173913043</v>
      </c>
      <c r="BG87" s="14">
        <v>3.7608695652173916</v>
      </c>
      <c r="BH87" s="14">
        <v>5.1739130434782616</v>
      </c>
      <c r="BI87" s="14">
        <v>5.2826086956521738</v>
      </c>
      <c r="BJ87" s="14">
        <v>4.9782608695652169</v>
      </c>
      <c r="BK87" s="14">
        <v>3.7695652173913046</v>
      </c>
      <c r="BL87" s="75"/>
      <c r="BM87" s="11">
        <v>25.928333333333335</v>
      </c>
      <c r="BN87" s="11">
        <v>25.873809523809523</v>
      </c>
      <c r="BO87" s="11">
        <v>29.640000000000004</v>
      </c>
      <c r="BP87" s="11">
        <v>30.483333333333334</v>
      </c>
      <c r="BQ87" s="11">
        <v>29.8</v>
      </c>
      <c r="BR87" s="58"/>
      <c r="BS87" s="75"/>
      <c r="BT87" s="14">
        <v>10.79189869604199</v>
      </c>
      <c r="BU87" s="14">
        <v>10.174983850534037</v>
      </c>
      <c r="BV87" s="14">
        <v>11.300380256777014</v>
      </c>
      <c r="BW87" s="14">
        <v>11.363324279387365</v>
      </c>
      <c r="BX87" s="14">
        <v>11.826272063388817</v>
      </c>
      <c r="BY87" s="48"/>
      <c r="BZ87" s="75"/>
      <c r="CA87" s="10">
        <v>9.1999999999999993</v>
      </c>
      <c r="CB87" s="10">
        <v>13.8</v>
      </c>
      <c r="CC87" s="10">
        <v>18.399999999999999</v>
      </c>
      <c r="CD87" s="10">
        <v>23</v>
      </c>
      <c r="CE87" s="10">
        <v>27.6</v>
      </c>
      <c r="CF87" s="10">
        <v>32.200000000000003</v>
      </c>
      <c r="CG87" s="10">
        <v>36.799999999999997</v>
      </c>
      <c r="CH87" s="75"/>
      <c r="CI87" s="9">
        <v>0.90052301855022954</v>
      </c>
      <c r="CJ87" s="9">
        <v>0.75367240943633917</v>
      </c>
      <c r="CK87" s="9">
        <v>0.53492108382694714</v>
      </c>
      <c r="CL87" s="9">
        <v>0.30474578526620366</v>
      </c>
      <c r="CM87" s="9">
        <v>0.1336622644437454</v>
      </c>
      <c r="CN87" s="9">
        <v>4.3846888602317668E-2</v>
      </c>
      <c r="CO87" s="9">
        <v>1.0551512993025591E-2</v>
      </c>
      <c r="CP87" s="13"/>
      <c r="CQ87" s="11" t="s">
        <v>288</v>
      </c>
      <c r="CR87" s="11" t="s">
        <v>291</v>
      </c>
      <c r="CS87" s="9">
        <v>0.40299365094344564</v>
      </c>
      <c r="CT87" s="54" t="s">
        <v>427</v>
      </c>
      <c r="CU87" s="54" t="s">
        <v>427</v>
      </c>
      <c r="CV87" s="54" t="s">
        <v>427</v>
      </c>
      <c r="CW87" s="57">
        <v>19.073700000000002</v>
      </c>
      <c r="CX87" s="57" t="s">
        <v>250</v>
      </c>
      <c r="CY87" s="75"/>
    </row>
    <row r="88" spans="1:103">
      <c r="A88" s="77">
        <v>8.4462600000000005</v>
      </c>
      <c r="B88" s="14" t="s">
        <v>367</v>
      </c>
      <c r="C88" s="11">
        <v>4300</v>
      </c>
      <c r="D88" s="23">
        <v>-200</v>
      </c>
      <c r="E88" s="11" t="s">
        <v>270</v>
      </c>
      <c r="F88" s="11" t="s">
        <v>282</v>
      </c>
      <c r="G88" s="11" t="s">
        <v>283</v>
      </c>
      <c r="H88" s="11">
        <v>9</v>
      </c>
      <c r="I88" s="12">
        <v>0.54166666666666663</v>
      </c>
      <c r="J88" s="75"/>
      <c r="K88" s="14">
        <v>66.827458403413061</v>
      </c>
      <c r="L88" s="14">
        <v>18.94843333333333</v>
      </c>
      <c r="M88" s="23">
        <v>24.3</v>
      </c>
      <c r="N88" s="14">
        <v>4.406612403100775</v>
      </c>
      <c r="O88" s="14">
        <v>-4.1053066666666709</v>
      </c>
      <c r="P88" s="14">
        <v>10.50217333333333</v>
      </c>
      <c r="Q88" s="14">
        <v>27.394693333333329</v>
      </c>
      <c r="R88" s="14">
        <v>0.77977091906721518</v>
      </c>
      <c r="S88" s="14" t="s">
        <v>284</v>
      </c>
      <c r="T88" s="14" t="s">
        <v>303</v>
      </c>
      <c r="U88" s="14">
        <v>31.5</v>
      </c>
      <c r="V88" s="9">
        <v>6.8632916866822047E-2</v>
      </c>
      <c r="W88" s="9">
        <v>0.61870989609280069</v>
      </c>
      <c r="X88" s="63">
        <v>5.7416986385303748</v>
      </c>
      <c r="Y88" s="75"/>
      <c r="Z88" s="20">
        <v>218.5</v>
      </c>
      <c r="AA88" s="20">
        <v>102.75</v>
      </c>
      <c r="AB88" s="20">
        <v>115.75</v>
      </c>
      <c r="AC88" s="20">
        <v>13</v>
      </c>
      <c r="AD88" s="20">
        <v>107</v>
      </c>
      <c r="AE88" s="20">
        <v>-4.25</v>
      </c>
      <c r="AF88" s="75"/>
      <c r="AG88" s="20">
        <v>96.8</v>
      </c>
      <c r="AH88" s="20">
        <v>100.7</v>
      </c>
      <c r="AI88" s="20">
        <v>3.9000000000000057</v>
      </c>
      <c r="AJ88" s="75"/>
      <c r="AK88" s="19" t="s">
        <v>283</v>
      </c>
      <c r="AL88" s="11">
        <v>25.8</v>
      </c>
      <c r="AM88" s="11">
        <v>21.866666666666664</v>
      </c>
      <c r="AN88" s="75"/>
      <c r="AO88" s="11">
        <v>25.8</v>
      </c>
      <c r="AP88" s="11">
        <v>6.3000000000000007</v>
      </c>
      <c r="AQ88" s="11">
        <v>20.100000000000001</v>
      </c>
      <c r="AR88" s="11">
        <v>17</v>
      </c>
      <c r="AS88" s="11">
        <v>3.5999999999999996</v>
      </c>
      <c r="AT88" s="11">
        <v>15.9</v>
      </c>
      <c r="AU88" s="11">
        <v>26.7</v>
      </c>
      <c r="AV88" s="11">
        <v>28.6</v>
      </c>
      <c r="AW88" s="11">
        <v>6.8</v>
      </c>
      <c r="AX88" s="11">
        <v>14.8</v>
      </c>
      <c r="AY88" s="58"/>
      <c r="AZ88" s="75"/>
      <c r="BA88" s="14">
        <v>6</v>
      </c>
      <c r="BB88" s="14">
        <v>1.4651162790697676</v>
      </c>
      <c r="BC88" s="14">
        <v>4.6744186046511631</v>
      </c>
      <c r="BD88" s="14">
        <v>3.9534883720930227</v>
      </c>
      <c r="BE88" s="14">
        <v>0.83720930232558133</v>
      </c>
      <c r="BF88" s="14">
        <v>3.6976744186046511</v>
      </c>
      <c r="BG88" s="14">
        <v>6.2093023255813948</v>
      </c>
      <c r="BH88" s="14">
        <v>6.6511627906976747</v>
      </c>
      <c r="BI88" s="14">
        <v>1.5813953488372092</v>
      </c>
      <c r="BJ88" s="14">
        <v>3.4418604651162794</v>
      </c>
      <c r="BK88" s="14">
        <v>3.8511627906976749</v>
      </c>
      <c r="BL88" s="75"/>
      <c r="BM88" s="11">
        <v>30.323333333333334</v>
      </c>
      <c r="BN88" s="11">
        <v>31.095238095238095</v>
      </c>
      <c r="BO88" s="11">
        <v>31.56666666666667</v>
      </c>
      <c r="BP88" s="11">
        <v>32.666666666666664</v>
      </c>
      <c r="BQ88" s="11">
        <v>26.283333333333335</v>
      </c>
      <c r="BR88" s="58"/>
      <c r="BS88" s="75"/>
      <c r="BT88" s="14">
        <v>12.414985451667787</v>
      </c>
      <c r="BU88" s="14">
        <v>13.060506994058318</v>
      </c>
      <c r="BV88" s="14">
        <v>12.94509789127828</v>
      </c>
      <c r="BW88" s="14">
        <v>12.349788713926927</v>
      </c>
      <c r="BX88" s="14">
        <v>15.895813734424616</v>
      </c>
      <c r="BY88" s="48"/>
      <c r="BZ88" s="75"/>
      <c r="CA88" s="10">
        <v>8.6</v>
      </c>
      <c r="CB88" s="10">
        <v>12.9</v>
      </c>
      <c r="CC88" s="10">
        <v>17.2</v>
      </c>
      <c r="CD88" s="10">
        <v>21.5</v>
      </c>
      <c r="CE88" s="10">
        <v>25.8</v>
      </c>
      <c r="CF88" s="10">
        <v>30.1</v>
      </c>
      <c r="CG88" s="10">
        <v>34.4</v>
      </c>
      <c r="CH88" s="75"/>
      <c r="CI88" s="9">
        <v>0.88975174812182967</v>
      </c>
      <c r="CJ88" s="9">
        <v>0.76303763043352202</v>
      </c>
      <c r="CK88" s="9">
        <v>0.58199772969535102</v>
      </c>
      <c r="CL88" s="9">
        <v>0.38129010390719931</v>
      </c>
      <c r="CM88" s="9">
        <v>0.20862675357184246</v>
      </c>
      <c r="CN88" s="9">
        <v>9.3368038628044547E-2</v>
      </c>
      <c r="CO88" s="9">
        <v>3.3670043251767923E-2</v>
      </c>
      <c r="CP88" s="13"/>
      <c r="CQ88" s="11" t="s">
        <v>285</v>
      </c>
      <c r="CR88" s="11" t="s">
        <v>286</v>
      </c>
      <c r="CS88" s="9">
        <v>0.44574978054474168</v>
      </c>
      <c r="CT88" s="54" t="s">
        <v>427</v>
      </c>
      <c r="CU88" s="54" t="s">
        <v>427</v>
      </c>
      <c r="CV88" s="54" t="s">
        <v>427</v>
      </c>
      <c r="CW88" s="57">
        <v>18.94843333333333</v>
      </c>
      <c r="CX88" s="57" t="s">
        <v>250</v>
      </c>
      <c r="CY88" s="75"/>
    </row>
    <row r="89" spans="1:103">
      <c r="A89" s="77">
        <v>8.1828500000000002</v>
      </c>
      <c r="B89" s="14" t="s">
        <v>366</v>
      </c>
      <c r="C89" s="11">
        <v>4200</v>
      </c>
      <c r="D89" s="23">
        <v>100</v>
      </c>
      <c r="E89" s="11" t="s">
        <v>305</v>
      </c>
      <c r="F89" s="11" t="s">
        <v>290</v>
      </c>
      <c r="G89" s="11" t="s">
        <v>477</v>
      </c>
      <c r="H89" s="11">
        <v>27</v>
      </c>
      <c r="I89" s="12">
        <v>0.83333333333333337</v>
      </c>
      <c r="J89" s="75"/>
      <c r="K89" s="14">
        <v>67.546914282230276</v>
      </c>
      <c r="L89" s="14">
        <v>18.811633333333337</v>
      </c>
      <c r="M89" s="23">
        <v>25.4</v>
      </c>
      <c r="N89" s="14">
        <v>4.4789603174603183</v>
      </c>
      <c r="O89" s="14">
        <v>-4.0055166666666651</v>
      </c>
      <c r="P89" s="14">
        <v>10.628783333333336</v>
      </c>
      <c r="Q89" s="14">
        <v>26.994483333333335</v>
      </c>
      <c r="R89" s="14">
        <v>0.74061548556430468</v>
      </c>
      <c r="S89" s="14" t="s">
        <v>284</v>
      </c>
      <c r="T89" s="14" t="s">
        <v>303</v>
      </c>
      <c r="U89" s="14">
        <v>31</v>
      </c>
      <c r="V89" s="9">
        <v>6.817769029679166E-2</v>
      </c>
      <c r="W89" s="9">
        <v>0.60543222257062479</v>
      </c>
      <c r="X89" s="63">
        <v>4.1653541257315352</v>
      </c>
      <c r="Y89" s="75"/>
      <c r="Z89" s="20">
        <v>221</v>
      </c>
      <c r="AA89" s="20">
        <v>113.5</v>
      </c>
      <c r="AB89" s="20">
        <v>107.5</v>
      </c>
      <c r="AC89" s="20">
        <v>-6</v>
      </c>
      <c r="AD89" s="20">
        <v>111.3</v>
      </c>
      <c r="AE89" s="20">
        <v>2.2000000000000028</v>
      </c>
      <c r="AF89" s="75"/>
      <c r="AG89" s="20">
        <v>96.9</v>
      </c>
      <c r="AH89" s="20">
        <v>97.6</v>
      </c>
      <c r="AI89" s="20">
        <v>0.69999999999998863</v>
      </c>
      <c r="AJ89" s="75"/>
      <c r="AK89" s="19" t="s">
        <v>477</v>
      </c>
      <c r="AL89" s="11">
        <v>13.2</v>
      </c>
      <c r="AM89" s="11">
        <v>8.6333333333333329</v>
      </c>
      <c r="AN89" s="75"/>
      <c r="AO89" s="11">
        <v>15.2</v>
      </c>
      <c r="AP89" s="11">
        <v>28.8</v>
      </c>
      <c r="AQ89" s="11">
        <v>20.9</v>
      </c>
      <c r="AR89" s="11">
        <v>8.5</v>
      </c>
      <c r="AS89" s="11">
        <v>26.5</v>
      </c>
      <c r="AT89" s="11">
        <v>26.1</v>
      </c>
      <c r="AU89" s="11">
        <v>15.4</v>
      </c>
      <c r="AV89" s="11">
        <v>8.1999999999999993</v>
      </c>
      <c r="AW89" s="11">
        <v>13.1</v>
      </c>
      <c r="AX89" s="11">
        <v>22.6</v>
      </c>
      <c r="AY89" s="58"/>
      <c r="AZ89" s="75"/>
      <c r="BA89" s="14">
        <v>3.6190476190476191</v>
      </c>
      <c r="BB89" s="14">
        <v>6.8571428571428577</v>
      </c>
      <c r="BC89" s="14">
        <v>4.9761904761904763</v>
      </c>
      <c r="BD89" s="14">
        <v>2.0238095238095237</v>
      </c>
      <c r="BE89" s="14">
        <v>6.3095238095238093</v>
      </c>
      <c r="BF89" s="14">
        <v>6.2142857142857144</v>
      </c>
      <c r="BG89" s="14">
        <v>3.6666666666666665</v>
      </c>
      <c r="BH89" s="14">
        <v>1.9523809523809521</v>
      </c>
      <c r="BI89" s="14">
        <v>3.1190476190476191</v>
      </c>
      <c r="BJ89" s="14">
        <v>5.3809523809523814</v>
      </c>
      <c r="BK89" s="14">
        <v>4.4119047619047613</v>
      </c>
      <c r="BL89" s="75"/>
      <c r="BM89" s="11">
        <v>25.413333333333334</v>
      </c>
      <c r="BN89" s="11">
        <v>25.435714285714283</v>
      </c>
      <c r="BO89" s="11">
        <v>25.82</v>
      </c>
      <c r="BP89" s="11">
        <v>22.888888888888889</v>
      </c>
      <c r="BQ89" s="11">
        <v>27.216666666666665</v>
      </c>
      <c r="BR89" s="58"/>
      <c r="BS89" s="75"/>
      <c r="BT89" s="14">
        <v>20.671101962868839</v>
      </c>
      <c r="BU89" s="14">
        <v>19.271718887650767</v>
      </c>
      <c r="BV89" s="14">
        <v>20.451908596033697</v>
      </c>
      <c r="BW89" s="14">
        <v>21.330197169251445</v>
      </c>
      <c r="BX89" s="14">
        <v>11.330191453258912</v>
      </c>
      <c r="BY89" s="48"/>
      <c r="BZ89" s="75"/>
      <c r="CA89" s="10">
        <v>8.4</v>
      </c>
      <c r="CB89" s="10">
        <v>12.6</v>
      </c>
      <c r="CC89" s="10">
        <v>16.8</v>
      </c>
      <c r="CD89" s="10">
        <v>21</v>
      </c>
      <c r="CE89" s="10">
        <v>25.2</v>
      </c>
      <c r="CF89" s="10">
        <v>29.4</v>
      </c>
      <c r="CG89" s="10">
        <v>33.6</v>
      </c>
      <c r="CH89" s="75"/>
      <c r="CI89" s="9">
        <v>0.89837960040835529</v>
      </c>
      <c r="CJ89" s="9">
        <v>0.77610479627710105</v>
      </c>
      <c r="CK89" s="9">
        <v>0.5970951325878342</v>
      </c>
      <c r="CL89" s="9">
        <v>0.39456777742937521</v>
      </c>
      <c r="CM89" s="9">
        <v>0.21748891697298089</v>
      </c>
      <c r="CN89" s="9">
        <v>9.783780197629266E-2</v>
      </c>
      <c r="CO89" s="9">
        <v>3.5362501580209149E-2</v>
      </c>
      <c r="CP89" s="13"/>
      <c r="CQ89" s="11" t="s">
        <v>288</v>
      </c>
      <c r="CR89" s="11" t="s">
        <v>291</v>
      </c>
      <c r="CS89" s="9">
        <v>0.43498881011572621</v>
      </c>
      <c r="CT89" s="54" t="s">
        <v>427</v>
      </c>
      <c r="CU89" s="54" t="s">
        <v>427</v>
      </c>
      <c r="CV89" s="54" t="s">
        <v>427</v>
      </c>
      <c r="CW89" s="57">
        <v>18.811633333333337</v>
      </c>
      <c r="CX89" s="57" t="s">
        <v>250</v>
      </c>
      <c r="CY89" s="75"/>
    </row>
    <row r="90" spans="1:103">
      <c r="A90" s="77">
        <v>8.4705399999999997</v>
      </c>
      <c r="B90" s="14" t="s">
        <v>368</v>
      </c>
      <c r="C90" s="11">
        <v>4600</v>
      </c>
      <c r="D90" s="23">
        <v>-100</v>
      </c>
      <c r="E90" s="11" t="s">
        <v>254</v>
      </c>
      <c r="F90" s="11" t="s">
        <v>255</v>
      </c>
      <c r="G90" s="11" t="s">
        <v>256</v>
      </c>
      <c r="H90" s="11">
        <v>14</v>
      </c>
      <c r="I90" s="12">
        <v>0.8125</v>
      </c>
      <c r="J90" s="75"/>
      <c r="K90" s="14">
        <v>62.796065300792613</v>
      </c>
      <c r="L90" s="14">
        <v>18.807366666666667</v>
      </c>
      <c r="M90" s="23">
        <v>25.6</v>
      </c>
      <c r="N90" s="14">
        <v>4.0885579710144926</v>
      </c>
      <c r="O90" s="14">
        <v>-5.7220933333333335</v>
      </c>
      <c r="P90" s="14">
        <v>10.336826666666667</v>
      </c>
      <c r="Q90" s="14">
        <v>27.277906666666667</v>
      </c>
      <c r="R90" s="14">
        <v>0.73466276041666667</v>
      </c>
      <c r="S90" s="14" t="s">
        <v>284</v>
      </c>
      <c r="T90" s="14" t="s">
        <v>284</v>
      </c>
      <c r="U90" s="14">
        <v>33</v>
      </c>
      <c r="V90" s="9">
        <v>4.6915267137330185E-2</v>
      </c>
      <c r="W90" s="9">
        <v>0.68968810760189769</v>
      </c>
      <c r="X90" s="63">
        <v>1.84647505903265</v>
      </c>
      <c r="Y90" s="75"/>
      <c r="Z90" s="20">
        <v>234.5</v>
      </c>
      <c r="AA90" s="20">
        <v>121.75</v>
      </c>
      <c r="AB90" s="20">
        <v>112.75</v>
      </c>
      <c r="AC90" s="20">
        <v>-9</v>
      </c>
      <c r="AD90" s="20">
        <v>118.9</v>
      </c>
      <c r="AE90" s="20">
        <v>2.8499999999999943</v>
      </c>
      <c r="AF90" s="75"/>
      <c r="AG90" s="20">
        <v>99.5</v>
      </c>
      <c r="AH90" s="20">
        <v>99.4</v>
      </c>
      <c r="AI90" s="20">
        <v>-9.9999999999994316E-2</v>
      </c>
      <c r="AJ90" s="75"/>
      <c r="AK90" s="19" t="s">
        <v>256</v>
      </c>
      <c r="AL90" s="11">
        <v>23.7</v>
      </c>
      <c r="AM90" s="11">
        <v>35.133333333333333</v>
      </c>
      <c r="AN90" s="75"/>
      <c r="AO90" s="11">
        <v>0</v>
      </c>
      <c r="AP90" s="11">
        <v>18.100000000000001</v>
      </c>
      <c r="AQ90" s="11">
        <v>18.399999999999999</v>
      </c>
      <c r="AR90" s="11">
        <v>32.5</v>
      </c>
      <c r="AS90" s="11">
        <v>29.6</v>
      </c>
      <c r="AT90" s="11">
        <v>40.1</v>
      </c>
      <c r="AU90" s="11">
        <v>32.4</v>
      </c>
      <c r="AV90" s="11">
        <v>32.700000000000003</v>
      </c>
      <c r="AW90" s="11">
        <v>24.2</v>
      </c>
      <c r="AX90" s="11">
        <v>22.8</v>
      </c>
      <c r="AY90" s="58"/>
      <c r="AZ90" s="75"/>
      <c r="BA90" s="14">
        <v>0</v>
      </c>
      <c r="BB90" s="14">
        <v>3.9347826086956523</v>
      </c>
      <c r="BC90" s="14">
        <v>4</v>
      </c>
      <c r="BD90" s="14">
        <v>7.0652173913043477</v>
      </c>
      <c r="BE90" s="14">
        <v>6.4347826086956532</v>
      </c>
      <c r="BF90" s="14">
        <v>8.7173913043478262</v>
      </c>
      <c r="BG90" s="14">
        <v>7.0434782608695654</v>
      </c>
      <c r="BH90" s="14">
        <v>7.108695652173914</v>
      </c>
      <c r="BI90" s="14">
        <v>5.2608695652173907</v>
      </c>
      <c r="BJ90" s="14">
        <v>4.9565217391304346</v>
      </c>
      <c r="BK90" s="14">
        <v>5.4521739130434783</v>
      </c>
      <c r="BL90" s="75"/>
      <c r="BM90" s="11">
        <v>25.12833333333333</v>
      </c>
      <c r="BN90" s="11">
        <v>29.838095238095239</v>
      </c>
      <c r="BO90" s="11">
        <v>29.076666666666664</v>
      </c>
      <c r="BP90" s="11">
        <v>27.3</v>
      </c>
      <c r="BQ90" s="11">
        <v>23.133333333333333</v>
      </c>
      <c r="BR90" s="58"/>
      <c r="BS90" s="75"/>
      <c r="BT90" s="14">
        <v>15.394931352822914</v>
      </c>
      <c r="BU90" s="14">
        <v>17.172344848672157</v>
      </c>
      <c r="BV90" s="14">
        <v>16.265133327446584</v>
      </c>
      <c r="BW90" s="14">
        <v>16.16707907387633</v>
      </c>
      <c r="BX90" s="14">
        <v>8.9529166115399139</v>
      </c>
      <c r="BY90" s="48"/>
      <c r="BZ90" s="75"/>
      <c r="CA90" s="10">
        <v>9.1999999999999993</v>
      </c>
      <c r="CB90" s="10">
        <v>13.8</v>
      </c>
      <c r="CC90" s="10">
        <v>18.399999999999999</v>
      </c>
      <c r="CD90" s="10">
        <v>23</v>
      </c>
      <c r="CE90" s="10">
        <v>27.6</v>
      </c>
      <c r="CF90" s="10">
        <v>32.200000000000003</v>
      </c>
      <c r="CG90" s="10">
        <v>36.799999999999997</v>
      </c>
      <c r="CH90" s="75"/>
      <c r="CI90" s="9">
        <v>0.87164665327216306</v>
      </c>
      <c r="CJ90" s="9">
        <v>0.72279031427252272</v>
      </c>
      <c r="CK90" s="9">
        <v>0.51917860758870349</v>
      </c>
      <c r="CL90" s="9">
        <v>0.31031189239810231</v>
      </c>
      <c r="CM90" s="9">
        <v>0.14962917926333397</v>
      </c>
      <c r="CN90" s="9">
        <v>5.6929442364481053E-2</v>
      </c>
      <c r="CO90" s="9">
        <v>1.6829118152349221E-2</v>
      </c>
      <c r="CP90" s="13"/>
      <c r="CQ90" s="11" t="s">
        <v>257</v>
      </c>
      <c r="CR90" s="11" t="s">
        <v>258</v>
      </c>
      <c r="CS90" s="9">
        <v>0.4503841579806494</v>
      </c>
      <c r="CT90" s="54" t="s">
        <v>427</v>
      </c>
      <c r="CU90" s="54" t="s">
        <v>427</v>
      </c>
      <c r="CV90" s="54" t="s">
        <v>427</v>
      </c>
      <c r="CW90" s="57">
        <v>18.807366666666667</v>
      </c>
      <c r="CX90" s="57" t="s">
        <v>250</v>
      </c>
      <c r="CY90" s="75"/>
    </row>
    <row r="91" spans="1:103">
      <c r="A91" s="77">
        <v>8.1314700000000002</v>
      </c>
      <c r="B91" s="14" t="s">
        <v>375</v>
      </c>
      <c r="C91" s="11">
        <v>4500</v>
      </c>
      <c r="D91" s="23">
        <v>-100</v>
      </c>
      <c r="E91" s="11" t="s">
        <v>246</v>
      </c>
      <c r="F91" s="11" t="s">
        <v>267</v>
      </c>
      <c r="G91" s="11" t="s">
        <v>277</v>
      </c>
      <c r="H91" s="11">
        <v>8</v>
      </c>
      <c r="I91" s="12">
        <v>0.8125</v>
      </c>
      <c r="J91" s="75"/>
      <c r="K91" s="14">
        <v>61.050781091191567</v>
      </c>
      <c r="L91" s="14">
        <v>18.041399999999999</v>
      </c>
      <c r="M91" s="23">
        <v>27</v>
      </c>
      <c r="N91" s="14">
        <v>4.0091999999999999</v>
      </c>
      <c r="O91" s="14">
        <v>-6.3271300000000004</v>
      </c>
      <c r="P91" s="14">
        <v>9.9099299999999992</v>
      </c>
      <c r="Q91" s="14">
        <v>26.17287</v>
      </c>
      <c r="R91" s="14">
        <v>0.66820000000000002</v>
      </c>
      <c r="S91" s="14" t="s">
        <v>284</v>
      </c>
      <c r="T91" s="14" t="s">
        <v>284</v>
      </c>
      <c r="U91" s="14">
        <v>32.5</v>
      </c>
      <c r="V91" s="9">
        <v>3.7693381076055466E-2</v>
      </c>
      <c r="W91" s="9">
        <v>0.70826189088084257</v>
      </c>
      <c r="X91" s="63">
        <v>2.2628994039707999</v>
      </c>
      <c r="Y91" s="75"/>
      <c r="Z91" s="20">
        <v>226.5</v>
      </c>
      <c r="AA91" s="20">
        <v>108.5</v>
      </c>
      <c r="AB91" s="20">
        <v>118</v>
      </c>
      <c r="AC91" s="20">
        <v>9.5</v>
      </c>
      <c r="AD91" s="20">
        <v>110.1</v>
      </c>
      <c r="AE91" s="20">
        <v>-1.5999999999999943</v>
      </c>
      <c r="AF91" s="75"/>
      <c r="AG91" s="20">
        <v>98</v>
      </c>
      <c r="AH91" s="20">
        <v>96.8</v>
      </c>
      <c r="AI91" s="20">
        <v>-1.2000000000000028</v>
      </c>
      <c r="AJ91" s="75"/>
      <c r="AK91" s="19" t="s">
        <v>277</v>
      </c>
      <c r="AL91" s="11">
        <v>16.399999999999999</v>
      </c>
      <c r="AM91" s="11">
        <v>16.7</v>
      </c>
      <c r="AN91" s="75"/>
      <c r="AO91" s="11">
        <v>23.7</v>
      </c>
      <c r="AP91" s="11">
        <v>17.3</v>
      </c>
      <c r="AQ91" s="11">
        <v>34.299999999999997</v>
      </c>
      <c r="AR91" s="11">
        <v>33</v>
      </c>
      <c r="AS91" s="11">
        <v>31.4</v>
      </c>
      <c r="AT91" s="11">
        <v>2.4</v>
      </c>
      <c r="AU91" s="11">
        <v>8.6</v>
      </c>
      <c r="AV91" s="11">
        <v>16.8</v>
      </c>
      <c r="AW91" s="11">
        <v>16.2</v>
      </c>
      <c r="AX91" s="11">
        <v>11.9</v>
      </c>
      <c r="AY91" s="58"/>
      <c r="AZ91" s="75"/>
      <c r="BA91" s="14">
        <v>5.2666666666666666</v>
      </c>
      <c r="BB91" s="14">
        <v>3.8444444444444446</v>
      </c>
      <c r="BC91" s="14">
        <v>7.6222222222222209</v>
      </c>
      <c r="BD91" s="14">
        <v>7.333333333333333</v>
      </c>
      <c r="BE91" s="14">
        <v>6.977777777777777</v>
      </c>
      <c r="BF91" s="14">
        <v>0.53333333333333333</v>
      </c>
      <c r="BG91" s="14">
        <v>1.911111111111111</v>
      </c>
      <c r="BH91" s="14">
        <v>3.7333333333333334</v>
      </c>
      <c r="BI91" s="14">
        <v>3.6</v>
      </c>
      <c r="BJ91" s="14">
        <v>2.6444444444444444</v>
      </c>
      <c r="BK91" s="14">
        <v>4.3466666666666667</v>
      </c>
      <c r="BL91" s="75"/>
      <c r="BM91" s="11">
        <v>21.341666666666661</v>
      </c>
      <c r="BN91" s="11">
        <v>19.99761904761905</v>
      </c>
      <c r="BO91" s="11">
        <v>19.443333333333335</v>
      </c>
      <c r="BP91" s="11">
        <v>19.183333333333334</v>
      </c>
      <c r="BQ91" s="11">
        <v>22.316666666666666</v>
      </c>
      <c r="BR91" s="58"/>
      <c r="BS91" s="75"/>
      <c r="BT91" s="14">
        <v>13.281079605942205</v>
      </c>
      <c r="BU91" s="14">
        <v>13.223856907914884</v>
      </c>
      <c r="BV91" s="14">
        <v>11.338023624697867</v>
      </c>
      <c r="BW91" s="14">
        <v>12.873240483616449</v>
      </c>
      <c r="BX91" s="14">
        <v>3.9134986351673517</v>
      </c>
      <c r="BY91" s="48"/>
      <c r="BZ91" s="75"/>
      <c r="CA91" s="10">
        <v>9</v>
      </c>
      <c r="CB91" s="10">
        <v>13.5</v>
      </c>
      <c r="CC91" s="10">
        <v>18</v>
      </c>
      <c r="CD91" s="10">
        <v>22.5</v>
      </c>
      <c r="CE91" s="10">
        <v>27</v>
      </c>
      <c r="CF91" s="10">
        <v>31.5</v>
      </c>
      <c r="CG91" s="10">
        <v>36</v>
      </c>
      <c r="CH91" s="75"/>
      <c r="CI91" s="9">
        <v>0.86690991498299086</v>
      </c>
      <c r="CJ91" s="9">
        <v>0.71174740655654967</v>
      </c>
      <c r="CK91" s="9">
        <v>0.5020311381649738</v>
      </c>
      <c r="CL91" s="9">
        <v>0.29173810911915743</v>
      </c>
      <c r="CM91" s="9">
        <v>0.13529179328975449</v>
      </c>
      <c r="CN91" s="9">
        <v>4.8949563403063001E-2</v>
      </c>
      <c r="CO91" s="9">
        <v>1.3603654929897457E-2</v>
      </c>
      <c r="CP91" s="13"/>
      <c r="CQ91" s="11" t="s">
        <v>265</v>
      </c>
      <c r="CR91" s="11" t="s">
        <v>268</v>
      </c>
      <c r="CS91" s="9">
        <v>0.4507116964315408</v>
      </c>
      <c r="CT91" s="54" t="s">
        <v>427</v>
      </c>
      <c r="CU91" s="54" t="s">
        <v>427</v>
      </c>
      <c r="CV91" s="54" t="s">
        <v>427</v>
      </c>
      <c r="CW91" s="57">
        <v>18.041399999999999</v>
      </c>
      <c r="CX91" s="57" t="s">
        <v>250</v>
      </c>
      <c r="CY91" s="75"/>
    </row>
    <row r="92" spans="1:103">
      <c r="A92" s="77">
        <v>8.6100399999999997</v>
      </c>
      <c r="B92" s="14" t="s">
        <v>373</v>
      </c>
      <c r="C92" s="11">
        <v>4500</v>
      </c>
      <c r="D92" s="23">
        <v>-200</v>
      </c>
      <c r="E92" s="11" t="s">
        <v>305</v>
      </c>
      <c r="F92" s="11" t="s">
        <v>257</v>
      </c>
      <c r="G92" s="11" t="s">
        <v>279</v>
      </c>
      <c r="H92" s="11">
        <v>1</v>
      </c>
      <c r="I92" s="12">
        <v>0.8125</v>
      </c>
      <c r="J92" s="75"/>
      <c r="K92" s="14">
        <v>60.336607227053271</v>
      </c>
      <c r="L92" s="14">
        <v>17.81526666666667</v>
      </c>
      <c r="M92" s="23">
        <v>23.4</v>
      </c>
      <c r="N92" s="14">
        <v>3.9589481481481488</v>
      </c>
      <c r="O92" s="14">
        <v>-6.0746933333333288</v>
      </c>
      <c r="P92" s="14">
        <v>9.20522666666667</v>
      </c>
      <c r="Q92" s="14">
        <v>26.425306666666671</v>
      </c>
      <c r="R92" s="14">
        <v>0.7613361823361825</v>
      </c>
      <c r="S92" s="14" t="s">
        <v>284</v>
      </c>
      <c r="T92" s="14" t="s">
        <v>284</v>
      </c>
      <c r="U92" s="14">
        <v>32.5</v>
      </c>
      <c r="V92" s="9">
        <v>4.4047250392996951E-2</v>
      </c>
      <c r="W92" s="9">
        <v>0.70681409210948865</v>
      </c>
      <c r="X92" s="63">
        <v>2.2847006965273748</v>
      </c>
      <c r="Y92" s="75"/>
      <c r="Z92" s="20">
        <v>234.5</v>
      </c>
      <c r="AA92" s="20">
        <v>112.75</v>
      </c>
      <c r="AB92" s="20">
        <v>121.75</v>
      </c>
      <c r="AC92" s="20">
        <v>9</v>
      </c>
      <c r="AD92" s="20">
        <v>112.3</v>
      </c>
      <c r="AE92" s="20">
        <v>0.45000000000000284</v>
      </c>
      <c r="AF92" s="75"/>
      <c r="AG92" s="20">
        <v>99.4</v>
      </c>
      <c r="AH92" s="20">
        <v>99.5</v>
      </c>
      <c r="AI92" s="20">
        <v>9.9999999999994316E-2</v>
      </c>
      <c r="AJ92" s="75"/>
      <c r="AK92" s="19" t="s">
        <v>279</v>
      </c>
      <c r="AL92" s="11">
        <v>1.7000000000000002</v>
      </c>
      <c r="AM92" s="11">
        <v>10.700000000000001</v>
      </c>
      <c r="AN92" s="75"/>
      <c r="AO92" s="11">
        <v>26.7</v>
      </c>
      <c r="AP92" s="11">
        <v>34.799999999999997</v>
      </c>
      <c r="AQ92" s="11">
        <v>7.5</v>
      </c>
      <c r="AR92" s="11">
        <v>15.5</v>
      </c>
      <c r="AS92" s="11">
        <v>4.7</v>
      </c>
      <c r="AT92" s="11">
        <v>40.200000000000003</v>
      </c>
      <c r="AU92" s="11">
        <v>23.5</v>
      </c>
      <c r="AV92" s="11">
        <v>20.5</v>
      </c>
      <c r="AW92" s="11">
        <v>27.6</v>
      </c>
      <c r="AX92" s="11">
        <v>8</v>
      </c>
      <c r="AY92" s="58"/>
      <c r="AZ92" s="75"/>
      <c r="BA92" s="14">
        <v>5.9333333333333327</v>
      </c>
      <c r="BB92" s="14">
        <v>7.7333333333333325</v>
      </c>
      <c r="BC92" s="14">
        <v>1.6666666666666667</v>
      </c>
      <c r="BD92" s="14">
        <v>3.4444444444444446</v>
      </c>
      <c r="BE92" s="14">
        <v>1.0444444444444445</v>
      </c>
      <c r="BF92" s="14">
        <v>8.9333333333333353</v>
      </c>
      <c r="BG92" s="14">
        <v>5.2222222222222214</v>
      </c>
      <c r="BH92" s="14">
        <v>4.5555555555555554</v>
      </c>
      <c r="BI92" s="14">
        <v>6.1333333333333337</v>
      </c>
      <c r="BJ92" s="14">
        <v>1.7777777777777779</v>
      </c>
      <c r="BK92" s="14">
        <v>4.6444444444444439</v>
      </c>
      <c r="BL92" s="75"/>
      <c r="BM92" s="11">
        <v>30.511666666666667</v>
      </c>
      <c r="BN92" s="11">
        <v>29.473809523809528</v>
      </c>
      <c r="BO92" s="11">
        <v>31.110000000000003</v>
      </c>
      <c r="BP92" s="11">
        <v>31.772222222222222</v>
      </c>
      <c r="BQ92" s="11">
        <v>21.583333333333332</v>
      </c>
      <c r="BR92" s="58"/>
      <c r="BS92" s="75"/>
      <c r="BT92" s="14">
        <v>11.352513402118189</v>
      </c>
      <c r="BU92" s="14">
        <v>10.685320360141182</v>
      </c>
      <c r="BV92" s="14">
        <v>11.182062709414435</v>
      </c>
      <c r="BW92" s="14">
        <v>9.9045830583441248</v>
      </c>
      <c r="BX92" s="14">
        <v>11.232011232011235</v>
      </c>
      <c r="BY92" s="48"/>
      <c r="BZ92" s="75"/>
      <c r="CA92" s="10">
        <v>9</v>
      </c>
      <c r="CB92" s="10">
        <v>13.5</v>
      </c>
      <c r="CC92" s="10">
        <v>18</v>
      </c>
      <c r="CD92" s="10">
        <v>22.5</v>
      </c>
      <c r="CE92" s="10">
        <v>27</v>
      </c>
      <c r="CF92" s="10">
        <v>31.5</v>
      </c>
      <c r="CG92" s="10">
        <v>36</v>
      </c>
      <c r="CH92" s="75"/>
      <c r="CI92" s="9">
        <v>0.84704356667284753</v>
      </c>
      <c r="CJ92" s="9">
        <v>0.69188132368400634</v>
      </c>
      <c r="CK92" s="9">
        <v>0.4914411218431185</v>
      </c>
      <c r="CL92" s="9">
        <v>0.29318590789051135</v>
      </c>
      <c r="CM92" s="9">
        <v>0.14304307506105207</v>
      </c>
      <c r="CN92" s="9">
        <v>5.5985899040451592E-2</v>
      </c>
      <c r="CO92" s="9">
        <v>1.7341586720243996E-2</v>
      </c>
      <c r="CP92" s="13"/>
      <c r="CQ92" s="11" t="s">
        <v>255</v>
      </c>
      <c r="CR92" s="11" t="s">
        <v>258</v>
      </c>
      <c r="CS92" s="9">
        <v>0.48329560040265079</v>
      </c>
      <c r="CT92" s="54" t="s">
        <v>427</v>
      </c>
      <c r="CU92" s="54" t="s">
        <v>427</v>
      </c>
      <c r="CV92" s="54" t="s">
        <v>427</v>
      </c>
      <c r="CW92" s="57">
        <v>17.81526666666667</v>
      </c>
      <c r="CX92" s="57" t="s">
        <v>250</v>
      </c>
      <c r="CY92" s="75"/>
    </row>
    <row r="93" spans="1:103">
      <c r="A93" s="77">
        <v>8.1323299999999996</v>
      </c>
      <c r="B93" s="14" t="s">
        <v>370</v>
      </c>
      <c r="C93" s="11">
        <v>4600</v>
      </c>
      <c r="D93" s="23">
        <v>-100</v>
      </c>
      <c r="E93" s="11" t="s">
        <v>305</v>
      </c>
      <c r="F93" s="11" t="s">
        <v>255</v>
      </c>
      <c r="G93" s="11" t="s">
        <v>256</v>
      </c>
      <c r="H93" s="11">
        <v>13</v>
      </c>
      <c r="I93" s="12">
        <v>0.8125</v>
      </c>
      <c r="J93" s="75"/>
      <c r="K93" s="14">
        <v>58.260750997288447</v>
      </c>
      <c r="L93" s="14">
        <v>17.562566666666665</v>
      </c>
      <c r="M93" s="23">
        <v>20.2</v>
      </c>
      <c r="N93" s="14">
        <v>3.8179492753623188</v>
      </c>
      <c r="O93" s="14">
        <v>-7.3051033333333351</v>
      </c>
      <c r="P93" s="14">
        <v>9.4302366666666657</v>
      </c>
      <c r="Q93" s="14">
        <v>25.694896666666665</v>
      </c>
      <c r="R93" s="14">
        <v>0.86943399339933991</v>
      </c>
      <c r="S93" s="14" t="s">
        <v>284</v>
      </c>
      <c r="T93" s="14" t="s">
        <v>284</v>
      </c>
      <c r="U93" s="14">
        <v>33</v>
      </c>
      <c r="V93" s="9">
        <v>2.8829652622265778E-2</v>
      </c>
      <c r="W93" s="9">
        <v>0.74813084230014038</v>
      </c>
      <c r="X93" s="63">
        <v>0.94907737324981634</v>
      </c>
      <c r="Y93" s="75"/>
      <c r="Z93" s="20">
        <v>234.5</v>
      </c>
      <c r="AA93" s="20">
        <v>121.75</v>
      </c>
      <c r="AB93" s="20">
        <v>112.75</v>
      </c>
      <c r="AC93" s="20">
        <v>-9</v>
      </c>
      <c r="AD93" s="20">
        <v>118.9</v>
      </c>
      <c r="AE93" s="20">
        <v>2.8499999999999943</v>
      </c>
      <c r="AF93" s="75"/>
      <c r="AG93" s="20">
        <v>99.5</v>
      </c>
      <c r="AH93" s="20">
        <v>99.4</v>
      </c>
      <c r="AI93" s="20">
        <v>-9.9999999999994316E-2</v>
      </c>
      <c r="AJ93" s="75"/>
      <c r="AK93" s="19" t="s">
        <v>256</v>
      </c>
      <c r="AL93" s="11">
        <v>8.5</v>
      </c>
      <c r="AM93" s="11">
        <v>15.966666666666669</v>
      </c>
      <c r="AN93" s="75"/>
      <c r="AO93" s="11">
        <v>11.3</v>
      </c>
      <c r="AP93" s="11">
        <v>15.6</v>
      </c>
      <c r="AQ93" s="11">
        <v>29.1</v>
      </c>
      <c r="AR93" s="11">
        <v>29.3</v>
      </c>
      <c r="AS93" s="11">
        <v>17.899999999999999</v>
      </c>
      <c r="AT93" s="11">
        <v>32.4</v>
      </c>
      <c r="AU93" s="11">
        <v>28.6</v>
      </c>
      <c r="AV93" s="11">
        <v>50.5</v>
      </c>
      <c r="AW93" s="11">
        <v>9.9</v>
      </c>
      <c r="AX93" s="11">
        <v>27</v>
      </c>
      <c r="AY93" s="58"/>
      <c r="AZ93" s="75"/>
      <c r="BA93" s="14">
        <v>2.456521739130435</v>
      </c>
      <c r="BB93" s="14">
        <v>3.3913043478260869</v>
      </c>
      <c r="BC93" s="14">
        <v>6.3260869565217392</v>
      </c>
      <c r="BD93" s="14">
        <v>6.3695652173913047</v>
      </c>
      <c r="BE93" s="14">
        <v>3.8913043478260865</v>
      </c>
      <c r="BF93" s="14">
        <v>7.0434782608695654</v>
      </c>
      <c r="BG93" s="14">
        <v>6.2173913043478262</v>
      </c>
      <c r="BH93" s="14">
        <v>10.978260869565217</v>
      </c>
      <c r="BI93" s="14">
        <v>2.1521739130434785</v>
      </c>
      <c r="BJ93" s="14">
        <v>5.8695652173913038</v>
      </c>
      <c r="BK93" s="14">
        <v>5.4695652173913043</v>
      </c>
      <c r="BL93" s="75"/>
      <c r="BM93" s="11">
        <v>25.956666666666667</v>
      </c>
      <c r="BN93" s="11">
        <v>27.61428571428571</v>
      </c>
      <c r="BO93" s="11">
        <v>27.593333333333334</v>
      </c>
      <c r="BP93" s="11">
        <v>26.894444444444446</v>
      </c>
      <c r="BQ93" s="11">
        <v>24.666666666666668</v>
      </c>
      <c r="BR93" s="58"/>
      <c r="BS93" s="75"/>
      <c r="BT93" s="14">
        <v>19.993233898043172</v>
      </c>
      <c r="BU93" s="14">
        <v>21.817711743892847</v>
      </c>
      <c r="BV93" s="14">
        <v>24.606778420792679</v>
      </c>
      <c r="BW93" s="14">
        <v>20.968948152033729</v>
      </c>
      <c r="BX93" s="14">
        <v>24.987638656951741</v>
      </c>
      <c r="BY93" s="48"/>
      <c r="BZ93" s="75"/>
      <c r="CA93" s="10">
        <v>9.1999999999999993</v>
      </c>
      <c r="CB93" s="10">
        <v>13.8</v>
      </c>
      <c r="CC93" s="10">
        <v>18.399999999999999</v>
      </c>
      <c r="CD93" s="10">
        <v>23</v>
      </c>
      <c r="CE93" s="10">
        <v>27.6</v>
      </c>
      <c r="CF93" s="10">
        <v>32.200000000000003</v>
      </c>
      <c r="CG93" s="10">
        <v>36.799999999999997</v>
      </c>
      <c r="CH93" s="75"/>
      <c r="CI93" s="9">
        <v>0.84809828651224561</v>
      </c>
      <c r="CJ93" s="9">
        <v>0.67819872406068349</v>
      </c>
      <c r="CK93" s="9">
        <v>0.45899108170551028</v>
      </c>
      <c r="CL93" s="9">
        <v>0.25186915769985962</v>
      </c>
      <c r="CM93" s="9">
        <v>0.10855247502040277</v>
      </c>
      <c r="CN93" s="9">
        <v>3.5937704426790784E-2</v>
      </c>
      <c r="CO93" s="9">
        <v>9.0016557519715379E-3</v>
      </c>
      <c r="CP93" s="13"/>
      <c r="CQ93" s="11" t="s">
        <v>257</v>
      </c>
      <c r="CR93" s="11" t="s">
        <v>258</v>
      </c>
      <c r="CS93" s="9">
        <v>0.46304906078648339</v>
      </c>
      <c r="CT93" s="54" t="s">
        <v>427</v>
      </c>
      <c r="CU93" s="54" t="s">
        <v>427</v>
      </c>
      <c r="CV93" s="54" t="s">
        <v>427</v>
      </c>
      <c r="CW93" s="57">
        <v>17.562566666666665</v>
      </c>
      <c r="CX93" s="57" t="s">
        <v>250</v>
      </c>
      <c r="CY93" s="75"/>
    </row>
    <row r="94" spans="1:103">
      <c r="A94" s="77">
        <v>8.0924999999999994</v>
      </c>
      <c r="B94" s="14" t="s">
        <v>379</v>
      </c>
      <c r="C94" s="11">
        <v>4900</v>
      </c>
      <c r="D94" s="23">
        <v>100</v>
      </c>
      <c r="E94" s="11" t="s">
        <v>254</v>
      </c>
      <c r="F94" s="11" t="s">
        <v>260</v>
      </c>
      <c r="G94" s="11" t="s">
        <v>261</v>
      </c>
      <c r="H94" s="11">
        <v>26</v>
      </c>
      <c r="I94" s="12">
        <v>0.79166666666666663</v>
      </c>
      <c r="J94" s="75"/>
      <c r="K94" s="14">
        <v>55.264873485586392</v>
      </c>
      <c r="L94" s="14">
        <v>17.534133333333333</v>
      </c>
      <c r="M94" s="23">
        <v>21.7</v>
      </c>
      <c r="N94" s="14">
        <v>3.5783945578231293</v>
      </c>
      <c r="O94" s="14">
        <v>-8.8733666666666693</v>
      </c>
      <c r="P94" s="14">
        <v>9.4416333333333338</v>
      </c>
      <c r="Q94" s="14">
        <v>25.626633333333331</v>
      </c>
      <c r="R94" s="14">
        <v>0.80802457757296464</v>
      </c>
      <c r="S94" s="14" t="s">
        <v>284</v>
      </c>
      <c r="T94" s="14" t="s">
        <v>284</v>
      </c>
      <c r="U94" s="14">
        <v>34.5</v>
      </c>
      <c r="V94" s="9">
        <v>1.8019256191588728E-2</v>
      </c>
      <c r="W94" s="9">
        <v>0.8053205425978236</v>
      </c>
      <c r="X94" s="63">
        <v>0.92497113571103462</v>
      </c>
      <c r="Y94" s="75"/>
      <c r="Z94" s="20">
        <v>224.5</v>
      </c>
      <c r="AA94" s="20">
        <v>116.5</v>
      </c>
      <c r="AB94" s="20">
        <v>108</v>
      </c>
      <c r="AC94" s="20">
        <v>-8.5</v>
      </c>
      <c r="AD94" s="20">
        <v>115.5</v>
      </c>
      <c r="AE94" s="20">
        <v>1</v>
      </c>
      <c r="AF94" s="75"/>
      <c r="AG94" s="20">
        <v>99.8</v>
      </c>
      <c r="AH94" s="20">
        <v>98.1</v>
      </c>
      <c r="AI94" s="20">
        <v>-1.7000000000000028</v>
      </c>
      <c r="AJ94" s="75"/>
      <c r="AK94" s="19" t="s">
        <v>261</v>
      </c>
      <c r="AL94" s="11">
        <v>26.3</v>
      </c>
      <c r="AM94" s="11">
        <v>16.400000000000002</v>
      </c>
      <c r="AN94" s="75"/>
      <c r="AO94" s="11">
        <v>23.3</v>
      </c>
      <c r="AP94" s="11">
        <v>13.9</v>
      </c>
      <c r="AQ94" s="11">
        <v>30.1</v>
      </c>
      <c r="AR94" s="11">
        <v>16.8</v>
      </c>
      <c r="AS94" s="11">
        <v>11.2</v>
      </c>
      <c r="AT94" s="11">
        <v>37.799999999999997</v>
      </c>
      <c r="AU94" s="11">
        <v>20</v>
      </c>
      <c r="AV94" s="11">
        <v>27.799999999999997</v>
      </c>
      <c r="AW94" s="11">
        <v>27</v>
      </c>
      <c r="AX94" s="11">
        <v>29.2</v>
      </c>
      <c r="AY94" s="58"/>
      <c r="AZ94" s="75"/>
      <c r="BA94" s="14">
        <v>4.7551020408163263</v>
      </c>
      <c r="BB94" s="14">
        <v>2.8367346938775508</v>
      </c>
      <c r="BC94" s="14">
        <v>6.1428571428571432</v>
      </c>
      <c r="BD94" s="14">
        <v>3.4285714285714288</v>
      </c>
      <c r="BE94" s="14">
        <v>2.2857142857142856</v>
      </c>
      <c r="BF94" s="14">
        <v>7.7142857142857135</v>
      </c>
      <c r="BG94" s="14">
        <v>4.0816326530612246</v>
      </c>
      <c r="BH94" s="14">
        <v>5.6734693877551017</v>
      </c>
      <c r="BI94" s="14">
        <v>5.5102040816326534</v>
      </c>
      <c r="BJ94" s="14">
        <v>5.9591836734693882</v>
      </c>
      <c r="BK94" s="14">
        <v>4.8387755102040817</v>
      </c>
      <c r="BL94" s="75"/>
      <c r="BM94" s="11">
        <v>27.711666666666662</v>
      </c>
      <c r="BN94" s="11">
        <v>27.366666666666671</v>
      </c>
      <c r="BO94" s="11">
        <v>30.143333333333334</v>
      </c>
      <c r="BP94" s="11">
        <v>29.022222222222222</v>
      </c>
      <c r="BQ94" s="11">
        <v>22.9</v>
      </c>
      <c r="BR94" s="58"/>
      <c r="BS94" s="75"/>
      <c r="BT94" s="14">
        <v>10.513661959356558</v>
      </c>
      <c r="BU94" s="14">
        <v>10.797884043977957</v>
      </c>
      <c r="BV94" s="14">
        <v>11.801064905408094</v>
      </c>
      <c r="BW94" s="14">
        <v>15.084176957692977</v>
      </c>
      <c r="BX94" s="14">
        <v>17.134481783268775</v>
      </c>
      <c r="BY94" s="48"/>
      <c r="BZ94" s="75"/>
      <c r="CA94" s="10">
        <v>9.8000000000000007</v>
      </c>
      <c r="CB94" s="10">
        <v>14.7</v>
      </c>
      <c r="CC94" s="10">
        <v>19.600000000000001</v>
      </c>
      <c r="CD94" s="10">
        <v>24.5</v>
      </c>
      <c r="CE94" s="10">
        <v>29.4</v>
      </c>
      <c r="CF94" s="10">
        <v>34.299999999999997</v>
      </c>
      <c r="CG94" s="10">
        <v>39.200000000000003</v>
      </c>
      <c r="CH94" s="75"/>
      <c r="CI94" s="9">
        <v>0.83039218169954909</v>
      </c>
      <c r="CJ94" s="9">
        <v>0.63691218006253525</v>
      </c>
      <c r="CK94" s="9">
        <v>0.39925278995535596</v>
      </c>
      <c r="CL94" s="9">
        <v>0.1946794574021764</v>
      </c>
      <c r="CM94" s="9">
        <v>7.1286082123262262E-2</v>
      </c>
      <c r="CN94" s="9">
        <v>1.9143056181767371E-2</v>
      </c>
      <c r="CO94" s="9">
        <v>3.7111586767611948E-3</v>
      </c>
      <c r="CP94" s="13"/>
      <c r="CQ94" s="11" t="s">
        <v>262</v>
      </c>
      <c r="CR94" s="11" t="s">
        <v>263</v>
      </c>
      <c r="CS94" s="9">
        <v>0.46152837132906482</v>
      </c>
      <c r="CT94" s="54" t="s">
        <v>427</v>
      </c>
      <c r="CU94" s="54" t="s">
        <v>427</v>
      </c>
      <c r="CV94" s="54" t="s">
        <v>427</v>
      </c>
      <c r="CW94" s="57">
        <v>17.534133333333333</v>
      </c>
      <c r="CX94" s="57" t="s">
        <v>250</v>
      </c>
      <c r="CY94" s="75"/>
    </row>
    <row r="95" spans="1:103">
      <c r="A95" s="77">
        <v>8.2152600000000007</v>
      </c>
      <c r="B95" s="14" t="s">
        <v>371</v>
      </c>
      <c r="C95" s="11">
        <v>4700</v>
      </c>
      <c r="D95" s="23">
        <v>-100</v>
      </c>
      <c r="E95" s="11" t="s">
        <v>270</v>
      </c>
      <c r="F95" s="11" t="s">
        <v>271</v>
      </c>
      <c r="G95" s="11" t="s">
        <v>272</v>
      </c>
      <c r="H95" s="11">
        <v>27</v>
      </c>
      <c r="I95" s="12">
        <v>0.83333333333333337</v>
      </c>
      <c r="J95" s="75"/>
      <c r="K95" s="14">
        <v>57.115577191881798</v>
      </c>
      <c r="L95" s="14">
        <v>17.515900000000002</v>
      </c>
      <c r="M95" s="23">
        <v>20.9</v>
      </c>
      <c r="N95" s="14">
        <v>3.7267872340425536</v>
      </c>
      <c r="O95" s="14">
        <v>-7.7688399999999973</v>
      </c>
      <c r="P95" s="14">
        <v>9.3006400000000014</v>
      </c>
      <c r="Q95" s="14">
        <v>25.731160000000003</v>
      </c>
      <c r="R95" s="14">
        <v>0.83808133971291876</v>
      </c>
      <c r="S95" s="14" t="s">
        <v>284</v>
      </c>
      <c r="T95" s="14" t="s">
        <v>284</v>
      </c>
      <c r="U95" s="14">
        <v>33.5</v>
      </c>
      <c r="V95" s="9">
        <v>2.5847817538602991E-2</v>
      </c>
      <c r="W95" s="9">
        <v>0.76681951485437372</v>
      </c>
      <c r="X95" s="63">
        <v>1.4655714142954492</v>
      </c>
      <c r="Y95" s="75"/>
      <c r="Z95" s="20">
        <v>238.5</v>
      </c>
      <c r="AA95" s="20">
        <v>122.5</v>
      </c>
      <c r="AB95" s="20">
        <v>116</v>
      </c>
      <c r="AC95" s="20">
        <v>-6.5</v>
      </c>
      <c r="AD95" s="20">
        <v>120.1</v>
      </c>
      <c r="AE95" s="20">
        <v>2.4000000000000057</v>
      </c>
      <c r="AF95" s="75"/>
      <c r="AG95" s="20">
        <v>97.6</v>
      </c>
      <c r="AH95" s="20">
        <v>104.2</v>
      </c>
      <c r="AI95" s="20">
        <v>6.6000000000000085</v>
      </c>
      <c r="AJ95" s="75"/>
      <c r="AK95" s="19" t="s">
        <v>272</v>
      </c>
      <c r="AL95" s="11">
        <v>8.1</v>
      </c>
      <c r="AM95" s="11">
        <v>18.633333333333333</v>
      </c>
      <c r="AN95" s="75"/>
      <c r="AO95" s="11">
        <v>23.7</v>
      </c>
      <c r="AP95" s="11">
        <v>18.5</v>
      </c>
      <c r="AQ95" s="11">
        <v>8.6</v>
      </c>
      <c r="AR95" s="11">
        <v>24.6</v>
      </c>
      <c r="AS95" s="11">
        <v>14</v>
      </c>
      <c r="AT95" s="11">
        <v>11.4</v>
      </c>
      <c r="AU95" s="11">
        <v>13.1</v>
      </c>
      <c r="AV95" s="11">
        <v>30</v>
      </c>
      <c r="AW95" s="11">
        <v>25.6</v>
      </c>
      <c r="AX95" s="11">
        <v>27.1</v>
      </c>
      <c r="AY95" s="58"/>
      <c r="AZ95" s="75"/>
      <c r="BA95" s="14">
        <v>5.042553191489362</v>
      </c>
      <c r="BB95" s="14">
        <v>3.9361702127659579</v>
      </c>
      <c r="BC95" s="14">
        <v>1.8297872340425532</v>
      </c>
      <c r="BD95" s="14">
        <v>5.2340425531914896</v>
      </c>
      <c r="BE95" s="14">
        <v>2.9787234042553195</v>
      </c>
      <c r="BF95" s="14">
        <v>2.4255319148936167</v>
      </c>
      <c r="BG95" s="14">
        <v>2.7872340425531914</v>
      </c>
      <c r="BH95" s="14">
        <v>6.3829787234042552</v>
      </c>
      <c r="BI95" s="14">
        <v>5.4468085106382977</v>
      </c>
      <c r="BJ95" s="14">
        <v>5.7659574468085104</v>
      </c>
      <c r="BK95" s="14">
        <v>4.1829787234042559</v>
      </c>
      <c r="BL95" s="75"/>
      <c r="BM95" s="11">
        <v>25.041666666666664</v>
      </c>
      <c r="BN95" s="11">
        <v>25.483333333333331</v>
      </c>
      <c r="BO95" s="11">
        <v>27.240000000000002</v>
      </c>
      <c r="BP95" s="11">
        <v>30.405555555555555</v>
      </c>
      <c r="BQ95" s="11">
        <v>24.483333333333334</v>
      </c>
      <c r="BR95" s="58"/>
      <c r="BS95" s="75"/>
      <c r="BT95" s="14">
        <v>14.282058573408994</v>
      </c>
      <c r="BU95" s="14">
        <v>13.863987680288195</v>
      </c>
      <c r="BV95" s="14">
        <v>12.927201449096078</v>
      </c>
      <c r="BW95" s="14">
        <v>15.881035316363858</v>
      </c>
      <c r="BX95" s="14">
        <v>19.597334653613025</v>
      </c>
      <c r="BY95" s="48"/>
      <c r="BZ95" s="75"/>
      <c r="CA95" s="10">
        <v>9.4</v>
      </c>
      <c r="CB95" s="10">
        <v>14.1</v>
      </c>
      <c r="CC95" s="10">
        <v>18.8</v>
      </c>
      <c r="CD95" s="10">
        <v>23.5</v>
      </c>
      <c r="CE95" s="10">
        <v>28.2</v>
      </c>
      <c r="CF95" s="10">
        <v>32.9</v>
      </c>
      <c r="CG95" s="10">
        <v>37.6</v>
      </c>
      <c r="CH95" s="75"/>
      <c r="CI95" s="9">
        <v>0.8384005181702332</v>
      </c>
      <c r="CJ95" s="9">
        <v>0.66122159305968364</v>
      </c>
      <c r="CK95" s="9">
        <v>0.43789564635477785</v>
      </c>
      <c r="CL95" s="9">
        <v>0.23318048514562628</v>
      </c>
      <c r="CM95" s="9">
        <v>9.6711610140979065E-2</v>
      </c>
      <c r="CN95" s="9">
        <v>3.0560103880527434E-2</v>
      </c>
      <c r="CO95" s="9">
        <v>7.248012770823431E-3</v>
      </c>
      <c r="CP95" s="13"/>
      <c r="CQ95" s="11" t="s">
        <v>274</v>
      </c>
      <c r="CR95" s="11" t="s">
        <v>275</v>
      </c>
      <c r="CS95" s="9">
        <v>0.4690172928596304</v>
      </c>
      <c r="CT95" s="54" t="s">
        <v>427</v>
      </c>
      <c r="CU95" s="54" t="s">
        <v>427</v>
      </c>
      <c r="CV95" s="54" t="s">
        <v>427</v>
      </c>
      <c r="CW95" s="57">
        <v>17.515900000000002</v>
      </c>
      <c r="CX95" s="57" t="s">
        <v>250</v>
      </c>
      <c r="CY95" s="75"/>
    </row>
    <row r="96" spans="1:103">
      <c r="A96" s="77">
        <v>10.788500000000001</v>
      </c>
      <c r="B96" s="14" t="s">
        <v>374</v>
      </c>
      <c r="C96" s="11">
        <v>4100</v>
      </c>
      <c r="D96" s="23">
        <v>0</v>
      </c>
      <c r="E96" s="11" t="s">
        <v>296</v>
      </c>
      <c r="F96" s="11" t="s">
        <v>290</v>
      </c>
      <c r="G96" s="11" t="s">
        <v>477</v>
      </c>
      <c r="H96" s="11">
        <v>11</v>
      </c>
      <c r="I96" s="12">
        <v>0.83333333333333337</v>
      </c>
      <c r="J96" s="75"/>
      <c r="K96" s="14">
        <v>62.757078800488188</v>
      </c>
      <c r="L96" s="14">
        <v>17.1492</v>
      </c>
      <c r="M96" s="23">
        <v>15</v>
      </c>
      <c r="N96" s="14">
        <v>4.1827317073170729</v>
      </c>
      <c r="O96" s="14">
        <v>-2.5623000000000005</v>
      </c>
      <c r="P96" s="14">
        <v>6.3606999999999996</v>
      </c>
      <c r="Q96" s="14">
        <v>27.9377</v>
      </c>
      <c r="R96" s="14">
        <v>1.1432800000000001</v>
      </c>
      <c r="S96" s="14" t="s">
        <v>284</v>
      </c>
      <c r="T96" s="14" t="s">
        <v>284</v>
      </c>
      <c r="U96" s="14">
        <v>30.5</v>
      </c>
      <c r="V96" s="9">
        <v>0.10795021981689401</v>
      </c>
      <c r="W96" s="9">
        <v>0.62194382726825448</v>
      </c>
      <c r="X96" s="63">
        <v>3.0524285840466376</v>
      </c>
      <c r="Y96" s="75"/>
      <c r="Z96" s="20">
        <v>221</v>
      </c>
      <c r="AA96" s="20">
        <v>113.5</v>
      </c>
      <c r="AB96" s="20">
        <v>107.5</v>
      </c>
      <c r="AC96" s="20">
        <v>-6</v>
      </c>
      <c r="AD96" s="20">
        <v>111.3</v>
      </c>
      <c r="AE96" s="20">
        <v>2.2000000000000028</v>
      </c>
      <c r="AF96" s="75"/>
      <c r="AG96" s="20">
        <v>96.9</v>
      </c>
      <c r="AH96" s="20">
        <v>97.6</v>
      </c>
      <c r="AI96" s="20">
        <v>0.69999999999998863</v>
      </c>
      <c r="AJ96" s="75"/>
      <c r="AK96" s="19" t="s">
        <v>477</v>
      </c>
      <c r="AL96" s="11">
        <v>8.4</v>
      </c>
      <c r="AM96" s="11">
        <v>15.533333333333333</v>
      </c>
      <c r="AN96" s="75"/>
      <c r="AO96" s="11">
        <v>22.2</v>
      </c>
      <c r="AP96" s="11">
        <v>5.4</v>
      </c>
      <c r="AQ96" s="11">
        <v>38.4</v>
      </c>
      <c r="AR96" s="11">
        <v>14.2</v>
      </c>
      <c r="AS96" s="11">
        <v>17.899999999999999</v>
      </c>
      <c r="AT96" s="11">
        <v>27.7</v>
      </c>
      <c r="AU96" s="11">
        <v>9.8000000000000007</v>
      </c>
      <c r="AV96" s="11">
        <v>17.399999999999999</v>
      </c>
      <c r="AW96" s="11">
        <v>12.5</v>
      </c>
      <c r="AX96" s="11">
        <v>27.3</v>
      </c>
      <c r="AY96" s="58"/>
      <c r="AZ96" s="75"/>
      <c r="BA96" s="14">
        <v>5.4146341463414629</v>
      </c>
      <c r="BB96" s="14">
        <v>1.3170731707317074</v>
      </c>
      <c r="BC96" s="14">
        <v>9.3658536585365848</v>
      </c>
      <c r="BD96" s="14">
        <v>3.4634146341463414</v>
      </c>
      <c r="BE96" s="14">
        <v>4.3658536585365848</v>
      </c>
      <c r="BF96" s="14">
        <v>6.7560975609756095</v>
      </c>
      <c r="BG96" s="14">
        <v>2.3902439024390247</v>
      </c>
      <c r="BH96" s="14">
        <v>4.2439024390243896</v>
      </c>
      <c r="BI96" s="14">
        <v>3.0487804878048781</v>
      </c>
      <c r="BJ96" s="14">
        <v>6.6585365853658534</v>
      </c>
      <c r="BK96" s="14">
        <v>4.7024390243902436</v>
      </c>
      <c r="BL96" s="75"/>
      <c r="BM96" s="11">
        <v>12.536666666666667</v>
      </c>
      <c r="BN96" s="11">
        <v>12.902380952380954</v>
      </c>
      <c r="BO96" s="11">
        <v>12.66</v>
      </c>
      <c r="BP96" s="11">
        <v>12.555555555555555</v>
      </c>
      <c r="BQ96" s="11">
        <v>14.666666666666666</v>
      </c>
      <c r="BR96" s="58"/>
      <c r="BS96" s="75"/>
      <c r="BT96" s="14">
        <v>26.907532039015337</v>
      </c>
      <c r="BU96" s="14">
        <v>28.002063869529614</v>
      </c>
      <c r="BV96" s="14">
        <v>29.93967602664123</v>
      </c>
      <c r="BW96" s="14">
        <v>26.590772039654151</v>
      </c>
      <c r="BX96" s="14">
        <v>24.028834601521826</v>
      </c>
      <c r="BY96" s="48"/>
      <c r="BZ96" s="75"/>
      <c r="CA96" s="10">
        <v>8.1999999999999993</v>
      </c>
      <c r="CB96" s="10">
        <v>12.3</v>
      </c>
      <c r="CC96" s="10">
        <v>16.399999999999999</v>
      </c>
      <c r="CD96" s="10">
        <v>20.5</v>
      </c>
      <c r="CE96" s="10">
        <v>24.6</v>
      </c>
      <c r="CF96" s="10">
        <v>28.7</v>
      </c>
      <c r="CG96" s="10">
        <v>32.799999999999997</v>
      </c>
      <c r="CH96" s="75"/>
      <c r="CI96" s="9">
        <v>0.79659288190960742</v>
      </c>
      <c r="CJ96" s="9">
        <v>0.67345678304934364</v>
      </c>
      <c r="CK96" s="9">
        <v>0.52768202239742956</v>
      </c>
      <c r="CL96" s="9">
        <v>0.37805617273174552</v>
      </c>
      <c r="CM96" s="9">
        <v>0.24490084386769473</v>
      </c>
      <c r="CN96" s="9">
        <v>0.14216148848912735</v>
      </c>
      <c r="CO96" s="9">
        <v>7.3432701234791287E-2</v>
      </c>
      <c r="CP96" s="13"/>
      <c r="CQ96" s="11" t="s">
        <v>288</v>
      </c>
      <c r="CR96" s="11" t="s">
        <v>291</v>
      </c>
      <c r="CS96" s="9">
        <v>0.62909640099829733</v>
      </c>
      <c r="CT96" s="54" t="s">
        <v>427</v>
      </c>
      <c r="CU96" s="54" t="s">
        <v>427</v>
      </c>
      <c r="CV96" s="54" t="s">
        <v>427</v>
      </c>
      <c r="CW96" s="57">
        <v>17.1492</v>
      </c>
      <c r="CX96" s="57" t="s">
        <v>250</v>
      </c>
      <c r="CY96" s="75"/>
    </row>
    <row r="97" spans="1:103">
      <c r="A97" s="77">
        <v>7.3456099999999998</v>
      </c>
      <c r="B97" s="14" t="s">
        <v>381</v>
      </c>
      <c r="C97" s="11">
        <v>4400</v>
      </c>
      <c r="D97" s="23">
        <v>100</v>
      </c>
      <c r="E97" s="11" t="s">
        <v>305</v>
      </c>
      <c r="F97" s="11" t="s">
        <v>260</v>
      </c>
      <c r="G97" s="11" t="s">
        <v>261</v>
      </c>
      <c r="H97" s="11">
        <v>26</v>
      </c>
      <c r="I97" s="12">
        <v>0.79166666666666663</v>
      </c>
      <c r="J97" s="75"/>
      <c r="K97" s="14">
        <v>58.300852211936117</v>
      </c>
      <c r="L97" s="14">
        <v>17.049700000000001</v>
      </c>
      <c r="M97" s="23">
        <v>26.7</v>
      </c>
      <c r="N97" s="14">
        <v>3.8749318181818184</v>
      </c>
      <c r="O97" s="14">
        <v>-7.604689999999998</v>
      </c>
      <c r="P97" s="14">
        <v>9.7040900000000008</v>
      </c>
      <c r="Q97" s="14">
        <v>24.395310000000002</v>
      </c>
      <c r="R97" s="14">
        <v>0.63856554307116109</v>
      </c>
      <c r="S97" s="14" t="s">
        <v>284</v>
      </c>
      <c r="T97" s="14" t="s">
        <v>284</v>
      </c>
      <c r="U97" s="14">
        <v>32</v>
      </c>
      <c r="V97" s="9">
        <v>2.0911854221096315E-2</v>
      </c>
      <c r="W97" s="9">
        <v>0.74981659698820646</v>
      </c>
      <c r="X97" s="63">
        <v>1.0757760129536891</v>
      </c>
      <c r="Y97" s="75"/>
      <c r="Z97" s="20">
        <v>224.5</v>
      </c>
      <c r="AA97" s="20">
        <v>116.5</v>
      </c>
      <c r="AB97" s="20">
        <v>108</v>
      </c>
      <c r="AC97" s="20">
        <v>-8.5</v>
      </c>
      <c r="AD97" s="20">
        <v>115.5</v>
      </c>
      <c r="AE97" s="20">
        <v>1</v>
      </c>
      <c r="AF97" s="75"/>
      <c r="AG97" s="20">
        <v>99.8</v>
      </c>
      <c r="AH97" s="20">
        <v>98.1</v>
      </c>
      <c r="AI97" s="20">
        <v>-1.7000000000000028</v>
      </c>
      <c r="AJ97" s="75"/>
      <c r="AK97" s="19" t="s">
        <v>261</v>
      </c>
      <c r="AL97" s="11">
        <v>24.6</v>
      </c>
      <c r="AM97" s="11">
        <v>19.466666666666665</v>
      </c>
      <c r="AN97" s="75"/>
      <c r="AO97" s="11">
        <v>12.6</v>
      </c>
      <c r="AP97" s="11">
        <v>13.4</v>
      </c>
      <c r="AQ97" s="11">
        <v>11.5</v>
      </c>
      <c r="AR97" s="11">
        <v>33.200000000000003</v>
      </c>
      <c r="AS97" s="11">
        <v>19.3</v>
      </c>
      <c r="AT97" s="11">
        <v>15.6</v>
      </c>
      <c r="AU97" s="11">
        <v>19.399999999999999</v>
      </c>
      <c r="AV97" s="11">
        <v>23.5</v>
      </c>
      <c r="AW97" s="11">
        <v>26.2</v>
      </c>
      <c r="AX97" s="11">
        <v>23.8</v>
      </c>
      <c r="AY97" s="58"/>
      <c r="AZ97" s="75"/>
      <c r="BA97" s="14">
        <v>2.8636363636363633</v>
      </c>
      <c r="BB97" s="14">
        <v>3.0454545454545459</v>
      </c>
      <c r="BC97" s="14">
        <v>2.6136363636363638</v>
      </c>
      <c r="BD97" s="14">
        <v>7.5454545454545459</v>
      </c>
      <c r="BE97" s="14">
        <v>4.3863636363636358</v>
      </c>
      <c r="BF97" s="14">
        <v>3.5454545454545454</v>
      </c>
      <c r="BG97" s="14">
        <v>4.4090909090909083</v>
      </c>
      <c r="BH97" s="14">
        <v>5.3409090909090908</v>
      </c>
      <c r="BI97" s="14">
        <v>5.9545454545454541</v>
      </c>
      <c r="BJ97" s="14">
        <v>5.4090909090909092</v>
      </c>
      <c r="BK97" s="14">
        <v>4.5113636363636367</v>
      </c>
      <c r="BL97" s="75"/>
      <c r="BM97" s="11">
        <v>18.955000000000002</v>
      </c>
      <c r="BN97" s="11">
        <v>19.38095238095238</v>
      </c>
      <c r="BO97" s="11">
        <v>20.063333333333333</v>
      </c>
      <c r="BP97" s="11">
        <v>19.505555555555556</v>
      </c>
      <c r="BQ97" s="11">
        <v>17.433333333333334</v>
      </c>
      <c r="BR97" s="58"/>
      <c r="BS97" s="75"/>
      <c r="BT97" s="14">
        <v>17.015686028242591</v>
      </c>
      <c r="BU97" s="14">
        <v>18.559196917192935</v>
      </c>
      <c r="BV97" s="14">
        <v>19.034180527469424</v>
      </c>
      <c r="BW97" s="14">
        <v>21.612747234717933</v>
      </c>
      <c r="BX97" s="14">
        <v>19.074098235579683</v>
      </c>
      <c r="BY97" s="48"/>
      <c r="BZ97" s="75"/>
      <c r="CA97" s="10">
        <v>8.8000000000000007</v>
      </c>
      <c r="CB97" s="10">
        <v>13.2</v>
      </c>
      <c r="CC97" s="10">
        <v>17.600000000000001</v>
      </c>
      <c r="CD97" s="10">
        <v>22</v>
      </c>
      <c r="CE97" s="10">
        <v>26.4</v>
      </c>
      <c r="CF97" s="10">
        <v>30.8</v>
      </c>
      <c r="CG97" s="10">
        <v>35.200000000000003</v>
      </c>
      <c r="CH97" s="75"/>
      <c r="CI97" s="9">
        <v>0.86929801832391029</v>
      </c>
      <c r="CJ97" s="9">
        <v>0.69988915249979944</v>
      </c>
      <c r="CK97" s="9">
        <v>0.47014097448719272</v>
      </c>
      <c r="CL97" s="9">
        <v>0.25018340301179354</v>
      </c>
      <c r="CM97" s="9">
        <v>0.10152500043060586</v>
      </c>
      <c r="CN97" s="9">
        <v>3.0609723988691773E-2</v>
      </c>
      <c r="CO97" s="9">
        <v>6.738592277449329E-3</v>
      </c>
      <c r="CP97" s="13"/>
      <c r="CQ97" s="11" t="s">
        <v>262</v>
      </c>
      <c r="CR97" s="11" t="s">
        <v>263</v>
      </c>
      <c r="CS97" s="9">
        <v>0.43083514665947198</v>
      </c>
      <c r="CT97" s="54" t="s">
        <v>427</v>
      </c>
      <c r="CU97" s="54" t="s">
        <v>427</v>
      </c>
      <c r="CV97" s="54" t="s">
        <v>427</v>
      </c>
      <c r="CW97" s="57">
        <v>17.049700000000001</v>
      </c>
      <c r="CX97" s="57" t="s">
        <v>250</v>
      </c>
      <c r="CY97" s="75"/>
    </row>
    <row r="98" spans="1:103">
      <c r="A98" s="77">
        <v>8.2554800000000004</v>
      </c>
      <c r="B98" s="14" t="s">
        <v>372</v>
      </c>
      <c r="C98" s="11">
        <v>4100</v>
      </c>
      <c r="D98" s="23">
        <v>0</v>
      </c>
      <c r="E98" s="11" t="s">
        <v>305</v>
      </c>
      <c r="F98" s="11" t="s">
        <v>260</v>
      </c>
      <c r="G98" s="11" t="s">
        <v>261</v>
      </c>
      <c r="H98" s="11">
        <v>27</v>
      </c>
      <c r="I98" s="12">
        <v>0.79166666666666663</v>
      </c>
      <c r="J98" s="75"/>
      <c r="K98" s="14">
        <v>61.795903602493198</v>
      </c>
      <c r="L98" s="14">
        <v>16.993433333333332</v>
      </c>
      <c r="M98" s="23">
        <v>19.100000000000001</v>
      </c>
      <c r="N98" s="14">
        <v>4.1447398373983733</v>
      </c>
      <c r="O98" s="14">
        <v>-5.2510866666666658</v>
      </c>
      <c r="P98" s="14">
        <v>8.7379533333333317</v>
      </c>
      <c r="Q98" s="14">
        <v>25.248913333333334</v>
      </c>
      <c r="R98" s="14">
        <v>0.88970855148342043</v>
      </c>
      <c r="S98" s="14" t="s">
        <v>284</v>
      </c>
      <c r="T98" s="14" t="s">
        <v>284</v>
      </c>
      <c r="U98" s="14">
        <v>30.5</v>
      </c>
      <c r="V98" s="9">
        <v>5.0912171119114058E-2</v>
      </c>
      <c r="W98" s="9">
        <v>0.6644928104823864</v>
      </c>
      <c r="X98" s="63">
        <v>1.9676793987192474</v>
      </c>
      <c r="Y98" s="75"/>
      <c r="Z98" s="20">
        <v>224.5</v>
      </c>
      <c r="AA98" s="20">
        <v>116.5</v>
      </c>
      <c r="AB98" s="20">
        <v>108</v>
      </c>
      <c r="AC98" s="20">
        <v>-8.5</v>
      </c>
      <c r="AD98" s="20">
        <v>115.5</v>
      </c>
      <c r="AE98" s="20">
        <v>1</v>
      </c>
      <c r="AF98" s="75"/>
      <c r="AG98" s="20">
        <v>99.8</v>
      </c>
      <c r="AH98" s="20">
        <v>98.1</v>
      </c>
      <c r="AI98" s="20">
        <v>-1.7000000000000028</v>
      </c>
      <c r="AJ98" s="75"/>
      <c r="AK98" s="19" t="s">
        <v>261</v>
      </c>
      <c r="AL98" s="11">
        <v>6.6</v>
      </c>
      <c r="AM98" s="11">
        <v>6.7333333333333343</v>
      </c>
      <c r="AN98" s="75"/>
      <c r="AO98" s="11">
        <v>32.1</v>
      </c>
      <c r="AP98" s="11">
        <v>6.6</v>
      </c>
      <c r="AQ98" s="11">
        <v>26</v>
      </c>
      <c r="AR98" s="11">
        <v>19.399999999999999</v>
      </c>
      <c r="AS98" s="11">
        <v>10.7</v>
      </c>
      <c r="AT98" s="11">
        <v>27.3</v>
      </c>
      <c r="AU98" s="11">
        <v>8</v>
      </c>
      <c r="AV98" s="11">
        <v>1</v>
      </c>
      <c r="AW98" s="11">
        <v>30.4</v>
      </c>
      <c r="AX98" s="11">
        <v>26.8</v>
      </c>
      <c r="AY98" s="58"/>
      <c r="AZ98" s="75"/>
      <c r="BA98" s="14">
        <v>7.8292682926829267</v>
      </c>
      <c r="BB98" s="14">
        <v>1.6097560975609755</v>
      </c>
      <c r="BC98" s="14">
        <v>6.3414634146341466</v>
      </c>
      <c r="BD98" s="14">
        <v>4.7317073170731705</v>
      </c>
      <c r="BE98" s="14">
        <v>2.6097560975609753</v>
      </c>
      <c r="BF98" s="14">
        <v>6.6585365853658534</v>
      </c>
      <c r="BG98" s="14">
        <v>1.9512195121951219</v>
      </c>
      <c r="BH98" s="14">
        <v>0.24390243902439024</v>
      </c>
      <c r="BI98" s="14">
        <v>7.4146341463414629</v>
      </c>
      <c r="BJ98" s="14">
        <v>6.536585365853659</v>
      </c>
      <c r="BK98" s="14">
        <v>4.5926829268292684</v>
      </c>
      <c r="BL98" s="75"/>
      <c r="BM98" s="11">
        <v>23.305</v>
      </c>
      <c r="BN98" s="11">
        <v>22.590476190476188</v>
      </c>
      <c r="BO98" s="11">
        <v>22.21</v>
      </c>
      <c r="BP98" s="11">
        <v>18.561111111111114</v>
      </c>
      <c r="BQ98" s="11">
        <v>20.633333333333333</v>
      </c>
      <c r="BR98" s="58"/>
      <c r="BS98" s="75"/>
      <c r="BT98" s="14">
        <v>16.718800215640186</v>
      </c>
      <c r="BU98" s="14">
        <v>17.537015006049113</v>
      </c>
      <c r="BV98" s="14">
        <v>17.613431826493237</v>
      </c>
      <c r="BW98" s="14">
        <v>16.980906734692713</v>
      </c>
      <c r="BX98" s="14">
        <v>20.14489777303751</v>
      </c>
      <c r="BY98" s="48"/>
      <c r="BZ98" s="75"/>
      <c r="CA98" s="10">
        <v>8.1999999999999993</v>
      </c>
      <c r="CB98" s="10">
        <v>12.3</v>
      </c>
      <c r="CC98" s="10">
        <v>16.399999999999999</v>
      </c>
      <c r="CD98" s="10">
        <v>20.5</v>
      </c>
      <c r="CE98" s="10">
        <v>24.6</v>
      </c>
      <c r="CF98" s="10">
        <v>28.7</v>
      </c>
      <c r="CG98" s="10">
        <v>32.799999999999997</v>
      </c>
      <c r="CH98" s="75"/>
      <c r="CI98" s="9">
        <v>0.85659895385303875</v>
      </c>
      <c r="CJ98" s="9">
        <v>0.71516018013790839</v>
      </c>
      <c r="CK98" s="9">
        <v>0.52865271528689117</v>
      </c>
      <c r="CL98" s="9">
        <v>0.3355071895176136</v>
      </c>
      <c r="CM98" s="9">
        <v>0.17842184501939806</v>
      </c>
      <c r="CN98" s="9">
        <v>7.8090148016573657E-2</v>
      </c>
      <c r="CO98" s="9">
        <v>2.7766939385812872E-2</v>
      </c>
      <c r="CP98" s="13"/>
      <c r="CQ98" s="11" t="s">
        <v>262</v>
      </c>
      <c r="CR98" s="11" t="s">
        <v>263</v>
      </c>
      <c r="CS98" s="9">
        <v>0.48580412433822484</v>
      </c>
      <c r="CT98" s="54" t="s">
        <v>427</v>
      </c>
      <c r="CU98" s="54" t="s">
        <v>427</v>
      </c>
      <c r="CV98" s="54" t="s">
        <v>427</v>
      </c>
      <c r="CW98" s="57">
        <v>16.993433333333332</v>
      </c>
      <c r="CX98" s="57" t="s">
        <v>250</v>
      </c>
      <c r="CY98" s="75"/>
    </row>
    <row r="99" spans="1:103">
      <c r="A99" s="77">
        <v>8.4843700000000002</v>
      </c>
      <c r="B99" s="14" t="s">
        <v>377</v>
      </c>
      <c r="C99" s="11">
        <v>4500</v>
      </c>
      <c r="D99" s="23">
        <v>100</v>
      </c>
      <c r="E99" s="11" t="s">
        <v>270</v>
      </c>
      <c r="F99" s="11" t="s">
        <v>260</v>
      </c>
      <c r="G99" s="11" t="s">
        <v>261</v>
      </c>
      <c r="H99" s="11">
        <v>11</v>
      </c>
      <c r="I99" s="12">
        <v>0.79166666666666663</v>
      </c>
      <c r="J99" s="75"/>
      <c r="K99" s="14">
        <v>56.840557106910126</v>
      </c>
      <c r="L99" s="14">
        <v>16.855233333333331</v>
      </c>
      <c r="M99" s="23">
        <v>16.899999999999999</v>
      </c>
      <c r="N99" s="14">
        <v>3.7456074074074071</v>
      </c>
      <c r="O99" s="14">
        <v>-7.1603966666666707</v>
      </c>
      <c r="P99" s="14">
        <v>8.3708633333333307</v>
      </c>
      <c r="Q99" s="14">
        <v>25.339603333333329</v>
      </c>
      <c r="R99" s="14">
        <v>0.99735108481262325</v>
      </c>
      <c r="S99" s="14" t="s">
        <v>284</v>
      </c>
      <c r="T99" s="14" t="s">
        <v>284</v>
      </c>
      <c r="U99" s="14">
        <v>32.5</v>
      </c>
      <c r="V99" s="9">
        <v>3.2595105385445411E-2</v>
      </c>
      <c r="W99" s="9">
        <v>0.74707503004972708</v>
      </c>
      <c r="X99" s="63">
        <v>0.78834825448712487</v>
      </c>
      <c r="Y99" s="75"/>
      <c r="Z99" s="20">
        <v>224.5</v>
      </c>
      <c r="AA99" s="20">
        <v>116.5</v>
      </c>
      <c r="AB99" s="20">
        <v>108</v>
      </c>
      <c r="AC99" s="20">
        <v>-8.5</v>
      </c>
      <c r="AD99" s="20">
        <v>115.5</v>
      </c>
      <c r="AE99" s="20">
        <v>1</v>
      </c>
      <c r="AF99" s="75"/>
      <c r="AG99" s="20">
        <v>99.8</v>
      </c>
      <c r="AH99" s="20">
        <v>98.1</v>
      </c>
      <c r="AI99" s="20">
        <v>-1.7000000000000028</v>
      </c>
      <c r="AJ99" s="75"/>
      <c r="AK99" s="19" t="s">
        <v>261</v>
      </c>
      <c r="AL99" s="11">
        <v>19.5</v>
      </c>
      <c r="AM99" s="11">
        <v>16.333333333333332</v>
      </c>
      <c r="AN99" s="75"/>
      <c r="AO99" s="11">
        <v>12.2</v>
      </c>
      <c r="AP99" s="11">
        <v>21</v>
      </c>
      <c r="AQ99" s="11">
        <v>15.6</v>
      </c>
      <c r="AR99" s="11">
        <v>6.4</v>
      </c>
      <c r="AS99" s="11">
        <v>13.8</v>
      </c>
      <c r="AT99" s="11">
        <v>7.1999999999999993</v>
      </c>
      <c r="AU99" s="11">
        <v>18.399999999999999</v>
      </c>
      <c r="AV99" s="11">
        <v>21.1</v>
      </c>
      <c r="AW99" s="11">
        <v>31.299999999999997</v>
      </c>
      <c r="AX99" s="11">
        <v>23.6</v>
      </c>
      <c r="AY99" s="58"/>
      <c r="AZ99" s="75"/>
      <c r="BA99" s="14">
        <v>2.7111111111111108</v>
      </c>
      <c r="BB99" s="14">
        <v>4.666666666666667</v>
      </c>
      <c r="BC99" s="14">
        <v>3.4666666666666663</v>
      </c>
      <c r="BD99" s="14">
        <v>1.4222222222222223</v>
      </c>
      <c r="BE99" s="14">
        <v>3.0666666666666669</v>
      </c>
      <c r="BF99" s="14">
        <v>1.5999999999999999</v>
      </c>
      <c r="BG99" s="14">
        <v>4.0888888888888886</v>
      </c>
      <c r="BH99" s="14">
        <v>4.6888888888888891</v>
      </c>
      <c r="BI99" s="14">
        <v>6.9555555555555548</v>
      </c>
      <c r="BJ99" s="14">
        <v>5.2444444444444445</v>
      </c>
      <c r="BK99" s="14">
        <v>3.7911111111111113</v>
      </c>
      <c r="BL99" s="75"/>
      <c r="BM99" s="11">
        <v>20.386666666666667</v>
      </c>
      <c r="BN99" s="11">
        <v>19.871428571428574</v>
      </c>
      <c r="BO99" s="11">
        <v>20.523333333333333</v>
      </c>
      <c r="BP99" s="11">
        <v>23.266666666666666</v>
      </c>
      <c r="BQ99" s="11">
        <v>20.483333333333334</v>
      </c>
      <c r="BR99" s="58"/>
      <c r="BS99" s="75"/>
      <c r="BT99" s="14">
        <v>20.827021984258003</v>
      </c>
      <c r="BU99" s="14">
        <v>21.196600505832983</v>
      </c>
      <c r="BV99" s="14">
        <v>22.204982386643401</v>
      </c>
      <c r="BW99" s="14">
        <v>23.802842541043503</v>
      </c>
      <c r="BX99" s="14">
        <v>24.350903280410513</v>
      </c>
      <c r="BY99" s="48"/>
      <c r="BZ99" s="75"/>
      <c r="CA99" s="10">
        <v>9</v>
      </c>
      <c r="CB99" s="10">
        <v>13.5</v>
      </c>
      <c r="CC99" s="10">
        <v>18</v>
      </c>
      <c r="CD99" s="10">
        <v>22.5</v>
      </c>
      <c r="CE99" s="10">
        <v>27</v>
      </c>
      <c r="CF99" s="10">
        <v>31.5</v>
      </c>
      <c r="CG99" s="10">
        <v>36</v>
      </c>
      <c r="CH99" s="75"/>
      <c r="CI99" s="9">
        <v>0.82273739873267004</v>
      </c>
      <c r="CJ99" s="9">
        <v>0.65374847204000575</v>
      </c>
      <c r="CK99" s="9">
        <v>0.44633497877132677</v>
      </c>
      <c r="CL99" s="9">
        <v>0.25292496995027292</v>
      </c>
      <c r="CM99" s="9">
        <v>0.11590670012787363</v>
      </c>
      <c r="CN99" s="9">
        <v>4.216581850194534E-2</v>
      </c>
      <c r="CO99" s="9">
        <v>1.202045747852043E-2</v>
      </c>
      <c r="CP99" s="13"/>
      <c r="CQ99" s="11" t="s">
        <v>262</v>
      </c>
      <c r="CR99" s="11" t="s">
        <v>263</v>
      </c>
      <c r="CS99" s="9">
        <v>0.50336710457879563</v>
      </c>
      <c r="CT99" s="54" t="s">
        <v>427</v>
      </c>
      <c r="CU99" s="54" t="s">
        <v>427</v>
      </c>
      <c r="CV99" s="54" t="s">
        <v>427</v>
      </c>
      <c r="CW99" s="57">
        <v>16.855233333333331</v>
      </c>
      <c r="CX99" s="57" t="s">
        <v>250</v>
      </c>
      <c r="CY99" s="75"/>
    </row>
    <row r="100" spans="1:103">
      <c r="A100" s="77">
        <v>9.2732799999999997</v>
      </c>
      <c r="B100" s="14" t="s">
        <v>380</v>
      </c>
      <c r="C100" s="11">
        <v>4000</v>
      </c>
      <c r="D100" s="23">
        <v>100</v>
      </c>
      <c r="E100" s="11" t="s">
        <v>246</v>
      </c>
      <c r="F100" s="11" t="s">
        <v>274</v>
      </c>
      <c r="G100" s="11" t="s">
        <v>302</v>
      </c>
      <c r="H100" s="11">
        <v>7</v>
      </c>
      <c r="I100" s="12">
        <v>0.83333333333333337</v>
      </c>
      <c r="J100" s="75"/>
      <c r="K100" s="14">
        <v>62.282265046614015</v>
      </c>
      <c r="L100" s="14">
        <v>16.757000000000001</v>
      </c>
      <c r="M100" s="23">
        <v>9.8000000000000007</v>
      </c>
      <c r="N100" s="14">
        <v>4.1892500000000004</v>
      </c>
      <c r="O100" s="14">
        <v>-3.9697199999999988</v>
      </c>
      <c r="P100" s="14">
        <v>7.4837200000000017</v>
      </c>
      <c r="Q100" s="14">
        <v>26.030280000000001</v>
      </c>
      <c r="R100" s="14">
        <v>1.7098979591836736</v>
      </c>
      <c r="S100" s="14" t="s">
        <v>284</v>
      </c>
      <c r="T100" s="14" t="s">
        <v>284</v>
      </c>
      <c r="U100" s="14">
        <v>30</v>
      </c>
      <c r="V100" s="9">
        <v>7.6634194832541747E-2</v>
      </c>
      <c r="W100" s="9">
        <v>0.63672349533859907</v>
      </c>
      <c r="X100" s="63">
        <v>0.66366800654428015</v>
      </c>
      <c r="Y100" s="75"/>
      <c r="Z100" s="20">
        <v>238.5</v>
      </c>
      <c r="AA100" s="20">
        <v>116</v>
      </c>
      <c r="AB100" s="20">
        <v>122.5</v>
      </c>
      <c r="AC100" s="20">
        <v>6.5</v>
      </c>
      <c r="AD100" s="20">
        <v>121.1</v>
      </c>
      <c r="AE100" s="20">
        <v>-5.0999999999999943</v>
      </c>
      <c r="AF100" s="75"/>
      <c r="AG100" s="20">
        <v>104.2</v>
      </c>
      <c r="AH100" s="20">
        <v>97.6</v>
      </c>
      <c r="AI100" s="20">
        <v>-6.6000000000000085</v>
      </c>
      <c r="AJ100" s="75"/>
      <c r="AK100" s="19" t="s">
        <v>302</v>
      </c>
      <c r="AL100" s="11">
        <v>0</v>
      </c>
      <c r="AM100" s="11">
        <v>0</v>
      </c>
      <c r="AN100" s="75"/>
      <c r="AO100" s="11">
        <v>14.7</v>
      </c>
      <c r="AP100" s="11">
        <v>7.2</v>
      </c>
      <c r="AQ100" s="11">
        <v>12</v>
      </c>
      <c r="AR100" s="11">
        <v>27.5</v>
      </c>
      <c r="AS100" s="11">
        <v>21.8</v>
      </c>
      <c r="AT100" s="11">
        <v>21.9</v>
      </c>
      <c r="AU100" s="11">
        <v>10.199999999999999</v>
      </c>
      <c r="AV100" s="11">
        <v>1.4</v>
      </c>
      <c r="AW100" s="11">
        <v>12.2</v>
      </c>
      <c r="AX100" s="11">
        <v>22.3</v>
      </c>
      <c r="AY100" s="58"/>
      <c r="AZ100" s="75"/>
      <c r="BA100" s="14">
        <v>3.6749999999999998</v>
      </c>
      <c r="BB100" s="14">
        <v>1.8</v>
      </c>
      <c r="BC100" s="14">
        <v>3</v>
      </c>
      <c r="BD100" s="14">
        <v>6.875</v>
      </c>
      <c r="BE100" s="14">
        <v>5.45</v>
      </c>
      <c r="BF100" s="14">
        <v>5.4749999999999996</v>
      </c>
      <c r="BG100" s="14">
        <v>2.5499999999999998</v>
      </c>
      <c r="BH100" s="14">
        <v>0.35</v>
      </c>
      <c r="BI100" s="14">
        <v>3.05</v>
      </c>
      <c r="BJ100" s="14">
        <v>5.5750000000000002</v>
      </c>
      <c r="BK100" s="14">
        <v>3.7800000000000002</v>
      </c>
      <c r="BL100" s="75"/>
      <c r="BM100" s="11">
        <v>15.898333333333332</v>
      </c>
      <c r="BN100" s="11">
        <v>17.173809523809524</v>
      </c>
      <c r="BO100" s="11">
        <v>16.323333333333331</v>
      </c>
      <c r="BP100" s="11">
        <v>14.222222222222221</v>
      </c>
      <c r="BQ100" s="11">
        <v>20.066666666666666</v>
      </c>
      <c r="BR100" s="58"/>
      <c r="BS100" s="75"/>
      <c r="BT100" s="14">
        <v>20.282625867827885</v>
      </c>
      <c r="BU100" s="14">
        <v>19.573784926359934</v>
      </c>
      <c r="BV100" s="14">
        <v>19.592396081381104</v>
      </c>
      <c r="BW100" s="14">
        <v>18.865841160717704</v>
      </c>
      <c r="BX100" s="14">
        <v>22.420097492621654</v>
      </c>
      <c r="BY100" s="48"/>
      <c r="BZ100" s="75"/>
      <c r="CA100" s="10">
        <v>8</v>
      </c>
      <c r="CB100" s="10">
        <v>12</v>
      </c>
      <c r="CC100" s="10">
        <v>16</v>
      </c>
      <c r="CD100" s="10">
        <v>20</v>
      </c>
      <c r="CE100" s="10">
        <v>24</v>
      </c>
      <c r="CF100" s="10">
        <v>28</v>
      </c>
      <c r="CG100" s="10">
        <v>32</v>
      </c>
      <c r="CH100" s="75"/>
      <c r="CI100" s="9">
        <v>0.82749847450973579</v>
      </c>
      <c r="CJ100" s="9">
        <v>0.69601707392709122</v>
      </c>
      <c r="CK100" s="9">
        <v>0.53253047771778683</v>
      </c>
      <c r="CL100" s="9">
        <v>0.36327650466140093</v>
      </c>
      <c r="CM100" s="9">
        <v>0.2173832251505472</v>
      </c>
      <c r="CN100" s="9">
        <v>0.11267809648898464</v>
      </c>
      <c r="CO100" s="9">
        <v>5.0113414093417963E-2</v>
      </c>
      <c r="CP100" s="13"/>
      <c r="CQ100" s="11" t="s">
        <v>271</v>
      </c>
      <c r="CR100" s="11" t="s">
        <v>275</v>
      </c>
      <c r="CS100" s="9">
        <v>0.55339738616697498</v>
      </c>
      <c r="CT100" s="54" t="s">
        <v>427</v>
      </c>
      <c r="CU100" s="54" t="s">
        <v>427</v>
      </c>
      <c r="CV100" s="54" t="s">
        <v>427</v>
      </c>
      <c r="CW100" s="57">
        <v>16.757000000000001</v>
      </c>
      <c r="CX100" s="57" t="s">
        <v>250</v>
      </c>
      <c r="CY100" s="75"/>
    </row>
    <row r="101" spans="1:103">
      <c r="A101" s="77">
        <v>7.8857100000000004</v>
      </c>
      <c r="B101" s="14" t="s">
        <v>376</v>
      </c>
      <c r="C101" s="11">
        <v>4300</v>
      </c>
      <c r="D101" s="23">
        <v>-200</v>
      </c>
      <c r="E101" s="11" t="s">
        <v>305</v>
      </c>
      <c r="F101" s="11" t="s">
        <v>274</v>
      </c>
      <c r="G101" s="11" t="s">
        <v>302</v>
      </c>
      <c r="H101" s="11">
        <v>7</v>
      </c>
      <c r="I101" s="12">
        <v>0.83333333333333337</v>
      </c>
      <c r="J101" s="75"/>
      <c r="K101" s="14">
        <v>57.568498755319958</v>
      </c>
      <c r="L101" s="14">
        <v>16.517700000000001</v>
      </c>
      <c r="M101" s="23">
        <v>24.6</v>
      </c>
      <c r="N101" s="14">
        <v>3.8413255813953491</v>
      </c>
      <c r="O101" s="14">
        <v>-7.0965899999999991</v>
      </c>
      <c r="P101" s="14">
        <v>8.6319900000000018</v>
      </c>
      <c r="Q101" s="14">
        <v>24.403410000000001</v>
      </c>
      <c r="R101" s="14">
        <v>0.67145121951219511</v>
      </c>
      <c r="S101" s="14" t="s">
        <v>284</v>
      </c>
      <c r="T101" s="14" t="s">
        <v>284</v>
      </c>
      <c r="U101" s="14">
        <v>31.5</v>
      </c>
      <c r="V101" s="9">
        <v>2.8721128265121076E-2</v>
      </c>
      <c r="W101" s="9">
        <v>0.73624570586335314</v>
      </c>
      <c r="X101" s="63">
        <v>1.9150310765024525</v>
      </c>
      <c r="Y101" s="75"/>
      <c r="Z101" s="20">
        <v>238.5</v>
      </c>
      <c r="AA101" s="20">
        <v>116</v>
      </c>
      <c r="AB101" s="20">
        <v>122.5</v>
      </c>
      <c r="AC101" s="20">
        <v>6.5</v>
      </c>
      <c r="AD101" s="20">
        <v>121.1</v>
      </c>
      <c r="AE101" s="20">
        <v>-5.0999999999999943</v>
      </c>
      <c r="AF101" s="75"/>
      <c r="AG101" s="20">
        <v>104.2</v>
      </c>
      <c r="AH101" s="20">
        <v>97.6</v>
      </c>
      <c r="AI101" s="20">
        <v>-6.6000000000000085</v>
      </c>
      <c r="AJ101" s="75"/>
      <c r="AK101" s="19" t="s">
        <v>302</v>
      </c>
      <c r="AL101" s="11">
        <v>0</v>
      </c>
      <c r="AM101" s="11">
        <v>0</v>
      </c>
      <c r="AN101" s="75"/>
      <c r="AO101" s="11">
        <v>19.2</v>
      </c>
      <c r="AP101" s="11">
        <v>18.600000000000001</v>
      </c>
      <c r="AQ101" s="11">
        <v>17.899999999999999</v>
      </c>
      <c r="AR101" s="11">
        <v>39.799999999999997</v>
      </c>
      <c r="AS101" s="11">
        <v>9.3000000000000007</v>
      </c>
      <c r="AT101" s="11">
        <v>23.9</v>
      </c>
      <c r="AU101" s="11">
        <v>22.7</v>
      </c>
      <c r="AV101" s="11">
        <v>20.7</v>
      </c>
      <c r="AW101" s="11">
        <v>22.6</v>
      </c>
      <c r="AX101" s="11">
        <v>13.2</v>
      </c>
      <c r="AY101" s="58"/>
      <c r="AZ101" s="75"/>
      <c r="BA101" s="14">
        <v>4.4651162790697674</v>
      </c>
      <c r="BB101" s="14">
        <v>4.3255813953488369</v>
      </c>
      <c r="BC101" s="14">
        <v>4.1627906976744189</v>
      </c>
      <c r="BD101" s="14">
        <v>9.2558139534883708</v>
      </c>
      <c r="BE101" s="14">
        <v>2.1627906976744184</v>
      </c>
      <c r="BF101" s="14">
        <v>5.558139534883721</v>
      </c>
      <c r="BG101" s="14">
        <v>5.2790697674418601</v>
      </c>
      <c r="BH101" s="14">
        <v>4.8139534883720927</v>
      </c>
      <c r="BI101" s="14">
        <v>5.2558139534883725</v>
      </c>
      <c r="BJ101" s="14">
        <v>3.0697674418604652</v>
      </c>
      <c r="BK101" s="14">
        <v>4.8348837209302316</v>
      </c>
      <c r="BL101" s="75"/>
      <c r="BM101" s="11">
        <v>23.405000000000001</v>
      </c>
      <c r="BN101" s="11">
        <v>22.761904761904759</v>
      </c>
      <c r="BO101" s="11">
        <v>22.36</v>
      </c>
      <c r="BP101" s="11">
        <v>21.994444444444444</v>
      </c>
      <c r="BQ101" s="11">
        <v>18.45</v>
      </c>
      <c r="BR101" s="58"/>
      <c r="BS101" s="75"/>
      <c r="BT101" s="14">
        <v>20.726434763488324</v>
      </c>
      <c r="BU101" s="14">
        <v>20.310796339938783</v>
      </c>
      <c r="BV101" s="14">
        <v>20.741914168289931</v>
      </c>
      <c r="BW101" s="14">
        <v>19.51384643436532</v>
      </c>
      <c r="BX101" s="14">
        <v>26.087979694407554</v>
      </c>
      <c r="BY101" s="48"/>
      <c r="BZ101" s="75"/>
      <c r="CA101" s="10">
        <v>8.6</v>
      </c>
      <c r="CB101" s="10">
        <v>12.9</v>
      </c>
      <c r="CC101" s="10">
        <v>17.2</v>
      </c>
      <c r="CD101" s="10">
        <v>21.5</v>
      </c>
      <c r="CE101" s="10">
        <v>25.8</v>
      </c>
      <c r="CF101" s="10">
        <v>30.1</v>
      </c>
      <c r="CG101" s="10">
        <v>34.4</v>
      </c>
      <c r="CH101" s="75"/>
      <c r="CI101" s="9">
        <v>0.84232435890828072</v>
      </c>
      <c r="CJ101" s="9">
        <v>0.6767990923457573</v>
      </c>
      <c r="CK101" s="9">
        <v>0.46552509906022022</v>
      </c>
      <c r="CL101" s="9">
        <v>0.26375429413664686</v>
      </c>
      <c r="CM101" s="9">
        <v>0.11957701921706221</v>
      </c>
      <c r="CN101" s="9">
        <v>4.249908021697224E-2</v>
      </c>
      <c r="CO101" s="9">
        <v>1.1674230666586349E-2</v>
      </c>
      <c r="CP101" s="13"/>
      <c r="CQ101" s="11" t="s">
        <v>271</v>
      </c>
      <c r="CR101" s="11" t="s">
        <v>275</v>
      </c>
      <c r="CS101" s="9">
        <v>0.47740968778946219</v>
      </c>
      <c r="CT101" s="54" t="s">
        <v>427</v>
      </c>
      <c r="CU101" s="54" t="s">
        <v>427</v>
      </c>
      <c r="CV101" s="54" t="s">
        <v>427</v>
      </c>
      <c r="CW101" s="57">
        <v>16.517700000000001</v>
      </c>
      <c r="CX101" s="57" t="s">
        <v>250</v>
      </c>
      <c r="CY101" s="75"/>
    </row>
    <row r="102" spans="1:103">
      <c r="A102" s="77">
        <v>8.6093700000000002</v>
      </c>
      <c r="B102" s="14" t="s">
        <v>378</v>
      </c>
      <c r="C102" s="11">
        <v>4300</v>
      </c>
      <c r="D102" s="23">
        <v>-3000</v>
      </c>
      <c r="E102" s="11" t="s">
        <v>246</v>
      </c>
      <c r="F102" s="11" t="s">
        <v>257</v>
      </c>
      <c r="G102" s="11" t="s">
        <v>279</v>
      </c>
      <c r="H102" s="11">
        <v>12</v>
      </c>
      <c r="I102" s="12">
        <v>0.8125</v>
      </c>
      <c r="J102" s="75"/>
      <c r="K102" s="14">
        <v>57.226060316494518</v>
      </c>
      <c r="L102" s="14">
        <v>16.378066666666669</v>
      </c>
      <c r="M102" s="23">
        <v>22.4</v>
      </c>
      <c r="N102" s="14">
        <v>3.8088527131782954</v>
      </c>
      <c r="O102" s="14">
        <v>-6.5125633333333326</v>
      </c>
      <c r="P102" s="14">
        <v>7.7686966666666688</v>
      </c>
      <c r="Q102" s="14">
        <v>24.987436666666667</v>
      </c>
      <c r="R102" s="14">
        <v>0.73116369047619068</v>
      </c>
      <c r="S102" s="14" t="s">
        <v>284</v>
      </c>
      <c r="T102" s="14" t="s">
        <v>284</v>
      </c>
      <c r="U102" s="14">
        <v>31.5</v>
      </c>
      <c r="V102" s="9">
        <v>3.9505747407725167E-2</v>
      </c>
      <c r="W102" s="9">
        <v>0.72405334819551015</v>
      </c>
      <c r="X102" s="63">
        <v>2.2689571283976102</v>
      </c>
      <c r="Y102" s="75"/>
      <c r="Z102" s="20">
        <v>234.5</v>
      </c>
      <c r="AA102" s="20">
        <v>112.75</v>
      </c>
      <c r="AB102" s="20">
        <v>121.75</v>
      </c>
      <c r="AC102" s="20">
        <v>9</v>
      </c>
      <c r="AD102" s="20">
        <v>112.3</v>
      </c>
      <c r="AE102" s="20">
        <v>0.45000000000000284</v>
      </c>
      <c r="AF102" s="75"/>
      <c r="AG102" s="20">
        <v>99.4</v>
      </c>
      <c r="AH102" s="20">
        <v>99.5</v>
      </c>
      <c r="AI102" s="20">
        <v>9.9999999999994316E-2</v>
      </c>
      <c r="AJ102" s="75"/>
      <c r="AK102" s="19" t="s">
        <v>279</v>
      </c>
      <c r="AL102" s="11">
        <v>16</v>
      </c>
      <c r="AM102" s="11">
        <v>24.633333333333336</v>
      </c>
      <c r="AN102" s="75"/>
      <c r="AO102" s="11">
        <v>30.299999999999997</v>
      </c>
      <c r="AP102" s="11">
        <v>30.4</v>
      </c>
      <c r="AQ102" s="11">
        <v>0</v>
      </c>
      <c r="AR102" s="11">
        <v>89</v>
      </c>
      <c r="AS102" s="11">
        <v>36.4</v>
      </c>
      <c r="AT102" s="11">
        <v>21.4</v>
      </c>
      <c r="AU102" s="11">
        <v>49.3</v>
      </c>
      <c r="AV102" s="11">
        <v>36</v>
      </c>
      <c r="AW102" s="11">
        <v>26.2</v>
      </c>
      <c r="AX102" s="11">
        <v>22.6</v>
      </c>
      <c r="AY102" s="58"/>
      <c r="AZ102" s="75"/>
      <c r="BA102" s="14">
        <v>7.0465116279069768</v>
      </c>
      <c r="BB102" s="14">
        <v>7.0697674418604652</v>
      </c>
      <c r="BC102" s="14">
        <v>0</v>
      </c>
      <c r="BD102" s="14">
        <v>20.697674418604649</v>
      </c>
      <c r="BE102" s="14">
        <v>8.4651162790697665</v>
      </c>
      <c r="BF102" s="14">
        <v>4.9767441860465116</v>
      </c>
      <c r="BG102" s="14">
        <v>11.465116279069766</v>
      </c>
      <c r="BH102" s="14">
        <v>8.3720930232558146</v>
      </c>
      <c r="BI102" s="14">
        <v>6.0930232558139537</v>
      </c>
      <c r="BJ102" s="14">
        <v>5.2558139534883725</v>
      </c>
      <c r="BK102" s="14">
        <v>7.9441860465116294</v>
      </c>
      <c r="BL102" s="75"/>
      <c r="BM102" s="11">
        <v>29.605000000000008</v>
      </c>
      <c r="BN102" s="11">
        <v>29.877083333333339</v>
      </c>
      <c r="BO102" s="11">
        <v>29.663333333333334</v>
      </c>
      <c r="BP102" s="11">
        <v>27.011111111111109</v>
      </c>
      <c r="BQ102" s="11">
        <v>22.25</v>
      </c>
      <c r="BR102" s="58"/>
      <c r="BS102" s="75"/>
      <c r="BT102" s="14">
        <v>19.397111895976288</v>
      </c>
      <c r="BU102" s="14">
        <v>18.825597921994493</v>
      </c>
      <c r="BV102" s="14">
        <v>18.423330121396027</v>
      </c>
      <c r="BW102" s="14">
        <v>19.9971177192879</v>
      </c>
      <c r="BX102" s="14">
        <v>23.72030732896464</v>
      </c>
      <c r="BY102" s="48"/>
      <c r="BZ102" s="75"/>
      <c r="CA102" s="10">
        <v>8.6</v>
      </c>
      <c r="CB102" s="10">
        <v>12.9</v>
      </c>
      <c r="CC102" s="10">
        <v>17.2</v>
      </c>
      <c r="CD102" s="10">
        <v>21.5</v>
      </c>
      <c r="CE102" s="10">
        <v>25.8</v>
      </c>
      <c r="CF102" s="10">
        <v>30.1</v>
      </c>
      <c r="CG102" s="10">
        <v>34.4</v>
      </c>
      <c r="CH102" s="75"/>
      <c r="CI102" s="9">
        <v>0.81685432778709333</v>
      </c>
      <c r="CJ102" s="9">
        <v>0.65688856626327641</v>
      </c>
      <c r="CK102" s="9">
        <v>0.46197090752010761</v>
      </c>
      <c r="CL102" s="9">
        <v>0.27594665180448985</v>
      </c>
      <c r="CM102" s="9">
        <v>0.13689389603725977</v>
      </c>
      <c r="CN102" s="9">
        <v>5.5486262538281483E-2</v>
      </c>
      <c r="CO102" s="9">
        <v>1.8161506795970728E-2</v>
      </c>
      <c r="CP102" s="13"/>
      <c r="CQ102" s="11" t="s">
        <v>255</v>
      </c>
      <c r="CR102" s="11" t="s">
        <v>258</v>
      </c>
      <c r="CS102" s="9">
        <v>0.52566460835833284</v>
      </c>
      <c r="CT102" s="54" t="s">
        <v>427</v>
      </c>
      <c r="CU102" s="54" t="s">
        <v>427</v>
      </c>
      <c r="CV102" s="54" t="s">
        <v>427</v>
      </c>
      <c r="CW102" s="57">
        <v>16.378066666666669</v>
      </c>
      <c r="CX102" s="57" t="s">
        <v>250</v>
      </c>
      <c r="CY102" s="75"/>
    </row>
    <row r="103" spans="1:103">
      <c r="A103" s="77">
        <v>7.65646</v>
      </c>
      <c r="B103" s="14" t="s">
        <v>382</v>
      </c>
      <c r="C103" s="11">
        <v>4200</v>
      </c>
      <c r="D103" s="23">
        <v>-200</v>
      </c>
      <c r="E103" s="11" t="s">
        <v>296</v>
      </c>
      <c r="F103" s="11" t="s">
        <v>288</v>
      </c>
      <c r="G103" s="11" t="s">
        <v>289</v>
      </c>
      <c r="H103" s="11">
        <v>20</v>
      </c>
      <c r="I103" s="12">
        <v>0.83333333333333337</v>
      </c>
      <c r="J103" s="75"/>
      <c r="K103" s="14">
        <v>57.009244140830333</v>
      </c>
      <c r="L103" s="14">
        <v>16.090800000000002</v>
      </c>
      <c r="M103" s="23">
        <v>18.899999999999999</v>
      </c>
      <c r="N103" s="14">
        <v>3.8311428571428574</v>
      </c>
      <c r="O103" s="14">
        <v>-7.2527399999999993</v>
      </c>
      <c r="P103" s="14">
        <v>8.4343400000000024</v>
      </c>
      <c r="Q103" s="14">
        <v>23.747260000000001</v>
      </c>
      <c r="R103" s="14">
        <v>0.85136507936507955</v>
      </c>
      <c r="S103" s="14" t="s">
        <v>284</v>
      </c>
      <c r="T103" s="14" t="s">
        <v>284</v>
      </c>
      <c r="U103" s="14">
        <v>31</v>
      </c>
      <c r="V103" s="9">
        <v>2.5751146497195676E-2</v>
      </c>
      <c r="W103" s="9">
        <v>0.73929844305982384</v>
      </c>
      <c r="X103" s="63">
        <v>1.9726102419472229</v>
      </c>
      <c r="Y103" s="75"/>
      <c r="Z103" s="20">
        <v>221</v>
      </c>
      <c r="AA103" s="20">
        <v>107.5</v>
      </c>
      <c r="AB103" s="20">
        <v>113.5</v>
      </c>
      <c r="AC103" s="20">
        <v>6</v>
      </c>
      <c r="AD103" s="20">
        <v>113.2</v>
      </c>
      <c r="AE103" s="20">
        <v>-5.7000000000000028</v>
      </c>
      <c r="AF103" s="75"/>
      <c r="AG103" s="20">
        <v>97.6</v>
      </c>
      <c r="AH103" s="20">
        <v>96.9</v>
      </c>
      <c r="AI103" s="20">
        <v>-0.69999999999998863</v>
      </c>
      <c r="AJ103" s="75"/>
      <c r="AK103" s="19" t="s">
        <v>289</v>
      </c>
      <c r="AL103" s="11">
        <v>0</v>
      </c>
      <c r="AM103" s="11">
        <v>0</v>
      </c>
      <c r="AN103" s="75"/>
      <c r="AO103" s="11">
        <v>11.2</v>
      </c>
      <c r="AP103" s="11">
        <v>19.399999999999999</v>
      </c>
      <c r="AQ103" s="11">
        <v>15.1</v>
      </c>
      <c r="AR103" s="11">
        <v>28.4</v>
      </c>
      <c r="AS103" s="11">
        <v>6.1</v>
      </c>
      <c r="AT103" s="11">
        <v>17.5</v>
      </c>
      <c r="AU103" s="11">
        <v>5.7</v>
      </c>
      <c r="AV103" s="11">
        <v>19.600000000000001</v>
      </c>
      <c r="AW103" s="11">
        <v>19.600000000000001</v>
      </c>
      <c r="AX103" s="11">
        <v>6.9</v>
      </c>
      <c r="AY103" s="58"/>
      <c r="AZ103" s="75"/>
      <c r="BA103" s="14">
        <v>2.6666666666666665</v>
      </c>
      <c r="BB103" s="14">
        <v>4.6190476190476186</v>
      </c>
      <c r="BC103" s="14">
        <v>3.5952380952380953</v>
      </c>
      <c r="BD103" s="14">
        <v>6.7619047619047619</v>
      </c>
      <c r="BE103" s="14">
        <v>1.4523809523809523</v>
      </c>
      <c r="BF103" s="14">
        <v>4.166666666666667</v>
      </c>
      <c r="BG103" s="14">
        <v>1.3571428571428572</v>
      </c>
      <c r="BH103" s="14">
        <v>4.666666666666667</v>
      </c>
      <c r="BI103" s="14">
        <v>4.666666666666667</v>
      </c>
      <c r="BJ103" s="14">
        <v>1.642857142857143</v>
      </c>
      <c r="BK103" s="14">
        <v>3.5595238095238102</v>
      </c>
      <c r="BL103" s="75"/>
      <c r="BM103" s="11">
        <v>21.421666666666667</v>
      </c>
      <c r="BN103" s="11">
        <v>20.852380952380951</v>
      </c>
      <c r="BO103" s="11">
        <v>19.936666666666667</v>
      </c>
      <c r="BP103" s="11">
        <v>26.244444444444444</v>
      </c>
      <c r="BQ103" s="11">
        <v>20.166666666666668</v>
      </c>
      <c r="BR103" s="58"/>
      <c r="BS103" s="75"/>
      <c r="BT103" s="14">
        <v>10.167054314399657</v>
      </c>
      <c r="BU103" s="14">
        <v>10.168258869826223</v>
      </c>
      <c r="BV103" s="14">
        <v>10.403166385123145</v>
      </c>
      <c r="BW103" s="14">
        <v>8.6030541358189812</v>
      </c>
      <c r="BX103" s="14">
        <v>6.2945132825886754</v>
      </c>
      <c r="BY103" s="48"/>
      <c r="BZ103" s="75"/>
      <c r="CA103" s="10">
        <v>8.4</v>
      </c>
      <c r="CB103" s="10">
        <v>12.6</v>
      </c>
      <c r="CC103" s="10">
        <v>16.8</v>
      </c>
      <c r="CD103" s="10">
        <v>21</v>
      </c>
      <c r="CE103" s="10">
        <v>25.2</v>
      </c>
      <c r="CF103" s="10">
        <v>29.4</v>
      </c>
      <c r="CG103" s="10">
        <v>33.6</v>
      </c>
      <c r="CH103" s="75"/>
      <c r="CI103" s="9">
        <v>0.84242757557099779</v>
      </c>
      <c r="CJ103" s="9">
        <v>0.67577938151352901</v>
      </c>
      <c r="CK103" s="9">
        <v>0.4630996829888443</v>
      </c>
      <c r="CL103" s="9">
        <v>0.26070155694017616</v>
      </c>
      <c r="CM103" s="9">
        <v>0.11707421505306548</v>
      </c>
      <c r="CN103" s="9">
        <v>4.1079264019541761E-2</v>
      </c>
      <c r="CO103" s="9">
        <v>1.1102196724557922E-2</v>
      </c>
      <c r="CP103" s="13"/>
      <c r="CQ103" s="11" t="s">
        <v>290</v>
      </c>
      <c r="CR103" s="11" t="s">
        <v>291</v>
      </c>
      <c r="CS103" s="9">
        <v>0.47582842369552786</v>
      </c>
      <c r="CT103" s="54" t="s">
        <v>427</v>
      </c>
      <c r="CU103" s="54" t="s">
        <v>427</v>
      </c>
      <c r="CV103" s="54" t="s">
        <v>427</v>
      </c>
      <c r="CW103" s="57">
        <v>16.090800000000002</v>
      </c>
      <c r="CX103" s="57" t="s">
        <v>250</v>
      </c>
      <c r="CY103" s="75"/>
    </row>
    <row r="104" spans="1:103">
      <c r="A104" s="77">
        <v>8.43811</v>
      </c>
      <c r="B104" s="14" t="s">
        <v>386</v>
      </c>
      <c r="C104" s="11">
        <v>3800</v>
      </c>
      <c r="D104" s="23">
        <v>-100</v>
      </c>
      <c r="E104" s="11" t="s">
        <v>246</v>
      </c>
      <c r="F104" s="11" t="s">
        <v>282</v>
      </c>
      <c r="G104" s="11" t="s">
        <v>283</v>
      </c>
      <c r="H104" s="11">
        <v>25</v>
      </c>
      <c r="I104" s="12">
        <v>0.54166666666666663</v>
      </c>
      <c r="J104" s="75"/>
      <c r="K104" s="14">
        <v>61.236138804988116</v>
      </c>
      <c r="L104" s="14">
        <v>15.882166666666668</v>
      </c>
      <c r="M104" s="23">
        <v>15.7</v>
      </c>
      <c r="N104" s="14">
        <v>4.1795175438596495</v>
      </c>
      <c r="O104" s="14">
        <v>-4.6797233333333317</v>
      </c>
      <c r="P104" s="14">
        <v>7.4440566666666683</v>
      </c>
      <c r="Q104" s="14">
        <v>24.320276666666668</v>
      </c>
      <c r="R104" s="14">
        <v>1.0116029723991509</v>
      </c>
      <c r="S104" s="14" t="s">
        <v>284</v>
      </c>
      <c r="T104" s="14" t="s">
        <v>284</v>
      </c>
      <c r="U104" s="14">
        <v>29</v>
      </c>
      <c r="V104" s="9">
        <v>6.0021422867552077E-2</v>
      </c>
      <c r="W104" s="9">
        <v>0.64412033002750468</v>
      </c>
      <c r="X104" s="63">
        <v>2.4303708556758226</v>
      </c>
      <c r="Y104" s="75"/>
      <c r="Z104" s="20">
        <v>218.5</v>
      </c>
      <c r="AA104" s="20">
        <v>102.75</v>
      </c>
      <c r="AB104" s="20">
        <v>115.75</v>
      </c>
      <c r="AC104" s="20">
        <v>13</v>
      </c>
      <c r="AD104" s="20">
        <v>107</v>
      </c>
      <c r="AE104" s="20">
        <v>-4.25</v>
      </c>
      <c r="AF104" s="75"/>
      <c r="AG104" s="20">
        <v>96.8</v>
      </c>
      <c r="AH104" s="20">
        <v>100.7</v>
      </c>
      <c r="AI104" s="20">
        <v>3.9000000000000057</v>
      </c>
      <c r="AJ104" s="75"/>
      <c r="AK104" s="19" t="s">
        <v>283</v>
      </c>
      <c r="AL104" s="11">
        <v>12.8</v>
      </c>
      <c r="AM104" s="11">
        <v>17.649999999999999</v>
      </c>
      <c r="AN104" s="75"/>
      <c r="AO104" s="11">
        <v>12.8</v>
      </c>
      <c r="AP104" s="11">
        <v>11.4</v>
      </c>
      <c r="AQ104" s="11">
        <v>29.7</v>
      </c>
      <c r="AR104" s="11">
        <v>24.2</v>
      </c>
      <c r="AS104" s="11">
        <v>26.6</v>
      </c>
      <c r="AT104" s="11">
        <v>18.2</v>
      </c>
      <c r="AU104" s="11">
        <v>21.7</v>
      </c>
      <c r="AV104" s="11">
        <v>25.1</v>
      </c>
      <c r="AW104" s="11">
        <v>1.2</v>
      </c>
      <c r="AX104" s="11">
        <v>9.6</v>
      </c>
      <c r="AY104" s="58"/>
      <c r="AZ104" s="75"/>
      <c r="BA104" s="14">
        <v>3.3684210526315792</v>
      </c>
      <c r="BB104" s="14">
        <v>3</v>
      </c>
      <c r="BC104" s="14">
        <v>7.8157894736842097</v>
      </c>
      <c r="BD104" s="14">
        <v>6.3684210526315788</v>
      </c>
      <c r="BE104" s="14">
        <v>7</v>
      </c>
      <c r="BF104" s="14">
        <v>4.7894736842105257</v>
      </c>
      <c r="BG104" s="14">
        <v>5.7105263157894735</v>
      </c>
      <c r="BH104" s="14">
        <v>6.6052631578947372</v>
      </c>
      <c r="BI104" s="14">
        <v>0.31578947368421051</v>
      </c>
      <c r="BJ104" s="14">
        <v>2.5263157894736841</v>
      </c>
      <c r="BK104" s="14">
        <v>4.75</v>
      </c>
      <c r="BL104" s="75"/>
      <c r="BM104" s="11">
        <v>24.201666666666664</v>
      </c>
      <c r="BN104" s="11">
        <v>26.021428571428572</v>
      </c>
      <c r="BO104" s="11">
        <v>23.673333333333336</v>
      </c>
      <c r="BP104" s="11">
        <v>16.044444444444444</v>
      </c>
      <c r="BQ104" s="11">
        <v>16.100000000000001</v>
      </c>
      <c r="BR104" s="58"/>
      <c r="BS104" s="75"/>
      <c r="BT104" s="14">
        <v>6.2552269898773307</v>
      </c>
      <c r="BU104" s="14">
        <v>6.3049312393255645</v>
      </c>
      <c r="BV104" s="14">
        <v>6.1893207922981732</v>
      </c>
      <c r="BW104" s="14">
        <v>6.5679493613555922</v>
      </c>
      <c r="BX104" s="14">
        <v>11.533332532407462</v>
      </c>
      <c r="BY104" s="48"/>
      <c r="BZ104" s="75"/>
      <c r="CA104" s="10">
        <v>7.6</v>
      </c>
      <c r="CB104" s="10">
        <v>11.4</v>
      </c>
      <c r="CC104" s="10">
        <v>15.2</v>
      </c>
      <c r="CD104" s="10">
        <v>19</v>
      </c>
      <c r="CE104" s="10">
        <v>22.8</v>
      </c>
      <c r="CF104" s="10">
        <v>26.6</v>
      </c>
      <c r="CG104" s="10">
        <v>30.4</v>
      </c>
      <c r="CH104" s="75"/>
      <c r="CI104" s="9">
        <v>0.83683160547164648</v>
      </c>
      <c r="CJ104" s="9">
        <v>0.70235344246333165</v>
      </c>
      <c r="CK104" s="9">
        <v>0.53221680848791786</v>
      </c>
      <c r="CL104" s="9">
        <v>0.35587966997249532</v>
      </c>
      <c r="CM104" s="9">
        <v>0.20615591813342449</v>
      </c>
      <c r="CN104" s="9">
        <v>0.10201205852992845</v>
      </c>
      <c r="CO104" s="9">
        <v>4.2670096486642883E-2</v>
      </c>
      <c r="CP104" s="13"/>
      <c r="CQ104" s="11" t="s">
        <v>285</v>
      </c>
      <c r="CR104" s="11" t="s">
        <v>286</v>
      </c>
      <c r="CS104" s="9">
        <v>0.53129463864082349</v>
      </c>
      <c r="CT104" s="54" t="s">
        <v>427</v>
      </c>
      <c r="CU104" s="54" t="s">
        <v>427</v>
      </c>
      <c r="CV104" s="54" t="s">
        <v>427</v>
      </c>
      <c r="CW104" s="57">
        <v>15.882166666666668</v>
      </c>
      <c r="CX104" s="57" t="s">
        <v>250</v>
      </c>
      <c r="CY104" s="75"/>
    </row>
    <row r="105" spans="1:103">
      <c r="A105" s="77">
        <v>8.2047699999999999</v>
      </c>
      <c r="B105" s="14" t="s">
        <v>392</v>
      </c>
      <c r="C105" s="11">
        <v>4300</v>
      </c>
      <c r="D105" s="23">
        <v>-200</v>
      </c>
      <c r="E105" s="11" t="s">
        <v>296</v>
      </c>
      <c r="F105" s="11" t="s">
        <v>247</v>
      </c>
      <c r="G105" s="11" t="s">
        <v>248</v>
      </c>
      <c r="H105" s="11">
        <v>10</v>
      </c>
      <c r="I105" s="12">
        <v>0.79166666666666663</v>
      </c>
      <c r="J105" s="75"/>
      <c r="K105" s="14">
        <v>54.441734097444957</v>
      </c>
      <c r="L105" s="14">
        <v>15.654633333333335</v>
      </c>
      <c r="M105" s="23">
        <v>18.899999999999999</v>
      </c>
      <c r="N105" s="14">
        <v>3.6406124031007754</v>
      </c>
      <c r="O105" s="14">
        <v>-7.6405966666666671</v>
      </c>
      <c r="P105" s="14">
        <v>7.4498633333333348</v>
      </c>
      <c r="Q105" s="14">
        <v>23.859403333333333</v>
      </c>
      <c r="R105" s="14">
        <v>0.8282874779541447</v>
      </c>
      <c r="S105" s="14" t="s">
        <v>284</v>
      </c>
      <c r="T105" s="14" t="s">
        <v>284</v>
      </c>
      <c r="U105" s="14">
        <v>31.5</v>
      </c>
      <c r="V105" s="9">
        <v>2.6726790288894908E-2</v>
      </c>
      <c r="W105" s="9">
        <v>0.76190232668961388</v>
      </c>
      <c r="X105" s="63">
        <v>0.93300562802059095</v>
      </c>
      <c r="Y105" s="75"/>
      <c r="Z105" s="20">
        <v>231.5</v>
      </c>
      <c r="AA105" s="20">
        <v>122.75</v>
      </c>
      <c r="AB105" s="20">
        <v>108.75</v>
      </c>
      <c r="AC105" s="20">
        <v>-14</v>
      </c>
      <c r="AD105" s="20">
        <v>117.9</v>
      </c>
      <c r="AE105" s="20">
        <v>4.8499999999999943</v>
      </c>
      <c r="AF105" s="75"/>
      <c r="AG105" s="20">
        <v>100.5</v>
      </c>
      <c r="AH105" s="20">
        <v>102.4</v>
      </c>
      <c r="AI105" s="20">
        <v>1.9000000000000057</v>
      </c>
      <c r="AJ105" s="75"/>
      <c r="AK105" s="19" t="s">
        <v>248</v>
      </c>
      <c r="AL105" s="11">
        <v>29.5</v>
      </c>
      <c r="AM105" s="11">
        <v>15.533333333333333</v>
      </c>
      <c r="AN105" s="75"/>
      <c r="AO105" s="11">
        <v>27</v>
      </c>
      <c r="AP105" s="11">
        <v>22</v>
      </c>
      <c r="AQ105" s="11">
        <v>26</v>
      </c>
      <c r="AR105" s="11">
        <v>32.5</v>
      </c>
      <c r="AS105" s="11">
        <v>22</v>
      </c>
      <c r="AT105" s="11">
        <v>5</v>
      </c>
      <c r="AU105" s="11">
        <v>21.6</v>
      </c>
      <c r="AV105" s="11">
        <v>27</v>
      </c>
      <c r="AW105" s="11">
        <v>13.2</v>
      </c>
      <c r="AX105" s="11">
        <v>15.3</v>
      </c>
      <c r="AY105" s="58"/>
      <c r="AZ105" s="75"/>
      <c r="BA105" s="14">
        <v>6.279069767441861</v>
      </c>
      <c r="BB105" s="14">
        <v>5.1162790697674412</v>
      </c>
      <c r="BC105" s="14">
        <v>6.0465116279069768</v>
      </c>
      <c r="BD105" s="14">
        <v>7.558139534883721</v>
      </c>
      <c r="BE105" s="14">
        <v>5.1162790697674412</v>
      </c>
      <c r="BF105" s="14">
        <v>1.1627906976744187</v>
      </c>
      <c r="BG105" s="14">
        <v>5.0232558139534884</v>
      </c>
      <c r="BH105" s="14">
        <v>6.279069767441861</v>
      </c>
      <c r="BI105" s="14">
        <v>3.0697674418604652</v>
      </c>
      <c r="BJ105" s="14">
        <v>3.558139534883721</v>
      </c>
      <c r="BK105" s="14">
        <v>4.9209302325581392</v>
      </c>
      <c r="BL105" s="75"/>
      <c r="BM105" s="11">
        <v>27.214999999999996</v>
      </c>
      <c r="BN105" s="11">
        <v>27.157142857142855</v>
      </c>
      <c r="BO105" s="11">
        <v>22.973333333333336</v>
      </c>
      <c r="BP105" s="11">
        <v>21.505555555555556</v>
      </c>
      <c r="BQ105" s="11">
        <v>18.216666666666665</v>
      </c>
      <c r="BR105" s="58"/>
      <c r="BS105" s="75"/>
      <c r="BT105" s="14">
        <v>14.162525831500361</v>
      </c>
      <c r="BU105" s="14">
        <v>11.979259979811147</v>
      </c>
      <c r="BV105" s="14">
        <v>11.791033489162922</v>
      </c>
      <c r="BW105" s="14">
        <v>11.728323446344541</v>
      </c>
      <c r="BX105" s="14">
        <v>10.655083226158812</v>
      </c>
      <c r="BY105" s="48"/>
      <c r="BZ105" s="75"/>
      <c r="CA105" s="10">
        <v>8.6</v>
      </c>
      <c r="CB105" s="10">
        <v>12.9</v>
      </c>
      <c r="CC105" s="10">
        <v>17.2</v>
      </c>
      <c r="CD105" s="10">
        <v>21.5</v>
      </c>
      <c r="CE105" s="10">
        <v>25.8</v>
      </c>
      <c r="CF105" s="10">
        <v>30.1</v>
      </c>
      <c r="CG105" s="10">
        <v>34.4</v>
      </c>
      <c r="CH105" s="75"/>
      <c r="CI105" s="9">
        <v>0.80505613213384997</v>
      </c>
      <c r="CJ105" s="9">
        <v>0.63146486912943356</v>
      </c>
      <c r="CK105" s="9">
        <v>0.42530123037818679</v>
      </c>
      <c r="CL105" s="9">
        <v>0.23809767331038612</v>
      </c>
      <c r="CM105" s="9">
        <v>0.10813256699527174</v>
      </c>
      <c r="CN105" s="9">
        <v>3.9152562643082645E-2</v>
      </c>
      <c r="CO105" s="9">
        <v>1.1165467458384648E-2</v>
      </c>
      <c r="CP105" s="13"/>
      <c r="CQ105" s="11" t="s">
        <v>251</v>
      </c>
      <c r="CR105" s="11" t="s">
        <v>252</v>
      </c>
      <c r="CS105" s="9">
        <v>0.52411128547671715</v>
      </c>
      <c r="CT105" s="54" t="s">
        <v>427</v>
      </c>
      <c r="CU105" s="54" t="s">
        <v>427</v>
      </c>
      <c r="CV105" s="54" t="s">
        <v>427</v>
      </c>
      <c r="CW105" s="57">
        <v>15.654633333333335</v>
      </c>
      <c r="CX105" s="57" t="s">
        <v>250</v>
      </c>
      <c r="CY105" s="75"/>
    </row>
    <row r="106" spans="1:103">
      <c r="A106" s="77">
        <v>9.6257999999999999</v>
      </c>
      <c r="B106" s="14" t="s">
        <v>384</v>
      </c>
      <c r="C106" s="11">
        <v>3900</v>
      </c>
      <c r="D106" s="23">
        <v>0</v>
      </c>
      <c r="E106" s="11" t="s">
        <v>254</v>
      </c>
      <c r="F106" s="11" t="s">
        <v>265</v>
      </c>
      <c r="G106" s="11" t="s">
        <v>266</v>
      </c>
      <c r="H106" s="11">
        <v>5</v>
      </c>
      <c r="I106" s="12">
        <v>0.8125</v>
      </c>
      <c r="J106" s="75"/>
      <c r="K106" s="14">
        <v>59.181749872843127</v>
      </c>
      <c r="L106" s="14">
        <v>15.639266666666666</v>
      </c>
      <c r="M106" s="23">
        <v>16.899999999999999</v>
      </c>
      <c r="N106" s="14">
        <v>4.010068376068376</v>
      </c>
      <c r="O106" s="14">
        <v>-4.2349333333333341</v>
      </c>
      <c r="P106" s="14">
        <v>6.0134666666666661</v>
      </c>
      <c r="Q106" s="14">
        <v>25.265066666666666</v>
      </c>
      <c r="R106" s="14">
        <v>0.92540039447731759</v>
      </c>
      <c r="S106" s="14" t="s">
        <v>284</v>
      </c>
      <c r="T106" s="14" t="s">
        <v>284</v>
      </c>
      <c r="U106" s="14">
        <v>29.5</v>
      </c>
      <c r="V106" s="9">
        <v>7.4939852417910235E-2</v>
      </c>
      <c r="W106" s="9">
        <v>0.65582005545072919</v>
      </c>
      <c r="X106" s="63">
        <v>2.84535145768875</v>
      </c>
      <c r="Y106" s="75"/>
      <c r="Z106" s="20">
        <v>226.5</v>
      </c>
      <c r="AA106" s="20">
        <v>118</v>
      </c>
      <c r="AB106" s="20">
        <v>108.5</v>
      </c>
      <c r="AC106" s="20">
        <v>-9.5</v>
      </c>
      <c r="AD106" s="20">
        <v>118.3</v>
      </c>
      <c r="AE106" s="20">
        <v>-0.29999999999999716</v>
      </c>
      <c r="AF106" s="75"/>
      <c r="AG106" s="20">
        <v>96.8</v>
      </c>
      <c r="AH106" s="20">
        <v>98</v>
      </c>
      <c r="AI106" s="20">
        <v>1.2000000000000028</v>
      </c>
      <c r="AJ106" s="75"/>
      <c r="AK106" s="19" t="s">
        <v>266</v>
      </c>
      <c r="AL106" s="11">
        <v>9.6999999999999993</v>
      </c>
      <c r="AM106" s="11">
        <v>19.8</v>
      </c>
      <c r="AN106" s="75"/>
      <c r="AO106" s="11">
        <v>15.6</v>
      </c>
      <c r="AP106" s="11">
        <v>18</v>
      </c>
      <c r="AQ106" s="11">
        <v>27.9</v>
      </c>
      <c r="AR106" s="11">
        <v>19.7</v>
      </c>
      <c r="AS106" s="11">
        <v>34.700000000000003</v>
      </c>
      <c r="AT106" s="11">
        <v>19.7</v>
      </c>
      <c r="AU106" s="11">
        <v>7.7</v>
      </c>
      <c r="AV106" s="11">
        <v>13.1</v>
      </c>
      <c r="AW106" s="11">
        <v>30.1</v>
      </c>
      <c r="AX106" s="11">
        <v>11.5</v>
      </c>
      <c r="AY106" s="58"/>
      <c r="AZ106" s="75"/>
      <c r="BA106" s="14">
        <v>4</v>
      </c>
      <c r="BB106" s="14">
        <v>4.6153846153846159</v>
      </c>
      <c r="BC106" s="14">
        <v>7.1538461538461542</v>
      </c>
      <c r="BD106" s="14">
        <v>5.0512820512820511</v>
      </c>
      <c r="BE106" s="14">
        <v>8.8974358974358978</v>
      </c>
      <c r="BF106" s="14">
        <v>5.0512820512820511</v>
      </c>
      <c r="BG106" s="14">
        <v>1.9743589743589745</v>
      </c>
      <c r="BH106" s="14">
        <v>3.3589743589743586</v>
      </c>
      <c r="BI106" s="14">
        <v>7.7179487179487181</v>
      </c>
      <c r="BJ106" s="14">
        <v>2.9487179487179489</v>
      </c>
      <c r="BK106" s="14">
        <v>5.0769230769230775</v>
      </c>
      <c r="BL106" s="75"/>
      <c r="BM106" s="11">
        <v>19.970000000000002</v>
      </c>
      <c r="BN106" s="11">
        <v>20.173809523809524</v>
      </c>
      <c r="BO106" s="11">
        <v>16.72</v>
      </c>
      <c r="BP106" s="11">
        <v>15.422222222222222</v>
      </c>
      <c r="BQ106" s="11">
        <v>18.600000000000001</v>
      </c>
      <c r="BR106" s="58"/>
      <c r="BS106" s="75"/>
      <c r="BT106" s="14">
        <v>19.090326164034757</v>
      </c>
      <c r="BU106" s="14">
        <v>17.501169478603767</v>
      </c>
      <c r="BV106" s="14">
        <v>17.878852867351071</v>
      </c>
      <c r="BW106" s="14">
        <v>19.955821325534419</v>
      </c>
      <c r="BX106" s="14">
        <v>16.024222662163737</v>
      </c>
      <c r="BY106" s="48"/>
      <c r="BZ106" s="75"/>
      <c r="CA106" s="10">
        <v>7.8</v>
      </c>
      <c r="CB106" s="10">
        <v>11.7</v>
      </c>
      <c r="CC106" s="10">
        <v>15.6</v>
      </c>
      <c r="CD106" s="10">
        <v>19.5</v>
      </c>
      <c r="CE106" s="10">
        <v>23.4</v>
      </c>
      <c r="CF106" s="10">
        <v>27.3</v>
      </c>
      <c r="CG106" s="10">
        <v>31.2</v>
      </c>
      <c r="CH106" s="75"/>
      <c r="CI106" s="9">
        <v>0.7922925312541933</v>
      </c>
      <c r="CJ106" s="9">
        <v>0.65881839168934997</v>
      </c>
      <c r="CK106" s="9">
        <v>0.50162740656331173</v>
      </c>
      <c r="CL106" s="9">
        <v>0.34417994454927081</v>
      </c>
      <c r="CM106" s="9">
        <v>0.21005139076358315</v>
      </c>
      <c r="CN106" s="9">
        <v>0.11287028942506028</v>
      </c>
      <c r="CO106" s="9">
        <v>5.2986084069555295E-2</v>
      </c>
      <c r="CP106" s="13"/>
      <c r="CQ106" s="11" t="s">
        <v>267</v>
      </c>
      <c r="CR106" s="11" t="s">
        <v>268</v>
      </c>
      <c r="CS106" s="9">
        <v>0.6154892173119797</v>
      </c>
      <c r="CT106" s="54" t="s">
        <v>427</v>
      </c>
      <c r="CU106" s="54" t="s">
        <v>427</v>
      </c>
      <c r="CV106" s="54" t="s">
        <v>427</v>
      </c>
      <c r="CW106" s="57">
        <v>15.639266666666666</v>
      </c>
      <c r="CX106" s="57" t="s">
        <v>250</v>
      </c>
      <c r="CY106" s="75"/>
    </row>
    <row r="107" spans="1:103">
      <c r="A107" s="77">
        <v>8.01309</v>
      </c>
      <c r="B107" s="14" t="s">
        <v>387</v>
      </c>
      <c r="C107" s="11">
        <v>3900</v>
      </c>
      <c r="D107" s="23">
        <v>-100</v>
      </c>
      <c r="E107" s="11" t="s">
        <v>254</v>
      </c>
      <c r="F107" s="11" t="s">
        <v>257</v>
      </c>
      <c r="G107" s="11" t="s">
        <v>279</v>
      </c>
      <c r="H107" s="11">
        <v>1</v>
      </c>
      <c r="I107" s="12">
        <v>0.8125</v>
      </c>
      <c r="J107" s="75"/>
      <c r="K107" s="14">
        <v>57.414269184964091</v>
      </c>
      <c r="L107" s="14">
        <v>15.270633333333334</v>
      </c>
      <c r="M107" s="23">
        <v>18.5</v>
      </c>
      <c r="N107" s="14">
        <v>3.9155470085470085</v>
      </c>
      <c r="O107" s="14">
        <v>-6.2162766666666656</v>
      </c>
      <c r="P107" s="14">
        <v>7.2575433333333343</v>
      </c>
      <c r="Q107" s="14">
        <v>23.283723333333334</v>
      </c>
      <c r="R107" s="14">
        <v>0.82543963963963973</v>
      </c>
      <c r="S107" s="14" t="s">
        <v>284</v>
      </c>
      <c r="T107" s="14" t="s">
        <v>284</v>
      </c>
      <c r="U107" s="14">
        <v>29.5</v>
      </c>
      <c r="V107" s="9">
        <v>3.7885809812026827E-2</v>
      </c>
      <c r="W107" s="9">
        <v>0.70118342338393291</v>
      </c>
      <c r="X107" s="63">
        <v>1.8046225672167624</v>
      </c>
      <c r="Y107" s="75"/>
      <c r="Z107" s="20">
        <v>234.5</v>
      </c>
      <c r="AA107" s="20">
        <v>112.75</v>
      </c>
      <c r="AB107" s="20">
        <v>121.75</v>
      </c>
      <c r="AC107" s="20">
        <v>9</v>
      </c>
      <c r="AD107" s="20">
        <v>112.3</v>
      </c>
      <c r="AE107" s="20">
        <v>0.45000000000000284</v>
      </c>
      <c r="AF107" s="75"/>
      <c r="AG107" s="20">
        <v>99.4</v>
      </c>
      <c r="AH107" s="20">
        <v>99.5</v>
      </c>
      <c r="AI107" s="20">
        <v>9.9999999999994316E-2</v>
      </c>
      <c r="AJ107" s="75"/>
      <c r="AK107" s="19" t="s">
        <v>279</v>
      </c>
      <c r="AL107" s="11">
        <v>15.2</v>
      </c>
      <c r="AM107" s="11">
        <v>9.0333333333333332</v>
      </c>
      <c r="AN107" s="75"/>
      <c r="AO107" s="11">
        <v>24.1</v>
      </c>
      <c r="AP107" s="11">
        <v>14</v>
      </c>
      <c r="AQ107" s="11">
        <v>14.4</v>
      </c>
      <c r="AR107" s="11">
        <v>8.6999999999999993</v>
      </c>
      <c r="AS107" s="11">
        <v>11.7</v>
      </c>
      <c r="AT107" s="11">
        <v>5</v>
      </c>
      <c r="AU107" s="11">
        <v>10.7</v>
      </c>
      <c r="AV107" s="11">
        <v>13.5</v>
      </c>
      <c r="AW107" s="11">
        <v>18.100000000000001</v>
      </c>
      <c r="AX107" s="11">
        <v>14.6</v>
      </c>
      <c r="AY107" s="58"/>
      <c r="AZ107" s="75"/>
      <c r="BA107" s="14">
        <v>6.1794871794871797</v>
      </c>
      <c r="BB107" s="14">
        <v>3.5897435897435899</v>
      </c>
      <c r="BC107" s="14">
        <v>3.6923076923076921</v>
      </c>
      <c r="BD107" s="14">
        <v>2.2307692307692308</v>
      </c>
      <c r="BE107" s="14">
        <v>2.9999999999999996</v>
      </c>
      <c r="BF107" s="14">
        <v>1.2820512820512822</v>
      </c>
      <c r="BG107" s="14">
        <v>2.7435897435897436</v>
      </c>
      <c r="BH107" s="14">
        <v>3.4615384615384617</v>
      </c>
      <c r="BI107" s="14">
        <v>4.6410256410256414</v>
      </c>
      <c r="BJ107" s="14">
        <v>3.7435897435897436</v>
      </c>
      <c r="BK107" s="14">
        <v>3.456410256410257</v>
      </c>
      <c r="BL107" s="75"/>
      <c r="BM107" s="11">
        <v>26.196666666666665</v>
      </c>
      <c r="BN107" s="11">
        <v>24.233333333333338</v>
      </c>
      <c r="BO107" s="11">
        <v>22.84333333333333</v>
      </c>
      <c r="BP107" s="11">
        <v>26.216666666666665</v>
      </c>
      <c r="BQ107" s="11">
        <v>23.833333333333332</v>
      </c>
      <c r="BR107" s="58"/>
      <c r="BS107" s="75"/>
      <c r="BT107" s="14">
        <v>12.257651541824925</v>
      </c>
      <c r="BU107" s="14">
        <v>12.402586960366914</v>
      </c>
      <c r="BV107" s="14">
        <v>11.998786849171012</v>
      </c>
      <c r="BW107" s="14">
        <v>13.709286802339379</v>
      </c>
      <c r="BX107" s="14">
        <v>10.171646535282902</v>
      </c>
      <c r="BY107" s="48"/>
      <c r="BZ107" s="75"/>
      <c r="CA107" s="10">
        <v>7.8</v>
      </c>
      <c r="CB107" s="10">
        <v>11.7</v>
      </c>
      <c r="CC107" s="10">
        <v>15.6</v>
      </c>
      <c r="CD107" s="10">
        <v>19.5</v>
      </c>
      <c r="CE107" s="10">
        <v>23.4</v>
      </c>
      <c r="CF107" s="10">
        <v>27.3</v>
      </c>
      <c r="CG107" s="10">
        <v>31.2</v>
      </c>
      <c r="CH107" s="75"/>
      <c r="CI107" s="9">
        <v>0.82441019800551829</v>
      </c>
      <c r="CJ107" s="9">
        <v>0.67205691406567081</v>
      </c>
      <c r="CK107" s="9">
        <v>0.4836066612498866</v>
      </c>
      <c r="CL107" s="9">
        <v>0.29881657661606709</v>
      </c>
      <c r="CM107" s="9">
        <v>0.15516952979826248</v>
      </c>
      <c r="CN107" s="9">
        <v>6.6650049109552301E-2</v>
      </c>
      <c r="CO107" s="9">
        <v>2.3410374168273629E-2</v>
      </c>
      <c r="CP107" s="13"/>
      <c r="CQ107" s="11" t="s">
        <v>255</v>
      </c>
      <c r="CR107" s="11" t="s">
        <v>258</v>
      </c>
      <c r="CS107" s="9">
        <v>0.52473855046396234</v>
      </c>
      <c r="CT107" s="54" t="s">
        <v>427</v>
      </c>
      <c r="CU107" s="54" t="s">
        <v>427</v>
      </c>
      <c r="CV107" s="54" t="s">
        <v>427</v>
      </c>
      <c r="CW107" s="57">
        <v>15.270633333333334</v>
      </c>
      <c r="CX107" s="57" t="s">
        <v>250</v>
      </c>
      <c r="CY107" s="75"/>
    </row>
    <row r="108" spans="1:103">
      <c r="A108" s="77">
        <v>7.8209999999999997</v>
      </c>
      <c r="B108" s="14" t="s">
        <v>393</v>
      </c>
      <c r="C108" s="11">
        <v>4000</v>
      </c>
      <c r="D108" s="23">
        <v>-100</v>
      </c>
      <c r="E108" s="11" t="s">
        <v>270</v>
      </c>
      <c r="F108" s="11" t="s">
        <v>285</v>
      </c>
      <c r="G108" s="11" t="s">
        <v>298</v>
      </c>
      <c r="H108" s="11">
        <v>20</v>
      </c>
      <c r="I108" s="12">
        <v>0.54166666666666663</v>
      </c>
      <c r="J108" s="75"/>
      <c r="K108" s="14">
        <v>55.459675927812157</v>
      </c>
      <c r="L108" s="14">
        <v>15.088466666666667</v>
      </c>
      <c r="M108" s="23">
        <v>25.2</v>
      </c>
      <c r="N108" s="14">
        <v>3.7721166666666668</v>
      </c>
      <c r="O108" s="14">
        <v>-7.0905333333333331</v>
      </c>
      <c r="P108" s="14">
        <v>7.2674666666666674</v>
      </c>
      <c r="Q108" s="14">
        <v>22.909466666666667</v>
      </c>
      <c r="R108" s="14">
        <v>0.59874867724867731</v>
      </c>
      <c r="S108" s="14" t="s">
        <v>284</v>
      </c>
      <c r="T108" s="14" t="s">
        <v>284</v>
      </c>
      <c r="U108" s="14">
        <v>30</v>
      </c>
      <c r="V108" s="9">
        <v>2.8286080487277321E-2</v>
      </c>
      <c r="W108" s="9">
        <v>0.73499574055211792</v>
      </c>
      <c r="X108" s="63">
        <v>0.99187027267665229</v>
      </c>
      <c r="Y108" s="75"/>
      <c r="Z108" s="20">
        <v>218.5</v>
      </c>
      <c r="AA108" s="20">
        <v>115.75</v>
      </c>
      <c r="AB108" s="20">
        <v>102.75</v>
      </c>
      <c r="AC108" s="20">
        <v>-13</v>
      </c>
      <c r="AD108" s="20">
        <v>122</v>
      </c>
      <c r="AE108" s="20">
        <v>-6.25</v>
      </c>
      <c r="AF108" s="75"/>
      <c r="AG108" s="20">
        <v>100.7</v>
      </c>
      <c r="AH108" s="20">
        <v>96.8</v>
      </c>
      <c r="AI108" s="20">
        <v>-3.9000000000000057</v>
      </c>
      <c r="AJ108" s="75"/>
      <c r="AK108" s="19" t="s">
        <v>298</v>
      </c>
      <c r="AL108" s="11">
        <v>6.5</v>
      </c>
      <c r="AM108" s="11">
        <v>13.166666666666666</v>
      </c>
      <c r="AN108" s="75"/>
      <c r="AO108" s="11">
        <v>8.6999999999999993</v>
      </c>
      <c r="AP108" s="11">
        <v>17.399999999999999</v>
      </c>
      <c r="AQ108" s="11">
        <v>18.7</v>
      </c>
      <c r="AR108" s="11">
        <v>6.5</v>
      </c>
      <c r="AS108" s="11">
        <v>29.2</v>
      </c>
      <c r="AT108" s="11">
        <v>17.3</v>
      </c>
      <c r="AU108" s="11">
        <v>5.7</v>
      </c>
      <c r="AV108" s="11">
        <v>17.399999999999999</v>
      </c>
      <c r="AW108" s="11">
        <v>24.5</v>
      </c>
      <c r="AX108" s="11">
        <v>6</v>
      </c>
      <c r="AY108" s="58"/>
      <c r="AZ108" s="75"/>
      <c r="BA108" s="14">
        <v>2.1749999999999998</v>
      </c>
      <c r="BB108" s="14">
        <v>4.3499999999999996</v>
      </c>
      <c r="BC108" s="14">
        <v>4.6749999999999998</v>
      </c>
      <c r="BD108" s="14">
        <v>1.625</v>
      </c>
      <c r="BE108" s="14">
        <v>7.3</v>
      </c>
      <c r="BF108" s="14">
        <v>4.3250000000000002</v>
      </c>
      <c r="BG108" s="14">
        <v>1.425</v>
      </c>
      <c r="BH108" s="14">
        <v>4.3499999999999996</v>
      </c>
      <c r="BI108" s="14">
        <v>6.125</v>
      </c>
      <c r="BJ108" s="14">
        <v>1.5</v>
      </c>
      <c r="BK108" s="14">
        <v>3.7850000000000001</v>
      </c>
      <c r="BL108" s="75"/>
      <c r="BM108" s="11">
        <v>21.465</v>
      </c>
      <c r="BN108" s="11">
        <v>21.366666666666667</v>
      </c>
      <c r="BO108" s="11">
        <v>21.413333333333334</v>
      </c>
      <c r="BP108" s="11">
        <v>22</v>
      </c>
      <c r="BQ108" s="11">
        <v>11.633333333333333</v>
      </c>
      <c r="BR108" s="58"/>
      <c r="BS108" s="75"/>
      <c r="BT108" s="14">
        <v>10.567411653159217</v>
      </c>
      <c r="BU108" s="14">
        <v>11.275239402874405</v>
      </c>
      <c r="BV108" s="14">
        <v>11.321961652112597</v>
      </c>
      <c r="BW108" s="14">
        <v>8.0909351774612581</v>
      </c>
      <c r="BX108" s="14">
        <v>7.1114693184545601</v>
      </c>
      <c r="BY108" s="48"/>
      <c r="BZ108" s="75"/>
      <c r="CA108" s="10">
        <v>8</v>
      </c>
      <c r="CB108" s="10">
        <v>12</v>
      </c>
      <c r="CC108" s="10">
        <v>16</v>
      </c>
      <c r="CD108" s="10">
        <v>20</v>
      </c>
      <c r="CE108" s="10">
        <v>24</v>
      </c>
      <c r="CF108" s="10">
        <v>28</v>
      </c>
      <c r="CG108" s="10">
        <v>32</v>
      </c>
      <c r="CH108" s="75"/>
      <c r="CI108" s="9">
        <v>0.81762141516032316</v>
      </c>
      <c r="CJ108" s="9">
        <v>0.65353947357966857</v>
      </c>
      <c r="CK108" s="9">
        <v>0.45360854453075816</v>
      </c>
      <c r="CL108" s="9">
        <v>0.26500425944788208</v>
      </c>
      <c r="CM108" s="9">
        <v>0.12726055726485863</v>
      </c>
      <c r="CN108" s="9">
        <v>4.9381529073316388E-2</v>
      </c>
      <c r="CO108" s="9">
        <v>1.52966186839395E-2</v>
      </c>
      <c r="CP108" s="13"/>
      <c r="CQ108" s="11" t="s">
        <v>282</v>
      </c>
      <c r="CR108" s="11" t="s">
        <v>286</v>
      </c>
      <c r="CS108" s="9">
        <v>0.51834292859446729</v>
      </c>
      <c r="CT108" s="54" t="s">
        <v>427</v>
      </c>
      <c r="CU108" s="54" t="s">
        <v>427</v>
      </c>
      <c r="CV108" s="54" t="s">
        <v>427</v>
      </c>
      <c r="CW108" s="57">
        <v>15.088466666666667</v>
      </c>
      <c r="CX108" s="57" t="s">
        <v>250</v>
      </c>
      <c r="CY108" s="75"/>
    </row>
    <row r="109" spans="1:103">
      <c r="A109" s="77">
        <v>7.81264</v>
      </c>
      <c r="B109" s="14" t="s">
        <v>388</v>
      </c>
      <c r="C109" s="11">
        <v>4100</v>
      </c>
      <c r="D109" s="23">
        <v>-300</v>
      </c>
      <c r="E109" s="11" t="s">
        <v>254</v>
      </c>
      <c r="F109" s="11" t="s">
        <v>282</v>
      </c>
      <c r="G109" s="11" t="s">
        <v>283</v>
      </c>
      <c r="H109" s="11">
        <v>24</v>
      </c>
      <c r="I109" s="12">
        <v>0.54166666666666663</v>
      </c>
      <c r="J109" s="75"/>
      <c r="K109" s="14">
        <v>53.492837738256291</v>
      </c>
      <c r="L109" s="14">
        <v>14.8697</v>
      </c>
      <c r="M109" s="23">
        <v>15</v>
      </c>
      <c r="N109" s="14">
        <v>3.6267560975609756</v>
      </c>
      <c r="O109" s="14">
        <v>-7.8176600000000001</v>
      </c>
      <c r="P109" s="14">
        <v>7.0570599999999999</v>
      </c>
      <c r="Q109" s="14">
        <v>22.68234</v>
      </c>
      <c r="R109" s="14">
        <v>0.99131333333333338</v>
      </c>
      <c r="S109" s="14" t="s">
        <v>284</v>
      </c>
      <c r="T109" s="14" t="s">
        <v>284</v>
      </c>
      <c r="U109" s="14">
        <v>30.5</v>
      </c>
      <c r="V109" s="9">
        <v>2.271546241842537E-2</v>
      </c>
      <c r="W109" s="9">
        <v>0.76444232373534637</v>
      </c>
      <c r="X109" s="63">
        <v>1.4484734202367546</v>
      </c>
      <c r="Y109" s="75"/>
      <c r="Z109" s="20">
        <v>218.5</v>
      </c>
      <c r="AA109" s="20">
        <v>102.75</v>
      </c>
      <c r="AB109" s="20">
        <v>115.75</v>
      </c>
      <c r="AC109" s="20">
        <v>13</v>
      </c>
      <c r="AD109" s="20">
        <v>107</v>
      </c>
      <c r="AE109" s="20">
        <v>-4.25</v>
      </c>
      <c r="AF109" s="75"/>
      <c r="AG109" s="20">
        <v>96.8</v>
      </c>
      <c r="AH109" s="20">
        <v>100.7</v>
      </c>
      <c r="AI109" s="20">
        <v>3.9000000000000057</v>
      </c>
      <c r="AJ109" s="75"/>
      <c r="AK109" s="19" t="s">
        <v>283</v>
      </c>
      <c r="AL109" s="11">
        <v>0</v>
      </c>
      <c r="AM109" s="11">
        <v>0</v>
      </c>
      <c r="AN109" s="75"/>
      <c r="AO109" s="11">
        <v>0</v>
      </c>
      <c r="AP109" s="11">
        <v>0</v>
      </c>
      <c r="AQ109" s="11">
        <v>0</v>
      </c>
      <c r="AR109" s="11">
        <v>0</v>
      </c>
      <c r="AS109" s="11">
        <v>7.1</v>
      </c>
      <c r="AT109" s="11">
        <v>-2</v>
      </c>
      <c r="AU109" s="11">
        <v>23.2</v>
      </c>
      <c r="AV109" s="11">
        <v>12.9</v>
      </c>
      <c r="AW109" s="11">
        <v>29.7</v>
      </c>
      <c r="AX109" s="11">
        <v>5.9</v>
      </c>
      <c r="AY109" s="58"/>
      <c r="AZ109" s="75"/>
      <c r="BA109" s="14">
        <v>0</v>
      </c>
      <c r="BB109" s="14">
        <v>0</v>
      </c>
      <c r="BC109" s="14">
        <v>0</v>
      </c>
      <c r="BD109" s="14">
        <v>0</v>
      </c>
      <c r="BE109" s="14">
        <v>1.7317073170731707</v>
      </c>
      <c r="BF109" s="14">
        <v>-0.48780487804878048</v>
      </c>
      <c r="BG109" s="14">
        <v>5.6585365853658534</v>
      </c>
      <c r="BH109" s="14">
        <v>3.1463414634146343</v>
      </c>
      <c r="BI109" s="14">
        <v>7.2439024390243896</v>
      </c>
      <c r="BJ109" s="14">
        <v>1.4390243902439026</v>
      </c>
      <c r="BK109" s="14">
        <v>1.873170731707317</v>
      </c>
      <c r="BL109" s="75"/>
      <c r="BM109" s="11">
        <v>15.105555555555554</v>
      </c>
      <c r="BN109" s="11">
        <v>15.105555555555554</v>
      </c>
      <c r="BO109" s="11">
        <v>16.75</v>
      </c>
      <c r="BP109" s="11">
        <v>19.694444444444446</v>
      </c>
      <c r="BQ109" s="11">
        <v>17.033333333333335</v>
      </c>
      <c r="BR109" s="58"/>
      <c r="BS109" s="75"/>
      <c r="BT109" s="14">
        <v>20.46132222079952</v>
      </c>
      <c r="BU109" s="14">
        <v>20.46132222079952</v>
      </c>
      <c r="BV109" s="14">
        <v>21.995492161132056</v>
      </c>
      <c r="BW109" s="14">
        <v>21.46806523944873</v>
      </c>
      <c r="BX109" s="14">
        <v>16.02501258578204</v>
      </c>
      <c r="BY109" s="48"/>
      <c r="BZ109" s="75"/>
      <c r="CA109" s="10">
        <v>8.1999999999999993</v>
      </c>
      <c r="CB109" s="10">
        <v>12.3</v>
      </c>
      <c r="CC109" s="10">
        <v>16.399999999999999</v>
      </c>
      <c r="CD109" s="10">
        <v>20.5</v>
      </c>
      <c r="CE109" s="10">
        <v>24.6</v>
      </c>
      <c r="CF109" s="10">
        <v>28.7</v>
      </c>
      <c r="CG109" s="10">
        <v>32.799999999999997</v>
      </c>
      <c r="CH109" s="75"/>
      <c r="CI109" s="9">
        <v>0.80336612915101435</v>
      </c>
      <c r="CJ109" s="9">
        <v>0.62889029865206814</v>
      </c>
      <c r="CK109" s="9">
        <v>0.42235404574318536</v>
      </c>
      <c r="CL109" s="9">
        <v>0.23555767626465363</v>
      </c>
      <c r="CM109" s="9">
        <v>0.10648207483361505</v>
      </c>
      <c r="CN109" s="9">
        <v>3.8343028319713479E-2</v>
      </c>
      <c r="CO109" s="9">
        <v>1.0865494163458611E-2</v>
      </c>
      <c r="CP109" s="13"/>
      <c r="CQ109" s="11" t="s">
        <v>285</v>
      </c>
      <c r="CR109" s="11" t="s">
        <v>286</v>
      </c>
      <c r="CS109" s="9">
        <v>0.52540669952991659</v>
      </c>
      <c r="CT109" s="54" t="s">
        <v>427</v>
      </c>
      <c r="CU109" s="54" t="s">
        <v>427</v>
      </c>
      <c r="CV109" s="54" t="s">
        <v>427</v>
      </c>
      <c r="CW109" s="57">
        <v>14.8697</v>
      </c>
      <c r="CX109" s="57" t="s">
        <v>250</v>
      </c>
      <c r="CY109" s="75"/>
    </row>
    <row r="110" spans="1:103">
      <c r="A110" s="77">
        <v>7.8228600000000004</v>
      </c>
      <c r="B110" s="14" t="s">
        <v>391</v>
      </c>
      <c r="C110" s="11">
        <v>4400</v>
      </c>
      <c r="D110" s="23">
        <v>100</v>
      </c>
      <c r="E110" s="11" t="s">
        <v>296</v>
      </c>
      <c r="F110" s="11" t="s">
        <v>274</v>
      </c>
      <c r="G110" s="11" t="s">
        <v>302</v>
      </c>
      <c r="H110" s="11">
        <v>7</v>
      </c>
      <c r="I110" s="12">
        <v>0.83333333333333337</v>
      </c>
      <c r="J110" s="75"/>
      <c r="K110" s="14">
        <v>50.25449481416895</v>
      </c>
      <c r="L110" s="14">
        <v>14.808666666666667</v>
      </c>
      <c r="M110" s="23">
        <v>23</v>
      </c>
      <c r="N110" s="14">
        <v>3.3656060606060607</v>
      </c>
      <c r="O110" s="14">
        <v>-9.3684733333333341</v>
      </c>
      <c r="P110" s="14">
        <v>6.9858066666666669</v>
      </c>
      <c r="Q110" s="14">
        <v>22.631526666666666</v>
      </c>
      <c r="R110" s="14">
        <v>0.64385507246376816</v>
      </c>
      <c r="S110" s="14" t="s">
        <v>284</v>
      </c>
      <c r="T110" s="14" t="s">
        <v>284</v>
      </c>
      <c r="U110" s="14">
        <v>32</v>
      </c>
      <c r="V110" s="9">
        <v>1.3989649545410265E-2</v>
      </c>
      <c r="W110" s="9">
        <v>0.82102324585583242</v>
      </c>
      <c r="X110" s="63">
        <v>0.89169351353959325</v>
      </c>
      <c r="Y110" s="75"/>
      <c r="Z110" s="20">
        <v>238.5</v>
      </c>
      <c r="AA110" s="20">
        <v>116</v>
      </c>
      <c r="AB110" s="20">
        <v>122.5</v>
      </c>
      <c r="AC110" s="20">
        <v>6.5</v>
      </c>
      <c r="AD110" s="20">
        <v>121.1</v>
      </c>
      <c r="AE110" s="20">
        <v>-5.0999999999999943</v>
      </c>
      <c r="AF110" s="75"/>
      <c r="AG110" s="20">
        <v>104.2</v>
      </c>
      <c r="AH110" s="20">
        <v>97.6</v>
      </c>
      <c r="AI110" s="20">
        <v>-6.6000000000000085</v>
      </c>
      <c r="AJ110" s="75"/>
      <c r="AK110" s="19" t="s">
        <v>302</v>
      </c>
      <c r="AL110" s="11">
        <v>13.1</v>
      </c>
      <c r="AM110" s="11">
        <v>13.1</v>
      </c>
      <c r="AN110" s="75"/>
      <c r="AO110" s="11">
        <v>20.399999999999999</v>
      </c>
      <c r="AP110" s="11">
        <v>35.299999999999997</v>
      </c>
      <c r="AQ110" s="11">
        <v>28</v>
      </c>
      <c r="AR110" s="11">
        <v>14.8</v>
      </c>
      <c r="AS110" s="11">
        <v>27.5</v>
      </c>
      <c r="AT110" s="11">
        <v>27.9</v>
      </c>
      <c r="AU110" s="11">
        <v>9.6</v>
      </c>
      <c r="AV110" s="11">
        <v>27.1</v>
      </c>
      <c r="AW110" s="11">
        <v>5.9</v>
      </c>
      <c r="AX110" s="11">
        <v>25.6</v>
      </c>
      <c r="AY110" s="58"/>
      <c r="AZ110" s="75"/>
      <c r="BA110" s="14">
        <v>4.6363636363636367</v>
      </c>
      <c r="BB110" s="14">
        <v>8.0227272727272716</v>
      </c>
      <c r="BC110" s="14">
        <v>6.3636363636363642</v>
      </c>
      <c r="BD110" s="14">
        <v>3.3636363636363638</v>
      </c>
      <c r="BE110" s="14">
        <v>6.25</v>
      </c>
      <c r="BF110" s="14">
        <v>6.3409090909090908</v>
      </c>
      <c r="BG110" s="14">
        <v>2.1818181818181821</v>
      </c>
      <c r="BH110" s="14">
        <v>6.1590909090909092</v>
      </c>
      <c r="BI110" s="14">
        <v>1.3409090909090911</v>
      </c>
      <c r="BJ110" s="14">
        <v>5.8181818181818183</v>
      </c>
      <c r="BK110" s="14">
        <v>5.0477272727272728</v>
      </c>
      <c r="BL110" s="75"/>
      <c r="BM110" s="11">
        <v>21.10166666666667</v>
      </c>
      <c r="BN110" s="11">
        <v>19.721428571428572</v>
      </c>
      <c r="BO110" s="11">
        <v>19.893333333333334</v>
      </c>
      <c r="BP110" s="11">
        <v>20.372222222222224</v>
      </c>
      <c r="BQ110" s="11">
        <v>28.866666666666667</v>
      </c>
      <c r="BR110" s="58"/>
      <c r="BS110" s="75"/>
      <c r="BT110" s="14">
        <v>15.363773630661512</v>
      </c>
      <c r="BU110" s="14">
        <v>16.845580074744234</v>
      </c>
      <c r="BV110" s="14">
        <v>17.354307058505444</v>
      </c>
      <c r="BW110" s="14">
        <v>19.355153893402235</v>
      </c>
      <c r="BX110" s="14">
        <v>13.980960809062154</v>
      </c>
      <c r="BY110" s="48"/>
      <c r="BZ110" s="75"/>
      <c r="CA110" s="10">
        <v>8.8000000000000007</v>
      </c>
      <c r="CB110" s="10">
        <v>13.2</v>
      </c>
      <c r="CC110" s="10">
        <v>17.600000000000001</v>
      </c>
      <c r="CD110" s="10">
        <v>22</v>
      </c>
      <c r="CE110" s="10">
        <v>26.4</v>
      </c>
      <c r="CF110" s="10">
        <v>30.8</v>
      </c>
      <c r="CG110" s="10">
        <v>35.200000000000003</v>
      </c>
      <c r="CH110" s="75"/>
      <c r="CI110" s="9">
        <v>0.77878337396865027</v>
      </c>
      <c r="CJ110" s="9">
        <v>0.58146262377744962</v>
      </c>
      <c r="CK110" s="9">
        <v>0.3606142179123798</v>
      </c>
      <c r="CL110" s="9">
        <v>0.17897675414416758</v>
      </c>
      <c r="CM110" s="9">
        <v>6.9206637337642762E-2</v>
      </c>
      <c r="CN110" s="9">
        <v>2.0467888036520998E-2</v>
      </c>
      <c r="CO110" s="9">
        <v>4.5718511117641691E-3</v>
      </c>
      <c r="CP110" s="13"/>
      <c r="CQ110" s="11" t="s">
        <v>271</v>
      </c>
      <c r="CR110" s="11" t="s">
        <v>275</v>
      </c>
      <c r="CS110" s="9">
        <v>0.52826227884572097</v>
      </c>
      <c r="CT110" s="54" t="s">
        <v>427</v>
      </c>
      <c r="CU110" s="54" t="s">
        <v>427</v>
      </c>
      <c r="CV110" s="54" t="s">
        <v>427</v>
      </c>
      <c r="CW110" s="57">
        <v>14.808666666666667</v>
      </c>
      <c r="CX110" s="57" t="s">
        <v>250</v>
      </c>
      <c r="CY110" s="75"/>
    </row>
    <row r="111" spans="1:103">
      <c r="A111" s="77">
        <v>8.0433900000000005</v>
      </c>
      <c r="B111" s="14" t="s">
        <v>385</v>
      </c>
      <c r="C111" s="11">
        <v>4000</v>
      </c>
      <c r="D111" s="23">
        <v>0</v>
      </c>
      <c r="E111" s="11" t="s">
        <v>305</v>
      </c>
      <c r="F111" s="11" t="s">
        <v>285</v>
      </c>
      <c r="G111" s="11" t="s">
        <v>298</v>
      </c>
      <c r="H111" s="11">
        <v>3</v>
      </c>
      <c r="I111" s="12">
        <v>0.54166666666666663</v>
      </c>
      <c r="J111" s="75"/>
      <c r="K111" s="14">
        <v>54.182364244150961</v>
      </c>
      <c r="L111" s="14">
        <v>14.746833333333335</v>
      </c>
      <c r="M111" s="23">
        <v>17.399999999999999</v>
      </c>
      <c r="N111" s="14">
        <v>3.6867083333333337</v>
      </c>
      <c r="O111" s="14">
        <v>-7.2097766666666629</v>
      </c>
      <c r="P111" s="14">
        <v>6.7034433333333343</v>
      </c>
      <c r="Q111" s="14">
        <v>22.790223333333337</v>
      </c>
      <c r="R111" s="14">
        <v>0.84751915708812275</v>
      </c>
      <c r="S111" s="14" t="s">
        <v>284</v>
      </c>
      <c r="T111" s="14" t="s">
        <v>284</v>
      </c>
      <c r="U111" s="14">
        <v>30</v>
      </c>
      <c r="V111" s="9">
        <v>2.8956199050139464E-2</v>
      </c>
      <c r="W111" s="9">
        <v>0.74315524225157181</v>
      </c>
      <c r="X111" s="63">
        <v>1.2454237061950522</v>
      </c>
      <c r="Y111" s="75"/>
      <c r="Z111" s="20">
        <v>218.5</v>
      </c>
      <c r="AA111" s="20">
        <v>115.75</v>
      </c>
      <c r="AB111" s="20">
        <v>102.75</v>
      </c>
      <c r="AC111" s="20">
        <v>-13</v>
      </c>
      <c r="AD111" s="20">
        <v>122</v>
      </c>
      <c r="AE111" s="20">
        <v>-6.25</v>
      </c>
      <c r="AF111" s="75"/>
      <c r="AG111" s="20">
        <v>100.7</v>
      </c>
      <c r="AH111" s="20">
        <v>96.8</v>
      </c>
      <c r="AI111" s="20">
        <v>-3.9000000000000057</v>
      </c>
      <c r="AJ111" s="75"/>
      <c r="AK111" s="19" t="s">
        <v>298</v>
      </c>
      <c r="AL111" s="11">
        <v>26.6</v>
      </c>
      <c r="AM111" s="11">
        <v>26.233333333333331</v>
      </c>
      <c r="AN111" s="75"/>
      <c r="AO111" s="11">
        <v>8.9</v>
      </c>
      <c r="AP111" s="11">
        <v>14.4</v>
      </c>
      <c r="AQ111" s="11">
        <v>4.7</v>
      </c>
      <c r="AR111" s="11">
        <v>11.7</v>
      </c>
      <c r="AS111" s="11">
        <v>12.3</v>
      </c>
      <c r="AT111" s="11">
        <v>14.4</v>
      </c>
      <c r="AU111" s="11">
        <v>8.5</v>
      </c>
      <c r="AV111" s="11">
        <v>9.1999999999999993</v>
      </c>
      <c r="AW111" s="11">
        <v>35.6</v>
      </c>
      <c r="AX111" s="11">
        <v>19</v>
      </c>
      <c r="AY111" s="58"/>
      <c r="AZ111" s="75"/>
      <c r="BA111" s="14">
        <v>2.2250000000000001</v>
      </c>
      <c r="BB111" s="14">
        <v>3.6</v>
      </c>
      <c r="BC111" s="14">
        <v>1.175</v>
      </c>
      <c r="BD111" s="14">
        <v>2.9249999999999998</v>
      </c>
      <c r="BE111" s="14">
        <v>3.0750000000000002</v>
      </c>
      <c r="BF111" s="14">
        <v>3.6</v>
      </c>
      <c r="BG111" s="14">
        <v>2.125</v>
      </c>
      <c r="BH111" s="14">
        <v>2.2999999999999998</v>
      </c>
      <c r="BI111" s="14">
        <v>8.9</v>
      </c>
      <c r="BJ111" s="14">
        <v>4.75</v>
      </c>
      <c r="BK111" s="14">
        <v>3.4675000000000002</v>
      </c>
      <c r="BL111" s="75"/>
      <c r="BM111" s="11">
        <v>19.28</v>
      </c>
      <c r="BN111" s="11">
        <v>19.990476190476191</v>
      </c>
      <c r="BO111" s="11">
        <v>20.223333333333333</v>
      </c>
      <c r="BP111" s="11">
        <v>21.427777777777777</v>
      </c>
      <c r="BQ111" s="11">
        <v>20.55</v>
      </c>
      <c r="BR111" s="58"/>
      <c r="BS111" s="75"/>
      <c r="BT111" s="14">
        <v>14.488004448717481</v>
      </c>
      <c r="BU111" s="14">
        <v>15.354437910686142</v>
      </c>
      <c r="BV111" s="14">
        <v>17.580911954137814</v>
      </c>
      <c r="BW111" s="14">
        <v>16.589090469580213</v>
      </c>
      <c r="BX111" s="14">
        <v>18.116078774749205</v>
      </c>
      <c r="BY111" s="48"/>
      <c r="BZ111" s="75"/>
      <c r="CA111" s="10">
        <v>8</v>
      </c>
      <c r="CB111" s="10">
        <v>12</v>
      </c>
      <c r="CC111" s="10">
        <v>16</v>
      </c>
      <c r="CD111" s="10">
        <v>20</v>
      </c>
      <c r="CE111" s="10">
        <v>24</v>
      </c>
      <c r="CF111" s="10">
        <v>28</v>
      </c>
      <c r="CG111" s="10">
        <v>32</v>
      </c>
      <c r="CH111" s="75"/>
      <c r="CI111" s="9">
        <v>0.79921054348891052</v>
      </c>
      <c r="CJ111" s="9">
        <v>0.63363712974071573</v>
      </c>
      <c r="CK111" s="9">
        <v>0.43809501658127514</v>
      </c>
      <c r="CL111" s="9">
        <v>0.25684475774842819</v>
      </c>
      <c r="CM111" s="9">
        <v>0.12498827976414639</v>
      </c>
      <c r="CN111" s="9">
        <v>4.9706192837688068E-2</v>
      </c>
      <c r="CO111" s="9">
        <v>1.5975950754984924E-2</v>
      </c>
      <c r="CP111" s="13"/>
      <c r="CQ111" s="11" t="s">
        <v>282</v>
      </c>
      <c r="CR111" s="11" t="s">
        <v>286</v>
      </c>
      <c r="CS111" s="9">
        <v>0.54543167459680608</v>
      </c>
      <c r="CT111" s="54" t="s">
        <v>427</v>
      </c>
      <c r="CU111" s="54" t="s">
        <v>427</v>
      </c>
      <c r="CV111" s="54" t="s">
        <v>427</v>
      </c>
      <c r="CW111" s="57">
        <v>14.746833333333335</v>
      </c>
      <c r="CX111" s="57" t="s">
        <v>250</v>
      </c>
      <c r="CY111" s="75"/>
    </row>
    <row r="112" spans="1:103">
      <c r="A112" s="77">
        <v>9.3000399999999992</v>
      </c>
      <c r="B112" s="14" t="s">
        <v>390</v>
      </c>
      <c r="C112" s="11">
        <v>4700</v>
      </c>
      <c r="D112" s="23">
        <v>-300</v>
      </c>
      <c r="E112" s="11" t="s">
        <v>254</v>
      </c>
      <c r="F112" s="11" t="s">
        <v>274</v>
      </c>
      <c r="G112" s="11" t="s">
        <v>302</v>
      </c>
      <c r="H112" s="11">
        <v>9</v>
      </c>
      <c r="I112" s="12">
        <v>0.83333333333333337</v>
      </c>
      <c r="J112" s="75"/>
      <c r="K112" s="14">
        <v>47.723621067336957</v>
      </c>
      <c r="L112" s="14">
        <v>14.7079</v>
      </c>
      <c r="M112" s="23">
        <v>23.8</v>
      </c>
      <c r="N112" s="14">
        <v>3.1293404255319146</v>
      </c>
      <c r="O112" s="14">
        <v>-9.4920600000000022</v>
      </c>
      <c r="P112" s="14">
        <v>5.4078600000000012</v>
      </c>
      <c r="Q112" s="14">
        <v>24.007939999999998</v>
      </c>
      <c r="R112" s="14">
        <v>0.6179789915966386</v>
      </c>
      <c r="S112" s="14" t="s">
        <v>284</v>
      </c>
      <c r="T112" s="14" t="s">
        <v>284</v>
      </c>
      <c r="U112" s="14">
        <v>33.5</v>
      </c>
      <c r="V112" s="9">
        <v>2.1658148402345256E-2</v>
      </c>
      <c r="W112" s="9">
        <v>0.82776831879821933</v>
      </c>
      <c r="X112" s="63">
        <v>0.5</v>
      </c>
      <c r="Y112" s="75"/>
      <c r="Z112" s="20">
        <v>238.5</v>
      </c>
      <c r="AA112" s="20">
        <v>116</v>
      </c>
      <c r="AB112" s="20">
        <v>122.5</v>
      </c>
      <c r="AC112" s="20">
        <v>6.5</v>
      </c>
      <c r="AD112" s="20">
        <v>121.1</v>
      </c>
      <c r="AE112" s="20">
        <v>-5.0999999999999943</v>
      </c>
      <c r="AF112" s="75"/>
      <c r="AG112" s="20">
        <v>104.2</v>
      </c>
      <c r="AH112" s="20">
        <v>97.6</v>
      </c>
      <c r="AI112" s="20">
        <v>-6.6000000000000085</v>
      </c>
      <c r="AJ112" s="75"/>
      <c r="AK112" s="19" t="s">
        <v>302</v>
      </c>
      <c r="AL112" s="11">
        <v>32.200000000000003</v>
      </c>
      <c r="AM112" s="11">
        <v>32.200000000000003</v>
      </c>
      <c r="AN112" s="75"/>
      <c r="AO112" s="11">
        <v>29.6</v>
      </c>
      <c r="AP112" s="11">
        <v>37.200000000000003</v>
      </c>
      <c r="AQ112" s="11">
        <v>16.3</v>
      </c>
      <c r="AR112" s="11">
        <v>43.4</v>
      </c>
      <c r="AS112" s="11">
        <v>19.8</v>
      </c>
      <c r="AT112" s="11">
        <v>40.4</v>
      </c>
      <c r="AU112" s="11">
        <v>12.4</v>
      </c>
      <c r="AV112" s="11">
        <v>6.1999999999999993</v>
      </c>
      <c r="AW112" s="11">
        <v>19.8</v>
      </c>
      <c r="AX112" s="11">
        <v>8.6999999999999993</v>
      </c>
      <c r="AY112" s="58"/>
      <c r="AZ112" s="75"/>
      <c r="BA112" s="14">
        <v>6.2978723404255321</v>
      </c>
      <c r="BB112" s="14">
        <v>7.9148936170212769</v>
      </c>
      <c r="BC112" s="14">
        <v>3.4680851063829787</v>
      </c>
      <c r="BD112" s="14">
        <v>9.2340425531914896</v>
      </c>
      <c r="BE112" s="14">
        <v>4.212765957446809</v>
      </c>
      <c r="BF112" s="14">
        <v>8.5957446808510642</v>
      </c>
      <c r="BG112" s="14">
        <v>2.6382978723404253</v>
      </c>
      <c r="BH112" s="14">
        <v>1.3191489361702124</v>
      </c>
      <c r="BI112" s="14">
        <v>4.212765957446809</v>
      </c>
      <c r="BJ112" s="14">
        <v>1.8510638297872339</v>
      </c>
      <c r="BK112" s="14">
        <v>4.9744680851063832</v>
      </c>
      <c r="BL112" s="75"/>
      <c r="BM112" s="11">
        <v>21.041666666666664</v>
      </c>
      <c r="BN112" s="11">
        <v>19.092857142857138</v>
      </c>
      <c r="BO112" s="11">
        <v>17.616666666666667</v>
      </c>
      <c r="BP112" s="11">
        <v>14.5</v>
      </c>
      <c r="BQ112" s="11">
        <v>14.7</v>
      </c>
      <c r="BR112" s="58"/>
      <c r="BS112" s="75"/>
      <c r="BT112" s="14">
        <v>22.06895925684465</v>
      </c>
      <c r="BU112" s="14">
        <v>22.014839795991026</v>
      </c>
      <c r="BV112" s="14">
        <v>22.665969890417379</v>
      </c>
      <c r="BW112" s="14">
        <v>26.374950896292077</v>
      </c>
      <c r="BX112" s="14">
        <v>28.129790855004988</v>
      </c>
      <c r="BY112" s="48"/>
      <c r="BZ112" s="75"/>
      <c r="CA112" s="10">
        <v>9.4</v>
      </c>
      <c r="CB112" s="10">
        <v>14.1</v>
      </c>
      <c r="CC112" s="10">
        <v>18.8</v>
      </c>
      <c r="CD112" s="10">
        <v>23.5</v>
      </c>
      <c r="CE112" s="10">
        <v>28.2</v>
      </c>
      <c r="CF112" s="10">
        <v>32.9</v>
      </c>
      <c r="CG112" s="10">
        <v>37.6</v>
      </c>
      <c r="CH112" s="75"/>
      <c r="CI112" s="9">
        <v>0.71591187396799649</v>
      </c>
      <c r="CJ112" s="9">
        <v>0.52605842830294913</v>
      </c>
      <c r="CK112" s="9">
        <v>0.32996534508771158</v>
      </c>
      <c r="CL112" s="9">
        <v>0.17223168120178067</v>
      </c>
      <c r="CM112" s="9">
        <v>7.3423740586673114E-2</v>
      </c>
      <c r="CN112" s="9">
        <v>2.5224840206773846E-2</v>
      </c>
      <c r="CO112" s="9">
        <v>6.9177630122253531E-3</v>
      </c>
      <c r="CP112" s="13"/>
      <c r="CQ112" s="11" t="s">
        <v>271</v>
      </c>
      <c r="CR112" s="11" t="s">
        <v>275</v>
      </c>
      <c r="CS112" s="9">
        <v>0.63231596624943054</v>
      </c>
      <c r="CT112" s="54" t="s">
        <v>427</v>
      </c>
      <c r="CU112" s="54" t="s">
        <v>427</v>
      </c>
      <c r="CV112" s="54" t="s">
        <v>427</v>
      </c>
      <c r="CW112" s="57">
        <v>14.7079</v>
      </c>
      <c r="CX112" s="57" t="s">
        <v>250</v>
      </c>
      <c r="CY112" s="75"/>
    </row>
    <row r="113" spans="1:103">
      <c r="A113" s="77">
        <v>9.1662700000000008</v>
      </c>
      <c r="B113" s="14" t="s">
        <v>394</v>
      </c>
      <c r="C113" s="11">
        <v>5000</v>
      </c>
      <c r="D113" s="23">
        <v>1200</v>
      </c>
      <c r="E113" s="11" t="s">
        <v>246</v>
      </c>
      <c r="F113" s="11" t="s">
        <v>251</v>
      </c>
      <c r="G113" s="11" t="s">
        <v>317</v>
      </c>
      <c r="H113" s="11">
        <v>28</v>
      </c>
      <c r="I113" s="12">
        <v>0.79166666666666663</v>
      </c>
      <c r="J113" s="75"/>
      <c r="K113" s="14">
        <v>44.495095193688009</v>
      </c>
      <c r="L113" s="14">
        <v>14.417850000000001</v>
      </c>
      <c r="M113" s="23">
        <v>17.600000000000001</v>
      </c>
      <c r="N113" s="14">
        <v>2.8835700000000002</v>
      </c>
      <c r="O113" s="14">
        <v>-11.415879999999998</v>
      </c>
      <c r="P113" s="14">
        <v>5.2515800000000006</v>
      </c>
      <c r="Q113" s="14">
        <v>23.584120000000002</v>
      </c>
      <c r="R113" s="14">
        <v>0.81919602272727277</v>
      </c>
      <c r="S113" s="14" t="s">
        <v>284</v>
      </c>
      <c r="T113" s="14" t="s">
        <v>284</v>
      </c>
      <c r="U113" s="14">
        <v>35</v>
      </c>
      <c r="V113" s="9">
        <v>1.2370507312826517E-2</v>
      </c>
      <c r="W113" s="9">
        <v>0.87584548063119971</v>
      </c>
      <c r="X113" s="63">
        <v>0.96666666666666679</v>
      </c>
      <c r="Y113" s="75"/>
      <c r="Z113" s="20">
        <v>231.5</v>
      </c>
      <c r="AA113" s="20">
        <v>108.75</v>
      </c>
      <c r="AB113" s="20">
        <v>122.75</v>
      </c>
      <c r="AC113" s="20">
        <v>14</v>
      </c>
      <c r="AD113" s="20">
        <v>106.7</v>
      </c>
      <c r="AE113" s="20">
        <v>2.0499999999999972</v>
      </c>
      <c r="AF113" s="75"/>
      <c r="AG113" s="20">
        <v>102.4</v>
      </c>
      <c r="AH113" s="20">
        <v>100.5</v>
      </c>
      <c r="AI113" s="20">
        <v>-1.9000000000000057</v>
      </c>
      <c r="AJ113" s="75"/>
      <c r="AK113" s="19" t="s">
        <v>317</v>
      </c>
      <c r="AL113" s="11">
        <v>25.4</v>
      </c>
      <c r="AM113" s="11">
        <v>25.8</v>
      </c>
      <c r="AN113" s="75"/>
      <c r="AO113" s="11">
        <v>1.2</v>
      </c>
      <c r="AP113" s="11">
        <v>2.2000000000000002</v>
      </c>
      <c r="AQ113" s="11">
        <v>1.7000000000000002</v>
      </c>
      <c r="AR113" s="11">
        <v>4.4000000000000004</v>
      </c>
      <c r="AS113" s="11">
        <v>5</v>
      </c>
      <c r="AT113" s="11">
        <v>4.7</v>
      </c>
      <c r="AU113" s="11">
        <v>14.8</v>
      </c>
      <c r="AV113" s="11">
        <v>6.4</v>
      </c>
      <c r="AW113" s="11">
        <v>-1</v>
      </c>
      <c r="AX113" s="11">
        <v>30.6</v>
      </c>
      <c r="AY113" s="58"/>
      <c r="AZ113" s="75"/>
      <c r="BA113" s="14">
        <v>0.24</v>
      </c>
      <c r="BB113" s="14">
        <v>0.44</v>
      </c>
      <c r="BC113" s="14">
        <v>0.34</v>
      </c>
      <c r="BD113" s="14">
        <v>0.88</v>
      </c>
      <c r="BE113" s="14">
        <v>1</v>
      </c>
      <c r="BF113" s="14">
        <v>0.94000000000000006</v>
      </c>
      <c r="BG113" s="14">
        <v>2.96</v>
      </c>
      <c r="BH113" s="14">
        <v>1.28</v>
      </c>
      <c r="BI113" s="14">
        <v>-0.2</v>
      </c>
      <c r="BJ113" s="14">
        <v>6.12</v>
      </c>
      <c r="BK113" s="14">
        <v>1.4</v>
      </c>
      <c r="BL113" s="75"/>
      <c r="BM113" s="11">
        <v>6.583333333333333</v>
      </c>
      <c r="BN113" s="11">
        <v>7.3166666666666673</v>
      </c>
      <c r="BO113" s="11">
        <v>8.2799999999999994</v>
      </c>
      <c r="BP113" s="11">
        <v>10.355555555555556</v>
      </c>
      <c r="BQ113" s="11">
        <v>24.316666666666666</v>
      </c>
      <c r="BR113" s="58"/>
      <c r="BS113" s="75"/>
      <c r="BT113" s="14">
        <v>26.864962199470312</v>
      </c>
      <c r="BU113" s="14">
        <v>31.103103479560552</v>
      </c>
      <c r="BV113" s="14">
        <v>25.726220877505948</v>
      </c>
      <c r="BW113" s="14">
        <v>18.85758719515832</v>
      </c>
      <c r="BX113" s="14">
        <v>20.142395546292544</v>
      </c>
      <c r="BY113" s="48"/>
      <c r="BZ113" s="75"/>
      <c r="CA113" s="10">
        <v>10</v>
      </c>
      <c r="CB113" s="10">
        <v>15</v>
      </c>
      <c r="CC113" s="10">
        <v>20</v>
      </c>
      <c r="CD113" s="10">
        <v>25</v>
      </c>
      <c r="CE113" s="10">
        <v>30</v>
      </c>
      <c r="CF113" s="10">
        <v>35</v>
      </c>
      <c r="CG113" s="10">
        <v>40</v>
      </c>
      <c r="CH113" s="75"/>
      <c r="CI113" s="9">
        <v>0.68508570642614719</v>
      </c>
      <c r="CJ113" s="9">
        <v>0.47468018988373362</v>
      </c>
      <c r="CK113" s="9">
        <v>0.27126613986953552</v>
      </c>
      <c r="CL113" s="9">
        <v>0.12415451936880029</v>
      </c>
      <c r="CM113" s="9">
        <v>4.4570685519813691E-2</v>
      </c>
      <c r="CN113" s="9">
        <v>1.2370507312826517E-2</v>
      </c>
      <c r="CO113" s="9">
        <v>2.6280791894381927E-3</v>
      </c>
      <c r="CP113" s="13"/>
      <c r="CQ113" s="11" t="s">
        <v>247</v>
      </c>
      <c r="CR113" s="11" t="s">
        <v>252</v>
      </c>
      <c r="CS113" s="9">
        <v>0.63575845219640925</v>
      </c>
      <c r="CT113" s="54" t="s">
        <v>427</v>
      </c>
      <c r="CU113" s="54" t="s">
        <v>427</v>
      </c>
      <c r="CV113" s="54" t="s">
        <v>427</v>
      </c>
      <c r="CW113" s="57">
        <v>14.417850000000001</v>
      </c>
      <c r="CX113" s="57" t="s">
        <v>250</v>
      </c>
      <c r="CY113" s="75"/>
    </row>
    <row r="114" spans="1:103">
      <c r="A114" s="77">
        <v>10.027799999999999</v>
      </c>
      <c r="B114" s="14" t="s">
        <v>396</v>
      </c>
      <c r="C114" s="11">
        <v>4500</v>
      </c>
      <c r="D114" s="23">
        <v>-1400</v>
      </c>
      <c r="E114" s="11" t="s">
        <v>254</v>
      </c>
      <c r="F114" s="11" t="s">
        <v>285</v>
      </c>
      <c r="G114" s="11" t="s">
        <v>298</v>
      </c>
      <c r="H114" s="11">
        <v>21</v>
      </c>
      <c r="I114" s="12">
        <v>0.54166666666666663</v>
      </c>
      <c r="J114" s="75"/>
      <c r="K114" s="14">
        <v>48.071000888989431</v>
      </c>
      <c r="L114" s="14">
        <v>14.278799999999999</v>
      </c>
      <c r="M114" s="23">
        <v>17.399999999999999</v>
      </c>
      <c r="N114" s="14">
        <v>3.1730666666666663</v>
      </c>
      <c r="O114" s="14">
        <v>-8.193400000000004</v>
      </c>
      <c r="P114" s="14">
        <v>4.2509999999999994</v>
      </c>
      <c r="Q114" s="14">
        <v>24.306599999999996</v>
      </c>
      <c r="R114" s="14">
        <v>0.82062068965517243</v>
      </c>
      <c r="S114" s="14" t="s">
        <v>284</v>
      </c>
      <c r="T114" s="14" t="s">
        <v>284</v>
      </c>
      <c r="U114" s="14">
        <v>32.5</v>
      </c>
      <c r="V114" s="9">
        <v>3.4603308868265681E-2</v>
      </c>
      <c r="W114" s="9">
        <v>0.79384657776772327</v>
      </c>
      <c r="X114" s="63">
        <v>0.53150547588898267</v>
      </c>
      <c r="Y114" s="75"/>
      <c r="Z114" s="20">
        <v>218.5</v>
      </c>
      <c r="AA114" s="20">
        <v>115.75</v>
      </c>
      <c r="AB114" s="20">
        <v>102.75</v>
      </c>
      <c r="AC114" s="20">
        <v>-13</v>
      </c>
      <c r="AD114" s="20">
        <v>122</v>
      </c>
      <c r="AE114" s="20">
        <v>-6.25</v>
      </c>
      <c r="AF114" s="75"/>
      <c r="AG114" s="20">
        <v>100.7</v>
      </c>
      <c r="AH114" s="20">
        <v>96.8</v>
      </c>
      <c r="AI114" s="20">
        <v>-3.9000000000000057</v>
      </c>
      <c r="AJ114" s="75"/>
      <c r="AK114" s="19" t="s">
        <v>298</v>
      </c>
      <c r="AL114" s="11">
        <v>36.4</v>
      </c>
      <c r="AM114" s="11">
        <v>20.466666666666665</v>
      </c>
      <c r="AN114" s="75"/>
      <c r="AO114" s="11">
        <v>9</v>
      </c>
      <c r="AP114" s="11">
        <v>17.8</v>
      </c>
      <c r="AQ114" s="11">
        <v>36.4</v>
      </c>
      <c r="AR114" s="11">
        <v>20.7</v>
      </c>
      <c r="AS114" s="11">
        <v>32.1</v>
      </c>
      <c r="AT114" s="11">
        <v>50.6</v>
      </c>
      <c r="AU114" s="11">
        <v>23</v>
      </c>
      <c r="AV114" s="11">
        <v>19.100000000000001</v>
      </c>
      <c r="AW114" s="11">
        <v>6.5</v>
      </c>
      <c r="AX114" s="11">
        <v>6.9</v>
      </c>
      <c r="AY114" s="58"/>
      <c r="AZ114" s="75"/>
      <c r="BA114" s="14">
        <v>2</v>
      </c>
      <c r="BB114" s="14">
        <v>3.9555555555555557</v>
      </c>
      <c r="BC114" s="14">
        <v>8.0888888888888886</v>
      </c>
      <c r="BD114" s="14">
        <v>4.5999999999999996</v>
      </c>
      <c r="BE114" s="14">
        <v>7.1333333333333337</v>
      </c>
      <c r="BF114" s="14">
        <v>11.244444444444444</v>
      </c>
      <c r="BG114" s="14">
        <v>5.1111111111111116</v>
      </c>
      <c r="BH114" s="14">
        <v>4.2444444444444445</v>
      </c>
      <c r="BI114" s="14">
        <v>1.4444444444444444</v>
      </c>
      <c r="BJ114" s="14">
        <v>1.5333333333333334</v>
      </c>
      <c r="BK114" s="14">
        <v>4.9355555555555561</v>
      </c>
      <c r="BL114" s="75"/>
      <c r="BM114" s="11">
        <v>20.931666666666668</v>
      </c>
      <c r="BN114" s="11">
        <v>20.735714285714288</v>
      </c>
      <c r="BO114" s="11">
        <v>18.693333333333335</v>
      </c>
      <c r="BP114" s="11">
        <v>13.666666666666666</v>
      </c>
      <c r="BQ114" s="11">
        <v>12.016666666666667</v>
      </c>
      <c r="BR114" s="58"/>
      <c r="BS114" s="75"/>
      <c r="BT114" s="14">
        <v>22.664616618529749</v>
      </c>
      <c r="BU114" s="14">
        <v>23.412194560637325</v>
      </c>
      <c r="BV114" s="14">
        <v>22.423788613536111</v>
      </c>
      <c r="BW114" s="14">
        <v>22.145398538295066</v>
      </c>
      <c r="BX114" s="14">
        <v>17.21153115215424</v>
      </c>
      <c r="BY114" s="48"/>
      <c r="BZ114" s="75"/>
      <c r="CA114" s="10">
        <v>9</v>
      </c>
      <c r="CB114" s="10">
        <v>13.5</v>
      </c>
      <c r="CC114" s="10">
        <v>18</v>
      </c>
      <c r="CD114" s="10">
        <v>22.5</v>
      </c>
      <c r="CE114" s="10">
        <v>27</v>
      </c>
      <c r="CF114" s="10">
        <v>31.5</v>
      </c>
      <c r="CG114" s="10">
        <v>36</v>
      </c>
      <c r="CH114" s="75"/>
      <c r="CI114" s="9">
        <v>0.70070059455369316</v>
      </c>
      <c r="CJ114" s="9">
        <v>0.53095237160796571</v>
      </c>
      <c r="CK114" s="9">
        <v>0.35528585488649855</v>
      </c>
      <c r="CL114" s="9">
        <v>0.20615342223227673</v>
      </c>
      <c r="CM114" s="9">
        <v>0.10229307569997126</v>
      </c>
      <c r="CN114" s="9">
        <v>4.2958006146810002E-2</v>
      </c>
      <c r="CO114" s="9">
        <v>1.5151840075321776E-2</v>
      </c>
      <c r="CP114" s="13"/>
      <c r="CQ114" s="11" t="s">
        <v>282</v>
      </c>
      <c r="CR114" s="11" t="s">
        <v>286</v>
      </c>
      <c r="CS114" s="9">
        <v>0.70228590637868726</v>
      </c>
      <c r="CT114" s="54" t="s">
        <v>427</v>
      </c>
      <c r="CU114" s="54" t="s">
        <v>427</v>
      </c>
      <c r="CV114" s="54" t="s">
        <v>427</v>
      </c>
      <c r="CW114" s="57">
        <v>14.278799999999999</v>
      </c>
      <c r="CX114" s="57" t="s">
        <v>250</v>
      </c>
      <c r="CY114" s="75"/>
    </row>
    <row r="115" spans="1:103">
      <c r="A115" s="77">
        <v>7.5180499999999997</v>
      </c>
      <c r="B115" s="14" t="s">
        <v>389</v>
      </c>
      <c r="C115" s="11">
        <v>3800</v>
      </c>
      <c r="D115" s="23">
        <v>0</v>
      </c>
      <c r="E115" s="11" t="s">
        <v>305</v>
      </c>
      <c r="F115" s="11" t="s">
        <v>267</v>
      </c>
      <c r="G115" s="11" t="s">
        <v>277</v>
      </c>
      <c r="H115" s="11">
        <v>9</v>
      </c>
      <c r="I115" s="12">
        <v>0.8125</v>
      </c>
      <c r="J115" s="75"/>
      <c r="K115" s="14">
        <v>54.338889755941324</v>
      </c>
      <c r="L115" s="14">
        <v>14.238033333333334</v>
      </c>
      <c r="M115" s="23">
        <v>24.8</v>
      </c>
      <c r="N115" s="14">
        <v>3.7468508771929825</v>
      </c>
      <c r="O115" s="14">
        <v>-7.2439166666666672</v>
      </c>
      <c r="P115" s="14">
        <v>6.7199833333333343</v>
      </c>
      <c r="Q115" s="14">
        <v>21.756083333333333</v>
      </c>
      <c r="R115" s="14">
        <v>0.57411424731182792</v>
      </c>
      <c r="S115" s="14" t="s">
        <v>284</v>
      </c>
      <c r="T115" s="14" t="s">
        <v>284</v>
      </c>
      <c r="U115" s="14">
        <v>29</v>
      </c>
      <c r="V115" s="9">
        <v>2.479192545870379E-2</v>
      </c>
      <c r="W115" s="9">
        <v>0.73676523493218382</v>
      </c>
      <c r="X115" s="63">
        <v>3.8301504531477271</v>
      </c>
      <c r="Y115" s="75"/>
      <c r="Z115" s="20">
        <v>226.5</v>
      </c>
      <c r="AA115" s="20">
        <v>108.5</v>
      </c>
      <c r="AB115" s="20">
        <v>118</v>
      </c>
      <c r="AC115" s="20">
        <v>9.5</v>
      </c>
      <c r="AD115" s="20">
        <v>110.1</v>
      </c>
      <c r="AE115" s="20">
        <v>-1.5999999999999943</v>
      </c>
      <c r="AF115" s="75"/>
      <c r="AG115" s="20">
        <v>98</v>
      </c>
      <c r="AH115" s="20">
        <v>96.8</v>
      </c>
      <c r="AI115" s="20">
        <v>-1.2000000000000028</v>
      </c>
      <c r="AJ115" s="75"/>
      <c r="AK115" s="19" t="s">
        <v>277</v>
      </c>
      <c r="AL115" s="11">
        <v>12.7</v>
      </c>
      <c r="AM115" s="11">
        <v>28.766666666666666</v>
      </c>
      <c r="AN115" s="75"/>
      <c r="AO115" s="11">
        <v>13.7</v>
      </c>
      <c r="AP115" s="11">
        <v>7.7</v>
      </c>
      <c r="AQ115" s="11">
        <v>4.7</v>
      </c>
      <c r="AR115" s="11">
        <v>4.2</v>
      </c>
      <c r="AS115" s="11">
        <v>12.9</v>
      </c>
      <c r="AT115" s="11">
        <v>18.3</v>
      </c>
      <c r="AU115" s="11">
        <v>14.3</v>
      </c>
      <c r="AV115" s="11">
        <v>0</v>
      </c>
      <c r="AW115" s="11">
        <v>20.100000000000001</v>
      </c>
      <c r="AX115" s="11">
        <v>4.5999999999999996</v>
      </c>
      <c r="AY115" s="58"/>
      <c r="AZ115" s="75"/>
      <c r="BA115" s="14">
        <v>3.6052631578947367</v>
      </c>
      <c r="BB115" s="14">
        <v>2.0263157894736841</v>
      </c>
      <c r="BC115" s="14">
        <v>1.236842105263158</v>
      </c>
      <c r="BD115" s="14">
        <v>1.1052631578947369</v>
      </c>
      <c r="BE115" s="14">
        <v>3.3947368421052633</v>
      </c>
      <c r="BF115" s="14">
        <v>4.8157894736842106</v>
      </c>
      <c r="BG115" s="14">
        <v>3.7631578947368425</v>
      </c>
      <c r="BH115" s="14">
        <v>0</v>
      </c>
      <c r="BI115" s="14">
        <v>5.2894736842105274</v>
      </c>
      <c r="BJ115" s="14">
        <v>1.2105263157894735</v>
      </c>
      <c r="BK115" s="14">
        <v>2.6447368421052628</v>
      </c>
      <c r="BL115" s="75"/>
      <c r="BM115" s="11">
        <v>25.496666666666666</v>
      </c>
      <c r="BN115" s="11">
        <v>26.411904761904761</v>
      </c>
      <c r="BO115" s="11">
        <v>24.633333333333333</v>
      </c>
      <c r="BP115" s="11">
        <v>24.833333333333332</v>
      </c>
      <c r="BQ115" s="11">
        <v>25.25</v>
      </c>
      <c r="BR115" s="58"/>
      <c r="BS115" s="75"/>
      <c r="BT115" s="14">
        <v>13.610888992450692</v>
      </c>
      <c r="BU115" s="14">
        <v>13.273067070621181</v>
      </c>
      <c r="BV115" s="14">
        <v>14.927308446125721</v>
      </c>
      <c r="BW115" s="14">
        <v>11.297330244329155</v>
      </c>
      <c r="BX115" s="14">
        <v>5.1882917549396872</v>
      </c>
      <c r="BY115" s="48"/>
      <c r="BZ115" s="75"/>
      <c r="CA115" s="10">
        <v>7.6</v>
      </c>
      <c r="CB115" s="10">
        <v>11.4</v>
      </c>
      <c r="CC115" s="10">
        <v>15.2</v>
      </c>
      <c r="CD115" s="10">
        <v>19</v>
      </c>
      <c r="CE115" s="10">
        <v>22.8</v>
      </c>
      <c r="CF115" s="10">
        <v>26.6</v>
      </c>
      <c r="CG115" s="10">
        <v>30.4</v>
      </c>
      <c r="CH115" s="75"/>
      <c r="CI115" s="9">
        <v>0.81136731748496504</v>
      </c>
      <c r="CJ115" s="9">
        <v>0.6470974585863184</v>
      </c>
      <c r="CK115" s="9">
        <v>0.4490925778315431</v>
      </c>
      <c r="CL115" s="9">
        <v>0.26323476506781618</v>
      </c>
      <c r="CM115" s="9">
        <v>0.12738187875864282</v>
      </c>
      <c r="CN115" s="9">
        <v>5.0056615922539405E-2</v>
      </c>
      <c r="CO115" s="9">
        <v>1.5787293972214345E-2</v>
      </c>
      <c r="CP115" s="13"/>
      <c r="CQ115" s="11" t="s">
        <v>265</v>
      </c>
      <c r="CR115" s="11" t="s">
        <v>268</v>
      </c>
      <c r="CS115" s="9">
        <v>0.52802587435998882</v>
      </c>
      <c r="CT115" s="54" t="s">
        <v>427</v>
      </c>
      <c r="CU115" s="54" t="s">
        <v>427</v>
      </c>
      <c r="CV115" s="54" t="s">
        <v>427</v>
      </c>
      <c r="CW115" s="57">
        <v>14.238033333333334</v>
      </c>
      <c r="CX115" s="57" t="s">
        <v>250</v>
      </c>
      <c r="CY115" s="75"/>
    </row>
    <row r="116" spans="1:103">
      <c r="A116" s="77">
        <v>8.3965399999999999</v>
      </c>
      <c r="B116" s="14" t="s">
        <v>397</v>
      </c>
      <c r="C116" s="11">
        <v>3800</v>
      </c>
      <c r="D116" s="23">
        <v>-100</v>
      </c>
      <c r="E116" s="11" t="s">
        <v>270</v>
      </c>
      <c r="F116" s="11" t="s">
        <v>247</v>
      </c>
      <c r="G116" s="11" t="s">
        <v>248</v>
      </c>
      <c r="H116" s="11">
        <v>22</v>
      </c>
      <c r="I116" s="12">
        <v>0.79166666666666663</v>
      </c>
      <c r="J116" s="75"/>
      <c r="K116" s="14">
        <v>53.831316361368209</v>
      </c>
      <c r="L116" s="14">
        <v>14.057466666666665</v>
      </c>
      <c r="M116" s="23">
        <v>14.2</v>
      </c>
      <c r="N116" s="14">
        <v>3.6993333333333327</v>
      </c>
      <c r="O116" s="14">
        <v>-6.5459933333333353</v>
      </c>
      <c r="P116" s="14">
        <v>5.6609266666666649</v>
      </c>
      <c r="Q116" s="14">
        <v>22.454006666666665</v>
      </c>
      <c r="R116" s="14">
        <v>0.98996244131455391</v>
      </c>
      <c r="S116" s="14" t="s">
        <v>284</v>
      </c>
      <c r="T116" s="14" t="s">
        <v>284</v>
      </c>
      <c r="U116" s="14">
        <v>29</v>
      </c>
      <c r="V116" s="9">
        <v>3.7570228190151767E-2</v>
      </c>
      <c r="W116" s="9">
        <v>0.72194836386317818</v>
      </c>
      <c r="X116" s="63">
        <v>0.9430406912938667</v>
      </c>
      <c r="Y116" s="75"/>
      <c r="Z116" s="20">
        <v>231.5</v>
      </c>
      <c r="AA116" s="20">
        <v>122.75</v>
      </c>
      <c r="AB116" s="20">
        <v>108.75</v>
      </c>
      <c r="AC116" s="20">
        <v>-14</v>
      </c>
      <c r="AD116" s="20">
        <v>117.9</v>
      </c>
      <c r="AE116" s="20">
        <v>4.8499999999999943</v>
      </c>
      <c r="AF116" s="75"/>
      <c r="AG116" s="20">
        <v>100.5</v>
      </c>
      <c r="AH116" s="20">
        <v>102.4</v>
      </c>
      <c r="AI116" s="20">
        <v>1.9000000000000057</v>
      </c>
      <c r="AJ116" s="75"/>
      <c r="AK116" s="19" t="s">
        <v>248</v>
      </c>
      <c r="AL116" s="11">
        <v>0</v>
      </c>
      <c r="AM116" s="11">
        <v>0</v>
      </c>
      <c r="AN116" s="75"/>
      <c r="AO116" s="11">
        <v>7.6</v>
      </c>
      <c r="AP116" s="11">
        <v>34.299999999999997</v>
      </c>
      <c r="AQ116" s="11">
        <v>21</v>
      </c>
      <c r="AR116" s="11">
        <v>6</v>
      </c>
      <c r="AS116" s="11">
        <v>9.9</v>
      </c>
      <c r="AT116" s="11">
        <v>6.9</v>
      </c>
      <c r="AU116" s="11">
        <v>12.5</v>
      </c>
      <c r="AV116" s="11">
        <v>19.399999999999999</v>
      </c>
      <c r="AW116" s="11">
        <v>12.7</v>
      </c>
      <c r="AX116" s="11">
        <v>2</v>
      </c>
      <c r="AY116" s="58"/>
      <c r="AZ116" s="75"/>
      <c r="BA116" s="14">
        <v>2</v>
      </c>
      <c r="BB116" s="14">
        <v>9.0263157894736832</v>
      </c>
      <c r="BC116" s="14">
        <v>5.5263157894736841</v>
      </c>
      <c r="BD116" s="14">
        <v>1.5789473684210527</v>
      </c>
      <c r="BE116" s="14">
        <v>2.6052631578947367</v>
      </c>
      <c r="BF116" s="14">
        <v>1.8157894736842106</v>
      </c>
      <c r="BG116" s="14">
        <v>3.2894736842105261</v>
      </c>
      <c r="BH116" s="14">
        <v>5.1052631578947372</v>
      </c>
      <c r="BI116" s="14">
        <v>3.3421052631578947</v>
      </c>
      <c r="BJ116" s="14">
        <v>0.52631578947368418</v>
      </c>
      <c r="BK116" s="14">
        <v>3.4815789473684204</v>
      </c>
      <c r="BL116" s="75"/>
      <c r="BM116" s="11">
        <v>18.973333333333333</v>
      </c>
      <c r="BN116" s="11">
        <v>17.780952380952382</v>
      </c>
      <c r="BO116" s="11">
        <v>17.71</v>
      </c>
      <c r="BP116" s="11">
        <v>16.866666666666664</v>
      </c>
      <c r="BQ116" s="11">
        <v>11.7</v>
      </c>
      <c r="BR116" s="58"/>
      <c r="BS116" s="75"/>
      <c r="BT116" s="14">
        <v>15.827081370360364</v>
      </c>
      <c r="BU116" s="14">
        <v>13.884796500801837</v>
      </c>
      <c r="BV116" s="14">
        <v>16.390911392937554</v>
      </c>
      <c r="BW116" s="14">
        <v>16.854717219783652</v>
      </c>
      <c r="BX116" s="14">
        <v>13.598157449665569</v>
      </c>
      <c r="BY116" s="48"/>
      <c r="BZ116" s="75"/>
      <c r="CA116" s="10">
        <v>7.6</v>
      </c>
      <c r="CB116" s="10">
        <v>11.4</v>
      </c>
      <c r="CC116" s="10">
        <v>15.2</v>
      </c>
      <c r="CD116" s="10">
        <v>19</v>
      </c>
      <c r="CE116" s="10">
        <v>22.8</v>
      </c>
      <c r="CF116" s="10">
        <v>26.6</v>
      </c>
      <c r="CG116" s="10">
        <v>30.4</v>
      </c>
      <c r="CH116" s="75"/>
      <c r="CI116" s="9">
        <v>0.77907198844705239</v>
      </c>
      <c r="CJ116" s="9">
        <v>0.62418675913717958</v>
      </c>
      <c r="CK116" s="9">
        <v>0.44588221214501245</v>
      </c>
      <c r="CL116" s="9">
        <v>0.27805163613682182</v>
      </c>
      <c r="CM116" s="9">
        <v>0.14888982368608361</v>
      </c>
      <c r="CN116" s="9">
        <v>6.7617346718011673E-2</v>
      </c>
      <c r="CO116" s="9">
        <v>2.5806872441572315E-2</v>
      </c>
      <c r="CP116" s="13"/>
      <c r="CQ116" s="11" t="s">
        <v>251</v>
      </c>
      <c r="CR116" s="11" t="s">
        <v>252</v>
      </c>
      <c r="CS116" s="9">
        <v>0.59730107843044278</v>
      </c>
      <c r="CT116" s="54" t="s">
        <v>427</v>
      </c>
      <c r="CU116" s="54" t="s">
        <v>427</v>
      </c>
      <c r="CV116" s="54" t="s">
        <v>427</v>
      </c>
      <c r="CW116" s="57">
        <v>14.057466666666665</v>
      </c>
      <c r="CX116" s="57" t="s">
        <v>250</v>
      </c>
      <c r="CY116" s="75"/>
    </row>
    <row r="117" spans="1:103">
      <c r="A117" s="77">
        <v>7.8652100000000003</v>
      </c>
      <c r="B117" s="14" t="s">
        <v>395</v>
      </c>
      <c r="C117" s="11">
        <v>3700</v>
      </c>
      <c r="D117" s="23">
        <v>0</v>
      </c>
      <c r="E117" s="11" t="s">
        <v>305</v>
      </c>
      <c r="F117" s="11" t="s">
        <v>282</v>
      </c>
      <c r="G117" s="11" t="s">
        <v>283</v>
      </c>
      <c r="H117" s="11">
        <v>5</v>
      </c>
      <c r="I117" s="12">
        <v>0.54166666666666663</v>
      </c>
      <c r="J117" s="75"/>
      <c r="K117" s="14">
        <v>53.328606480974329</v>
      </c>
      <c r="L117" s="14">
        <v>13.674099999999999</v>
      </c>
      <c r="M117" s="23">
        <v>13.5</v>
      </c>
      <c r="N117" s="14">
        <v>3.6957027027027025</v>
      </c>
      <c r="O117" s="14">
        <v>-6.9606899999999996</v>
      </c>
      <c r="P117" s="14">
        <v>5.808889999999999</v>
      </c>
      <c r="Q117" s="14">
        <v>21.53931</v>
      </c>
      <c r="R117" s="14">
        <v>1.0128962962962962</v>
      </c>
      <c r="S117" s="14" t="s">
        <v>284</v>
      </c>
      <c r="T117" s="14" t="s">
        <v>284</v>
      </c>
      <c r="U117" s="14">
        <v>28.5</v>
      </c>
      <c r="V117" s="9">
        <v>2.9715097859208672E-2</v>
      </c>
      <c r="W117" s="9">
        <v>0.73025205460526932</v>
      </c>
      <c r="X117" s="63">
        <v>0.77336226068186964</v>
      </c>
      <c r="Y117" s="75"/>
      <c r="Z117" s="20">
        <v>218.5</v>
      </c>
      <c r="AA117" s="20">
        <v>102.75</v>
      </c>
      <c r="AB117" s="20">
        <v>115.75</v>
      </c>
      <c r="AC117" s="20">
        <v>13</v>
      </c>
      <c r="AD117" s="20">
        <v>107</v>
      </c>
      <c r="AE117" s="20">
        <v>-4.25</v>
      </c>
      <c r="AF117" s="75"/>
      <c r="AG117" s="20">
        <v>96.8</v>
      </c>
      <c r="AH117" s="20">
        <v>100.7</v>
      </c>
      <c r="AI117" s="20">
        <v>3.9000000000000057</v>
      </c>
      <c r="AJ117" s="75"/>
      <c r="AK117" s="19" t="s">
        <v>283</v>
      </c>
      <c r="AL117" s="11">
        <v>0</v>
      </c>
      <c r="AM117" s="11">
        <v>13.233333333333334</v>
      </c>
      <c r="AN117" s="75"/>
      <c r="AO117" s="11">
        <v>5</v>
      </c>
      <c r="AP117" s="11">
        <v>0</v>
      </c>
      <c r="AQ117" s="11">
        <v>1.5</v>
      </c>
      <c r="AR117" s="11">
        <v>0</v>
      </c>
      <c r="AS117" s="11">
        <v>1.2</v>
      </c>
      <c r="AT117" s="11">
        <v>5.7</v>
      </c>
      <c r="AU117" s="11">
        <v>9.5</v>
      </c>
      <c r="AV117" s="11">
        <v>12.2</v>
      </c>
      <c r="AW117" s="11">
        <v>12.9</v>
      </c>
      <c r="AX117" s="11">
        <v>11.1</v>
      </c>
      <c r="AY117" s="58"/>
      <c r="AZ117" s="75"/>
      <c r="BA117" s="14">
        <v>1.3513513513513513</v>
      </c>
      <c r="BB117" s="14">
        <v>0</v>
      </c>
      <c r="BC117" s="14">
        <v>0.40540540540540537</v>
      </c>
      <c r="BD117" s="14">
        <v>0</v>
      </c>
      <c r="BE117" s="14">
        <v>0.32432432432432429</v>
      </c>
      <c r="BF117" s="14">
        <v>1.5405405405405406</v>
      </c>
      <c r="BG117" s="14">
        <v>2.5675675675675675</v>
      </c>
      <c r="BH117" s="14">
        <v>3.2972972972972974</v>
      </c>
      <c r="BI117" s="14">
        <v>3.4864864864864864</v>
      </c>
      <c r="BJ117" s="14">
        <v>3</v>
      </c>
      <c r="BK117" s="14">
        <v>1.5972972972972972</v>
      </c>
      <c r="BL117" s="75"/>
      <c r="BM117" s="11">
        <v>8.8866666666666667</v>
      </c>
      <c r="BN117" s="11">
        <v>11.035714285714286</v>
      </c>
      <c r="BO117" s="11">
        <v>13.309999999999999</v>
      </c>
      <c r="BP117" s="11">
        <v>15.688888888888888</v>
      </c>
      <c r="BQ117" s="11">
        <v>19.183333333333334</v>
      </c>
      <c r="BR117" s="58"/>
      <c r="BS117" s="75"/>
      <c r="BT117" s="14">
        <v>17.481266458901565</v>
      </c>
      <c r="BU117" s="14">
        <v>13.788197831789891</v>
      </c>
      <c r="BV117" s="14">
        <v>18.34227736390995</v>
      </c>
      <c r="BW117" s="14">
        <v>20.485366578777747</v>
      </c>
      <c r="BX117" s="14">
        <v>19.359164598272123</v>
      </c>
      <c r="BY117" s="48"/>
      <c r="BZ117" s="75"/>
      <c r="CA117" s="10">
        <v>7.4</v>
      </c>
      <c r="CB117" s="10">
        <v>11.1</v>
      </c>
      <c r="CC117" s="10">
        <v>14.8</v>
      </c>
      <c r="CD117" s="10">
        <v>18.5</v>
      </c>
      <c r="CE117" s="10">
        <v>22.2</v>
      </c>
      <c r="CF117" s="10">
        <v>25.9</v>
      </c>
      <c r="CG117" s="10">
        <v>29.6</v>
      </c>
      <c r="CH117" s="75"/>
      <c r="CI117" s="9">
        <v>0.78747850923641605</v>
      </c>
      <c r="CJ117" s="9">
        <v>0.62827069444659434</v>
      </c>
      <c r="CK117" s="9">
        <v>0.44308610018350114</v>
      </c>
      <c r="CL117" s="9">
        <v>0.26974794539473068</v>
      </c>
      <c r="CM117" s="9">
        <v>0.13918205103651959</v>
      </c>
      <c r="CN117" s="9">
        <v>6.0041219470064133E-2</v>
      </c>
      <c r="CO117" s="9">
        <v>2.1441191715583674E-2</v>
      </c>
      <c r="CP117" s="13"/>
      <c r="CQ117" s="11" t="s">
        <v>285</v>
      </c>
      <c r="CR117" s="11" t="s">
        <v>286</v>
      </c>
      <c r="CS117" s="9">
        <v>0.57519032331195474</v>
      </c>
      <c r="CT117" s="54" t="s">
        <v>427</v>
      </c>
      <c r="CU117" s="54" t="s">
        <v>427</v>
      </c>
      <c r="CV117" s="54" t="s">
        <v>427</v>
      </c>
      <c r="CW117" s="57">
        <v>13.674099999999999</v>
      </c>
      <c r="CX117" s="57" t="s">
        <v>250</v>
      </c>
      <c r="CY117" s="75"/>
    </row>
    <row r="118" spans="1:103">
      <c r="A118" s="77">
        <v>7.7470400000000001</v>
      </c>
      <c r="B118" s="14" t="s">
        <v>399</v>
      </c>
      <c r="C118" s="11">
        <v>3900</v>
      </c>
      <c r="D118" s="23">
        <v>-100</v>
      </c>
      <c r="E118" s="11" t="s">
        <v>296</v>
      </c>
      <c r="F118" s="11" t="s">
        <v>285</v>
      </c>
      <c r="G118" s="11" t="s">
        <v>298</v>
      </c>
      <c r="H118" s="11">
        <v>7</v>
      </c>
      <c r="I118" s="12">
        <v>0.54166666666666663</v>
      </c>
      <c r="J118" s="75"/>
      <c r="K118" s="14">
        <v>48.404336944278363</v>
      </c>
      <c r="L118" s="14">
        <v>13.016233333333332</v>
      </c>
      <c r="M118" s="23">
        <v>20.9</v>
      </c>
      <c r="N118" s="14">
        <v>3.3374957264957263</v>
      </c>
      <c r="O118" s="14">
        <v>-8.7367266666666694</v>
      </c>
      <c r="P118" s="14">
        <v>5.2691933333333321</v>
      </c>
      <c r="Q118" s="14">
        <v>20.763273333333331</v>
      </c>
      <c r="R118" s="14">
        <v>0.622786283891547</v>
      </c>
      <c r="S118" s="14" t="s">
        <v>284</v>
      </c>
      <c r="T118" s="14" t="s">
        <v>284</v>
      </c>
      <c r="U118" s="14">
        <v>29.5</v>
      </c>
      <c r="V118" s="9">
        <v>1.667889611563822E-2</v>
      </c>
      <c r="W118" s="9">
        <v>0.79868536540122292</v>
      </c>
      <c r="X118" s="63">
        <v>1.0084240860699407</v>
      </c>
      <c r="Y118" s="75"/>
      <c r="Z118" s="20">
        <v>218.5</v>
      </c>
      <c r="AA118" s="20">
        <v>115.75</v>
      </c>
      <c r="AB118" s="20">
        <v>102.75</v>
      </c>
      <c r="AC118" s="20">
        <v>-13</v>
      </c>
      <c r="AD118" s="20">
        <v>122</v>
      </c>
      <c r="AE118" s="20">
        <v>-6.25</v>
      </c>
      <c r="AF118" s="75"/>
      <c r="AG118" s="20">
        <v>100.7</v>
      </c>
      <c r="AH118" s="20">
        <v>96.8</v>
      </c>
      <c r="AI118" s="20">
        <v>-3.9000000000000057</v>
      </c>
      <c r="AJ118" s="75"/>
      <c r="AK118" s="19" t="s">
        <v>298</v>
      </c>
      <c r="AL118" s="11">
        <v>6.8</v>
      </c>
      <c r="AM118" s="11">
        <v>11.633333333333333</v>
      </c>
      <c r="AN118" s="75"/>
      <c r="AO118" s="11">
        <v>11.6</v>
      </c>
      <c r="AP118" s="11">
        <v>17.8</v>
      </c>
      <c r="AQ118" s="11">
        <v>19.2</v>
      </c>
      <c r="AR118" s="11">
        <v>12.3</v>
      </c>
      <c r="AS118" s="11">
        <v>16.8</v>
      </c>
      <c r="AT118" s="11">
        <v>9.9</v>
      </c>
      <c r="AU118" s="11">
        <v>21.1</v>
      </c>
      <c r="AV118" s="11">
        <v>6.8</v>
      </c>
      <c r="AW118" s="11">
        <v>11.7</v>
      </c>
      <c r="AX118" s="11">
        <v>12.7</v>
      </c>
      <c r="AY118" s="58"/>
      <c r="AZ118" s="75"/>
      <c r="BA118" s="14">
        <v>2.9743589743589745</v>
      </c>
      <c r="BB118" s="14">
        <v>4.5641025641025648</v>
      </c>
      <c r="BC118" s="14">
        <v>4.9230769230769234</v>
      </c>
      <c r="BD118" s="14">
        <v>3.1538461538461542</v>
      </c>
      <c r="BE118" s="14">
        <v>4.3076923076923075</v>
      </c>
      <c r="BF118" s="14">
        <v>2.5384615384615383</v>
      </c>
      <c r="BG118" s="14">
        <v>5.4102564102564106</v>
      </c>
      <c r="BH118" s="14">
        <v>1.7435897435897436</v>
      </c>
      <c r="BI118" s="14">
        <v>2.9999999999999996</v>
      </c>
      <c r="BJ118" s="14">
        <v>3.2564102564102564</v>
      </c>
      <c r="BK118" s="14">
        <v>3.5871794871794869</v>
      </c>
      <c r="BL118" s="75"/>
      <c r="BM118" s="11">
        <v>20.294999999999998</v>
      </c>
      <c r="BN118" s="11">
        <v>19.626190476190477</v>
      </c>
      <c r="BO118" s="11">
        <v>20.190000000000001</v>
      </c>
      <c r="BP118" s="11">
        <v>17.37222222222222</v>
      </c>
      <c r="BQ118" s="11">
        <v>18.683333333333334</v>
      </c>
      <c r="BR118" s="58"/>
      <c r="BS118" s="75"/>
      <c r="BT118" s="14">
        <v>10.628565194123246</v>
      </c>
      <c r="BU118" s="14">
        <v>11.152890111380254</v>
      </c>
      <c r="BV118" s="14">
        <v>11.643737751041218</v>
      </c>
      <c r="BW118" s="14">
        <v>12.265350710648574</v>
      </c>
      <c r="BX118" s="14">
        <v>14.258210509710734</v>
      </c>
      <c r="BY118" s="48"/>
      <c r="BZ118" s="75"/>
      <c r="CA118" s="10">
        <v>7.8</v>
      </c>
      <c r="CB118" s="10">
        <v>11.7</v>
      </c>
      <c r="CC118" s="10">
        <v>15.6</v>
      </c>
      <c r="CD118" s="10">
        <v>19.5</v>
      </c>
      <c r="CE118" s="10">
        <v>23.4</v>
      </c>
      <c r="CF118" s="10">
        <v>27.3</v>
      </c>
      <c r="CG118" s="10">
        <v>31.2</v>
      </c>
      <c r="CH118" s="75"/>
      <c r="CI118" s="9">
        <v>0.74962798479230708</v>
      </c>
      <c r="CJ118" s="9">
        <v>0.56745617982598828</v>
      </c>
      <c r="CK118" s="9">
        <v>0.36937216952951846</v>
      </c>
      <c r="CL118" s="9">
        <v>0.20131463459877708</v>
      </c>
      <c r="CM118" s="9">
        <v>9.0065338463592104E-2</v>
      </c>
      <c r="CN118" s="9">
        <v>3.2608269980409887E-2</v>
      </c>
      <c r="CO118" s="9">
        <v>9.4578298362021362E-3</v>
      </c>
      <c r="CP118" s="13"/>
      <c r="CQ118" s="11" t="s">
        <v>282</v>
      </c>
      <c r="CR118" s="11" t="s">
        <v>286</v>
      </c>
      <c r="CS118" s="9">
        <v>0.59518293822841739</v>
      </c>
      <c r="CT118" s="54" t="s">
        <v>427</v>
      </c>
      <c r="CU118" s="54" t="s">
        <v>427</v>
      </c>
      <c r="CV118" s="54" t="s">
        <v>427</v>
      </c>
      <c r="CW118" s="57">
        <v>13.016233333333332</v>
      </c>
      <c r="CX118" s="57" t="s">
        <v>250</v>
      </c>
      <c r="CY118" s="75"/>
    </row>
    <row r="119" spans="1:103">
      <c r="A119" s="77">
        <v>8.7107100000000006</v>
      </c>
      <c r="B119" s="14" t="s">
        <v>401</v>
      </c>
      <c r="C119" s="11">
        <v>4600</v>
      </c>
      <c r="D119" s="23">
        <v>800</v>
      </c>
      <c r="E119" s="11" t="s">
        <v>296</v>
      </c>
      <c r="F119" s="11" t="s">
        <v>257</v>
      </c>
      <c r="G119" s="11" t="s">
        <v>279</v>
      </c>
      <c r="H119" s="11">
        <v>6</v>
      </c>
      <c r="I119" s="12">
        <v>0.8125</v>
      </c>
      <c r="J119" s="75"/>
      <c r="K119" s="14">
        <v>42.37564074259231</v>
      </c>
      <c r="L119" s="14">
        <v>12.958933333333334</v>
      </c>
      <c r="M119" s="23">
        <v>16.100000000000001</v>
      </c>
      <c r="N119" s="14">
        <v>2.8171594202898551</v>
      </c>
      <c r="O119" s="14">
        <v>-11.330356666666667</v>
      </c>
      <c r="P119" s="14">
        <v>4.2482233333333337</v>
      </c>
      <c r="Q119" s="14">
        <v>21.669643333333333</v>
      </c>
      <c r="R119" s="14">
        <v>0.80490269151138716</v>
      </c>
      <c r="S119" s="14" t="s">
        <v>284</v>
      </c>
      <c r="T119" s="14" t="s">
        <v>284</v>
      </c>
      <c r="U119" s="14">
        <v>33</v>
      </c>
      <c r="V119" s="9">
        <v>1.0703205641602875E-2</v>
      </c>
      <c r="W119" s="9">
        <v>0.87548867936395725</v>
      </c>
      <c r="X119" s="63">
        <v>0.4</v>
      </c>
      <c r="Y119" s="75"/>
      <c r="Z119" s="20">
        <v>234.5</v>
      </c>
      <c r="AA119" s="20">
        <v>112.75</v>
      </c>
      <c r="AB119" s="20">
        <v>121.75</v>
      </c>
      <c r="AC119" s="20">
        <v>9</v>
      </c>
      <c r="AD119" s="20">
        <v>112.3</v>
      </c>
      <c r="AE119" s="20">
        <v>0.45000000000000284</v>
      </c>
      <c r="AF119" s="75"/>
      <c r="AG119" s="20">
        <v>99.4</v>
      </c>
      <c r="AH119" s="20">
        <v>99.5</v>
      </c>
      <c r="AI119" s="20">
        <v>9.9999999999994316E-2</v>
      </c>
      <c r="AJ119" s="75"/>
      <c r="AK119" s="19" t="s">
        <v>279</v>
      </c>
      <c r="AL119" s="11">
        <v>0</v>
      </c>
      <c r="AM119" s="11">
        <v>0</v>
      </c>
      <c r="AN119" s="75"/>
      <c r="AO119" s="11">
        <v>9</v>
      </c>
      <c r="AP119" s="11">
        <v>9.1</v>
      </c>
      <c r="AQ119" s="11">
        <v>17.899999999999999</v>
      </c>
      <c r="AR119" s="11">
        <v>26.4</v>
      </c>
      <c r="AS119" s="11">
        <v>8.1</v>
      </c>
      <c r="AT119" s="11">
        <v>10.9</v>
      </c>
      <c r="AU119" s="11">
        <v>13.6</v>
      </c>
      <c r="AV119" s="11">
        <v>18.399999999999999</v>
      </c>
      <c r="AW119" s="11">
        <v>20</v>
      </c>
      <c r="AX119" s="11">
        <v>23.7</v>
      </c>
      <c r="AY119" s="58"/>
      <c r="AZ119" s="75"/>
      <c r="BA119" s="14">
        <v>1.956521739130435</v>
      </c>
      <c r="BB119" s="14">
        <v>1.9782608695652175</v>
      </c>
      <c r="BC119" s="14">
        <v>3.8913043478260865</v>
      </c>
      <c r="BD119" s="14">
        <v>5.7391304347826084</v>
      </c>
      <c r="BE119" s="14">
        <v>1.7608695652173914</v>
      </c>
      <c r="BF119" s="14">
        <v>2.3695652173913042</v>
      </c>
      <c r="BG119" s="14">
        <v>2.9565217391304346</v>
      </c>
      <c r="BH119" s="14">
        <v>4</v>
      </c>
      <c r="BI119" s="14">
        <v>4.3478260869565215</v>
      </c>
      <c r="BJ119" s="14">
        <v>5.1521739130434776</v>
      </c>
      <c r="BK119" s="14">
        <v>3.4152173913043478</v>
      </c>
      <c r="BL119" s="75"/>
      <c r="BM119" s="11">
        <v>16.205000000000002</v>
      </c>
      <c r="BN119" s="11">
        <v>16.219047619047618</v>
      </c>
      <c r="BO119" s="11">
        <v>16.14</v>
      </c>
      <c r="BP119" s="11">
        <v>16.87777777777778</v>
      </c>
      <c r="BQ119" s="11">
        <v>22.55</v>
      </c>
      <c r="BR119" s="58"/>
      <c r="BS119" s="75"/>
      <c r="BT119" s="14">
        <v>15.506579472629204</v>
      </c>
      <c r="BU119" s="14">
        <v>17.285052283100431</v>
      </c>
      <c r="BV119" s="14">
        <v>16.722536410623633</v>
      </c>
      <c r="BW119" s="14">
        <v>18.157812835319927</v>
      </c>
      <c r="BX119" s="14">
        <v>26.231270577168587</v>
      </c>
      <c r="BY119" s="48"/>
      <c r="BZ119" s="75"/>
      <c r="CA119" s="10">
        <v>9.1999999999999993</v>
      </c>
      <c r="CB119" s="10">
        <v>13.8</v>
      </c>
      <c r="CC119" s="10">
        <v>18.399999999999999</v>
      </c>
      <c r="CD119" s="10">
        <v>23</v>
      </c>
      <c r="CE119" s="10">
        <v>27.6</v>
      </c>
      <c r="CF119" s="10">
        <v>32.200000000000003</v>
      </c>
      <c r="CG119" s="10">
        <v>36.799999999999997</v>
      </c>
      <c r="CH119" s="75"/>
      <c r="CI119" s="9">
        <v>0.66695850498047704</v>
      </c>
      <c r="CJ119" s="9">
        <v>0.46153971192391041</v>
      </c>
      <c r="CK119" s="9">
        <v>0.26610334973209182</v>
      </c>
      <c r="CL119" s="9">
        <v>0.12451132063604275</v>
      </c>
      <c r="CM119" s="9">
        <v>4.6399709935523559E-2</v>
      </c>
      <c r="CN119" s="9">
        <v>1.3590881079380779E-2</v>
      </c>
      <c r="CO119" s="9">
        <v>3.1002732593879978E-3</v>
      </c>
      <c r="CP119" s="13"/>
      <c r="CQ119" s="11" t="s">
        <v>255</v>
      </c>
      <c r="CR119" s="11" t="s">
        <v>258</v>
      </c>
      <c r="CS119" s="9">
        <v>0.67217800847806408</v>
      </c>
      <c r="CT119" s="54" t="s">
        <v>427</v>
      </c>
      <c r="CU119" s="54" t="s">
        <v>427</v>
      </c>
      <c r="CV119" s="54" t="s">
        <v>427</v>
      </c>
      <c r="CW119" s="57">
        <v>12.958933333333334</v>
      </c>
      <c r="CX119" s="57" t="s">
        <v>250</v>
      </c>
      <c r="CY119" s="75"/>
    </row>
    <row r="120" spans="1:103">
      <c r="A120" s="77">
        <v>7.6332000000000004</v>
      </c>
      <c r="B120" s="14" t="s">
        <v>402</v>
      </c>
      <c r="C120" s="11">
        <v>4000</v>
      </c>
      <c r="D120" s="23">
        <v>-500</v>
      </c>
      <c r="E120" s="11" t="s">
        <v>270</v>
      </c>
      <c r="F120" s="11" t="s">
        <v>262</v>
      </c>
      <c r="G120" s="11" t="s">
        <v>309</v>
      </c>
      <c r="H120" s="11">
        <v>17</v>
      </c>
      <c r="I120" s="12">
        <v>0.79166666666666663</v>
      </c>
      <c r="J120" s="75"/>
      <c r="K120" s="14">
        <v>46.799262087153423</v>
      </c>
      <c r="L120" s="14">
        <v>12.870766666666666</v>
      </c>
      <c r="M120" s="23">
        <v>23.8</v>
      </c>
      <c r="N120" s="14">
        <v>3.2176916666666666</v>
      </c>
      <c r="O120" s="14">
        <v>-9.4960333333333331</v>
      </c>
      <c r="P120" s="14">
        <v>5.237566666666666</v>
      </c>
      <c r="Q120" s="14">
        <v>20.503966666666667</v>
      </c>
      <c r="R120" s="14">
        <v>0.54078851540616246</v>
      </c>
      <c r="S120" s="14" t="s">
        <v>284</v>
      </c>
      <c r="T120" s="14" t="s">
        <v>284</v>
      </c>
      <c r="U120" s="14">
        <v>30</v>
      </c>
      <c r="V120" s="9">
        <v>1.2414799263700926E-2</v>
      </c>
      <c r="W120" s="9">
        <v>0.82484212461799089</v>
      </c>
      <c r="X120" s="63">
        <v>0.31079798575536027</v>
      </c>
      <c r="Y120" s="75"/>
      <c r="Z120" s="20">
        <v>224.5</v>
      </c>
      <c r="AA120" s="20">
        <v>108</v>
      </c>
      <c r="AB120" s="20">
        <v>116.5</v>
      </c>
      <c r="AC120" s="20">
        <v>8.5</v>
      </c>
      <c r="AD120" s="20">
        <v>104.3</v>
      </c>
      <c r="AE120" s="20">
        <v>3.7000000000000028</v>
      </c>
      <c r="AF120" s="75"/>
      <c r="AG120" s="20">
        <v>98.1</v>
      </c>
      <c r="AH120" s="20">
        <v>99.8</v>
      </c>
      <c r="AI120" s="20">
        <v>1.7000000000000028</v>
      </c>
      <c r="AJ120" s="75"/>
      <c r="AK120" s="19" t="s">
        <v>309</v>
      </c>
      <c r="AL120" s="11">
        <v>11</v>
      </c>
      <c r="AM120" s="11">
        <v>11.299999999999999</v>
      </c>
      <c r="AN120" s="75"/>
      <c r="AO120" s="11">
        <v>19.2</v>
      </c>
      <c r="AP120" s="11">
        <v>22</v>
      </c>
      <c r="AQ120" s="11">
        <v>14.4</v>
      </c>
      <c r="AR120" s="11">
        <v>27.8</v>
      </c>
      <c r="AS120" s="11">
        <v>12.2</v>
      </c>
      <c r="AT120" s="11">
        <v>25.2</v>
      </c>
      <c r="AU120" s="11">
        <v>12.4</v>
      </c>
      <c r="AV120" s="11">
        <v>19.8</v>
      </c>
      <c r="AW120" s="11">
        <v>28.2</v>
      </c>
      <c r="AX120" s="11">
        <v>11.2</v>
      </c>
      <c r="AY120" s="58"/>
      <c r="AZ120" s="75"/>
      <c r="BA120" s="14">
        <v>4.8</v>
      </c>
      <c r="BB120" s="14">
        <v>5.5</v>
      </c>
      <c r="BC120" s="14">
        <v>3.6</v>
      </c>
      <c r="BD120" s="14">
        <v>6.95</v>
      </c>
      <c r="BE120" s="14">
        <v>3.05</v>
      </c>
      <c r="BF120" s="14">
        <v>6.3</v>
      </c>
      <c r="BG120" s="14">
        <v>3.1</v>
      </c>
      <c r="BH120" s="14">
        <v>4.95</v>
      </c>
      <c r="BI120" s="14">
        <v>7.05</v>
      </c>
      <c r="BJ120" s="14">
        <v>2.8</v>
      </c>
      <c r="BK120" s="14">
        <v>4.8100000000000005</v>
      </c>
      <c r="BL120" s="75"/>
      <c r="BM120" s="11">
        <v>25.326666666666664</v>
      </c>
      <c r="BN120" s="11">
        <v>23.797619047619044</v>
      </c>
      <c r="BO120" s="11">
        <v>24.183333333333334</v>
      </c>
      <c r="BP120" s="11">
        <v>21.755555555555556</v>
      </c>
      <c r="BQ120" s="11">
        <v>16.566666666666666</v>
      </c>
      <c r="BR120" s="58"/>
      <c r="BS120" s="75"/>
      <c r="BT120" s="14">
        <v>13.498873239414163</v>
      </c>
      <c r="BU120" s="14">
        <v>13.62908645804194</v>
      </c>
      <c r="BV120" s="14">
        <v>11.391247101259333</v>
      </c>
      <c r="BW120" s="14">
        <v>14.112842004509995</v>
      </c>
      <c r="BX120" s="14">
        <v>9.7391069103697827</v>
      </c>
      <c r="BY120" s="48"/>
      <c r="BZ120" s="75"/>
      <c r="CA120" s="10">
        <v>8</v>
      </c>
      <c r="CB120" s="10">
        <v>12</v>
      </c>
      <c r="CC120" s="10">
        <v>16</v>
      </c>
      <c r="CD120" s="10">
        <v>20</v>
      </c>
      <c r="CE120" s="10">
        <v>24</v>
      </c>
      <c r="CF120" s="10">
        <v>28</v>
      </c>
      <c r="CG120" s="10">
        <v>32</v>
      </c>
      <c r="CH120" s="75"/>
      <c r="CI120" s="9">
        <v>0.7382966339261865</v>
      </c>
      <c r="CJ120" s="9">
        <v>0.54541131691211309</v>
      </c>
      <c r="CK120" s="9">
        <v>0.34092116920829951</v>
      </c>
      <c r="CL120" s="9">
        <v>0.17515787538200911</v>
      </c>
      <c r="CM120" s="9">
        <v>7.2419770781491755E-2</v>
      </c>
      <c r="CN120" s="9">
        <v>2.3737927342362797E-2</v>
      </c>
      <c r="CO120" s="9">
        <v>6.1042990101001227E-3</v>
      </c>
      <c r="CP120" s="13"/>
      <c r="CQ120" s="11" t="s">
        <v>260</v>
      </c>
      <c r="CR120" s="11" t="s">
        <v>263</v>
      </c>
      <c r="CS120" s="9">
        <v>0.59306490418856173</v>
      </c>
      <c r="CT120" s="54" t="s">
        <v>427</v>
      </c>
      <c r="CU120" s="54" t="s">
        <v>427</v>
      </c>
      <c r="CV120" s="54" t="s">
        <v>427</v>
      </c>
      <c r="CW120" s="57">
        <v>12.870766666666666</v>
      </c>
      <c r="CX120" s="57" t="s">
        <v>250</v>
      </c>
      <c r="CY120" s="75"/>
    </row>
    <row r="121" spans="1:103">
      <c r="A121" s="77">
        <v>7.9714499999999999</v>
      </c>
      <c r="B121" s="14" t="s">
        <v>398</v>
      </c>
      <c r="C121" s="11">
        <v>3900</v>
      </c>
      <c r="D121" s="23">
        <v>-200</v>
      </c>
      <c r="E121" s="11" t="s">
        <v>296</v>
      </c>
      <c r="F121" s="11" t="s">
        <v>285</v>
      </c>
      <c r="G121" s="11" t="s">
        <v>298</v>
      </c>
      <c r="H121" s="11">
        <v>7</v>
      </c>
      <c r="I121" s="12">
        <v>0.54166666666666663</v>
      </c>
      <c r="J121" s="75"/>
      <c r="K121" s="14">
        <v>47.634488049939883</v>
      </c>
      <c r="L121" s="14">
        <v>12.802766666666665</v>
      </c>
      <c r="M121" s="23">
        <v>20.9</v>
      </c>
      <c r="N121" s="14">
        <v>3.2827606837606833</v>
      </c>
      <c r="O121" s="14">
        <v>-8.7257833333333359</v>
      </c>
      <c r="P121" s="14">
        <v>4.8313166666666651</v>
      </c>
      <c r="Q121" s="14">
        <v>20.774216666666664</v>
      </c>
      <c r="R121" s="14">
        <v>0.6125725677830941</v>
      </c>
      <c r="S121" s="14" t="s">
        <v>284</v>
      </c>
      <c r="T121" s="14" t="s">
        <v>284</v>
      </c>
      <c r="U121" s="14">
        <v>29.5</v>
      </c>
      <c r="V121" s="9">
        <v>1.810197590678575E-2</v>
      </c>
      <c r="W121" s="9">
        <v>0.79958854543336189</v>
      </c>
      <c r="X121" s="63">
        <v>0.56710580407136435</v>
      </c>
      <c r="Y121" s="75"/>
      <c r="Z121" s="20">
        <v>218.5</v>
      </c>
      <c r="AA121" s="20">
        <v>115.75</v>
      </c>
      <c r="AB121" s="20">
        <v>102.75</v>
      </c>
      <c r="AC121" s="20">
        <v>-13</v>
      </c>
      <c r="AD121" s="20">
        <v>122</v>
      </c>
      <c r="AE121" s="20">
        <v>-6.25</v>
      </c>
      <c r="AF121" s="75"/>
      <c r="AG121" s="20">
        <v>100.7</v>
      </c>
      <c r="AH121" s="20">
        <v>96.8</v>
      </c>
      <c r="AI121" s="20">
        <v>-3.9000000000000057</v>
      </c>
      <c r="AJ121" s="75"/>
      <c r="AK121" s="19" t="s">
        <v>298</v>
      </c>
      <c r="AL121" s="11">
        <v>15.899999999999999</v>
      </c>
      <c r="AM121" s="11">
        <v>16.599999999999998</v>
      </c>
      <c r="AN121" s="75"/>
      <c r="AO121" s="11">
        <v>25.6</v>
      </c>
      <c r="AP121" s="11">
        <v>15.9</v>
      </c>
      <c r="AQ121" s="11">
        <v>20.3</v>
      </c>
      <c r="AR121" s="11">
        <v>29.8</v>
      </c>
      <c r="AS121" s="11">
        <v>7.3</v>
      </c>
      <c r="AT121" s="11">
        <v>16.100000000000001</v>
      </c>
      <c r="AU121" s="11">
        <v>6.2</v>
      </c>
      <c r="AV121" s="11">
        <v>15.9</v>
      </c>
      <c r="AW121" s="11">
        <v>22.7</v>
      </c>
      <c r="AX121" s="11">
        <v>10.8</v>
      </c>
      <c r="AY121" s="58"/>
      <c r="AZ121" s="75"/>
      <c r="BA121" s="14">
        <v>6.5641025641025648</v>
      </c>
      <c r="BB121" s="14">
        <v>4.0769230769230766</v>
      </c>
      <c r="BC121" s="14">
        <v>5.2051282051282053</v>
      </c>
      <c r="BD121" s="14">
        <v>7.6410256410256414</v>
      </c>
      <c r="BE121" s="14">
        <v>1.8717948717948718</v>
      </c>
      <c r="BF121" s="14">
        <v>4.1282051282051277</v>
      </c>
      <c r="BG121" s="14">
        <v>1.5897435897435896</v>
      </c>
      <c r="BH121" s="14">
        <v>4.0769230769230766</v>
      </c>
      <c r="BI121" s="14">
        <v>5.8205128205128203</v>
      </c>
      <c r="BJ121" s="14">
        <v>2.7692307692307696</v>
      </c>
      <c r="BK121" s="14">
        <v>4.3743589743589748</v>
      </c>
      <c r="BL121" s="75"/>
      <c r="BM121" s="11">
        <v>22.755000000000003</v>
      </c>
      <c r="BN121" s="11">
        <v>21.011904761904763</v>
      </c>
      <c r="BO121" s="11">
        <v>21.196666666666669</v>
      </c>
      <c r="BP121" s="11">
        <v>21.433333333333337</v>
      </c>
      <c r="BQ121" s="11">
        <v>16.366666666666667</v>
      </c>
      <c r="BR121" s="58"/>
      <c r="BS121" s="75"/>
      <c r="BT121" s="14">
        <v>19.728165389045373</v>
      </c>
      <c r="BU121" s="14">
        <v>20.710227439073655</v>
      </c>
      <c r="BV121" s="14">
        <v>16.650975192806463</v>
      </c>
      <c r="BW121" s="14">
        <v>15.369877629293422</v>
      </c>
      <c r="BX121" s="14">
        <v>15.164375512060946</v>
      </c>
      <c r="BY121" s="48"/>
      <c r="BZ121" s="75"/>
      <c r="CA121" s="10">
        <v>7.8</v>
      </c>
      <c r="CB121" s="10">
        <v>11.7</v>
      </c>
      <c r="CC121" s="10">
        <v>15.6</v>
      </c>
      <c r="CD121" s="10">
        <v>19.5</v>
      </c>
      <c r="CE121" s="10">
        <v>23.4</v>
      </c>
      <c r="CF121" s="10">
        <v>27.3</v>
      </c>
      <c r="CG121" s="10">
        <v>31.2</v>
      </c>
      <c r="CH121" s="75"/>
      <c r="CI121" s="9">
        <v>0.73486225459485421</v>
      </c>
      <c r="CJ121" s="9">
        <v>0.55501395829560318</v>
      </c>
      <c r="CK121" s="9">
        <v>0.3628292609150936</v>
      </c>
      <c r="CL121" s="9">
        <v>0.20041145456663811</v>
      </c>
      <c r="CM121" s="9">
        <v>9.1858273251420819E-2</v>
      </c>
      <c r="CN121" s="9">
        <v>3.4482845545751428E-2</v>
      </c>
      <c r="CO121" s="9">
        <v>1.0502615162801709E-2</v>
      </c>
      <c r="CP121" s="13"/>
      <c r="CQ121" s="11" t="s">
        <v>282</v>
      </c>
      <c r="CR121" s="11" t="s">
        <v>286</v>
      </c>
      <c r="CS121" s="9">
        <v>0.62263495129958901</v>
      </c>
      <c r="CT121" s="54" t="s">
        <v>427</v>
      </c>
      <c r="CU121" s="54" t="s">
        <v>427</v>
      </c>
      <c r="CV121" s="54" t="s">
        <v>427</v>
      </c>
      <c r="CW121" s="57">
        <v>12.802766666666665</v>
      </c>
      <c r="CX121" s="57" t="s">
        <v>250</v>
      </c>
      <c r="CY121" s="75"/>
    </row>
    <row r="122" spans="1:103">
      <c r="A122" s="77">
        <v>9.39011</v>
      </c>
      <c r="B122" s="14" t="s">
        <v>400</v>
      </c>
      <c r="C122" s="11">
        <v>3600</v>
      </c>
      <c r="D122" s="23">
        <v>0</v>
      </c>
      <c r="E122" s="11" t="s">
        <v>296</v>
      </c>
      <c r="F122" s="11" t="s">
        <v>251</v>
      </c>
      <c r="G122" s="11" t="s">
        <v>317</v>
      </c>
      <c r="H122" s="11">
        <v>30</v>
      </c>
      <c r="I122" s="12">
        <v>0.79166666666666663</v>
      </c>
      <c r="J122" s="75"/>
      <c r="K122" s="14">
        <v>50.626232461167966</v>
      </c>
      <c r="L122" s="14">
        <v>12.648333333333332</v>
      </c>
      <c r="M122" s="23">
        <v>8.6</v>
      </c>
      <c r="N122" s="14">
        <v>3.5134259259259255</v>
      </c>
      <c r="O122" s="14">
        <v>-5.9615566666666666</v>
      </c>
      <c r="P122" s="14">
        <v>3.2582233333333317</v>
      </c>
      <c r="Q122" s="14">
        <v>22.038443333333333</v>
      </c>
      <c r="R122" s="14">
        <v>1.4707364341085269</v>
      </c>
      <c r="S122" s="14" t="s">
        <v>284</v>
      </c>
      <c r="T122" s="14" t="s">
        <v>284</v>
      </c>
      <c r="U122" s="14">
        <v>28</v>
      </c>
      <c r="V122" s="9">
        <v>5.1037508995079084E-2</v>
      </c>
      <c r="W122" s="9">
        <v>0.71563601314246206</v>
      </c>
      <c r="X122" s="63">
        <v>7.4596714734798253</v>
      </c>
      <c r="Y122" s="75"/>
      <c r="Z122" s="20">
        <v>231.5</v>
      </c>
      <c r="AA122" s="20">
        <v>108.75</v>
      </c>
      <c r="AB122" s="20">
        <v>122.75</v>
      </c>
      <c r="AC122" s="20">
        <v>14</v>
      </c>
      <c r="AD122" s="20">
        <v>106.7</v>
      </c>
      <c r="AE122" s="20">
        <v>2.0499999999999972</v>
      </c>
      <c r="AF122" s="75"/>
      <c r="AG122" s="20">
        <v>102.4</v>
      </c>
      <c r="AH122" s="20">
        <v>100.5</v>
      </c>
      <c r="AI122" s="20">
        <v>-1.9000000000000057</v>
      </c>
      <c r="AJ122" s="75"/>
      <c r="AK122" s="19" t="s">
        <v>317</v>
      </c>
      <c r="AL122" s="11">
        <v>5.4</v>
      </c>
      <c r="AM122" s="11">
        <v>8.2999999999999989</v>
      </c>
      <c r="AN122" s="75"/>
      <c r="AO122" s="11">
        <v>0</v>
      </c>
      <c r="AP122" s="11">
        <v>0</v>
      </c>
      <c r="AQ122" s="11">
        <v>12.6</v>
      </c>
      <c r="AR122" s="11">
        <v>0</v>
      </c>
      <c r="AS122" s="11">
        <v>8</v>
      </c>
      <c r="AT122" s="11">
        <v>7.6</v>
      </c>
      <c r="AU122" s="11">
        <v>12.4</v>
      </c>
      <c r="AV122" s="11">
        <v>0</v>
      </c>
      <c r="AW122" s="11">
        <v>6.4</v>
      </c>
      <c r="AX122" s="11">
        <v>6</v>
      </c>
      <c r="AY122" s="58"/>
      <c r="AZ122" s="75"/>
      <c r="BA122" s="14">
        <v>0</v>
      </c>
      <c r="BB122" s="14">
        <v>0</v>
      </c>
      <c r="BC122" s="14">
        <v>3.5</v>
      </c>
      <c r="BD122" s="14">
        <v>0</v>
      </c>
      <c r="BE122" s="14">
        <v>2.2222222222222223</v>
      </c>
      <c r="BF122" s="14">
        <v>2.1111111111111107</v>
      </c>
      <c r="BG122" s="14">
        <v>3.4444444444444446</v>
      </c>
      <c r="BH122" s="14">
        <v>0</v>
      </c>
      <c r="BI122" s="14">
        <v>1.7777777777777779</v>
      </c>
      <c r="BJ122" s="14">
        <v>1.6666666666666667</v>
      </c>
      <c r="BK122" s="14">
        <v>1.4722222222222223</v>
      </c>
      <c r="BL122" s="75"/>
      <c r="BM122" s="11">
        <v>7.9033333333333333</v>
      </c>
      <c r="BN122" s="11">
        <v>8.3761904761904766</v>
      </c>
      <c r="BO122" s="11">
        <v>10.496666666666666</v>
      </c>
      <c r="BP122" s="11">
        <v>9.6777777777777771</v>
      </c>
      <c r="BQ122" s="11">
        <v>7.9</v>
      </c>
      <c r="BR122" s="58"/>
      <c r="BS122" s="75"/>
      <c r="BT122" s="14">
        <v>8.1088314142099733</v>
      </c>
      <c r="BU122" s="14">
        <v>8.6632176564369221</v>
      </c>
      <c r="BV122" s="14">
        <v>8.5250510684784668</v>
      </c>
      <c r="BW122" s="14">
        <v>4.3461590527935527</v>
      </c>
      <c r="BX122" s="14">
        <v>5.1666236114699053</v>
      </c>
      <c r="BY122" s="48"/>
      <c r="BZ122" s="75"/>
      <c r="CA122" s="10">
        <v>7.2</v>
      </c>
      <c r="CB122" s="10">
        <v>10.8</v>
      </c>
      <c r="CC122" s="10">
        <v>14.4</v>
      </c>
      <c r="CD122" s="10">
        <v>18</v>
      </c>
      <c r="CE122" s="10">
        <v>21.6</v>
      </c>
      <c r="CF122" s="10">
        <v>25.2</v>
      </c>
      <c r="CG122" s="10">
        <v>28.8</v>
      </c>
      <c r="CH122" s="75"/>
      <c r="CI122" s="9">
        <v>0.71911699912651961</v>
      </c>
      <c r="CJ122" s="9">
        <v>0.57802296267063746</v>
      </c>
      <c r="CK122" s="9">
        <v>0.42600917272922934</v>
      </c>
      <c r="CL122" s="9">
        <v>0.28436398685753794</v>
      </c>
      <c r="CM122" s="9">
        <v>0.17021702821566831</v>
      </c>
      <c r="CN122" s="9">
        <v>9.066191449808092E-2</v>
      </c>
      <c r="CO122" s="9">
        <v>4.2709663990774582E-2</v>
      </c>
      <c r="CP122" s="13"/>
      <c r="CQ122" s="11" t="s">
        <v>247</v>
      </c>
      <c r="CR122" s="11" t="s">
        <v>252</v>
      </c>
      <c r="CS122" s="9">
        <v>0.74239899855053382</v>
      </c>
      <c r="CT122" s="54" t="s">
        <v>427</v>
      </c>
      <c r="CU122" s="54" t="s">
        <v>427</v>
      </c>
      <c r="CV122" s="54" t="s">
        <v>427</v>
      </c>
      <c r="CW122" s="57">
        <v>12.648333333333332</v>
      </c>
      <c r="CX122" s="57" t="s">
        <v>250</v>
      </c>
      <c r="CY122" s="75"/>
    </row>
    <row r="123" spans="1:103">
      <c r="A123" s="77">
        <v>7.4351799999999999</v>
      </c>
      <c r="B123" s="14" t="s">
        <v>403</v>
      </c>
      <c r="C123" s="11">
        <v>3900</v>
      </c>
      <c r="D123" s="23">
        <v>-100</v>
      </c>
      <c r="E123" s="11" t="s">
        <v>305</v>
      </c>
      <c r="F123" s="11" t="s">
        <v>257</v>
      </c>
      <c r="G123" s="11" t="s">
        <v>279</v>
      </c>
      <c r="H123" s="11">
        <v>26</v>
      </c>
      <c r="I123" s="12">
        <v>0.8125</v>
      </c>
      <c r="J123" s="75"/>
      <c r="K123" s="14">
        <v>43.778393932347718</v>
      </c>
      <c r="L123" s="14">
        <v>11.856733333333333</v>
      </c>
      <c r="M123" s="23">
        <v>17.7</v>
      </c>
      <c r="N123" s="14">
        <v>3.0401880341880338</v>
      </c>
      <c r="O123" s="14">
        <v>-10.208086666666667</v>
      </c>
      <c r="P123" s="14">
        <v>4.4215533333333328</v>
      </c>
      <c r="Q123" s="14">
        <v>19.291913333333333</v>
      </c>
      <c r="R123" s="14">
        <v>0.66987193973634651</v>
      </c>
      <c r="S123" s="14" t="s">
        <v>284</v>
      </c>
      <c r="T123" s="14" t="s">
        <v>284</v>
      </c>
      <c r="U123" s="14">
        <v>29.5</v>
      </c>
      <c r="V123" s="9">
        <v>8.8234667310065351E-3</v>
      </c>
      <c r="W123" s="9">
        <v>0.84802197428659576</v>
      </c>
      <c r="X123" s="63">
        <v>0.34372426853700067</v>
      </c>
      <c r="Y123" s="75"/>
      <c r="Z123" s="20">
        <v>234.5</v>
      </c>
      <c r="AA123" s="20">
        <v>112.75</v>
      </c>
      <c r="AB123" s="20">
        <v>121.75</v>
      </c>
      <c r="AC123" s="20">
        <v>9</v>
      </c>
      <c r="AD123" s="20">
        <v>112.3</v>
      </c>
      <c r="AE123" s="20">
        <v>0.45000000000000284</v>
      </c>
      <c r="AF123" s="75"/>
      <c r="AG123" s="20">
        <v>99.4</v>
      </c>
      <c r="AH123" s="20">
        <v>99.5</v>
      </c>
      <c r="AI123" s="20">
        <v>9.9999999999994316E-2</v>
      </c>
      <c r="AJ123" s="75"/>
      <c r="AK123" s="19" t="s">
        <v>279</v>
      </c>
      <c r="AL123" s="11">
        <v>0</v>
      </c>
      <c r="AM123" s="11">
        <v>0</v>
      </c>
      <c r="AN123" s="75"/>
      <c r="AO123" s="11">
        <v>0</v>
      </c>
      <c r="AP123" s="11">
        <v>16.7</v>
      </c>
      <c r="AQ123" s="11">
        <v>3.9</v>
      </c>
      <c r="AR123" s="11">
        <v>6.9</v>
      </c>
      <c r="AS123" s="11">
        <v>3.2</v>
      </c>
      <c r="AT123" s="11">
        <v>37.700000000000003</v>
      </c>
      <c r="AU123" s="11">
        <v>17.600000000000001</v>
      </c>
      <c r="AV123" s="11">
        <v>15.6</v>
      </c>
      <c r="AW123" s="11">
        <v>5.2</v>
      </c>
      <c r="AX123" s="11">
        <v>13.2</v>
      </c>
      <c r="AY123" s="58"/>
      <c r="AZ123" s="75"/>
      <c r="BA123" s="14">
        <v>0</v>
      </c>
      <c r="BB123" s="14">
        <v>4.2820512820512819</v>
      </c>
      <c r="BC123" s="14">
        <v>1</v>
      </c>
      <c r="BD123" s="14">
        <v>1.7692307692307692</v>
      </c>
      <c r="BE123" s="14">
        <v>0.8205128205128206</v>
      </c>
      <c r="BF123" s="14">
        <v>9.6666666666666679</v>
      </c>
      <c r="BG123" s="14">
        <v>4.5128205128205137</v>
      </c>
      <c r="BH123" s="14">
        <v>4</v>
      </c>
      <c r="BI123" s="14">
        <v>1.3333333333333333</v>
      </c>
      <c r="BJ123" s="14">
        <v>3.3846153846153841</v>
      </c>
      <c r="BK123" s="14">
        <v>3.0769230769230771</v>
      </c>
      <c r="BL123" s="75"/>
      <c r="BM123" s="11">
        <v>17.638888888888889</v>
      </c>
      <c r="BN123" s="11">
        <v>18.078571428571429</v>
      </c>
      <c r="BO123" s="11">
        <v>22.02</v>
      </c>
      <c r="BP123" s="11">
        <v>18.961111111111109</v>
      </c>
      <c r="BQ123" s="11">
        <v>23.066666666666666</v>
      </c>
      <c r="BR123" s="58"/>
      <c r="BS123" s="75"/>
      <c r="BT123" s="14">
        <v>18.385749228030821</v>
      </c>
      <c r="BU123" s="14">
        <v>20.197295758982097</v>
      </c>
      <c r="BV123" s="14">
        <v>21.195096622914072</v>
      </c>
      <c r="BW123" s="14">
        <v>21.219884704578103</v>
      </c>
      <c r="BX123" s="14">
        <v>20.8092485549133</v>
      </c>
      <c r="BY123" s="48"/>
      <c r="BZ123" s="75"/>
      <c r="CA123" s="10">
        <v>7.8</v>
      </c>
      <c r="CB123" s="10">
        <v>11.7</v>
      </c>
      <c r="CC123" s="10">
        <v>15.6</v>
      </c>
      <c r="CD123" s="10">
        <v>19.5</v>
      </c>
      <c r="CE123" s="10">
        <v>23.4</v>
      </c>
      <c r="CF123" s="10">
        <v>27.3</v>
      </c>
      <c r="CG123" s="10">
        <v>31.2</v>
      </c>
      <c r="CH123" s="75"/>
      <c r="CI123" s="9">
        <v>0.70733412094237191</v>
      </c>
      <c r="CJ123" s="9">
        <v>0.50840906647608985</v>
      </c>
      <c r="CK123" s="9">
        <v>0.30732276705752648</v>
      </c>
      <c r="CL123" s="9">
        <v>0.15197802571340424</v>
      </c>
      <c r="CM123" s="9">
        <v>6.0268909214890254E-2</v>
      </c>
      <c r="CN123" s="9">
        <v>1.8898310680630637E-2</v>
      </c>
      <c r="CO123" s="9">
        <v>4.639678025818883E-3</v>
      </c>
      <c r="CP123" s="13"/>
      <c r="CQ123" s="11" t="s">
        <v>255</v>
      </c>
      <c r="CR123" s="11" t="s">
        <v>258</v>
      </c>
      <c r="CS123" s="9">
        <v>0.62708503185250575</v>
      </c>
      <c r="CT123" s="54" t="s">
        <v>427</v>
      </c>
      <c r="CU123" s="54" t="s">
        <v>427</v>
      </c>
      <c r="CV123" s="54" t="s">
        <v>427</v>
      </c>
      <c r="CW123" s="57">
        <v>11.856733333333333</v>
      </c>
      <c r="CX123" s="57" t="s">
        <v>250</v>
      </c>
      <c r="CY123" s="75"/>
    </row>
    <row r="124" spans="1:103">
      <c r="A124" s="77">
        <v>7.9784199999999998</v>
      </c>
      <c r="B124" s="14" t="s">
        <v>405</v>
      </c>
      <c r="C124" s="11">
        <v>4000</v>
      </c>
      <c r="D124" s="23">
        <v>-100</v>
      </c>
      <c r="E124" s="11" t="s">
        <v>246</v>
      </c>
      <c r="F124" s="11" t="s">
        <v>282</v>
      </c>
      <c r="G124" s="11" t="s">
        <v>283</v>
      </c>
      <c r="H124" s="11">
        <v>17</v>
      </c>
      <c r="I124" s="12">
        <v>0.54166666666666663</v>
      </c>
      <c r="J124" s="75"/>
      <c r="K124" s="14">
        <v>42.509233561877402</v>
      </c>
      <c r="L124" s="14">
        <v>11.718000000000002</v>
      </c>
      <c r="M124" s="23">
        <v>25.1</v>
      </c>
      <c r="N124" s="14">
        <v>2.9295000000000004</v>
      </c>
      <c r="O124" s="14">
        <v>-10.303579999999997</v>
      </c>
      <c r="P124" s="14">
        <v>3.7395800000000019</v>
      </c>
      <c r="Q124" s="14">
        <v>19.696420000000003</v>
      </c>
      <c r="R124" s="14">
        <v>0.46685258964143428</v>
      </c>
      <c r="S124" s="14" t="s">
        <v>284</v>
      </c>
      <c r="T124" s="14" t="s">
        <v>284</v>
      </c>
      <c r="U124" s="14">
        <v>30</v>
      </c>
      <c r="V124" s="9">
        <v>1.0969245260734173E-2</v>
      </c>
      <c r="W124" s="9">
        <v>0.85037664381226041</v>
      </c>
      <c r="X124" s="63">
        <v>0.47499999999999998</v>
      </c>
      <c r="Y124" s="75"/>
      <c r="Z124" s="20">
        <v>218.5</v>
      </c>
      <c r="AA124" s="20">
        <v>102.75</v>
      </c>
      <c r="AB124" s="20">
        <v>115.75</v>
      </c>
      <c r="AC124" s="20">
        <v>13</v>
      </c>
      <c r="AD124" s="20">
        <v>107</v>
      </c>
      <c r="AE124" s="20">
        <v>-4.25</v>
      </c>
      <c r="AF124" s="75"/>
      <c r="AG124" s="20">
        <v>96.8</v>
      </c>
      <c r="AH124" s="20">
        <v>100.7</v>
      </c>
      <c r="AI124" s="20">
        <v>3.9000000000000057</v>
      </c>
      <c r="AJ124" s="75"/>
      <c r="AK124" s="19" t="s">
        <v>283</v>
      </c>
      <c r="AL124" s="11">
        <v>41</v>
      </c>
      <c r="AM124" s="11">
        <v>41</v>
      </c>
      <c r="AN124" s="75"/>
      <c r="AO124" s="11">
        <v>24.6</v>
      </c>
      <c r="AP124" s="11">
        <v>51.2</v>
      </c>
      <c r="AQ124" s="11">
        <v>38</v>
      </c>
      <c r="AR124" s="11">
        <v>25.7</v>
      </c>
      <c r="AS124" s="11">
        <v>29.4</v>
      </c>
      <c r="AT124" s="11">
        <v>39.9</v>
      </c>
      <c r="AU124" s="11">
        <v>17.2</v>
      </c>
      <c r="AV124" s="11">
        <v>17.100000000000001</v>
      </c>
      <c r="AW124" s="11">
        <v>9.6</v>
      </c>
      <c r="AX124" s="11">
        <v>16.5</v>
      </c>
      <c r="AY124" s="58"/>
      <c r="AZ124" s="75"/>
      <c r="BA124" s="14">
        <v>6.15</v>
      </c>
      <c r="BB124" s="14">
        <v>12.8</v>
      </c>
      <c r="BC124" s="14">
        <v>9.5</v>
      </c>
      <c r="BD124" s="14">
        <v>6.4249999999999998</v>
      </c>
      <c r="BE124" s="14">
        <v>7.35</v>
      </c>
      <c r="BF124" s="14">
        <v>9.9749999999999996</v>
      </c>
      <c r="BG124" s="14">
        <v>4.3</v>
      </c>
      <c r="BH124" s="14">
        <v>4.2750000000000004</v>
      </c>
      <c r="BI124" s="14">
        <v>2.4</v>
      </c>
      <c r="BJ124" s="14">
        <v>4.125</v>
      </c>
      <c r="BK124" s="14">
        <v>6.7299999999999995</v>
      </c>
      <c r="BL124" s="75"/>
      <c r="BM124" s="11">
        <v>24.493333333333332</v>
      </c>
      <c r="BN124" s="11">
        <v>21.035714285714285</v>
      </c>
      <c r="BO124" s="11">
        <v>20.059999999999999</v>
      </c>
      <c r="BP124" s="11">
        <v>13.205555555555556</v>
      </c>
      <c r="BQ124" s="11">
        <v>10.733333333333333</v>
      </c>
      <c r="BR124" s="58"/>
      <c r="BS124" s="75"/>
      <c r="BT124" s="14">
        <v>18.043441523049218</v>
      </c>
      <c r="BU124" s="14">
        <v>19.055539237328556</v>
      </c>
      <c r="BV124" s="14">
        <v>20.121774272812644</v>
      </c>
      <c r="BW124" s="14">
        <v>22.956085884722579</v>
      </c>
      <c r="BX124" s="14">
        <v>25.949998197916791</v>
      </c>
      <c r="BY124" s="48"/>
      <c r="BZ124" s="75"/>
      <c r="CA124" s="10">
        <v>8</v>
      </c>
      <c r="CB124" s="10">
        <v>12</v>
      </c>
      <c r="CC124" s="10">
        <v>16</v>
      </c>
      <c r="CD124" s="10">
        <v>20</v>
      </c>
      <c r="CE124" s="10">
        <v>24</v>
      </c>
      <c r="CF124" s="10">
        <v>28</v>
      </c>
      <c r="CG124" s="10">
        <v>32</v>
      </c>
      <c r="CH124" s="75"/>
      <c r="CI124" s="9">
        <v>0.67939477431798734</v>
      </c>
      <c r="CJ124" s="9">
        <v>0.48590218328276114</v>
      </c>
      <c r="CK124" s="9">
        <v>0.2957382079521631</v>
      </c>
      <c r="CL124" s="9">
        <v>0.14962335618773959</v>
      </c>
      <c r="CM124" s="9">
        <v>6.1853027371671199E-2</v>
      </c>
      <c r="CN124" s="9">
        <v>2.0637595903948425E-2</v>
      </c>
      <c r="CO124" s="9">
        <v>5.5093165364836771E-3</v>
      </c>
      <c r="CP124" s="13"/>
      <c r="CQ124" s="11" t="s">
        <v>285</v>
      </c>
      <c r="CR124" s="11" t="s">
        <v>286</v>
      </c>
      <c r="CS124" s="9">
        <v>0.68086874893326499</v>
      </c>
      <c r="CT124" s="54" t="s">
        <v>427</v>
      </c>
      <c r="CU124" s="54" t="s">
        <v>427</v>
      </c>
      <c r="CV124" s="54" t="s">
        <v>427</v>
      </c>
      <c r="CW124" s="57">
        <v>11.718000000000002</v>
      </c>
      <c r="CX124" s="57" t="s">
        <v>250</v>
      </c>
      <c r="CY124" s="75"/>
    </row>
    <row r="125" spans="1:103">
      <c r="A125" s="77">
        <v>7.1359000000000004</v>
      </c>
      <c r="B125" s="14" t="s">
        <v>404</v>
      </c>
      <c r="C125" s="11">
        <v>3700</v>
      </c>
      <c r="D125" s="23">
        <v>0</v>
      </c>
      <c r="E125" s="11" t="s">
        <v>305</v>
      </c>
      <c r="F125" s="11" t="s">
        <v>290</v>
      </c>
      <c r="G125" s="11" t="s">
        <v>477</v>
      </c>
      <c r="H125" s="11">
        <v>15</v>
      </c>
      <c r="I125" s="12">
        <v>0.83333333333333337</v>
      </c>
      <c r="J125" s="75"/>
      <c r="K125" s="14">
        <v>44.0316269181222</v>
      </c>
      <c r="L125" s="14">
        <v>11.4549</v>
      </c>
      <c r="M125" s="23">
        <v>16.2</v>
      </c>
      <c r="N125" s="14">
        <v>3.0959189189189189</v>
      </c>
      <c r="O125" s="14">
        <v>-9.9091999999999985</v>
      </c>
      <c r="P125" s="14">
        <v>4.319</v>
      </c>
      <c r="Q125" s="14">
        <v>18.590800000000002</v>
      </c>
      <c r="R125" s="14">
        <v>0.70709259259259261</v>
      </c>
      <c r="S125" s="14" t="s">
        <v>284</v>
      </c>
      <c r="T125" s="14" t="s">
        <v>284</v>
      </c>
      <c r="U125" s="14">
        <v>28.5</v>
      </c>
      <c r="V125" s="9">
        <v>8.4554196117333502E-3</v>
      </c>
      <c r="W125" s="9">
        <v>0.83824622710669949</v>
      </c>
      <c r="X125" s="63">
        <v>0.35976929390177825</v>
      </c>
      <c r="Y125" s="75"/>
      <c r="Z125" s="20">
        <v>221</v>
      </c>
      <c r="AA125" s="20">
        <v>113.5</v>
      </c>
      <c r="AB125" s="20">
        <v>107.5</v>
      </c>
      <c r="AC125" s="20">
        <v>-6</v>
      </c>
      <c r="AD125" s="20">
        <v>111.3</v>
      </c>
      <c r="AE125" s="20">
        <v>2.2000000000000028</v>
      </c>
      <c r="AF125" s="75"/>
      <c r="AG125" s="20">
        <v>96.9</v>
      </c>
      <c r="AH125" s="20">
        <v>97.6</v>
      </c>
      <c r="AI125" s="20">
        <v>0.69999999999998863</v>
      </c>
      <c r="AJ125" s="75"/>
      <c r="AK125" s="19" t="s">
        <v>477</v>
      </c>
      <c r="AL125" s="11">
        <v>9.5</v>
      </c>
      <c r="AM125" s="11">
        <v>9.5</v>
      </c>
      <c r="AN125" s="75"/>
      <c r="AO125" s="11">
        <v>4.5</v>
      </c>
      <c r="AP125" s="11">
        <v>7.1</v>
      </c>
      <c r="AQ125" s="11">
        <v>4</v>
      </c>
      <c r="AR125" s="11">
        <v>24.5</v>
      </c>
      <c r="AS125" s="11">
        <v>20.3</v>
      </c>
      <c r="AT125" s="11">
        <v>6.4</v>
      </c>
      <c r="AU125" s="11">
        <v>6.2</v>
      </c>
      <c r="AV125" s="11">
        <v>14.2</v>
      </c>
      <c r="AW125" s="11">
        <v>12.5</v>
      </c>
      <c r="AX125" s="11">
        <v>20.8</v>
      </c>
      <c r="AY125" s="58"/>
      <c r="AZ125" s="75"/>
      <c r="BA125" s="14">
        <v>1.2162162162162162</v>
      </c>
      <c r="BB125" s="14">
        <v>1.9189189189189189</v>
      </c>
      <c r="BC125" s="14">
        <v>1.0810810810810811</v>
      </c>
      <c r="BD125" s="14">
        <v>6.6216216216216219</v>
      </c>
      <c r="BE125" s="14">
        <v>5.4864864864864868</v>
      </c>
      <c r="BF125" s="14">
        <v>1.7297297297297298</v>
      </c>
      <c r="BG125" s="14">
        <v>1.6756756756756757</v>
      </c>
      <c r="BH125" s="14">
        <v>3.8378378378378377</v>
      </c>
      <c r="BI125" s="14">
        <v>3.3783783783783785</v>
      </c>
      <c r="BJ125" s="14">
        <v>5.6216216216216219</v>
      </c>
      <c r="BK125" s="14">
        <v>3.256756756756757</v>
      </c>
      <c r="BL125" s="75"/>
      <c r="BM125" s="11">
        <v>16.446666666666665</v>
      </c>
      <c r="BN125" s="11">
        <v>20.071428571428566</v>
      </c>
      <c r="BO125" s="11">
        <v>16.383333333333333</v>
      </c>
      <c r="BP125" s="11">
        <v>16.477777777777778</v>
      </c>
      <c r="BQ125" s="11">
        <v>19.2</v>
      </c>
      <c r="BR125" s="58"/>
      <c r="BS125" s="75"/>
      <c r="BT125" s="14">
        <v>15.144440492892334</v>
      </c>
      <c r="BU125" s="14">
        <v>14.734874275231277</v>
      </c>
      <c r="BV125" s="14">
        <v>14.238476449528042</v>
      </c>
      <c r="BW125" s="14">
        <v>13.14010747846037</v>
      </c>
      <c r="BX125" s="14">
        <v>13.766519823788546</v>
      </c>
      <c r="BY125" s="48"/>
      <c r="BZ125" s="75"/>
      <c r="CA125" s="10">
        <v>7.4</v>
      </c>
      <c r="CB125" s="10">
        <v>11.1</v>
      </c>
      <c r="CC125" s="10">
        <v>14.8</v>
      </c>
      <c r="CD125" s="10">
        <v>18.5</v>
      </c>
      <c r="CE125" s="10">
        <v>22.2</v>
      </c>
      <c r="CF125" s="10">
        <v>25.9</v>
      </c>
      <c r="CG125" s="10">
        <v>29.6</v>
      </c>
      <c r="CH125" s="75"/>
      <c r="CI125" s="9">
        <v>0.71506381145412079</v>
      </c>
      <c r="CJ125" s="9">
        <v>0.51983299490756951</v>
      </c>
      <c r="CK125" s="9">
        <v>0.31961681463024039</v>
      </c>
      <c r="CL125" s="9">
        <v>0.16175377289330051</v>
      </c>
      <c r="CM125" s="9">
        <v>6.6061748647310292E-2</v>
      </c>
      <c r="CN125" s="9">
        <v>2.1470384411999444E-2</v>
      </c>
      <c r="CO125" s="9">
        <v>5.498554380715559E-3</v>
      </c>
      <c r="CP125" s="13"/>
      <c r="CQ125" s="11" t="s">
        <v>288</v>
      </c>
      <c r="CR125" s="11" t="s">
        <v>291</v>
      </c>
      <c r="CS125" s="9">
        <v>0.62295611485041336</v>
      </c>
      <c r="CT125" s="54" t="s">
        <v>427</v>
      </c>
      <c r="CU125" s="54" t="s">
        <v>427</v>
      </c>
      <c r="CV125" s="54" t="s">
        <v>427</v>
      </c>
      <c r="CW125" s="57">
        <v>11.4549</v>
      </c>
      <c r="CX125" s="57" t="s">
        <v>250</v>
      </c>
      <c r="CY125" s="75"/>
    </row>
    <row r="126" spans="1:103">
      <c r="A126" s="77">
        <v>8.6949900000000007</v>
      </c>
      <c r="B126" s="14" t="s">
        <v>406</v>
      </c>
      <c r="C126" s="11">
        <v>3800</v>
      </c>
      <c r="D126" s="23">
        <v>100</v>
      </c>
      <c r="E126" s="11" t="s">
        <v>296</v>
      </c>
      <c r="F126" s="11" t="s">
        <v>260</v>
      </c>
      <c r="G126" s="11" t="s">
        <v>261</v>
      </c>
      <c r="H126" s="11">
        <v>11</v>
      </c>
      <c r="I126" s="12">
        <v>0.79166666666666663</v>
      </c>
      <c r="J126" s="75"/>
      <c r="K126" s="14">
        <v>43.020032439642385</v>
      </c>
      <c r="L126" s="14">
        <v>11.326366666666667</v>
      </c>
      <c r="M126" s="23">
        <v>13.8</v>
      </c>
      <c r="N126" s="14">
        <v>2.9806228070175438</v>
      </c>
      <c r="O126" s="14">
        <v>-8.9786433333333306</v>
      </c>
      <c r="P126" s="14">
        <v>2.6313766666666663</v>
      </c>
      <c r="Q126" s="14">
        <v>20.021356666666669</v>
      </c>
      <c r="R126" s="14">
        <v>0.82075120772946852</v>
      </c>
      <c r="S126" s="14" t="s">
        <v>284</v>
      </c>
      <c r="T126" s="14" t="s">
        <v>284</v>
      </c>
      <c r="U126" s="14">
        <v>29</v>
      </c>
      <c r="V126" s="9">
        <v>2.1045332326863342E-2</v>
      </c>
      <c r="W126" s="9">
        <v>0.81125622971997147</v>
      </c>
      <c r="X126" s="63">
        <v>0.42196460219536225</v>
      </c>
      <c r="Y126" s="75"/>
      <c r="Z126" s="20">
        <v>224.5</v>
      </c>
      <c r="AA126" s="20">
        <v>116.5</v>
      </c>
      <c r="AB126" s="20">
        <v>108</v>
      </c>
      <c r="AC126" s="20">
        <v>-8.5</v>
      </c>
      <c r="AD126" s="20">
        <v>115.5</v>
      </c>
      <c r="AE126" s="20">
        <v>1</v>
      </c>
      <c r="AF126" s="75"/>
      <c r="AG126" s="20">
        <v>99.8</v>
      </c>
      <c r="AH126" s="20">
        <v>98.1</v>
      </c>
      <c r="AI126" s="20">
        <v>-1.7000000000000028</v>
      </c>
      <c r="AJ126" s="75"/>
      <c r="AK126" s="19" t="s">
        <v>261</v>
      </c>
      <c r="AL126" s="11">
        <v>11.2</v>
      </c>
      <c r="AM126" s="11">
        <v>4.7333333333333334</v>
      </c>
      <c r="AN126" s="75"/>
      <c r="AO126" s="11">
        <v>21.7</v>
      </c>
      <c r="AP126" s="11">
        <v>18.8</v>
      </c>
      <c r="AQ126" s="11">
        <v>6.4</v>
      </c>
      <c r="AR126" s="11">
        <v>5.2</v>
      </c>
      <c r="AS126" s="11">
        <v>22</v>
      </c>
      <c r="AT126" s="11">
        <v>8.5</v>
      </c>
      <c r="AU126" s="11">
        <v>14</v>
      </c>
      <c r="AV126" s="11">
        <v>7.4</v>
      </c>
      <c r="AW126" s="11">
        <v>12.5</v>
      </c>
      <c r="AX126" s="11">
        <v>25.9</v>
      </c>
      <c r="AY126" s="58"/>
      <c r="AZ126" s="75"/>
      <c r="BA126" s="14">
        <v>5.7105263157894735</v>
      </c>
      <c r="BB126" s="14">
        <v>4.9473684210526319</v>
      </c>
      <c r="BC126" s="14">
        <v>1.6842105263157896</v>
      </c>
      <c r="BD126" s="14">
        <v>1.368421052631579</v>
      </c>
      <c r="BE126" s="14">
        <v>5.7894736842105265</v>
      </c>
      <c r="BF126" s="14">
        <v>2.2368421052631575</v>
      </c>
      <c r="BG126" s="14">
        <v>3.6842105263157894</v>
      </c>
      <c r="BH126" s="14">
        <v>1.9473684210526316</v>
      </c>
      <c r="BI126" s="14">
        <v>3.2894736842105261</v>
      </c>
      <c r="BJ126" s="14">
        <v>6.8157894736842097</v>
      </c>
      <c r="BK126" s="14">
        <v>3.7473684210526317</v>
      </c>
      <c r="BL126" s="75"/>
      <c r="BM126" s="11">
        <v>13.693333333333333</v>
      </c>
      <c r="BN126" s="11">
        <v>12.740476190476189</v>
      </c>
      <c r="BO126" s="11">
        <v>13.84</v>
      </c>
      <c r="BP126" s="11">
        <v>14.049999999999999</v>
      </c>
      <c r="BQ126" s="11">
        <v>13.833333333333334</v>
      </c>
      <c r="BR126" s="58"/>
      <c r="BS126" s="75"/>
      <c r="BT126" s="14">
        <v>15.40836300414389</v>
      </c>
      <c r="BU126" s="14">
        <v>15.028602567471145</v>
      </c>
      <c r="BV126" s="14">
        <v>15.532986854443276</v>
      </c>
      <c r="BW126" s="14">
        <v>14.961222701934185</v>
      </c>
      <c r="BX126" s="14">
        <v>18.028469958809954</v>
      </c>
      <c r="BY126" s="48"/>
      <c r="BZ126" s="75"/>
      <c r="CA126" s="10">
        <v>7.6</v>
      </c>
      <c r="CB126" s="10">
        <v>11.4</v>
      </c>
      <c r="CC126" s="10">
        <v>15.2</v>
      </c>
      <c r="CD126" s="10">
        <v>19</v>
      </c>
      <c r="CE126" s="10">
        <v>22.8</v>
      </c>
      <c r="CF126" s="10">
        <v>26.6</v>
      </c>
      <c r="CG126" s="10">
        <v>30.4</v>
      </c>
      <c r="CH126" s="75"/>
      <c r="CI126" s="9">
        <v>0.66588001740126057</v>
      </c>
      <c r="CJ126" s="9">
        <v>0.49662160637255848</v>
      </c>
      <c r="CK126" s="9">
        <v>0.32797859470546431</v>
      </c>
      <c r="CL126" s="9">
        <v>0.18874377028002853</v>
      </c>
      <c r="CM126" s="9">
        <v>9.348959316590244E-2</v>
      </c>
      <c r="CN126" s="9">
        <v>3.949287016263181E-2</v>
      </c>
      <c r="CO126" s="9">
        <v>1.413083443669505E-2</v>
      </c>
      <c r="CP126" s="13"/>
      <c r="CQ126" s="11" t="s">
        <v>262</v>
      </c>
      <c r="CR126" s="11" t="s">
        <v>263</v>
      </c>
      <c r="CS126" s="9">
        <v>0.76767689550341245</v>
      </c>
      <c r="CT126" s="54" t="s">
        <v>427</v>
      </c>
      <c r="CU126" s="54" t="s">
        <v>427</v>
      </c>
      <c r="CV126" s="54" t="s">
        <v>427</v>
      </c>
      <c r="CW126" s="57">
        <v>11.326366666666667</v>
      </c>
      <c r="CX126" s="57" t="s">
        <v>250</v>
      </c>
      <c r="CY126" s="75"/>
    </row>
    <row r="127" spans="1:103">
      <c r="A127" s="77">
        <v>7.9269699999999998</v>
      </c>
      <c r="B127" s="14" t="s">
        <v>407</v>
      </c>
      <c r="C127" s="11">
        <v>3800</v>
      </c>
      <c r="D127" s="23">
        <v>200</v>
      </c>
      <c r="E127" s="11" t="s">
        <v>305</v>
      </c>
      <c r="F127" s="11" t="s">
        <v>282</v>
      </c>
      <c r="G127" s="11" t="s">
        <v>283</v>
      </c>
      <c r="H127" s="11">
        <v>24</v>
      </c>
      <c r="I127" s="12">
        <v>0.54166666666666663</v>
      </c>
      <c r="J127" s="75"/>
      <c r="K127" s="14">
        <v>42.453323874800944</v>
      </c>
      <c r="L127" s="14">
        <v>11.239066666666666</v>
      </c>
      <c r="M127" s="23">
        <v>13.6</v>
      </c>
      <c r="N127" s="14">
        <v>2.9576491228070174</v>
      </c>
      <c r="O127" s="14">
        <v>-9.8339633333333332</v>
      </c>
      <c r="P127" s="14">
        <v>3.3120966666666662</v>
      </c>
      <c r="Q127" s="14">
        <v>19.166036666666667</v>
      </c>
      <c r="R127" s="14">
        <v>0.82640196078431372</v>
      </c>
      <c r="S127" s="14" t="s">
        <v>284</v>
      </c>
      <c r="T127" s="14" t="s">
        <v>284</v>
      </c>
      <c r="U127" s="14">
        <v>29</v>
      </c>
      <c r="V127" s="9">
        <v>1.2526962056908619E-2</v>
      </c>
      <c r="W127" s="9">
        <v>0.83622340199358991</v>
      </c>
      <c r="X127" s="63">
        <v>0.2</v>
      </c>
      <c r="Y127" s="75"/>
      <c r="Z127" s="20">
        <v>218.5</v>
      </c>
      <c r="AA127" s="20">
        <v>102.75</v>
      </c>
      <c r="AB127" s="20">
        <v>115.75</v>
      </c>
      <c r="AC127" s="20">
        <v>13</v>
      </c>
      <c r="AD127" s="20">
        <v>107</v>
      </c>
      <c r="AE127" s="20">
        <v>-4.25</v>
      </c>
      <c r="AF127" s="75"/>
      <c r="AG127" s="20">
        <v>96.8</v>
      </c>
      <c r="AH127" s="20">
        <v>100.7</v>
      </c>
      <c r="AI127" s="20">
        <v>3.9000000000000057</v>
      </c>
      <c r="AJ127" s="75"/>
      <c r="AK127" s="19" t="s">
        <v>283</v>
      </c>
      <c r="AL127" s="11">
        <v>7.2</v>
      </c>
      <c r="AM127" s="11">
        <v>13</v>
      </c>
      <c r="AN127" s="75"/>
      <c r="AO127" s="11">
        <v>7.2</v>
      </c>
      <c r="AP127" s="11">
        <v>1.2</v>
      </c>
      <c r="AQ127" s="11">
        <v>3</v>
      </c>
      <c r="AR127" s="11">
        <v>2</v>
      </c>
      <c r="AS127" s="11">
        <v>10.199999999999999</v>
      </c>
      <c r="AT127" s="11">
        <v>6</v>
      </c>
      <c r="AU127" s="11">
        <v>12.2</v>
      </c>
      <c r="AV127" s="11">
        <v>1.7000000000000002</v>
      </c>
      <c r="AW127" s="11">
        <v>5</v>
      </c>
      <c r="AX127" s="11">
        <v>24.6</v>
      </c>
      <c r="AY127" s="58"/>
      <c r="AZ127" s="75"/>
      <c r="BA127" s="14">
        <v>1.8947368421052633</v>
      </c>
      <c r="BB127" s="14">
        <v>0.31578947368421051</v>
      </c>
      <c r="BC127" s="14">
        <v>0.78947368421052633</v>
      </c>
      <c r="BD127" s="14">
        <v>0.52631578947368418</v>
      </c>
      <c r="BE127" s="14">
        <v>2.6842105263157894</v>
      </c>
      <c r="BF127" s="14">
        <v>1.5789473684210527</v>
      </c>
      <c r="BG127" s="14">
        <v>3.2105263157894735</v>
      </c>
      <c r="BH127" s="14">
        <v>0.44736842105263164</v>
      </c>
      <c r="BI127" s="14">
        <v>1.3157894736842104</v>
      </c>
      <c r="BJ127" s="14">
        <v>6.4736842105263168</v>
      </c>
      <c r="BK127" s="14">
        <v>1.9236842105263157</v>
      </c>
      <c r="BL127" s="75"/>
      <c r="BM127" s="11">
        <v>8.8116666666666674</v>
      </c>
      <c r="BN127" s="11">
        <v>9.3666666666666654</v>
      </c>
      <c r="BO127" s="11">
        <v>9.5766666666666662</v>
      </c>
      <c r="BP127" s="11">
        <v>9.6</v>
      </c>
      <c r="BQ127" s="11">
        <v>18.383333333333333</v>
      </c>
      <c r="BR127" s="58"/>
      <c r="BS127" s="75"/>
      <c r="BT127" s="14">
        <v>15.249376540858382</v>
      </c>
      <c r="BU127" s="14">
        <v>17.210161927540486</v>
      </c>
      <c r="BV127" s="14">
        <v>17.209493474183258</v>
      </c>
      <c r="BW127" s="14">
        <v>18.391590804257422</v>
      </c>
      <c r="BX127" s="14">
        <v>22.72683432383284</v>
      </c>
      <c r="BY127" s="48"/>
      <c r="BZ127" s="75"/>
      <c r="CA127" s="10">
        <v>7.6</v>
      </c>
      <c r="CB127" s="10">
        <v>11.4</v>
      </c>
      <c r="CC127" s="10">
        <v>15.2</v>
      </c>
      <c r="CD127" s="10">
        <v>19</v>
      </c>
      <c r="CE127" s="10">
        <v>22.8</v>
      </c>
      <c r="CF127" s="10">
        <v>26.6</v>
      </c>
      <c r="CG127" s="10">
        <v>30.4</v>
      </c>
      <c r="CH127" s="75"/>
      <c r="CI127" s="9">
        <v>0.67690952468445653</v>
      </c>
      <c r="CJ127" s="9">
        <v>0.49190123075774062</v>
      </c>
      <c r="CK127" s="9">
        <v>0.30865087656395462</v>
      </c>
      <c r="CL127" s="9">
        <v>0.16377659800641009</v>
      </c>
      <c r="CM127" s="9">
        <v>7.2360985272242107E-2</v>
      </c>
      <c r="CN127" s="9">
        <v>2.6323422296346877E-2</v>
      </c>
      <c r="CO127" s="9">
        <v>7.8205859222104657E-3</v>
      </c>
      <c r="CP127" s="13"/>
      <c r="CQ127" s="11" t="s">
        <v>285</v>
      </c>
      <c r="CR127" s="11" t="s">
        <v>286</v>
      </c>
      <c r="CS127" s="9">
        <v>0.7053050075332471</v>
      </c>
      <c r="CT127" s="54" t="s">
        <v>427</v>
      </c>
      <c r="CU127" s="54" t="s">
        <v>427</v>
      </c>
      <c r="CV127" s="54" t="s">
        <v>427</v>
      </c>
      <c r="CW127" s="57">
        <v>11.239066666666666</v>
      </c>
      <c r="CX127" s="57" t="s">
        <v>250</v>
      </c>
      <c r="CY127" s="75"/>
    </row>
    <row r="128" spans="1:103">
      <c r="A128" s="77">
        <v>8.6447900000000004</v>
      </c>
      <c r="B128" s="14" t="s">
        <v>409</v>
      </c>
      <c r="C128" s="11">
        <v>3900</v>
      </c>
      <c r="D128" s="23">
        <v>0</v>
      </c>
      <c r="E128" s="11" t="s">
        <v>254</v>
      </c>
      <c r="F128" s="11" t="s">
        <v>288</v>
      </c>
      <c r="G128" s="11" t="s">
        <v>289</v>
      </c>
      <c r="H128" s="11">
        <v>25</v>
      </c>
      <c r="I128" s="12">
        <v>0.83333333333333337</v>
      </c>
      <c r="J128" s="75"/>
      <c r="K128" s="14">
        <v>36.853624358507169</v>
      </c>
      <c r="L128" s="14">
        <v>9.9616333333333333</v>
      </c>
      <c r="M128" s="23">
        <v>12.8</v>
      </c>
      <c r="N128" s="14">
        <v>2.5542649572649569</v>
      </c>
      <c r="O128" s="14">
        <v>-10.893576666666668</v>
      </c>
      <c r="P128" s="14">
        <v>1.3168433333333329</v>
      </c>
      <c r="Q128" s="14">
        <v>18.606423333333332</v>
      </c>
      <c r="R128" s="14">
        <v>0.77825260416666664</v>
      </c>
      <c r="S128" s="14" t="s">
        <v>284</v>
      </c>
      <c r="T128" s="14" t="s">
        <v>284</v>
      </c>
      <c r="U128" s="14">
        <v>29.5</v>
      </c>
      <c r="V128" s="9">
        <v>1.1906529260405585E-2</v>
      </c>
      <c r="W128" s="9">
        <v>0.86506585474757358</v>
      </c>
      <c r="X128" s="63">
        <v>0.17801742959066599</v>
      </c>
      <c r="Y128" s="75"/>
      <c r="Z128" s="20">
        <v>221</v>
      </c>
      <c r="AA128" s="20">
        <v>107.5</v>
      </c>
      <c r="AB128" s="20">
        <v>113.5</v>
      </c>
      <c r="AC128" s="20">
        <v>6</v>
      </c>
      <c r="AD128" s="20">
        <v>113.2</v>
      </c>
      <c r="AE128" s="20">
        <v>-5.7000000000000028</v>
      </c>
      <c r="AF128" s="75"/>
      <c r="AG128" s="20">
        <v>97.6</v>
      </c>
      <c r="AH128" s="20">
        <v>96.9</v>
      </c>
      <c r="AI128" s="20">
        <v>-0.69999999999998863</v>
      </c>
      <c r="AJ128" s="75"/>
      <c r="AK128" s="19" t="s">
        <v>289</v>
      </c>
      <c r="AL128" s="11">
        <v>19.5</v>
      </c>
      <c r="AM128" s="11">
        <v>23.8</v>
      </c>
      <c r="AN128" s="75"/>
      <c r="AO128" s="11">
        <v>9.1999999999999993</v>
      </c>
      <c r="AP128" s="11">
        <v>14.5</v>
      </c>
      <c r="AQ128" s="11">
        <v>16.100000000000001</v>
      </c>
      <c r="AR128" s="11">
        <v>10.199999999999999</v>
      </c>
      <c r="AS128" s="11">
        <v>9.1999999999999993</v>
      </c>
      <c r="AT128" s="11">
        <v>9</v>
      </c>
      <c r="AU128" s="11">
        <v>1.5</v>
      </c>
      <c r="AV128" s="11">
        <v>21.5</v>
      </c>
      <c r="AW128" s="11">
        <v>11</v>
      </c>
      <c r="AX128" s="11">
        <v>12.4</v>
      </c>
      <c r="AY128" s="58"/>
      <c r="AZ128" s="75"/>
      <c r="BA128" s="14">
        <v>2.3589743589743586</v>
      </c>
      <c r="BB128" s="14">
        <v>3.7179487179487176</v>
      </c>
      <c r="BC128" s="14">
        <v>4.1282051282051277</v>
      </c>
      <c r="BD128" s="14">
        <v>2.6153846153846154</v>
      </c>
      <c r="BE128" s="14">
        <v>2.3589743589743586</v>
      </c>
      <c r="BF128" s="14">
        <v>2.3076923076923079</v>
      </c>
      <c r="BG128" s="14">
        <v>0.38461538461538464</v>
      </c>
      <c r="BH128" s="14">
        <v>5.5128205128205128</v>
      </c>
      <c r="BI128" s="14">
        <v>2.8205128205128207</v>
      </c>
      <c r="BJ128" s="14">
        <v>3.1794871794871793</v>
      </c>
      <c r="BK128" s="14">
        <v>2.9384615384615378</v>
      </c>
      <c r="BL128" s="75"/>
      <c r="BM128" s="11">
        <v>12.446666666666669</v>
      </c>
      <c r="BN128" s="11">
        <v>11.057142857142855</v>
      </c>
      <c r="BO128" s="11">
        <v>10.716666666666665</v>
      </c>
      <c r="BP128" s="11">
        <v>12.655555555555557</v>
      </c>
      <c r="BQ128" s="11">
        <v>14.916666666666666</v>
      </c>
      <c r="BR128" s="58"/>
      <c r="BS128" s="75"/>
      <c r="BT128" s="14">
        <v>17.372950176112187</v>
      </c>
      <c r="BU128" s="14">
        <v>17.112012156930767</v>
      </c>
      <c r="BV128" s="14">
        <v>15.884412072222702</v>
      </c>
      <c r="BW128" s="14">
        <v>14.051422365703433</v>
      </c>
      <c r="BX128" s="14">
        <v>14.183167731717502</v>
      </c>
      <c r="BY128" s="48"/>
      <c r="BZ128" s="75"/>
      <c r="CA128" s="10">
        <v>7.8</v>
      </c>
      <c r="CB128" s="10">
        <v>11.7</v>
      </c>
      <c r="CC128" s="10">
        <v>15.6</v>
      </c>
      <c r="CD128" s="10">
        <v>19.5</v>
      </c>
      <c r="CE128" s="10">
        <v>23.4</v>
      </c>
      <c r="CF128" s="10">
        <v>27.3</v>
      </c>
      <c r="CG128" s="10">
        <v>31.2</v>
      </c>
      <c r="CH128" s="75"/>
      <c r="CI128" s="9">
        <v>0.59872581971252403</v>
      </c>
      <c r="CJ128" s="9">
        <v>0.42031474069403774</v>
      </c>
      <c r="CK128" s="9">
        <v>0.25712732679684458</v>
      </c>
      <c r="CL128" s="9">
        <v>0.13493414525242642</v>
      </c>
      <c r="CM128" s="9">
        <v>6.0032038477767391E-2</v>
      </c>
      <c r="CN128" s="9">
        <v>2.2447149914582631E-2</v>
      </c>
      <c r="CO128" s="9">
        <v>7.0093814103918684E-3</v>
      </c>
      <c r="CP128" s="13"/>
      <c r="CQ128" s="11" t="s">
        <v>290</v>
      </c>
      <c r="CR128" s="11" t="s">
        <v>291</v>
      </c>
      <c r="CS128" s="9">
        <v>0.86780849191397669</v>
      </c>
      <c r="CT128" s="54" t="s">
        <v>427</v>
      </c>
      <c r="CU128" s="54" t="s">
        <v>427</v>
      </c>
      <c r="CV128" s="54" t="s">
        <v>427</v>
      </c>
      <c r="CW128" s="57">
        <v>9.9616333333333333</v>
      </c>
      <c r="CX128" s="57" t="s">
        <v>250</v>
      </c>
      <c r="CY128" s="75"/>
    </row>
    <row r="129" spans="1:103">
      <c r="A129" s="77">
        <v>7.3208799999999998</v>
      </c>
      <c r="B129" s="14" t="s">
        <v>410</v>
      </c>
      <c r="C129" s="11">
        <v>3800</v>
      </c>
      <c r="D129" s="23">
        <v>0</v>
      </c>
      <c r="E129" s="11" t="s">
        <v>270</v>
      </c>
      <c r="F129" s="11" t="s">
        <v>288</v>
      </c>
      <c r="G129" s="11" t="s">
        <v>289</v>
      </c>
      <c r="H129" s="11">
        <v>2</v>
      </c>
      <c r="I129" s="12">
        <v>0.83333333333333337</v>
      </c>
      <c r="J129" s="75"/>
      <c r="K129" s="14">
        <v>37.193874388634697</v>
      </c>
      <c r="L129" s="14">
        <v>9.9442666666666657</v>
      </c>
      <c r="M129" s="23">
        <v>18.7</v>
      </c>
      <c r="N129" s="14">
        <v>2.6169122807017544</v>
      </c>
      <c r="O129" s="14">
        <v>-11.734853333333334</v>
      </c>
      <c r="P129" s="14">
        <v>2.6233866666666659</v>
      </c>
      <c r="Q129" s="14">
        <v>17.265146666666666</v>
      </c>
      <c r="R129" s="14">
        <v>0.53177896613190723</v>
      </c>
      <c r="S129" s="14" t="s">
        <v>284</v>
      </c>
      <c r="T129" s="14" t="s">
        <v>284</v>
      </c>
      <c r="U129" s="14">
        <v>29</v>
      </c>
      <c r="V129" s="9">
        <v>4.6215501083959332E-3</v>
      </c>
      <c r="W129" s="9">
        <v>0.89195150850495075</v>
      </c>
      <c r="X129" s="63">
        <v>0.23497467486999668</v>
      </c>
      <c r="Y129" s="75"/>
      <c r="Z129" s="20">
        <v>221</v>
      </c>
      <c r="AA129" s="20">
        <v>107.5</v>
      </c>
      <c r="AB129" s="20">
        <v>113.5</v>
      </c>
      <c r="AC129" s="20">
        <v>6</v>
      </c>
      <c r="AD129" s="20">
        <v>113.2</v>
      </c>
      <c r="AE129" s="20">
        <v>-5.7000000000000028</v>
      </c>
      <c r="AF129" s="75"/>
      <c r="AG129" s="20">
        <v>97.6</v>
      </c>
      <c r="AH129" s="20">
        <v>96.9</v>
      </c>
      <c r="AI129" s="20">
        <v>-0.69999999999998863</v>
      </c>
      <c r="AJ129" s="75"/>
      <c r="AK129" s="19" t="s">
        <v>289</v>
      </c>
      <c r="AL129" s="11">
        <v>8.6999999999999993</v>
      </c>
      <c r="AM129" s="11">
        <v>8.6999999999999993</v>
      </c>
      <c r="AN129" s="75"/>
      <c r="AO129" s="11">
        <v>14.6</v>
      </c>
      <c r="AP129" s="11">
        <v>24.1</v>
      </c>
      <c r="AQ129" s="11">
        <v>20</v>
      </c>
      <c r="AR129" s="11">
        <v>2</v>
      </c>
      <c r="AS129" s="11">
        <v>12.7</v>
      </c>
      <c r="AT129" s="11">
        <v>17.899999999999999</v>
      </c>
      <c r="AU129" s="11">
        <v>14.3</v>
      </c>
      <c r="AV129" s="11">
        <v>3</v>
      </c>
      <c r="AW129" s="11">
        <v>13.8</v>
      </c>
      <c r="AX129" s="11">
        <v>10.8</v>
      </c>
      <c r="AY129" s="58"/>
      <c r="AZ129" s="75"/>
      <c r="BA129" s="14">
        <v>3.8421052631578947</v>
      </c>
      <c r="BB129" s="14">
        <v>6.3421052631578956</v>
      </c>
      <c r="BC129" s="14">
        <v>5.2631578947368416</v>
      </c>
      <c r="BD129" s="14">
        <v>0.52631578947368418</v>
      </c>
      <c r="BE129" s="14">
        <v>3.3421052631578947</v>
      </c>
      <c r="BF129" s="14">
        <v>4.7105263157894735</v>
      </c>
      <c r="BG129" s="14">
        <v>3.7631578947368425</v>
      </c>
      <c r="BH129" s="14">
        <v>0.78947368421052633</v>
      </c>
      <c r="BI129" s="14">
        <v>3.6315789473684212</v>
      </c>
      <c r="BJ129" s="14">
        <v>2.8421052631578951</v>
      </c>
      <c r="BK129" s="14">
        <v>3.5052631578947375</v>
      </c>
      <c r="BL129" s="75"/>
      <c r="BM129" s="11">
        <v>19.078333333333333</v>
      </c>
      <c r="BN129" s="11">
        <v>16.888095238095239</v>
      </c>
      <c r="BO129" s="11">
        <v>15.690000000000001</v>
      </c>
      <c r="BP129" s="11">
        <v>13.833333333333334</v>
      </c>
      <c r="BQ129" s="11">
        <v>12.066666666666666</v>
      </c>
      <c r="BR129" s="58"/>
      <c r="BS129" s="75"/>
      <c r="BT129" s="14">
        <v>15.228455601843885</v>
      </c>
      <c r="BU129" s="14">
        <v>14.004211943291763</v>
      </c>
      <c r="BV129" s="14">
        <v>13.050660850240906</v>
      </c>
      <c r="BW129" s="14">
        <v>11.607518728662482</v>
      </c>
      <c r="BX129" s="14">
        <v>15.552452784810976</v>
      </c>
      <c r="BY129" s="48"/>
      <c r="BZ129" s="75"/>
      <c r="CA129" s="10">
        <v>7.6</v>
      </c>
      <c r="CB129" s="10">
        <v>11.4</v>
      </c>
      <c r="CC129" s="10">
        <v>15.2</v>
      </c>
      <c r="CD129" s="10">
        <v>19</v>
      </c>
      <c r="CE129" s="10">
        <v>22.8</v>
      </c>
      <c r="CF129" s="10">
        <v>26.6</v>
      </c>
      <c r="CG129" s="10">
        <v>30.4</v>
      </c>
      <c r="CH129" s="75"/>
      <c r="CI129" s="9">
        <v>0.62559789696663759</v>
      </c>
      <c r="CJ129" s="9">
        <v>0.42119130507660052</v>
      </c>
      <c r="CK129" s="9">
        <v>0.23640637509963769</v>
      </c>
      <c r="CL129" s="9">
        <v>0.10804849149504925</v>
      </c>
      <c r="CM129" s="9">
        <v>3.9541078398034668E-2</v>
      </c>
      <c r="CN129" s="9">
        <v>1.1449968927854326E-2</v>
      </c>
      <c r="CO129" s="9">
        <v>2.6017107389646466E-3</v>
      </c>
      <c r="CP129" s="13"/>
      <c r="CQ129" s="11" t="s">
        <v>290</v>
      </c>
      <c r="CR129" s="11" t="s">
        <v>291</v>
      </c>
      <c r="CS129" s="9">
        <v>0.73619103805207697</v>
      </c>
      <c r="CT129" s="54" t="s">
        <v>427</v>
      </c>
      <c r="CU129" s="54" t="s">
        <v>427</v>
      </c>
      <c r="CV129" s="54" t="s">
        <v>427</v>
      </c>
      <c r="CW129" s="57">
        <v>9.9442666666666657</v>
      </c>
      <c r="CX129" s="57" t="s">
        <v>250</v>
      </c>
      <c r="CY129" s="75"/>
    </row>
    <row r="130" spans="1:103">
      <c r="A130" s="77">
        <v>7.5936399999999997</v>
      </c>
      <c r="B130" s="14" t="s">
        <v>411</v>
      </c>
      <c r="C130" s="11">
        <v>4000</v>
      </c>
      <c r="D130" s="23">
        <v>0</v>
      </c>
      <c r="E130" s="11" t="s">
        <v>296</v>
      </c>
      <c r="F130" s="11" t="s">
        <v>265</v>
      </c>
      <c r="G130" s="11" t="s">
        <v>266</v>
      </c>
      <c r="H130" s="11">
        <v>21</v>
      </c>
      <c r="I130" s="12">
        <v>0.8125</v>
      </c>
      <c r="J130" s="75"/>
      <c r="K130" s="14">
        <v>33.500753428497354</v>
      </c>
      <c r="L130" s="14">
        <v>9.3423999999999996</v>
      </c>
      <c r="M130" s="23">
        <v>21.9</v>
      </c>
      <c r="N130" s="14">
        <v>2.3355999999999999</v>
      </c>
      <c r="O130" s="14">
        <v>-13.063960000000002</v>
      </c>
      <c r="P130" s="14">
        <v>1.7487599999999999</v>
      </c>
      <c r="Q130" s="14">
        <v>16.936039999999998</v>
      </c>
      <c r="R130" s="14">
        <v>0.4265936073059361</v>
      </c>
      <c r="S130" s="14" t="s">
        <v>284</v>
      </c>
      <c r="T130" s="14" t="s">
        <v>284</v>
      </c>
      <c r="U130" s="14">
        <v>30</v>
      </c>
      <c r="V130" s="9">
        <v>3.260329032935827E-3</v>
      </c>
      <c r="W130" s="9">
        <v>0.91976465715026445</v>
      </c>
      <c r="X130" s="63">
        <v>0.52388348012310271</v>
      </c>
      <c r="Y130" s="75"/>
      <c r="Z130" s="20">
        <v>226.5</v>
      </c>
      <c r="AA130" s="20">
        <v>118</v>
      </c>
      <c r="AB130" s="20">
        <v>108.5</v>
      </c>
      <c r="AC130" s="20">
        <v>-9.5</v>
      </c>
      <c r="AD130" s="20">
        <v>118.3</v>
      </c>
      <c r="AE130" s="20">
        <v>-0.29999999999999716</v>
      </c>
      <c r="AF130" s="75"/>
      <c r="AG130" s="20">
        <v>96.8</v>
      </c>
      <c r="AH130" s="20">
        <v>98</v>
      </c>
      <c r="AI130" s="20">
        <v>1.2000000000000028</v>
      </c>
      <c r="AJ130" s="75"/>
      <c r="AK130" s="19" t="s">
        <v>266</v>
      </c>
      <c r="AL130" s="11">
        <v>33.700000000000003</v>
      </c>
      <c r="AM130" s="11">
        <v>29.7</v>
      </c>
      <c r="AN130" s="75"/>
      <c r="AO130" s="11">
        <v>8.6</v>
      </c>
      <c r="AP130" s="11">
        <v>14</v>
      </c>
      <c r="AQ130" s="11">
        <v>6</v>
      </c>
      <c r="AR130" s="11">
        <v>23.4</v>
      </c>
      <c r="AS130" s="11">
        <v>2.2000000000000002</v>
      </c>
      <c r="AT130" s="11">
        <v>14</v>
      </c>
      <c r="AU130" s="11">
        <v>19.2</v>
      </c>
      <c r="AV130" s="11">
        <v>15.2</v>
      </c>
      <c r="AW130" s="11">
        <v>25</v>
      </c>
      <c r="AX130" s="11">
        <v>6.3000000000000007</v>
      </c>
      <c r="AY130" s="58"/>
      <c r="AZ130" s="75"/>
      <c r="BA130" s="14">
        <v>2.15</v>
      </c>
      <c r="BB130" s="14">
        <v>3.5</v>
      </c>
      <c r="BC130" s="14">
        <v>1.5</v>
      </c>
      <c r="BD130" s="14">
        <v>5.85</v>
      </c>
      <c r="BE130" s="14">
        <v>0.55000000000000004</v>
      </c>
      <c r="BF130" s="14">
        <v>3.5</v>
      </c>
      <c r="BG130" s="14">
        <v>4.8</v>
      </c>
      <c r="BH130" s="14">
        <v>3.8</v>
      </c>
      <c r="BI130" s="14">
        <v>6.25</v>
      </c>
      <c r="BJ130" s="14">
        <v>1.5750000000000002</v>
      </c>
      <c r="BK130" s="14">
        <v>3.3475000000000001</v>
      </c>
      <c r="BL130" s="75"/>
      <c r="BM130" s="11">
        <v>16.946666666666665</v>
      </c>
      <c r="BN130" s="11">
        <v>19.030952380952382</v>
      </c>
      <c r="BO130" s="11">
        <v>21.823333333333334</v>
      </c>
      <c r="BP130" s="11">
        <v>19.733333333333334</v>
      </c>
      <c r="BQ130" s="11">
        <v>12.25</v>
      </c>
      <c r="BR130" s="58"/>
      <c r="BS130" s="75"/>
      <c r="BT130" s="14">
        <v>13.451038157349757</v>
      </c>
      <c r="BU130" s="14">
        <v>13.815650564724583</v>
      </c>
      <c r="BV130" s="14">
        <v>14.465283597264492</v>
      </c>
      <c r="BW130" s="14">
        <v>17.186162135908219</v>
      </c>
      <c r="BX130" s="14">
        <v>27.208687269821127</v>
      </c>
      <c r="BY130" s="48"/>
      <c r="BZ130" s="75"/>
      <c r="CA130" s="10">
        <v>8</v>
      </c>
      <c r="CB130" s="10">
        <v>12</v>
      </c>
      <c r="CC130" s="10">
        <v>16</v>
      </c>
      <c r="CD130" s="10">
        <v>20</v>
      </c>
      <c r="CE130" s="10">
        <v>24</v>
      </c>
      <c r="CF130" s="10">
        <v>28</v>
      </c>
      <c r="CG130" s="10">
        <v>32</v>
      </c>
      <c r="CH130" s="75"/>
      <c r="CI130" s="9">
        <v>0.57015921005150716</v>
      </c>
      <c r="CJ130" s="9">
        <v>0.36317794708320994</v>
      </c>
      <c r="CK130" s="9">
        <v>0.1903156522602123</v>
      </c>
      <c r="CL130" s="9">
        <v>8.0235342849735547E-2</v>
      </c>
      <c r="CM130" s="9">
        <v>2.6788127035909937E-2</v>
      </c>
      <c r="CN130" s="9">
        <v>7.0050662333823732E-3</v>
      </c>
      <c r="CO130" s="9">
        <v>1.4236496220710881E-3</v>
      </c>
      <c r="CP130" s="13"/>
      <c r="CQ130" s="11" t="s">
        <v>267</v>
      </c>
      <c r="CR130" s="11" t="s">
        <v>268</v>
      </c>
      <c r="CS130" s="9">
        <v>0.81281469429696862</v>
      </c>
      <c r="CT130" s="54" t="s">
        <v>427</v>
      </c>
      <c r="CU130" s="54" t="s">
        <v>427</v>
      </c>
      <c r="CV130" s="54" t="s">
        <v>427</v>
      </c>
      <c r="CW130" s="57">
        <v>9.3423999999999996</v>
      </c>
      <c r="CX130" s="57" t="s">
        <v>250</v>
      </c>
      <c r="CY130" s="75"/>
    </row>
    <row r="131" spans="1:103">
      <c r="A131" s="77">
        <v>6.6885500000000002</v>
      </c>
      <c r="B131" s="14" t="s">
        <v>412</v>
      </c>
      <c r="C131" s="11">
        <v>3800</v>
      </c>
      <c r="D131" s="23">
        <v>-200</v>
      </c>
      <c r="E131" s="11" t="s">
        <v>270</v>
      </c>
      <c r="F131" s="11" t="s">
        <v>267</v>
      </c>
      <c r="G131" s="11" t="s">
        <v>277</v>
      </c>
      <c r="H131" s="11">
        <v>16</v>
      </c>
      <c r="I131" s="12">
        <v>0.8125</v>
      </c>
      <c r="J131" s="75"/>
      <c r="K131" s="14">
        <v>31.422261116703858</v>
      </c>
      <c r="L131" s="14">
        <v>8.4925333333333342</v>
      </c>
      <c r="M131" s="23">
        <v>22.9</v>
      </c>
      <c r="N131" s="14">
        <v>2.2348771929824567</v>
      </c>
      <c r="O131" s="14">
        <v>-13.818916666666667</v>
      </c>
      <c r="P131" s="14">
        <v>1.8039833333333339</v>
      </c>
      <c r="Q131" s="14">
        <v>15.181083333333333</v>
      </c>
      <c r="R131" s="14">
        <v>0.3708529839883552</v>
      </c>
      <c r="S131" s="14" t="s">
        <v>284</v>
      </c>
      <c r="T131" s="14" t="s">
        <v>284</v>
      </c>
      <c r="U131" s="14">
        <v>29</v>
      </c>
      <c r="V131" s="9">
        <v>1.0845146212427048E-3</v>
      </c>
      <c r="W131" s="9">
        <v>0.9419044146454042</v>
      </c>
      <c r="X131" s="63">
        <v>0.36323665224291457</v>
      </c>
      <c r="Y131" s="75"/>
      <c r="Z131" s="20">
        <v>226.5</v>
      </c>
      <c r="AA131" s="20">
        <v>108.5</v>
      </c>
      <c r="AB131" s="20">
        <v>118</v>
      </c>
      <c r="AC131" s="20">
        <v>9.5</v>
      </c>
      <c r="AD131" s="20">
        <v>110.1</v>
      </c>
      <c r="AE131" s="20">
        <v>-1.5999999999999943</v>
      </c>
      <c r="AF131" s="75"/>
      <c r="AG131" s="20">
        <v>98</v>
      </c>
      <c r="AH131" s="20">
        <v>96.8</v>
      </c>
      <c r="AI131" s="20">
        <v>-1.2000000000000028</v>
      </c>
      <c r="AJ131" s="75"/>
      <c r="AK131" s="19" t="s">
        <v>277</v>
      </c>
      <c r="AL131" s="11">
        <v>14.8</v>
      </c>
      <c r="AM131" s="11">
        <v>17.8</v>
      </c>
      <c r="AN131" s="75"/>
      <c r="AO131" s="11">
        <v>11.7</v>
      </c>
      <c r="AP131" s="11">
        <v>9.4</v>
      </c>
      <c r="AQ131" s="11">
        <v>13.9</v>
      </c>
      <c r="AR131" s="11">
        <v>9.4</v>
      </c>
      <c r="AS131" s="11">
        <v>2.2000000000000002</v>
      </c>
      <c r="AT131" s="11">
        <v>22.9</v>
      </c>
      <c r="AU131" s="11">
        <v>9.5</v>
      </c>
      <c r="AV131" s="11">
        <v>21.2</v>
      </c>
      <c r="AW131" s="11">
        <v>13.4</v>
      </c>
      <c r="AX131" s="11">
        <v>5.4</v>
      </c>
      <c r="AY131" s="58"/>
      <c r="AZ131" s="75"/>
      <c r="BA131" s="14">
        <v>3.0789473684210527</v>
      </c>
      <c r="BB131" s="14">
        <v>2.4736842105263159</v>
      </c>
      <c r="BC131" s="14">
        <v>3.6578947368421053</v>
      </c>
      <c r="BD131" s="14">
        <v>2.4736842105263159</v>
      </c>
      <c r="BE131" s="14">
        <v>0.57894736842105265</v>
      </c>
      <c r="BF131" s="14">
        <v>6.0263157894736832</v>
      </c>
      <c r="BG131" s="14">
        <v>2.5</v>
      </c>
      <c r="BH131" s="14">
        <v>5.5789473684210522</v>
      </c>
      <c r="BI131" s="14">
        <v>3.5263157894736841</v>
      </c>
      <c r="BJ131" s="14">
        <v>1.4210526315789476</v>
      </c>
      <c r="BK131" s="14">
        <v>3.1315789473684208</v>
      </c>
      <c r="BL131" s="75"/>
      <c r="BM131" s="11">
        <v>16.81666666666667</v>
      </c>
      <c r="BN131" s="11">
        <v>15.745238095238095</v>
      </c>
      <c r="BO131" s="11">
        <v>17.053333333333335</v>
      </c>
      <c r="BP131" s="11">
        <v>15.411111111111111</v>
      </c>
      <c r="BQ131" s="11">
        <v>10.8</v>
      </c>
      <c r="BR131" s="58"/>
      <c r="BS131" s="75"/>
      <c r="BT131" s="14">
        <v>16.15071845059947</v>
      </c>
      <c r="BU131" s="14">
        <v>16.794381746270595</v>
      </c>
      <c r="BV131" s="14">
        <v>18.241773873759239</v>
      </c>
      <c r="BW131" s="14">
        <v>21.378206204607626</v>
      </c>
      <c r="BX131" s="14">
        <v>20.216723273491837</v>
      </c>
      <c r="BY131" s="48"/>
      <c r="BZ131" s="75"/>
      <c r="CA131" s="10">
        <v>7.6</v>
      </c>
      <c r="CB131" s="10">
        <v>11.4</v>
      </c>
      <c r="CC131" s="10">
        <v>15.2</v>
      </c>
      <c r="CD131" s="10">
        <v>19</v>
      </c>
      <c r="CE131" s="10">
        <v>22.8</v>
      </c>
      <c r="CF131" s="10">
        <v>26.6</v>
      </c>
      <c r="CG131" s="10">
        <v>30.4</v>
      </c>
      <c r="CH131" s="75"/>
      <c r="CI131" s="9">
        <v>0.55307807519052365</v>
      </c>
      <c r="CJ131" s="9">
        <v>0.33189259653165215</v>
      </c>
      <c r="CK131" s="9">
        <v>0.15797187610233698</v>
      </c>
      <c r="CL131" s="9">
        <v>5.8095585354595802E-2</v>
      </c>
      <c r="CM131" s="9">
        <v>1.6213849602876973E-2</v>
      </c>
      <c r="CN131" s="9">
        <v>3.3923258895731667E-3</v>
      </c>
      <c r="CO131" s="9">
        <v>5.2762095188463309E-4</v>
      </c>
      <c r="CP131" s="13"/>
      <c r="CQ131" s="11" t="s">
        <v>265</v>
      </c>
      <c r="CR131" s="11" t="s">
        <v>268</v>
      </c>
      <c r="CS131" s="9">
        <v>0.7875800703362954</v>
      </c>
      <c r="CT131" s="54" t="s">
        <v>427</v>
      </c>
      <c r="CU131" s="54" t="s">
        <v>427</v>
      </c>
      <c r="CV131" s="54" t="s">
        <v>427</v>
      </c>
      <c r="CW131" s="57">
        <v>8.4925333333333342</v>
      </c>
      <c r="CX131" s="57" t="s">
        <v>250</v>
      </c>
      <c r="CY131" s="75"/>
    </row>
    <row r="132" spans="1:103">
      <c r="A132" s="77">
        <v>7.7917899999999998</v>
      </c>
      <c r="B132" s="14" t="s">
        <v>414</v>
      </c>
      <c r="C132" s="11">
        <v>4000</v>
      </c>
      <c r="D132" s="23">
        <v>-200</v>
      </c>
      <c r="E132" s="11" t="s">
        <v>270</v>
      </c>
      <c r="F132" s="11" t="s">
        <v>267</v>
      </c>
      <c r="G132" s="11" t="s">
        <v>277</v>
      </c>
      <c r="H132" s="11">
        <v>9</v>
      </c>
      <c r="I132" s="12">
        <v>0.8125</v>
      </c>
      <c r="J132" s="75"/>
      <c r="K132" s="14">
        <v>29.718874537024909</v>
      </c>
      <c r="L132" s="14">
        <v>8.3007766666666658</v>
      </c>
      <c r="M132" s="23">
        <v>24.4</v>
      </c>
      <c r="N132" s="14">
        <v>2.0751941666666665</v>
      </c>
      <c r="O132" s="14">
        <v>-13.907433333333334</v>
      </c>
      <c r="P132" s="14">
        <v>0.50898666666666603</v>
      </c>
      <c r="Q132" s="14">
        <v>16.092566666666666</v>
      </c>
      <c r="R132" s="14">
        <v>0.34019576502732241</v>
      </c>
      <c r="S132" s="14" t="s">
        <v>284</v>
      </c>
      <c r="T132" s="14" t="s">
        <v>284</v>
      </c>
      <c r="U132" s="14">
        <v>30</v>
      </c>
      <c r="V132" s="9">
        <v>2.6773522225302937E-3</v>
      </c>
      <c r="W132" s="9">
        <v>0.93338437963084231</v>
      </c>
      <c r="X132" s="63">
        <v>0.77500000000000002</v>
      </c>
      <c r="Y132" s="75"/>
      <c r="Z132" s="20">
        <v>226.5</v>
      </c>
      <c r="AA132" s="20">
        <v>108.5</v>
      </c>
      <c r="AB132" s="20">
        <v>118</v>
      </c>
      <c r="AC132" s="20">
        <v>9.5</v>
      </c>
      <c r="AD132" s="20">
        <v>110.1</v>
      </c>
      <c r="AE132" s="20">
        <v>-1.5999999999999943</v>
      </c>
      <c r="AF132" s="75"/>
      <c r="AG132" s="20">
        <v>98</v>
      </c>
      <c r="AH132" s="20">
        <v>96.8</v>
      </c>
      <c r="AI132" s="20">
        <v>-1.2000000000000028</v>
      </c>
      <c r="AJ132" s="75"/>
      <c r="AK132" s="19" t="s">
        <v>277</v>
      </c>
      <c r="AL132" s="11">
        <v>21.3</v>
      </c>
      <c r="AM132" s="11">
        <v>14.850000000000001</v>
      </c>
      <c r="AN132" s="75"/>
      <c r="AO132" s="11">
        <v>47.9</v>
      </c>
      <c r="AP132" s="11">
        <v>26.7</v>
      </c>
      <c r="AQ132" s="11">
        <v>25.2</v>
      </c>
      <c r="AR132" s="11">
        <v>29.9</v>
      </c>
      <c r="AS132" s="11">
        <v>13</v>
      </c>
      <c r="AT132" s="11">
        <v>13.6</v>
      </c>
      <c r="AU132" s="11">
        <v>15.8</v>
      </c>
      <c r="AV132" s="11">
        <v>13.2</v>
      </c>
      <c r="AW132" s="11">
        <v>16.899999999999999</v>
      </c>
      <c r="AX132" s="11">
        <v>16.5</v>
      </c>
      <c r="AY132" s="58"/>
      <c r="AZ132" s="75"/>
      <c r="BA132" s="14">
        <v>11.975</v>
      </c>
      <c r="BB132" s="14">
        <v>6.6749999999999998</v>
      </c>
      <c r="BC132" s="14">
        <v>6.3</v>
      </c>
      <c r="BD132" s="14">
        <v>7.4749999999999996</v>
      </c>
      <c r="BE132" s="14">
        <v>3.25</v>
      </c>
      <c r="BF132" s="14">
        <v>3.4</v>
      </c>
      <c r="BG132" s="14">
        <v>3.95</v>
      </c>
      <c r="BH132" s="14">
        <v>3.3</v>
      </c>
      <c r="BI132" s="14">
        <v>4.2249999999999996</v>
      </c>
      <c r="BJ132" s="14">
        <v>4.125</v>
      </c>
      <c r="BK132" s="14">
        <v>5.4674999999999994</v>
      </c>
      <c r="BL132" s="75"/>
      <c r="BM132" s="11">
        <v>23.520000000000003</v>
      </c>
      <c r="BN132" s="11">
        <v>18.716666666666665</v>
      </c>
      <c r="BO132" s="11">
        <v>15.279999999999998</v>
      </c>
      <c r="BP132" s="11">
        <v>13.272222222222224</v>
      </c>
      <c r="BQ132" s="11">
        <v>14.333333333333334</v>
      </c>
      <c r="BR132" s="58"/>
      <c r="BS132" s="75"/>
      <c r="BT132" s="14">
        <v>20.600357460804716</v>
      </c>
      <c r="BU132" s="14">
        <v>22.950118636185152</v>
      </c>
      <c r="BV132" s="14">
        <v>23.410594349315716</v>
      </c>
      <c r="BW132" s="14">
        <v>25.102199671560324</v>
      </c>
      <c r="BX132" s="14">
        <v>23.361264103957616</v>
      </c>
      <c r="BY132" s="48"/>
      <c r="BZ132" s="75"/>
      <c r="CA132" s="10">
        <v>8</v>
      </c>
      <c r="CB132" s="10">
        <v>12</v>
      </c>
      <c r="CC132" s="10">
        <v>16</v>
      </c>
      <c r="CD132" s="10">
        <v>20</v>
      </c>
      <c r="CE132" s="10">
        <v>24</v>
      </c>
      <c r="CF132" s="10">
        <v>28</v>
      </c>
      <c r="CG132" s="10">
        <v>32</v>
      </c>
      <c r="CH132" s="75"/>
      <c r="CI132" s="9">
        <v>0.51539604326051514</v>
      </c>
      <c r="CJ132" s="9">
        <v>0.31747933832423636</v>
      </c>
      <c r="CK132" s="9">
        <v>0.16154694726344254</v>
      </c>
      <c r="CL132" s="9">
        <v>6.6615620369157691E-2</v>
      </c>
      <c r="CM132" s="9">
        <v>2.1960619615404631E-2</v>
      </c>
      <c r="CN132" s="9">
        <v>5.7324094406018267E-3</v>
      </c>
      <c r="CO132" s="9">
        <v>1.1767649523598545E-3</v>
      </c>
      <c r="CP132" s="13"/>
      <c r="CQ132" s="11" t="s">
        <v>265</v>
      </c>
      <c r="CR132" s="11" t="s">
        <v>268</v>
      </c>
      <c r="CS132" s="9">
        <v>0.93868204300561442</v>
      </c>
      <c r="CT132" s="54" t="s">
        <v>427</v>
      </c>
      <c r="CU132" s="54" t="s">
        <v>427</v>
      </c>
      <c r="CV132" s="54" t="s">
        <v>427</v>
      </c>
      <c r="CW132" s="57">
        <v>8.3007766666666658</v>
      </c>
      <c r="CX132" s="57" t="s">
        <v>250</v>
      </c>
      <c r="CY132" s="75"/>
    </row>
    <row r="133" spans="1:103">
      <c r="A133" s="77">
        <v>6.7719100000000001</v>
      </c>
      <c r="B133" s="14" t="s">
        <v>413</v>
      </c>
      <c r="C133" s="11">
        <v>3800</v>
      </c>
      <c r="D133" s="23">
        <v>0</v>
      </c>
      <c r="E133" s="11" t="s">
        <v>254</v>
      </c>
      <c r="F133" s="11" t="s">
        <v>260</v>
      </c>
      <c r="G133" s="11" t="s">
        <v>261</v>
      </c>
      <c r="H133" s="11">
        <v>26</v>
      </c>
      <c r="I133" s="12">
        <v>0.79166666666666663</v>
      </c>
      <c r="J133" s="75"/>
      <c r="K133" s="14">
        <v>30.387674258615156</v>
      </c>
      <c r="L133" s="14">
        <v>8.214476666666668</v>
      </c>
      <c r="M133" s="23">
        <v>16.8</v>
      </c>
      <c r="N133" s="14">
        <v>2.1617043859649128</v>
      </c>
      <c r="O133" s="14">
        <v>-14.013613333333332</v>
      </c>
      <c r="P133" s="14">
        <v>1.4425666666666679</v>
      </c>
      <c r="Q133" s="14">
        <v>14.986386666666668</v>
      </c>
      <c r="R133" s="14">
        <v>0.48895694444444449</v>
      </c>
      <c r="S133" s="14" t="s">
        <v>284</v>
      </c>
      <c r="T133" s="14" t="s">
        <v>284</v>
      </c>
      <c r="U133" s="14">
        <v>29</v>
      </c>
      <c r="V133" s="9">
        <v>1.0725399528723756E-3</v>
      </c>
      <c r="W133" s="9">
        <v>0.94438462677006429</v>
      </c>
      <c r="X133" s="63">
        <v>0.2093550273357262</v>
      </c>
      <c r="Y133" s="75"/>
      <c r="Z133" s="20">
        <v>224.5</v>
      </c>
      <c r="AA133" s="20">
        <v>116.5</v>
      </c>
      <c r="AB133" s="20">
        <v>108</v>
      </c>
      <c r="AC133" s="20">
        <v>-8.5</v>
      </c>
      <c r="AD133" s="20">
        <v>115.5</v>
      </c>
      <c r="AE133" s="20">
        <v>1</v>
      </c>
      <c r="AF133" s="75"/>
      <c r="AG133" s="20">
        <v>99.8</v>
      </c>
      <c r="AH133" s="20">
        <v>98.1</v>
      </c>
      <c r="AI133" s="20">
        <v>-1.7000000000000028</v>
      </c>
      <c r="AJ133" s="75"/>
      <c r="AK133" s="19" t="s">
        <v>261</v>
      </c>
      <c r="AL133" s="11">
        <v>18.899999999999999</v>
      </c>
      <c r="AM133" s="11">
        <v>18.899999999999999</v>
      </c>
      <c r="AN133" s="75"/>
      <c r="AO133" s="11">
        <v>15.3</v>
      </c>
      <c r="AP133" s="11">
        <v>10.199999999999999</v>
      </c>
      <c r="AQ133" s="11">
        <v>5.5</v>
      </c>
      <c r="AR133" s="11">
        <v>20.3</v>
      </c>
      <c r="AS133" s="11">
        <v>16.5</v>
      </c>
      <c r="AT133" s="11">
        <v>5.2</v>
      </c>
      <c r="AU133" s="11">
        <v>7</v>
      </c>
      <c r="AV133" s="11">
        <v>0.19999999999999996</v>
      </c>
      <c r="AW133" s="11">
        <v>10.9</v>
      </c>
      <c r="AX133" s="11">
        <v>23.5</v>
      </c>
      <c r="AY133" s="58"/>
      <c r="AZ133" s="75"/>
      <c r="BA133" s="14">
        <v>4.0263157894736841</v>
      </c>
      <c r="BB133" s="14">
        <v>2.6842105263157894</v>
      </c>
      <c r="BC133" s="14">
        <v>1.4473684210526316</v>
      </c>
      <c r="BD133" s="14">
        <v>5.3421052631578947</v>
      </c>
      <c r="BE133" s="14">
        <v>4.3421052631578947</v>
      </c>
      <c r="BF133" s="14">
        <v>1.368421052631579</v>
      </c>
      <c r="BG133" s="14">
        <v>1.8421052631578947</v>
      </c>
      <c r="BH133" s="14">
        <v>5.2631578947368411E-2</v>
      </c>
      <c r="BI133" s="14">
        <v>2.8684210526315792</v>
      </c>
      <c r="BJ133" s="14">
        <v>6.1842105263157894</v>
      </c>
      <c r="BK133" s="14">
        <v>3.0157894736842104</v>
      </c>
      <c r="BL133" s="75"/>
      <c r="BM133" s="11">
        <v>17.266666666666662</v>
      </c>
      <c r="BN133" s="11">
        <v>16.797619047619047</v>
      </c>
      <c r="BO133" s="11">
        <v>15.496666666666664</v>
      </c>
      <c r="BP133" s="11">
        <v>14.361111111111109</v>
      </c>
      <c r="BQ133" s="11">
        <v>18.883333333333333</v>
      </c>
      <c r="BR133" s="58"/>
      <c r="BS133" s="75"/>
      <c r="BT133" s="14">
        <v>17.191457434703246</v>
      </c>
      <c r="BU133" s="14">
        <v>18.975906609277981</v>
      </c>
      <c r="BV133" s="14">
        <v>18.516709493067999</v>
      </c>
      <c r="BW133" s="14">
        <v>19.763120223185876</v>
      </c>
      <c r="BX133" s="14">
        <v>19.810631155091258</v>
      </c>
      <c r="BY133" s="48"/>
      <c r="BZ133" s="75"/>
      <c r="CA133" s="10">
        <v>7.6</v>
      </c>
      <c r="CB133" s="10">
        <v>11.4</v>
      </c>
      <c r="CC133" s="10">
        <v>15.2</v>
      </c>
      <c r="CD133" s="10">
        <v>19</v>
      </c>
      <c r="CE133" s="10">
        <v>22.8</v>
      </c>
      <c r="CF133" s="10">
        <v>26.6</v>
      </c>
      <c r="CG133" s="10">
        <v>30.4</v>
      </c>
      <c r="CH133" s="75"/>
      <c r="CI133" s="9">
        <v>0.53615002861753447</v>
      </c>
      <c r="CJ133" s="9">
        <v>0.31903374238002713</v>
      </c>
      <c r="CK133" s="9">
        <v>0.15114288582291413</v>
      </c>
      <c r="CL133" s="9">
        <v>5.5615373229935705E-2</v>
      </c>
      <c r="CM133" s="9">
        <v>1.5626866485158986E-2</v>
      </c>
      <c r="CN133" s="9">
        <v>3.314102256059881E-3</v>
      </c>
      <c r="CO133" s="9">
        <v>5.2623745286894952E-4</v>
      </c>
      <c r="CP133" s="13"/>
      <c r="CQ133" s="11" t="s">
        <v>262</v>
      </c>
      <c r="CR133" s="11" t="s">
        <v>263</v>
      </c>
      <c r="CS133" s="9">
        <v>0.82438727076547369</v>
      </c>
      <c r="CT133" s="54" t="s">
        <v>427</v>
      </c>
      <c r="CU133" s="54" t="s">
        <v>427</v>
      </c>
      <c r="CV133" s="54" t="s">
        <v>427</v>
      </c>
      <c r="CW133" s="57">
        <v>8.214476666666668</v>
      </c>
      <c r="CX133" s="57" t="s">
        <v>250</v>
      </c>
      <c r="CY133" s="75"/>
    </row>
    <row r="134" spans="1:103">
      <c r="A134" s="77">
        <v>8.1290999999999993</v>
      </c>
      <c r="B134" s="14" t="s">
        <v>418</v>
      </c>
      <c r="C134" s="11">
        <v>5200</v>
      </c>
      <c r="D134" s="23">
        <v>600</v>
      </c>
      <c r="E134" s="11" t="s">
        <v>246</v>
      </c>
      <c r="F134" s="11" t="s">
        <v>271</v>
      </c>
      <c r="G134" s="11" t="s">
        <v>272</v>
      </c>
      <c r="H134" s="11">
        <v>11</v>
      </c>
      <c r="I134" s="12">
        <v>0.83333333333333337</v>
      </c>
      <c r="J134" s="75"/>
      <c r="K134" s="14">
        <v>23.858475374555248</v>
      </c>
      <c r="L134" s="14">
        <v>8.1145666666666667</v>
      </c>
      <c r="M134" s="23">
        <v>15.4</v>
      </c>
      <c r="N134" s="14">
        <v>1.5604935897435896</v>
      </c>
      <c r="O134" s="14">
        <v>-19.756333333333334</v>
      </c>
      <c r="P134" s="14">
        <v>-1.4533333333332621E-2</v>
      </c>
      <c r="Q134" s="14">
        <v>16.243666666666666</v>
      </c>
      <c r="R134" s="14">
        <v>0.5269199134199134</v>
      </c>
      <c r="S134" s="14" t="s">
        <v>284</v>
      </c>
      <c r="T134" s="14" t="s">
        <v>284</v>
      </c>
      <c r="U134" s="14">
        <v>36</v>
      </c>
      <c r="V134" s="9">
        <v>3.0143230671431098E-4</v>
      </c>
      <c r="W134" s="9">
        <v>0.98610271895473156</v>
      </c>
      <c r="X134" s="63">
        <v>0.05</v>
      </c>
      <c r="Y134" s="75"/>
      <c r="Z134" s="20">
        <v>238.5</v>
      </c>
      <c r="AA134" s="20">
        <v>122.5</v>
      </c>
      <c r="AB134" s="20">
        <v>116</v>
      </c>
      <c r="AC134" s="20">
        <v>-6.5</v>
      </c>
      <c r="AD134" s="20">
        <v>120.1</v>
      </c>
      <c r="AE134" s="20">
        <v>2.4000000000000057</v>
      </c>
      <c r="AF134" s="75"/>
      <c r="AG134" s="20">
        <v>97.6</v>
      </c>
      <c r="AH134" s="20">
        <v>104.2</v>
      </c>
      <c r="AI134" s="20">
        <v>6.6000000000000085</v>
      </c>
      <c r="AJ134" s="75"/>
      <c r="AK134" s="19" t="s">
        <v>272</v>
      </c>
      <c r="AL134" s="11">
        <v>18.100000000000001</v>
      </c>
      <c r="AM134" s="11">
        <v>15.633333333333335</v>
      </c>
      <c r="AN134" s="75"/>
      <c r="AO134" s="11">
        <v>16.399999999999999</v>
      </c>
      <c r="AP134" s="11">
        <v>8.6</v>
      </c>
      <c r="AQ134" s="11">
        <v>1.2</v>
      </c>
      <c r="AR134" s="11">
        <v>8.4</v>
      </c>
      <c r="AS134" s="11">
        <v>19.100000000000001</v>
      </c>
      <c r="AT134" s="11">
        <v>17.7</v>
      </c>
      <c r="AU134" s="11">
        <v>19.7</v>
      </c>
      <c r="AV134" s="11">
        <v>15</v>
      </c>
      <c r="AW134" s="11">
        <v>32.299999999999997</v>
      </c>
      <c r="AX134" s="11">
        <v>32.1</v>
      </c>
      <c r="AY134" s="58"/>
      <c r="AZ134" s="75"/>
      <c r="BA134" s="14">
        <v>3.1538461538461537</v>
      </c>
      <c r="BB134" s="14">
        <v>1.6538461538461537</v>
      </c>
      <c r="BC134" s="14">
        <v>0.23076923076923075</v>
      </c>
      <c r="BD134" s="14">
        <v>1.6153846153846156</v>
      </c>
      <c r="BE134" s="14">
        <v>3.6730769230769234</v>
      </c>
      <c r="BF134" s="14">
        <v>3.4038461538461537</v>
      </c>
      <c r="BG134" s="14">
        <v>3.7884615384615383</v>
      </c>
      <c r="BH134" s="14">
        <v>2.8846153846153846</v>
      </c>
      <c r="BI134" s="14">
        <v>6.2115384615384608</v>
      </c>
      <c r="BJ134" s="14">
        <v>6.1730769230769234</v>
      </c>
      <c r="BK134" s="14">
        <v>3.2788461538461533</v>
      </c>
      <c r="BL134" s="75"/>
      <c r="BM134" s="11">
        <v>16.435000000000002</v>
      </c>
      <c r="BN134" s="11">
        <v>18.373809523809523</v>
      </c>
      <c r="BO134" s="11">
        <v>19.516666666666666</v>
      </c>
      <c r="BP134" s="11">
        <v>18.883333333333333</v>
      </c>
      <c r="BQ134" s="11">
        <v>20.766666666666666</v>
      </c>
      <c r="BR134" s="58"/>
      <c r="BS134" s="75"/>
      <c r="BT134" s="14">
        <v>7.0955582323292106</v>
      </c>
      <c r="BU134" s="14">
        <v>8.1508128919563347</v>
      </c>
      <c r="BV134" s="14">
        <v>9.7859968744031214</v>
      </c>
      <c r="BW134" s="14">
        <v>10.085769000679162</v>
      </c>
      <c r="BX134" s="14">
        <v>12.301977899526419</v>
      </c>
      <c r="BY134" s="48"/>
      <c r="BZ134" s="75"/>
      <c r="CA134" s="10">
        <v>10.4</v>
      </c>
      <c r="CB134" s="10">
        <v>15.6</v>
      </c>
      <c r="CC134" s="10">
        <v>20.8</v>
      </c>
      <c r="CD134" s="10">
        <v>26</v>
      </c>
      <c r="CE134" s="10">
        <v>31.2</v>
      </c>
      <c r="CF134" s="10">
        <v>36.4</v>
      </c>
      <c r="CG134" s="10">
        <v>41.6</v>
      </c>
      <c r="CH134" s="75"/>
      <c r="CI134" s="9">
        <v>0.38930065450191909</v>
      </c>
      <c r="CJ134" s="9">
        <v>0.17857235111897463</v>
      </c>
      <c r="CK134" s="9">
        <v>5.9321280273961774E-2</v>
      </c>
      <c r="CL134" s="9">
        <v>1.3897281045268439E-2</v>
      </c>
      <c r="CM134" s="9">
        <v>2.2567300137598112E-3</v>
      </c>
      <c r="CN134" s="9">
        <v>2.5114867709874478E-4</v>
      </c>
      <c r="CO134" s="9">
        <v>1.9009050007734452E-5</v>
      </c>
      <c r="CP134" s="13"/>
      <c r="CQ134" s="11" t="s">
        <v>274</v>
      </c>
      <c r="CR134" s="11" t="s">
        <v>275</v>
      </c>
      <c r="CS134" s="9">
        <v>1.0017910177992662</v>
      </c>
      <c r="CT134" s="54" t="s">
        <v>427</v>
      </c>
      <c r="CU134" s="54" t="s">
        <v>427</v>
      </c>
      <c r="CV134" s="54" t="s">
        <v>427</v>
      </c>
      <c r="CW134" s="57">
        <v>8.1145666666666667</v>
      </c>
      <c r="CX134" s="57" t="s">
        <v>250</v>
      </c>
      <c r="CY134" s="75"/>
    </row>
    <row r="135" spans="1:103">
      <c r="A135" s="77">
        <v>7.8501700000000003</v>
      </c>
      <c r="B135" s="14" t="s">
        <v>415</v>
      </c>
      <c r="C135" s="11">
        <v>4100</v>
      </c>
      <c r="D135" s="23">
        <v>-100</v>
      </c>
      <c r="E135" s="11" t="s">
        <v>246</v>
      </c>
      <c r="F135" s="11" t="s">
        <v>257</v>
      </c>
      <c r="G135" s="11" t="s">
        <v>279</v>
      </c>
      <c r="H135" s="11">
        <v>6</v>
      </c>
      <c r="I135" s="12">
        <v>0.8125</v>
      </c>
      <c r="J135" s="75"/>
      <c r="K135" s="14">
        <v>27.810529328863122</v>
      </c>
      <c r="L135" s="14">
        <v>7.9278899999999988</v>
      </c>
      <c r="M135" s="23">
        <v>15.4</v>
      </c>
      <c r="N135" s="14">
        <v>1.9336317073170728</v>
      </c>
      <c r="O135" s="14">
        <v>-14.72194</v>
      </c>
      <c r="P135" s="14">
        <v>7.7719999999998457E-2</v>
      </c>
      <c r="Q135" s="14">
        <v>15.77806</v>
      </c>
      <c r="R135" s="14">
        <v>0.51479805194805184</v>
      </c>
      <c r="S135" s="14" t="s">
        <v>284</v>
      </c>
      <c r="T135" s="14" t="s">
        <v>284</v>
      </c>
      <c r="U135" s="14">
        <v>30.5</v>
      </c>
      <c r="V135" s="9">
        <v>2.0177985664427966E-3</v>
      </c>
      <c r="W135" s="9">
        <v>0.94536777443076059</v>
      </c>
      <c r="X135" s="63">
        <v>0.35000000000000003</v>
      </c>
      <c r="Y135" s="75"/>
      <c r="Z135" s="20">
        <v>234.5</v>
      </c>
      <c r="AA135" s="20">
        <v>112.75</v>
      </c>
      <c r="AB135" s="20">
        <v>121.75</v>
      </c>
      <c r="AC135" s="20">
        <v>9</v>
      </c>
      <c r="AD135" s="20">
        <v>112.3</v>
      </c>
      <c r="AE135" s="20">
        <v>0.45000000000000284</v>
      </c>
      <c r="AF135" s="75"/>
      <c r="AG135" s="20">
        <v>99.4</v>
      </c>
      <c r="AH135" s="20">
        <v>99.5</v>
      </c>
      <c r="AI135" s="20">
        <v>9.9999999999994316E-2</v>
      </c>
      <c r="AJ135" s="75"/>
      <c r="AK135" s="19" t="s">
        <v>279</v>
      </c>
      <c r="AL135" s="11">
        <v>14.4</v>
      </c>
      <c r="AM135" s="11">
        <v>29.100000000000005</v>
      </c>
      <c r="AN135" s="75"/>
      <c r="AO135" s="11">
        <v>20</v>
      </c>
      <c r="AP135" s="11">
        <v>21.4</v>
      </c>
      <c r="AQ135" s="11">
        <v>34.799999999999997</v>
      </c>
      <c r="AR135" s="11">
        <v>19.600000000000001</v>
      </c>
      <c r="AS135" s="11">
        <v>24.4</v>
      </c>
      <c r="AT135" s="11">
        <v>2.4</v>
      </c>
      <c r="AU135" s="11">
        <v>11.2</v>
      </c>
      <c r="AV135" s="11">
        <v>19.399999999999999</v>
      </c>
      <c r="AW135" s="11">
        <v>10.4</v>
      </c>
      <c r="AX135" s="11">
        <v>15.2</v>
      </c>
      <c r="AY135" s="58"/>
      <c r="AZ135" s="75"/>
      <c r="BA135" s="14">
        <v>4.8780487804878048</v>
      </c>
      <c r="BB135" s="14">
        <v>5.2195121951219505</v>
      </c>
      <c r="BC135" s="14">
        <v>8.4878048780487791</v>
      </c>
      <c r="BD135" s="14">
        <v>4.7804878048780495</v>
      </c>
      <c r="BE135" s="14">
        <v>5.9512195121951219</v>
      </c>
      <c r="BF135" s="14">
        <v>0.58536585365853655</v>
      </c>
      <c r="BG135" s="14">
        <v>2.7317073170731705</v>
      </c>
      <c r="BH135" s="14">
        <v>4.7317073170731705</v>
      </c>
      <c r="BI135" s="14">
        <v>2.5365853658536586</v>
      </c>
      <c r="BJ135" s="14">
        <v>3.7073170731707314</v>
      </c>
      <c r="BK135" s="14">
        <v>4.3609756097560988</v>
      </c>
      <c r="BL135" s="75"/>
      <c r="BM135" s="11">
        <v>17.141666666666662</v>
      </c>
      <c r="BN135" s="11">
        <v>15.323809523809524</v>
      </c>
      <c r="BO135" s="11">
        <v>14.25</v>
      </c>
      <c r="BP135" s="11">
        <v>15.561111111111112</v>
      </c>
      <c r="BQ135" s="11">
        <v>16.533333333333335</v>
      </c>
      <c r="BR135" s="58"/>
      <c r="BS135" s="75"/>
      <c r="BT135" s="14">
        <v>22.553167518477494</v>
      </c>
      <c r="BU135" s="14">
        <v>23.853881377593414</v>
      </c>
      <c r="BV135" s="14">
        <v>24.95194548754435</v>
      </c>
      <c r="BW135" s="14">
        <v>28.524264700792525</v>
      </c>
      <c r="BX135" s="14">
        <v>40.95796676441838</v>
      </c>
      <c r="BY135" s="48"/>
      <c r="BZ135" s="75"/>
      <c r="CA135" s="10">
        <v>8.1999999999999993</v>
      </c>
      <c r="CB135" s="10">
        <v>12.3</v>
      </c>
      <c r="CC135" s="10">
        <v>16.399999999999999</v>
      </c>
      <c r="CD135" s="10">
        <v>20.5</v>
      </c>
      <c r="CE135" s="10">
        <v>24.6</v>
      </c>
      <c r="CF135" s="10">
        <v>28.7</v>
      </c>
      <c r="CG135" s="10">
        <v>32.799999999999997</v>
      </c>
      <c r="CH135" s="75"/>
      <c r="CI135" s="9">
        <v>0.48617425493895294</v>
      </c>
      <c r="CJ135" s="9">
        <v>0.28878263139359017</v>
      </c>
      <c r="CK135" s="9">
        <v>0.14024342690402236</v>
      </c>
      <c r="CL135" s="9">
        <v>5.4632225569239412E-2</v>
      </c>
      <c r="CM135" s="9">
        <v>1.6843867342251628E-2</v>
      </c>
      <c r="CN135" s="9">
        <v>4.0716318075544322E-3</v>
      </c>
      <c r="CO135" s="9">
        <v>7.6652616157124598E-4</v>
      </c>
      <c r="CP135" s="13"/>
      <c r="CQ135" s="11" t="s">
        <v>255</v>
      </c>
      <c r="CR135" s="11" t="s">
        <v>258</v>
      </c>
      <c r="CS135" s="9">
        <v>0.99019663491799226</v>
      </c>
      <c r="CT135" s="54" t="s">
        <v>427</v>
      </c>
      <c r="CU135" s="54" t="s">
        <v>427</v>
      </c>
      <c r="CV135" s="54" t="s">
        <v>427</v>
      </c>
      <c r="CW135" s="57">
        <v>7.9278899999999988</v>
      </c>
      <c r="CX135" s="57" t="s">
        <v>250</v>
      </c>
      <c r="CY135" s="75"/>
    </row>
    <row r="136" spans="1:103">
      <c r="A136" s="77">
        <v>5.78667</v>
      </c>
      <c r="B136" s="14" t="s">
        <v>416</v>
      </c>
      <c r="C136" s="11">
        <v>3600</v>
      </c>
      <c r="D136" s="23">
        <v>0</v>
      </c>
      <c r="E136" s="11" t="s">
        <v>296</v>
      </c>
      <c r="F136" s="11" t="s">
        <v>255</v>
      </c>
      <c r="G136" s="11" t="s">
        <v>256</v>
      </c>
      <c r="H136" s="11">
        <v>10</v>
      </c>
      <c r="I136" s="12">
        <v>0.8125</v>
      </c>
      <c r="J136" s="75"/>
      <c r="K136" s="14">
        <v>29.316022828925597</v>
      </c>
      <c r="L136" s="14">
        <v>7.6621566666666654</v>
      </c>
      <c r="M136" s="23">
        <v>18.8</v>
      </c>
      <c r="N136" s="14">
        <v>2.1283768518518515</v>
      </c>
      <c r="O136" s="14">
        <v>-14.551173333333335</v>
      </c>
      <c r="P136" s="14">
        <v>1.8754866666666654</v>
      </c>
      <c r="Q136" s="14">
        <v>13.448826666666665</v>
      </c>
      <c r="R136" s="14">
        <v>0.40756152482269498</v>
      </c>
      <c r="S136" s="14" t="s">
        <v>284</v>
      </c>
      <c r="T136" s="14" t="s">
        <v>284</v>
      </c>
      <c r="U136" s="14">
        <v>28</v>
      </c>
      <c r="V136" s="9">
        <v>2.2020655362064989E-4</v>
      </c>
      <c r="W136" s="9">
        <v>0.96299023562595798</v>
      </c>
      <c r="X136" s="63">
        <v>0.22104067529176041</v>
      </c>
      <c r="Y136" s="75"/>
      <c r="Z136" s="20">
        <v>234.5</v>
      </c>
      <c r="AA136" s="20">
        <v>121.75</v>
      </c>
      <c r="AB136" s="20">
        <v>112.75</v>
      </c>
      <c r="AC136" s="20">
        <v>-9</v>
      </c>
      <c r="AD136" s="20">
        <v>118.9</v>
      </c>
      <c r="AE136" s="20">
        <v>2.8499999999999943</v>
      </c>
      <c r="AF136" s="75"/>
      <c r="AG136" s="20">
        <v>99.5</v>
      </c>
      <c r="AH136" s="20">
        <v>99.4</v>
      </c>
      <c r="AI136" s="20">
        <v>-9.9999999999994316E-2</v>
      </c>
      <c r="AJ136" s="75"/>
      <c r="AK136" s="19" t="s">
        <v>256</v>
      </c>
      <c r="AL136" s="11">
        <v>10.4</v>
      </c>
      <c r="AM136" s="11">
        <v>12.1</v>
      </c>
      <c r="AN136" s="75"/>
      <c r="AO136" s="11">
        <v>1.4000000000000004</v>
      </c>
      <c r="AP136" s="11">
        <v>15.2</v>
      </c>
      <c r="AQ136" s="11">
        <v>5.4</v>
      </c>
      <c r="AR136" s="11">
        <v>1.7000000000000002</v>
      </c>
      <c r="AS136" s="11">
        <v>21.9</v>
      </c>
      <c r="AT136" s="11">
        <v>1.2000000000000002</v>
      </c>
      <c r="AU136" s="11">
        <v>8.8000000000000007</v>
      </c>
      <c r="AV136" s="11">
        <v>9.4</v>
      </c>
      <c r="AW136" s="11">
        <v>2.5999999999999996</v>
      </c>
      <c r="AX136" s="11">
        <v>7.5</v>
      </c>
      <c r="AY136" s="58"/>
      <c r="AZ136" s="75"/>
      <c r="BA136" s="14">
        <v>0.38888888888888895</v>
      </c>
      <c r="BB136" s="14">
        <v>4.2222222222222214</v>
      </c>
      <c r="BC136" s="14">
        <v>1.5</v>
      </c>
      <c r="BD136" s="14">
        <v>0.47222222222222227</v>
      </c>
      <c r="BE136" s="14">
        <v>6.083333333333333</v>
      </c>
      <c r="BF136" s="14">
        <v>0.33333333333333337</v>
      </c>
      <c r="BG136" s="14">
        <v>2.4444444444444446</v>
      </c>
      <c r="BH136" s="14">
        <v>2.6111111111111112</v>
      </c>
      <c r="BI136" s="14">
        <v>0.7222222222222221</v>
      </c>
      <c r="BJ136" s="14">
        <v>2.0833333333333335</v>
      </c>
      <c r="BK136" s="14">
        <v>2.0861111111111112</v>
      </c>
      <c r="BL136" s="75"/>
      <c r="BM136" s="11">
        <v>17.726666666666667</v>
      </c>
      <c r="BN136" s="11">
        <v>19.423809523809524</v>
      </c>
      <c r="BO136" s="11">
        <v>21.32</v>
      </c>
      <c r="BP136" s="11">
        <v>18.038888888888891</v>
      </c>
      <c r="BQ136" s="11">
        <v>16.683333333333334</v>
      </c>
      <c r="BR136" s="58"/>
      <c r="BS136" s="75"/>
      <c r="BT136" s="14">
        <v>7.2346368879294101</v>
      </c>
      <c r="BU136" s="14">
        <v>8.2976979296245474</v>
      </c>
      <c r="BV136" s="14">
        <v>5.2720777677301225</v>
      </c>
      <c r="BW136" s="14">
        <v>6.1091282350715836</v>
      </c>
      <c r="BX136" s="14">
        <v>0</v>
      </c>
      <c r="BY136" s="48"/>
      <c r="BZ136" s="75"/>
      <c r="CA136" s="10">
        <v>7.2</v>
      </c>
      <c r="CB136" s="10">
        <v>10.8</v>
      </c>
      <c r="CC136" s="10">
        <v>14.4</v>
      </c>
      <c r="CD136" s="10">
        <v>18</v>
      </c>
      <c r="CE136" s="10">
        <v>21.6</v>
      </c>
      <c r="CF136" s="10">
        <v>25.2</v>
      </c>
      <c r="CG136" s="10">
        <v>28.8</v>
      </c>
      <c r="CH136" s="75"/>
      <c r="CI136" s="9">
        <v>0.53182797982912833</v>
      </c>
      <c r="CJ136" s="9">
        <v>0.29382186637235119</v>
      </c>
      <c r="CK136" s="9">
        <v>0.12213640638767931</v>
      </c>
      <c r="CL136" s="9">
        <v>3.700976437404202E-2</v>
      </c>
      <c r="CM136" s="9">
        <v>8.0066540118522989E-3</v>
      </c>
      <c r="CN136" s="9">
        <v>1.2198102371789865E-3</v>
      </c>
      <c r="CO136" s="9">
        <v>1.2967236351324463E-4</v>
      </c>
      <c r="CP136" s="13"/>
      <c r="CQ136" s="11" t="s">
        <v>257</v>
      </c>
      <c r="CR136" s="11" t="s">
        <v>258</v>
      </c>
      <c r="CS136" s="9">
        <v>0.75522731415480515</v>
      </c>
      <c r="CT136" s="54" t="s">
        <v>427</v>
      </c>
      <c r="CU136" s="54" t="s">
        <v>427</v>
      </c>
      <c r="CV136" s="54" t="s">
        <v>427</v>
      </c>
      <c r="CW136" s="57">
        <v>7.6621566666666654</v>
      </c>
      <c r="CX136" s="57" t="s">
        <v>250</v>
      </c>
      <c r="CY136" s="75"/>
    </row>
    <row r="137" spans="1:103">
      <c r="A137" s="77">
        <v>7.3843199999999998</v>
      </c>
      <c r="B137" s="14" t="s">
        <v>417</v>
      </c>
      <c r="C137" s="11">
        <v>4900</v>
      </c>
      <c r="D137" s="23">
        <v>-200</v>
      </c>
      <c r="E137" s="11" t="s">
        <v>270</v>
      </c>
      <c r="F137" s="11" t="s">
        <v>290</v>
      </c>
      <c r="G137" s="11" t="s">
        <v>477</v>
      </c>
      <c r="H137" s="11">
        <v>8</v>
      </c>
      <c r="I137" s="12">
        <v>0.83333333333333337</v>
      </c>
      <c r="J137" s="75"/>
      <c r="K137" s="14">
        <v>23.271224219503612</v>
      </c>
      <c r="L137" s="14">
        <v>7.6163999999999996</v>
      </c>
      <c r="M137" s="23">
        <v>26.9</v>
      </c>
      <c r="N137" s="14">
        <v>1.5543673469387755</v>
      </c>
      <c r="O137" s="14">
        <v>-19.499279999999999</v>
      </c>
      <c r="P137" s="14">
        <v>0.23207999999999984</v>
      </c>
      <c r="Q137" s="14">
        <v>15.000719999999999</v>
      </c>
      <c r="R137" s="14">
        <v>0.2831375464684015</v>
      </c>
      <c r="S137" s="14" t="s">
        <v>284</v>
      </c>
      <c r="T137" s="14" t="s">
        <v>284</v>
      </c>
      <c r="U137" s="14">
        <v>34.5</v>
      </c>
      <c r="V137" s="9">
        <v>1.3598422055893788E-4</v>
      </c>
      <c r="W137" s="9">
        <v>0.98888492498841418</v>
      </c>
      <c r="X137" s="63">
        <v>1.6333333333333335</v>
      </c>
      <c r="Y137" s="75"/>
      <c r="Z137" s="20">
        <v>221</v>
      </c>
      <c r="AA137" s="20">
        <v>113.5</v>
      </c>
      <c r="AB137" s="20">
        <v>107.5</v>
      </c>
      <c r="AC137" s="20">
        <v>-6</v>
      </c>
      <c r="AD137" s="20">
        <v>111.3</v>
      </c>
      <c r="AE137" s="20">
        <v>2.2000000000000028</v>
      </c>
      <c r="AF137" s="75"/>
      <c r="AG137" s="20">
        <v>96.9</v>
      </c>
      <c r="AH137" s="20">
        <v>97.6</v>
      </c>
      <c r="AI137" s="20">
        <v>0.69999999999998863</v>
      </c>
      <c r="AJ137" s="75"/>
      <c r="AK137" s="19" t="s">
        <v>477</v>
      </c>
      <c r="AL137" s="11">
        <v>8.1</v>
      </c>
      <c r="AM137" s="11">
        <v>12.5</v>
      </c>
      <c r="AN137" s="75"/>
      <c r="AO137" s="11">
        <v>28.5</v>
      </c>
      <c r="AP137" s="11">
        <v>26.1</v>
      </c>
      <c r="AQ137" s="11">
        <v>12.6</v>
      </c>
      <c r="AR137" s="11">
        <v>12.1</v>
      </c>
      <c r="AS137" s="11">
        <v>7.8</v>
      </c>
      <c r="AT137" s="11">
        <v>21.4</v>
      </c>
      <c r="AU137" s="11">
        <v>23.3</v>
      </c>
      <c r="AV137" s="11">
        <v>21.1</v>
      </c>
      <c r="AW137" s="11">
        <v>43.5</v>
      </c>
      <c r="AX137" s="11">
        <v>17.3</v>
      </c>
      <c r="AY137" s="58"/>
      <c r="AZ137" s="75"/>
      <c r="BA137" s="14">
        <v>5.8163265306122449</v>
      </c>
      <c r="BB137" s="14">
        <v>5.3265306122448983</v>
      </c>
      <c r="BC137" s="14">
        <v>2.5714285714285712</v>
      </c>
      <c r="BD137" s="14">
        <v>2.4693877551020407</v>
      </c>
      <c r="BE137" s="14">
        <v>1.5918367346938775</v>
      </c>
      <c r="BF137" s="14">
        <v>4.3673469387755102</v>
      </c>
      <c r="BG137" s="14">
        <v>4.7551020408163263</v>
      </c>
      <c r="BH137" s="14">
        <v>4.3061224489795924</v>
      </c>
      <c r="BI137" s="14">
        <v>8.8775510204081645</v>
      </c>
      <c r="BJ137" s="14">
        <v>3.5306122448979593</v>
      </c>
      <c r="BK137" s="14">
        <v>4.3612244897959185</v>
      </c>
      <c r="BL137" s="75"/>
      <c r="BM137" s="11">
        <v>20.943333333333335</v>
      </c>
      <c r="BN137" s="11">
        <v>20.545238095238094</v>
      </c>
      <c r="BO137" s="11">
        <v>22.209999999999997</v>
      </c>
      <c r="BP137" s="11">
        <v>24.161111111111111</v>
      </c>
      <c r="BQ137" s="11">
        <v>16.75</v>
      </c>
      <c r="BR137" s="58"/>
      <c r="BS137" s="75"/>
      <c r="BT137" s="14">
        <v>21.344956518135685</v>
      </c>
      <c r="BU137" s="14">
        <v>21.908956940206533</v>
      </c>
      <c r="BV137" s="14">
        <v>24.199099303090872</v>
      </c>
      <c r="BW137" s="14">
        <v>21.296969004821928</v>
      </c>
      <c r="BX137" s="14">
        <v>18.410151883753038</v>
      </c>
      <c r="BY137" s="48"/>
      <c r="BZ137" s="75"/>
      <c r="CA137" s="10">
        <v>9.8000000000000007</v>
      </c>
      <c r="CB137" s="10">
        <v>14.7</v>
      </c>
      <c r="CC137" s="10">
        <v>19.600000000000001</v>
      </c>
      <c r="CD137" s="10">
        <v>24.5</v>
      </c>
      <c r="CE137" s="10">
        <v>29.4</v>
      </c>
      <c r="CF137" s="10">
        <v>34.299999999999997</v>
      </c>
      <c r="CG137" s="10">
        <v>39.200000000000003</v>
      </c>
      <c r="CH137" s="75"/>
      <c r="CI137" s="9">
        <v>0.38372667279532691</v>
      </c>
      <c r="CJ137" s="9">
        <v>0.16870989375929291</v>
      </c>
      <c r="CK137" s="9">
        <v>5.231136998514474E-2</v>
      </c>
      <c r="CL137" s="9">
        <v>1.1115075011585818E-2</v>
      </c>
      <c r="CM137" s="9">
        <v>1.5889699357589659E-3</v>
      </c>
      <c r="CN137" s="9">
        <v>1.5101729177391388E-4</v>
      </c>
      <c r="CO137" s="9">
        <v>9.4664688707890576E-6</v>
      </c>
      <c r="CP137" s="13"/>
      <c r="CQ137" s="11" t="s">
        <v>288</v>
      </c>
      <c r="CR137" s="11" t="s">
        <v>291</v>
      </c>
      <c r="CS137" s="9">
        <v>0.96952891129667562</v>
      </c>
      <c r="CT137" s="54" t="s">
        <v>427</v>
      </c>
      <c r="CU137" s="54" t="s">
        <v>427</v>
      </c>
      <c r="CV137" s="54" t="s">
        <v>427</v>
      </c>
      <c r="CW137" s="57">
        <v>7.6163999999999996</v>
      </c>
      <c r="CX137" s="57" t="s">
        <v>250</v>
      </c>
      <c r="CY137" s="75"/>
    </row>
    <row r="138" spans="1:103">
      <c r="A138" s="77">
        <v>6.7553599999999996</v>
      </c>
      <c r="B138" s="14" t="s">
        <v>419</v>
      </c>
      <c r="C138" s="11">
        <v>3600</v>
      </c>
      <c r="D138" s="23">
        <v>100</v>
      </c>
      <c r="E138" s="11" t="s">
        <v>270</v>
      </c>
      <c r="F138" s="11" t="s">
        <v>282</v>
      </c>
      <c r="G138" s="11" t="s">
        <v>283</v>
      </c>
      <c r="H138" s="11">
        <v>5</v>
      </c>
      <c r="I138" s="12">
        <v>0.54166666666666663</v>
      </c>
      <c r="J138" s="75"/>
      <c r="K138" s="14">
        <v>26.763847750192753</v>
      </c>
      <c r="L138" s="14">
        <v>6.9497</v>
      </c>
      <c r="M138" s="23">
        <v>4.7</v>
      </c>
      <c r="N138" s="14">
        <v>1.9304722222222224</v>
      </c>
      <c r="O138" s="14">
        <v>-14.29494</v>
      </c>
      <c r="P138" s="14">
        <v>0.1943400000000004</v>
      </c>
      <c r="Q138" s="14">
        <v>13.70506</v>
      </c>
      <c r="R138" s="14">
        <v>1.478659574468085</v>
      </c>
      <c r="S138" s="14" t="s">
        <v>284</v>
      </c>
      <c r="T138" s="14" t="s">
        <v>284</v>
      </c>
      <c r="U138" s="14">
        <v>28</v>
      </c>
      <c r="V138" s="9">
        <v>9.1633613242325662E-4</v>
      </c>
      <c r="W138" s="9">
        <v>0.94905744720294738</v>
      </c>
      <c r="X138" s="63">
        <v>0.16782515477260837</v>
      </c>
      <c r="Y138" s="75"/>
      <c r="Z138" s="20">
        <v>218.5</v>
      </c>
      <c r="AA138" s="20">
        <v>102.75</v>
      </c>
      <c r="AB138" s="20">
        <v>115.75</v>
      </c>
      <c r="AC138" s="20">
        <v>13</v>
      </c>
      <c r="AD138" s="20">
        <v>107</v>
      </c>
      <c r="AE138" s="20">
        <v>-4.25</v>
      </c>
      <c r="AF138" s="75"/>
      <c r="AG138" s="20">
        <v>96.8</v>
      </c>
      <c r="AH138" s="20">
        <v>100.7</v>
      </c>
      <c r="AI138" s="20">
        <v>3.9000000000000057</v>
      </c>
      <c r="AJ138" s="75"/>
      <c r="AK138" s="19" t="s">
        <v>283</v>
      </c>
      <c r="AL138" s="11">
        <v>0</v>
      </c>
      <c r="AM138" s="11">
        <v>0</v>
      </c>
      <c r="AN138" s="75"/>
      <c r="AO138" s="11">
        <v>0</v>
      </c>
      <c r="AP138" s="11">
        <v>0</v>
      </c>
      <c r="AQ138" s="11">
        <v>5</v>
      </c>
      <c r="AR138" s="11">
        <v>3.5</v>
      </c>
      <c r="AS138" s="11">
        <v>0</v>
      </c>
      <c r="AT138" s="11">
        <v>0</v>
      </c>
      <c r="AU138" s="11">
        <v>0</v>
      </c>
      <c r="AV138" s="11">
        <v>11.6</v>
      </c>
      <c r="AW138" s="11">
        <v>1.2</v>
      </c>
      <c r="AX138" s="11">
        <v>10.7</v>
      </c>
      <c r="AY138" s="58"/>
      <c r="AZ138" s="75"/>
      <c r="BA138" s="14">
        <v>0</v>
      </c>
      <c r="BB138" s="14">
        <v>0</v>
      </c>
      <c r="BC138" s="14">
        <v>1.3888888888888888</v>
      </c>
      <c r="BD138" s="14">
        <v>0.97222222222222221</v>
      </c>
      <c r="BE138" s="14">
        <v>0</v>
      </c>
      <c r="BF138" s="14">
        <v>0</v>
      </c>
      <c r="BG138" s="14">
        <v>0</v>
      </c>
      <c r="BH138" s="14">
        <v>3.2222222222222223</v>
      </c>
      <c r="BI138" s="14">
        <v>0.33333333333333331</v>
      </c>
      <c r="BJ138" s="14">
        <v>2.9722222222222219</v>
      </c>
      <c r="BK138" s="14">
        <v>0.88888888888888895</v>
      </c>
      <c r="BL138" s="75"/>
      <c r="BM138" s="11">
        <v>4.7149999999999999</v>
      </c>
      <c r="BN138" s="11">
        <v>5.7523809523809524</v>
      </c>
      <c r="BO138" s="11">
        <v>5.4777777777777779</v>
      </c>
      <c r="BP138" s="11">
        <v>10.427777777777777</v>
      </c>
      <c r="BQ138" s="11">
        <v>15.65</v>
      </c>
      <c r="BR138" s="58"/>
      <c r="BS138" s="75"/>
      <c r="BT138" s="14">
        <v>14.400748859622373</v>
      </c>
      <c r="BU138" s="14">
        <v>8.2610655600761511</v>
      </c>
      <c r="BV138" s="14">
        <v>6.7431907525743471</v>
      </c>
      <c r="BW138" s="14">
        <v>13.486381505148694</v>
      </c>
      <c r="BX138" s="14">
        <v>17.441493996452866</v>
      </c>
      <c r="BY138" s="48"/>
      <c r="BZ138" s="75"/>
      <c r="CA138" s="10">
        <v>7.2</v>
      </c>
      <c r="CB138" s="10">
        <v>10.8</v>
      </c>
      <c r="CC138" s="10">
        <v>14.4</v>
      </c>
      <c r="CD138" s="10">
        <v>18</v>
      </c>
      <c r="CE138" s="10">
        <v>21.6</v>
      </c>
      <c r="CF138" s="10">
        <v>25.2</v>
      </c>
      <c r="CG138" s="10">
        <v>28.8</v>
      </c>
      <c r="CH138" s="75"/>
      <c r="CI138" s="9">
        <v>0.48522174840574328</v>
      </c>
      <c r="CJ138" s="9">
        <v>0.28435166042225413</v>
      </c>
      <c r="CK138" s="9">
        <v>0.13504129384525876</v>
      </c>
      <c r="CL138" s="9">
        <v>5.094255279705262E-2</v>
      </c>
      <c r="CM138" s="9">
        <v>1.5053010526265065E-2</v>
      </c>
      <c r="CN138" s="9">
        <v>3.4503064428952346E-3</v>
      </c>
      <c r="CO138" s="9">
        <v>6.0925178455029094E-4</v>
      </c>
      <c r="CP138" s="13"/>
      <c r="CQ138" s="11" t="s">
        <v>285</v>
      </c>
      <c r="CR138" s="11" t="s">
        <v>286</v>
      </c>
      <c r="CS138" s="9">
        <v>0.97203620300156834</v>
      </c>
      <c r="CT138" s="54" t="s">
        <v>427</v>
      </c>
      <c r="CU138" s="54" t="s">
        <v>427</v>
      </c>
      <c r="CV138" s="54" t="s">
        <v>427</v>
      </c>
      <c r="CW138" s="57">
        <v>6.9497</v>
      </c>
      <c r="CX138" s="57" t="s">
        <v>250</v>
      </c>
      <c r="CY138" s="75"/>
    </row>
    <row r="139" spans="1:103">
      <c r="A139" s="77">
        <v>6.9446199999999996</v>
      </c>
      <c r="B139" s="14" t="s">
        <v>420</v>
      </c>
      <c r="C139" s="11">
        <v>3900</v>
      </c>
      <c r="D139" s="23">
        <v>-500</v>
      </c>
      <c r="E139" s="11" t="s">
        <v>246</v>
      </c>
      <c r="F139" s="11" t="s">
        <v>262</v>
      </c>
      <c r="G139" s="11" t="s">
        <v>309</v>
      </c>
      <c r="H139" s="11">
        <v>12</v>
      </c>
      <c r="I139" s="12">
        <v>0.79166666666666663</v>
      </c>
      <c r="J139" s="75"/>
      <c r="K139" s="14">
        <v>23.77630312267349</v>
      </c>
      <c r="L139" s="14">
        <v>6.5828333333333333</v>
      </c>
      <c r="M139" s="23">
        <v>13</v>
      </c>
      <c r="N139" s="14">
        <v>1.6879059829059828</v>
      </c>
      <c r="O139" s="14">
        <v>-15.972546666666666</v>
      </c>
      <c r="P139" s="14">
        <v>-0.36178666666666626</v>
      </c>
      <c r="Q139" s="14">
        <v>13.527453333333334</v>
      </c>
      <c r="R139" s="14">
        <v>0.50637179487179484</v>
      </c>
      <c r="S139" s="14" t="s">
        <v>284</v>
      </c>
      <c r="T139" s="14" t="s">
        <v>284</v>
      </c>
      <c r="U139" s="14">
        <v>29.5</v>
      </c>
      <c r="V139" s="9">
        <v>4.834438208848324E-4</v>
      </c>
      <c r="W139" s="9">
        <v>0.96855900397196704</v>
      </c>
      <c r="X139" s="63">
        <v>0.05</v>
      </c>
      <c r="Y139" s="75"/>
      <c r="Z139" s="20">
        <v>224.5</v>
      </c>
      <c r="AA139" s="20">
        <v>108</v>
      </c>
      <c r="AB139" s="20">
        <v>116.5</v>
      </c>
      <c r="AC139" s="20">
        <v>8.5</v>
      </c>
      <c r="AD139" s="20">
        <v>104.3</v>
      </c>
      <c r="AE139" s="20">
        <v>3.7000000000000028</v>
      </c>
      <c r="AF139" s="75"/>
      <c r="AG139" s="20">
        <v>98.1</v>
      </c>
      <c r="AH139" s="20">
        <v>99.8</v>
      </c>
      <c r="AI139" s="20">
        <v>1.7000000000000028</v>
      </c>
      <c r="AJ139" s="75"/>
      <c r="AK139" s="19" t="s">
        <v>309</v>
      </c>
      <c r="AL139" s="11">
        <v>11.7</v>
      </c>
      <c r="AM139" s="11">
        <v>6.333333333333333</v>
      </c>
      <c r="AN139" s="75"/>
      <c r="AO139" s="11">
        <v>21.299999999999997</v>
      </c>
      <c r="AP139" s="11">
        <v>22.9</v>
      </c>
      <c r="AQ139" s="11">
        <v>27.4</v>
      </c>
      <c r="AR139" s="11">
        <v>40.9</v>
      </c>
      <c r="AS139" s="11">
        <v>16.600000000000001</v>
      </c>
      <c r="AT139" s="11">
        <v>35.5</v>
      </c>
      <c r="AU139" s="11">
        <v>10.6</v>
      </c>
      <c r="AV139" s="11">
        <v>5.8</v>
      </c>
      <c r="AW139" s="11">
        <v>17.100000000000001</v>
      </c>
      <c r="AX139" s="11">
        <v>11</v>
      </c>
      <c r="AY139" s="58"/>
      <c r="AZ139" s="75"/>
      <c r="BA139" s="14">
        <v>5.4615384615384608</v>
      </c>
      <c r="BB139" s="14">
        <v>5.8717948717948714</v>
      </c>
      <c r="BC139" s="14">
        <v>7.0256410256410247</v>
      </c>
      <c r="BD139" s="14">
        <v>10.487179487179487</v>
      </c>
      <c r="BE139" s="14">
        <v>4.2564102564102573</v>
      </c>
      <c r="BF139" s="14">
        <v>9.1025641025641022</v>
      </c>
      <c r="BG139" s="14">
        <v>2.7179487179487176</v>
      </c>
      <c r="BH139" s="14">
        <v>1.4871794871794872</v>
      </c>
      <c r="BI139" s="14">
        <v>4.384615384615385</v>
      </c>
      <c r="BJ139" s="14">
        <v>2.8205128205128207</v>
      </c>
      <c r="BK139" s="14">
        <v>5.3615384615384611</v>
      </c>
      <c r="BL139" s="75"/>
      <c r="BM139" s="11">
        <v>23.21166666666667</v>
      </c>
      <c r="BN139" s="11">
        <v>19.964285714285715</v>
      </c>
      <c r="BO139" s="11">
        <v>19.14</v>
      </c>
      <c r="BP139" s="11">
        <v>16.177777777777777</v>
      </c>
      <c r="BQ139" s="11">
        <v>7.4666666666666668</v>
      </c>
      <c r="BR139" s="58"/>
      <c r="BS139" s="75"/>
      <c r="BT139" s="14">
        <v>17.099922953370093</v>
      </c>
      <c r="BU139" s="14">
        <v>16.276694911398103</v>
      </c>
      <c r="BV139" s="14">
        <v>15.501941467312651</v>
      </c>
      <c r="BW139" s="14">
        <v>16.762432116175486</v>
      </c>
      <c r="BX139" s="14">
        <v>27.010804321728692</v>
      </c>
      <c r="BY139" s="48"/>
      <c r="BZ139" s="75"/>
      <c r="CA139" s="10">
        <v>7.8</v>
      </c>
      <c r="CB139" s="10">
        <v>11.7</v>
      </c>
      <c r="CC139" s="10">
        <v>15.6</v>
      </c>
      <c r="CD139" s="10">
        <v>19.5</v>
      </c>
      <c r="CE139" s="10">
        <v>23.4</v>
      </c>
      <c r="CF139" s="10">
        <v>27.3</v>
      </c>
      <c r="CG139" s="10">
        <v>31.2</v>
      </c>
      <c r="CH139" s="75"/>
      <c r="CI139" s="9">
        <v>0.43043469665079659</v>
      </c>
      <c r="CJ139" s="9">
        <v>0.23060576101682217</v>
      </c>
      <c r="CK139" s="9">
        <v>9.7068232329058479E-2</v>
      </c>
      <c r="CL139" s="9">
        <v>3.1440996028032964E-2</v>
      </c>
      <c r="CM139" s="9">
        <v>7.7259452447210331E-3</v>
      </c>
      <c r="CN139" s="9">
        <v>1.4262735533999704E-3</v>
      </c>
      <c r="CO139" s="9">
        <v>1.9646867397837831E-4</v>
      </c>
      <c r="CP139" s="13"/>
      <c r="CQ139" s="11" t="s">
        <v>260</v>
      </c>
      <c r="CR139" s="11" t="s">
        <v>263</v>
      </c>
      <c r="CS139" s="9">
        <v>1.0549591108185432</v>
      </c>
      <c r="CT139" s="54" t="s">
        <v>427</v>
      </c>
      <c r="CU139" s="54" t="s">
        <v>427</v>
      </c>
      <c r="CV139" s="54" t="s">
        <v>427</v>
      </c>
      <c r="CW139" s="57">
        <v>6.5828333333333333</v>
      </c>
      <c r="CX139" s="57" t="s">
        <v>250</v>
      </c>
      <c r="CY139" s="75"/>
    </row>
    <row r="140" spans="1:103">
      <c r="A140" s="77">
        <v>6.6270199999999999</v>
      </c>
      <c r="B140" s="14" t="s">
        <v>421</v>
      </c>
      <c r="C140" s="11">
        <v>4000</v>
      </c>
      <c r="D140" s="23">
        <v>100</v>
      </c>
      <c r="E140" s="11" t="s">
        <v>246</v>
      </c>
      <c r="F140" s="11" t="s">
        <v>271</v>
      </c>
      <c r="G140" s="11" t="s">
        <v>272</v>
      </c>
      <c r="H140" s="11">
        <v>11</v>
      </c>
      <c r="I140" s="12">
        <v>0.83333333333333337</v>
      </c>
      <c r="J140" s="75"/>
      <c r="K140" s="14">
        <v>21.586983171579249</v>
      </c>
      <c r="L140" s="14">
        <v>6.1160433333333328</v>
      </c>
      <c r="M140" s="23">
        <v>13.8</v>
      </c>
      <c r="N140" s="14">
        <v>1.5290108333333332</v>
      </c>
      <c r="O140" s="14">
        <v>-17.256936666666668</v>
      </c>
      <c r="P140" s="14">
        <v>-0.51097666666666708</v>
      </c>
      <c r="Q140" s="14">
        <v>12.743063333333332</v>
      </c>
      <c r="R140" s="14">
        <v>0.44319154589371973</v>
      </c>
      <c r="S140" s="14" t="s">
        <v>284</v>
      </c>
      <c r="T140" s="14" t="s">
        <v>284</v>
      </c>
      <c r="U140" s="14">
        <v>30</v>
      </c>
      <c r="V140" s="9">
        <v>1.5666245636969389E-4</v>
      </c>
      <c r="W140" s="9">
        <v>0.9819168495087417</v>
      </c>
      <c r="X140" s="63">
        <v>0.17500000000000002</v>
      </c>
      <c r="Y140" s="75"/>
      <c r="Z140" s="20">
        <v>238.5</v>
      </c>
      <c r="AA140" s="20">
        <v>122.5</v>
      </c>
      <c r="AB140" s="20">
        <v>116</v>
      </c>
      <c r="AC140" s="20">
        <v>-6.5</v>
      </c>
      <c r="AD140" s="20">
        <v>120.1</v>
      </c>
      <c r="AE140" s="20">
        <v>2.4000000000000057</v>
      </c>
      <c r="AF140" s="75"/>
      <c r="AG140" s="20">
        <v>97.6</v>
      </c>
      <c r="AH140" s="20">
        <v>104.2</v>
      </c>
      <c r="AI140" s="20">
        <v>6.6000000000000085</v>
      </c>
      <c r="AJ140" s="75"/>
      <c r="AK140" s="19" t="s">
        <v>272</v>
      </c>
      <c r="AL140" s="11">
        <v>23.6</v>
      </c>
      <c r="AM140" s="11">
        <v>12.166666666666666</v>
      </c>
      <c r="AN140" s="75"/>
      <c r="AO140" s="11">
        <v>18.399999999999999</v>
      </c>
      <c r="AP140" s="11">
        <v>11</v>
      </c>
      <c r="AQ140" s="11">
        <v>13.7</v>
      </c>
      <c r="AR140" s="11">
        <v>27.6</v>
      </c>
      <c r="AS140" s="11">
        <v>9.8000000000000007</v>
      </c>
      <c r="AT140" s="11">
        <v>12.4</v>
      </c>
      <c r="AU140" s="11">
        <v>44.3</v>
      </c>
      <c r="AV140" s="11">
        <v>3.9</v>
      </c>
      <c r="AW140" s="11">
        <v>18.399999999999999</v>
      </c>
      <c r="AX140" s="11">
        <v>7.4</v>
      </c>
      <c r="AY140" s="58"/>
      <c r="AZ140" s="75"/>
      <c r="BA140" s="14">
        <v>4.5999999999999996</v>
      </c>
      <c r="BB140" s="14">
        <v>2.75</v>
      </c>
      <c r="BC140" s="14">
        <v>3.4249999999999998</v>
      </c>
      <c r="BD140" s="14">
        <v>6.9</v>
      </c>
      <c r="BE140" s="14">
        <v>2.4500000000000002</v>
      </c>
      <c r="BF140" s="14">
        <v>3.1</v>
      </c>
      <c r="BG140" s="14">
        <v>11.074999999999999</v>
      </c>
      <c r="BH140" s="14">
        <v>0.97499999999999998</v>
      </c>
      <c r="BI140" s="14">
        <v>4.5999999999999996</v>
      </c>
      <c r="BJ140" s="14">
        <v>1.85</v>
      </c>
      <c r="BK140" s="14">
        <v>4.1725000000000003</v>
      </c>
      <c r="BL140" s="75"/>
      <c r="BM140" s="11">
        <v>18.863333333333337</v>
      </c>
      <c r="BN140" s="11">
        <v>17.966666666666665</v>
      </c>
      <c r="BO140" s="11">
        <v>15.25</v>
      </c>
      <c r="BP140" s="11">
        <v>10.888888888888888</v>
      </c>
      <c r="BQ140" s="11">
        <v>11.583333333333334</v>
      </c>
      <c r="BR140" s="58"/>
      <c r="BS140" s="75"/>
      <c r="BT140" s="14">
        <v>10.321822380038565</v>
      </c>
      <c r="BU140" s="14">
        <v>10.884449991049651</v>
      </c>
      <c r="BV140" s="14">
        <v>8.0946171475048878</v>
      </c>
      <c r="BW140" s="14">
        <v>4.4255778652568845</v>
      </c>
      <c r="BX140" s="14">
        <v>4.1422280008859769</v>
      </c>
      <c r="BY140" s="48"/>
      <c r="BZ140" s="75"/>
      <c r="CA140" s="10">
        <v>8</v>
      </c>
      <c r="CB140" s="10">
        <v>12</v>
      </c>
      <c r="CC140" s="10">
        <v>16</v>
      </c>
      <c r="CD140" s="10">
        <v>20</v>
      </c>
      <c r="CE140" s="10">
        <v>24</v>
      </c>
      <c r="CF140" s="10">
        <v>28</v>
      </c>
      <c r="CG140" s="10">
        <v>32</v>
      </c>
      <c r="CH140" s="75"/>
      <c r="CI140" s="9">
        <v>0.38809632055944787</v>
      </c>
      <c r="CJ140" s="9">
        <v>0.1873043506874037</v>
      </c>
      <c r="CK140" s="9">
        <v>6.791995879313717E-2</v>
      </c>
      <c r="CL140" s="9">
        <v>1.8083150491258304E-2</v>
      </c>
      <c r="CM140" s="9">
        <v>3.4811479952965296E-3</v>
      </c>
      <c r="CN140" s="9">
        <v>4.7959371376771198E-4</v>
      </c>
      <c r="CO140" s="9">
        <v>4.6952922551857235E-5</v>
      </c>
      <c r="CP140" s="13"/>
      <c r="CQ140" s="11" t="s">
        <v>274</v>
      </c>
      <c r="CR140" s="11" t="s">
        <v>275</v>
      </c>
      <c r="CS140" s="9">
        <v>1.0835469336657197</v>
      </c>
      <c r="CT140" s="54" t="s">
        <v>427</v>
      </c>
      <c r="CU140" s="54" t="s">
        <v>427</v>
      </c>
      <c r="CV140" s="54" t="s">
        <v>427</v>
      </c>
      <c r="CW140" s="57">
        <v>6.1160433333333328</v>
      </c>
      <c r="CX140" s="57" t="s">
        <v>250</v>
      </c>
      <c r="CY140" s="75"/>
    </row>
    <row r="141" spans="1:103">
      <c r="A141" s="77">
        <v>7.298</v>
      </c>
      <c r="B141" s="14" t="s">
        <v>423</v>
      </c>
      <c r="C141" s="11">
        <v>3800</v>
      </c>
      <c r="D141" s="23">
        <v>200</v>
      </c>
      <c r="E141" s="11" t="s">
        <v>270</v>
      </c>
      <c r="F141" s="11" t="s">
        <v>288</v>
      </c>
      <c r="G141" s="11" t="s">
        <v>289</v>
      </c>
      <c r="H141" s="11">
        <v>30</v>
      </c>
      <c r="I141" s="12">
        <v>0.83333333333333337</v>
      </c>
      <c r="J141" s="75"/>
      <c r="K141" s="14">
        <v>19.553690500259311</v>
      </c>
      <c r="L141" s="14">
        <v>5.3010433333333333</v>
      </c>
      <c r="M141" s="23">
        <v>15.4</v>
      </c>
      <c r="N141" s="14">
        <v>1.395011403508772</v>
      </c>
      <c r="O141" s="14">
        <v>-16.400956666666666</v>
      </c>
      <c r="P141" s="14">
        <v>-1.9969566666666667</v>
      </c>
      <c r="Q141" s="14">
        <v>12.599043333333334</v>
      </c>
      <c r="R141" s="14">
        <v>0.34422359307359307</v>
      </c>
      <c r="S141" s="14" t="s">
        <v>284</v>
      </c>
      <c r="T141" s="14" t="s">
        <v>284</v>
      </c>
      <c r="U141" s="14">
        <v>29</v>
      </c>
      <c r="V141" s="9">
        <v>5.8248234248980957E-4</v>
      </c>
      <c r="W141" s="9">
        <v>0.96974668681617415</v>
      </c>
      <c r="X141" s="63">
        <v>7.4999999999999997E-2</v>
      </c>
      <c r="Y141" s="75"/>
      <c r="Z141" s="20">
        <v>221</v>
      </c>
      <c r="AA141" s="20">
        <v>107.5</v>
      </c>
      <c r="AB141" s="20">
        <v>113.5</v>
      </c>
      <c r="AC141" s="20">
        <v>6</v>
      </c>
      <c r="AD141" s="20">
        <v>113.2</v>
      </c>
      <c r="AE141" s="20">
        <v>-5.7000000000000028</v>
      </c>
      <c r="AF141" s="75"/>
      <c r="AG141" s="20">
        <v>97.6</v>
      </c>
      <c r="AH141" s="20">
        <v>96.9</v>
      </c>
      <c r="AI141" s="20">
        <v>-0.69999999999998863</v>
      </c>
      <c r="AJ141" s="75"/>
      <c r="AK141" s="19" t="s">
        <v>289</v>
      </c>
      <c r="AL141" s="11">
        <v>25.4</v>
      </c>
      <c r="AM141" s="11">
        <v>19.333333333333332</v>
      </c>
      <c r="AN141" s="75"/>
      <c r="AO141" s="11">
        <v>19</v>
      </c>
      <c r="AP141" s="11">
        <v>7.4</v>
      </c>
      <c r="AQ141" s="11">
        <v>42.1</v>
      </c>
      <c r="AR141" s="11">
        <v>27.299999999999997</v>
      </c>
      <c r="AS141" s="11">
        <v>11.4</v>
      </c>
      <c r="AT141" s="11">
        <v>28</v>
      </c>
      <c r="AU141" s="11">
        <v>12.8</v>
      </c>
      <c r="AV141" s="11">
        <v>4</v>
      </c>
      <c r="AW141" s="11">
        <v>0</v>
      </c>
      <c r="AX141" s="11">
        <v>17.399999999999999</v>
      </c>
      <c r="AY141" s="58"/>
      <c r="AZ141" s="75"/>
      <c r="BA141" s="14">
        <v>5</v>
      </c>
      <c r="BB141" s="14">
        <v>1.9473684210526316</v>
      </c>
      <c r="BC141" s="14">
        <v>11.078947368421053</v>
      </c>
      <c r="BD141" s="14">
        <v>7.1842105263157885</v>
      </c>
      <c r="BE141" s="14">
        <v>3</v>
      </c>
      <c r="BF141" s="14">
        <v>7.3684210526315788</v>
      </c>
      <c r="BG141" s="14">
        <v>3.3684210526315792</v>
      </c>
      <c r="BH141" s="14">
        <v>1.0526315789473684</v>
      </c>
      <c r="BI141" s="14">
        <v>0</v>
      </c>
      <c r="BJ141" s="14">
        <v>4.5789473684210522</v>
      </c>
      <c r="BK141" s="14">
        <v>4.457894736842106</v>
      </c>
      <c r="BL141" s="75"/>
      <c r="BM141" s="11">
        <v>16.391666666666666</v>
      </c>
      <c r="BN141" s="11">
        <v>15.447619047619048</v>
      </c>
      <c r="BO141" s="11">
        <v>12.319999999999999</v>
      </c>
      <c r="BP141" s="11">
        <v>4.9944444444444445</v>
      </c>
      <c r="BQ141" s="11">
        <v>11.166666666666666</v>
      </c>
      <c r="BR141" s="58"/>
      <c r="BS141" s="75"/>
      <c r="BT141" s="14">
        <v>26.296354054200918</v>
      </c>
      <c r="BU141" s="14">
        <v>29.030867181476147</v>
      </c>
      <c r="BV141" s="14">
        <v>32.866470706552803</v>
      </c>
      <c r="BW141" s="14">
        <v>44.939959086462693</v>
      </c>
      <c r="BX141" s="14">
        <v>26.524640549017956</v>
      </c>
      <c r="BY141" s="48"/>
      <c r="BZ141" s="75"/>
      <c r="CA141" s="10">
        <v>7.6</v>
      </c>
      <c r="CB141" s="10">
        <v>11.4</v>
      </c>
      <c r="CC141" s="10">
        <v>15.2</v>
      </c>
      <c r="CD141" s="10">
        <v>19</v>
      </c>
      <c r="CE141" s="10">
        <v>22.8</v>
      </c>
      <c r="CF141" s="10">
        <v>26.6</v>
      </c>
      <c r="CG141" s="10">
        <v>30.4</v>
      </c>
      <c r="CH141" s="75"/>
      <c r="CI141" s="9">
        <v>0.37637631865076937</v>
      </c>
      <c r="CJ141" s="9">
        <v>0.20166115112646343</v>
      </c>
      <c r="CK141" s="9">
        <v>8.7487067606034197E-2</v>
      </c>
      <c r="CL141" s="9">
        <v>3.0253313183825847E-2</v>
      </c>
      <c r="CM141" s="9">
        <v>8.247513289792674E-3</v>
      </c>
      <c r="CN141" s="9">
        <v>1.7587975067351325E-3</v>
      </c>
      <c r="CO141" s="9">
        <v>2.9176599981639573E-4</v>
      </c>
      <c r="CP141" s="13"/>
      <c r="CQ141" s="11" t="s">
        <v>290</v>
      </c>
      <c r="CR141" s="11" t="s">
        <v>291</v>
      </c>
      <c r="CS141" s="9">
        <v>1.3767101193287108</v>
      </c>
      <c r="CT141" s="54" t="s">
        <v>427</v>
      </c>
      <c r="CU141" s="54" t="s">
        <v>427</v>
      </c>
      <c r="CV141" s="54" t="s">
        <v>427</v>
      </c>
      <c r="CW141" s="57">
        <v>5.3010433333333333</v>
      </c>
      <c r="CX141" s="57" t="s">
        <v>250</v>
      </c>
      <c r="CY141" s="75"/>
    </row>
    <row r="142" spans="1:103">
      <c r="A142" s="77">
        <v>7.6806599999999996</v>
      </c>
      <c r="B142" s="14" t="s">
        <v>422</v>
      </c>
      <c r="C142" s="11">
        <v>4400</v>
      </c>
      <c r="D142" s="23">
        <v>0</v>
      </c>
      <c r="E142" s="11" t="s">
        <v>254</v>
      </c>
      <c r="F142" s="11" t="s">
        <v>267</v>
      </c>
      <c r="G142" s="11" t="s">
        <v>277</v>
      </c>
      <c r="H142" s="11">
        <v>13</v>
      </c>
      <c r="I142" s="12">
        <v>0.8125</v>
      </c>
      <c r="J142" s="75"/>
      <c r="K142" s="14">
        <v>17.143929075821188</v>
      </c>
      <c r="L142" s="14">
        <v>5.1946233333333334</v>
      </c>
      <c r="M142" s="23">
        <v>17.7</v>
      </c>
      <c r="N142" s="14">
        <v>1.1805962121212121</v>
      </c>
      <c r="O142" s="14">
        <v>-19.124716666666668</v>
      </c>
      <c r="P142" s="14">
        <v>-2.4860366666666662</v>
      </c>
      <c r="Q142" s="14">
        <v>12.875283333333332</v>
      </c>
      <c r="R142" s="14">
        <v>0.29348154425612055</v>
      </c>
      <c r="S142" s="14" t="s">
        <v>284</v>
      </c>
      <c r="T142" s="14" t="s">
        <v>284</v>
      </c>
      <c r="U142" s="14">
        <v>32</v>
      </c>
      <c r="V142" s="9">
        <v>2.4152518570119685E-4</v>
      </c>
      <c r="W142" s="9">
        <v>0.98566563787242656</v>
      </c>
      <c r="X142" s="63">
        <v>0</v>
      </c>
      <c r="Y142" s="75"/>
      <c r="Z142" s="20">
        <v>226.5</v>
      </c>
      <c r="AA142" s="20">
        <v>108.5</v>
      </c>
      <c r="AB142" s="20">
        <v>118</v>
      </c>
      <c r="AC142" s="20">
        <v>9.5</v>
      </c>
      <c r="AD142" s="20">
        <v>110.1</v>
      </c>
      <c r="AE142" s="20">
        <v>-1.5999999999999943</v>
      </c>
      <c r="AF142" s="75"/>
      <c r="AG142" s="20">
        <v>98</v>
      </c>
      <c r="AH142" s="20">
        <v>96.8</v>
      </c>
      <c r="AI142" s="20">
        <v>-1.2000000000000028</v>
      </c>
      <c r="AJ142" s="75"/>
      <c r="AK142" s="19" t="s">
        <v>277</v>
      </c>
      <c r="AL142" s="11">
        <v>5.5</v>
      </c>
      <c r="AM142" s="11">
        <v>23.366666666666664</v>
      </c>
      <c r="AN142" s="75"/>
      <c r="AO142" s="11">
        <v>7</v>
      </c>
      <c r="AP142" s="11">
        <v>4</v>
      </c>
      <c r="AQ142" s="11">
        <v>4.2</v>
      </c>
      <c r="AR142" s="11">
        <v>20.399999999999999</v>
      </c>
      <c r="AS142" s="11">
        <v>9.9</v>
      </c>
      <c r="AT142" s="11">
        <v>37.1</v>
      </c>
      <c r="AU142" s="11">
        <v>6</v>
      </c>
      <c r="AV142" s="11">
        <v>26</v>
      </c>
      <c r="AW142" s="11">
        <v>-1</v>
      </c>
      <c r="AX142" s="11">
        <v>25.4</v>
      </c>
      <c r="AY142" s="58"/>
      <c r="AZ142" s="75"/>
      <c r="BA142" s="14">
        <v>1.5909090909090911</v>
      </c>
      <c r="BB142" s="14">
        <v>0.90909090909090906</v>
      </c>
      <c r="BC142" s="14">
        <v>0.95454545454545459</v>
      </c>
      <c r="BD142" s="14">
        <v>4.6363636363636367</v>
      </c>
      <c r="BE142" s="14">
        <v>2.2500000000000004</v>
      </c>
      <c r="BF142" s="14">
        <v>8.4318181818181834</v>
      </c>
      <c r="BG142" s="14">
        <v>1.3636363636363638</v>
      </c>
      <c r="BH142" s="14">
        <v>5.9090909090909092</v>
      </c>
      <c r="BI142" s="14">
        <v>-0.22727272727272727</v>
      </c>
      <c r="BJ142" s="14">
        <v>5.7727272727272725</v>
      </c>
      <c r="BK142" s="14">
        <v>3.1590909090909092</v>
      </c>
      <c r="BL142" s="75"/>
      <c r="BM142" s="11">
        <v>14.318333333333333</v>
      </c>
      <c r="BN142" s="11">
        <v>16.371428571428574</v>
      </c>
      <c r="BO142" s="11">
        <v>15.843333333333334</v>
      </c>
      <c r="BP142" s="11">
        <v>16.994444444444444</v>
      </c>
      <c r="BQ142" s="11">
        <v>18.75</v>
      </c>
      <c r="BR142" s="58"/>
      <c r="BS142" s="75"/>
      <c r="BT142" s="14">
        <v>19.251708792519942</v>
      </c>
      <c r="BU142" s="14">
        <v>19.038464056542129</v>
      </c>
      <c r="BV142" s="14">
        <v>17.897384389254121</v>
      </c>
      <c r="BW142" s="14">
        <v>21.589521376454115</v>
      </c>
      <c r="BX142" s="14">
        <v>18.631732168850075</v>
      </c>
      <c r="BY142" s="48"/>
      <c r="BZ142" s="75"/>
      <c r="CA142" s="10">
        <v>8.8000000000000007</v>
      </c>
      <c r="CB142" s="10">
        <v>13.2</v>
      </c>
      <c r="CC142" s="10">
        <v>17.600000000000001</v>
      </c>
      <c r="CD142" s="10">
        <v>22</v>
      </c>
      <c r="CE142" s="10">
        <v>26.4</v>
      </c>
      <c r="CF142" s="10">
        <v>30.8</v>
      </c>
      <c r="CG142" s="10">
        <v>35.200000000000003</v>
      </c>
      <c r="CH142" s="75"/>
      <c r="CI142" s="9">
        <v>0.31938839137404584</v>
      </c>
      <c r="CJ142" s="9">
        <v>0.14864159394184451</v>
      </c>
      <c r="CK142" s="9">
        <v>5.3139690211238433E-2</v>
      </c>
      <c r="CL142" s="9">
        <v>1.4334362127573441E-2</v>
      </c>
      <c r="CM142" s="9">
        <v>2.8822971409652176E-3</v>
      </c>
      <c r="CN142" s="9">
        <v>4.2842289702693659E-4</v>
      </c>
      <c r="CO142" s="9">
        <v>4.679917710681547E-5</v>
      </c>
      <c r="CP142" s="13"/>
      <c r="CQ142" s="11" t="s">
        <v>265</v>
      </c>
      <c r="CR142" s="11" t="s">
        <v>268</v>
      </c>
      <c r="CS142" s="9">
        <v>1.4785788125799304</v>
      </c>
      <c r="CT142" s="54" t="s">
        <v>427</v>
      </c>
      <c r="CU142" s="54" t="s">
        <v>427</v>
      </c>
      <c r="CV142" s="54" t="s">
        <v>427</v>
      </c>
      <c r="CW142" s="57">
        <v>5.1946233333333334</v>
      </c>
      <c r="CX142" s="57" t="s">
        <v>250</v>
      </c>
      <c r="CY142" s="75"/>
    </row>
    <row r="143" spans="1:103">
      <c r="A143" s="77">
        <v>5.48515</v>
      </c>
      <c r="B143" s="14" t="s">
        <v>424</v>
      </c>
      <c r="C143" s="11">
        <v>3600</v>
      </c>
      <c r="D143" s="23">
        <v>0</v>
      </c>
      <c r="E143" s="11" t="s">
        <v>305</v>
      </c>
      <c r="F143" s="11" t="s">
        <v>251</v>
      </c>
      <c r="G143" s="11" t="s">
        <v>317</v>
      </c>
      <c r="H143" s="11">
        <v>14</v>
      </c>
      <c r="I143" s="12">
        <v>0.79166666666666663</v>
      </c>
      <c r="J143" s="75"/>
      <c r="K143" s="14">
        <v>19.203839861470829</v>
      </c>
      <c r="L143" s="14">
        <v>5.0591333333333335</v>
      </c>
      <c r="M143" s="23">
        <v>11.3</v>
      </c>
      <c r="N143" s="14">
        <v>1.4053148148148147</v>
      </c>
      <c r="O143" s="14">
        <v>-17.455716666666667</v>
      </c>
      <c r="P143" s="14">
        <v>-0.42601666666666649</v>
      </c>
      <c r="Q143" s="14">
        <v>10.544283333333333</v>
      </c>
      <c r="R143" s="14">
        <v>0.4477109144542773</v>
      </c>
      <c r="S143" s="14" t="s">
        <v>284</v>
      </c>
      <c r="T143" s="14" t="s">
        <v>284</v>
      </c>
      <c r="U143" s="14">
        <v>28</v>
      </c>
      <c r="V143" s="9">
        <v>1.442499470272196E-5</v>
      </c>
      <c r="W143" s="9">
        <v>0.99084416200106518</v>
      </c>
      <c r="X143" s="63">
        <v>0.125</v>
      </c>
      <c r="Y143" s="75"/>
      <c r="Z143" s="20">
        <v>231.5</v>
      </c>
      <c r="AA143" s="20">
        <v>108.75</v>
      </c>
      <c r="AB143" s="20">
        <v>122.75</v>
      </c>
      <c r="AC143" s="20">
        <v>14</v>
      </c>
      <c r="AD143" s="20">
        <v>106.7</v>
      </c>
      <c r="AE143" s="20">
        <v>2.0499999999999972</v>
      </c>
      <c r="AF143" s="75"/>
      <c r="AG143" s="20">
        <v>102.4</v>
      </c>
      <c r="AH143" s="20">
        <v>100.5</v>
      </c>
      <c r="AI143" s="20">
        <v>-1.9000000000000057</v>
      </c>
      <c r="AJ143" s="75"/>
      <c r="AK143" s="19" t="s">
        <v>317</v>
      </c>
      <c r="AL143" s="11">
        <v>10.1</v>
      </c>
      <c r="AM143" s="11">
        <v>11.85</v>
      </c>
      <c r="AN143" s="75"/>
      <c r="AO143" s="11">
        <v>5.4</v>
      </c>
      <c r="AP143" s="11">
        <v>2</v>
      </c>
      <c r="AQ143" s="11">
        <v>4.2</v>
      </c>
      <c r="AR143" s="11">
        <v>8.4</v>
      </c>
      <c r="AS143" s="11">
        <v>1.2</v>
      </c>
      <c r="AT143" s="11">
        <v>5</v>
      </c>
      <c r="AU143" s="11">
        <v>7.2</v>
      </c>
      <c r="AV143" s="11">
        <v>6.7</v>
      </c>
      <c r="AW143" s="11">
        <v>7.4</v>
      </c>
      <c r="AX143" s="11">
        <v>7.7</v>
      </c>
      <c r="AY143" s="58"/>
      <c r="AZ143" s="75"/>
      <c r="BA143" s="14">
        <v>1.5</v>
      </c>
      <c r="BB143" s="14">
        <v>0.55555555555555558</v>
      </c>
      <c r="BC143" s="14">
        <v>1.1666666666666667</v>
      </c>
      <c r="BD143" s="14">
        <v>2.3333333333333335</v>
      </c>
      <c r="BE143" s="14">
        <v>0.33333333333333331</v>
      </c>
      <c r="BF143" s="14">
        <v>1.3888888888888888</v>
      </c>
      <c r="BG143" s="14">
        <v>2</v>
      </c>
      <c r="BH143" s="14">
        <v>1.8611111111111112</v>
      </c>
      <c r="BI143" s="14">
        <v>2.0555555555555558</v>
      </c>
      <c r="BJ143" s="14">
        <v>2.1388888888888888</v>
      </c>
      <c r="BK143" s="14">
        <v>1.5333333333333332</v>
      </c>
      <c r="BL143" s="75"/>
      <c r="BM143" s="11">
        <v>6.6733333333333338</v>
      </c>
      <c r="BN143" s="11">
        <v>6.4976190476190476</v>
      </c>
      <c r="BO143" s="11">
        <v>6.95</v>
      </c>
      <c r="BP143" s="11">
        <v>7.9444444444444438</v>
      </c>
      <c r="BQ143" s="11">
        <v>5.333333333333333</v>
      </c>
      <c r="BR143" s="58"/>
      <c r="BS143" s="75"/>
      <c r="BT143" s="14">
        <v>15.682154372576221</v>
      </c>
      <c r="BU143" s="14">
        <v>13.383045287546009</v>
      </c>
      <c r="BV143" s="14">
        <v>14.340972919621047</v>
      </c>
      <c r="BW143" s="14">
        <v>10.897118972498667</v>
      </c>
      <c r="BX143" s="14">
        <v>7.6530612244897984</v>
      </c>
      <c r="BY143" s="48"/>
      <c r="BZ143" s="75"/>
      <c r="CA143" s="10">
        <v>7.2</v>
      </c>
      <c r="CB143" s="10">
        <v>10.8</v>
      </c>
      <c r="CC143" s="10">
        <v>14.4</v>
      </c>
      <c r="CD143" s="10">
        <v>18</v>
      </c>
      <c r="CE143" s="10">
        <v>21.6</v>
      </c>
      <c r="CF143" s="10">
        <v>25.2</v>
      </c>
      <c r="CG143" s="10">
        <v>28.8</v>
      </c>
      <c r="CH143" s="75"/>
      <c r="CI143" s="9">
        <v>0.34815651098278555</v>
      </c>
      <c r="CJ143" s="9">
        <v>0.14763748011618405</v>
      </c>
      <c r="CK143" s="9">
        <v>4.4289899055436899E-2</v>
      </c>
      <c r="CL143" s="9">
        <v>9.1558379989348238E-3</v>
      </c>
      <c r="CM143" s="9">
        <v>1.2824736960317384E-3</v>
      </c>
      <c r="CN143" s="9">
        <v>1.203817235060356E-4</v>
      </c>
      <c r="CO143" s="9">
        <v>7.5163947796941244E-6</v>
      </c>
      <c r="CP143" s="13"/>
      <c r="CQ143" s="11" t="s">
        <v>247</v>
      </c>
      <c r="CR143" s="11" t="s">
        <v>252</v>
      </c>
      <c r="CS143" s="9">
        <v>1.0842074400094877</v>
      </c>
      <c r="CT143" s="54" t="s">
        <v>427</v>
      </c>
      <c r="CU143" s="54" t="s">
        <v>427</v>
      </c>
      <c r="CV143" s="54" t="s">
        <v>427</v>
      </c>
      <c r="CW143" s="57">
        <v>5.0591333333333335</v>
      </c>
      <c r="CX143" s="57" t="s">
        <v>250</v>
      </c>
      <c r="CY143" s="75"/>
    </row>
    <row r="144" spans="1:103">
      <c r="A144" s="77">
        <v>6.7846799999999998</v>
      </c>
      <c r="B144" s="14" t="s">
        <v>425</v>
      </c>
      <c r="C144" s="11">
        <v>3800</v>
      </c>
      <c r="D144" s="23">
        <v>0</v>
      </c>
      <c r="E144" s="11" t="s">
        <v>246</v>
      </c>
      <c r="F144" s="11" t="s">
        <v>262</v>
      </c>
      <c r="G144" s="11" t="s">
        <v>309</v>
      </c>
      <c r="H144" s="11">
        <v>5</v>
      </c>
      <c r="I144" s="12">
        <v>0.79166666666666663</v>
      </c>
      <c r="J144" s="75"/>
      <c r="K144" s="14">
        <v>16.189970550316424</v>
      </c>
      <c r="L144" s="14">
        <v>4.4146350000000005</v>
      </c>
      <c r="M144" s="23">
        <v>16.399999999999999</v>
      </c>
      <c r="N144" s="14">
        <v>1.1617460526315793</v>
      </c>
      <c r="O144" s="14">
        <v>-17.800685000000001</v>
      </c>
      <c r="P144" s="14">
        <v>-2.3700449999999993</v>
      </c>
      <c r="Q144" s="14">
        <v>11.199315</v>
      </c>
      <c r="R144" s="14">
        <v>0.26918506097560979</v>
      </c>
      <c r="S144" s="14" t="s">
        <v>284</v>
      </c>
      <c r="T144" s="14" t="s">
        <v>284</v>
      </c>
      <c r="U144" s="14">
        <v>29</v>
      </c>
      <c r="V144" s="9">
        <v>1.4523239672636912E-4</v>
      </c>
      <c r="W144" s="9">
        <v>0.98421249759993679</v>
      </c>
      <c r="X144" s="63">
        <v>0</v>
      </c>
      <c r="Y144" s="75"/>
      <c r="Z144" s="20">
        <v>224.5</v>
      </c>
      <c r="AA144" s="20">
        <v>108</v>
      </c>
      <c r="AB144" s="20">
        <v>116.5</v>
      </c>
      <c r="AC144" s="20">
        <v>8.5</v>
      </c>
      <c r="AD144" s="20">
        <v>104.3</v>
      </c>
      <c r="AE144" s="20">
        <v>3.7000000000000028</v>
      </c>
      <c r="AF144" s="75"/>
      <c r="AG144" s="20">
        <v>98.1</v>
      </c>
      <c r="AH144" s="20">
        <v>99.8</v>
      </c>
      <c r="AI144" s="20">
        <v>1.7000000000000028</v>
      </c>
      <c r="AJ144" s="75"/>
      <c r="AK144" s="19" t="s">
        <v>309</v>
      </c>
      <c r="AL144" s="11">
        <v>25.6</v>
      </c>
      <c r="AM144" s="11">
        <v>17.466666666666669</v>
      </c>
      <c r="AN144" s="75"/>
      <c r="AO144" s="11">
        <v>12.3</v>
      </c>
      <c r="AP144" s="11">
        <v>0</v>
      </c>
      <c r="AQ144" s="11">
        <v>6.2</v>
      </c>
      <c r="AR144" s="11">
        <v>8.8000000000000007</v>
      </c>
      <c r="AS144" s="11">
        <v>21</v>
      </c>
      <c r="AT144" s="11">
        <v>12.2</v>
      </c>
      <c r="AU144" s="11">
        <v>15.7</v>
      </c>
      <c r="AV144" s="11">
        <v>7.1</v>
      </c>
      <c r="AW144" s="11">
        <v>1</v>
      </c>
      <c r="AX144" s="11">
        <v>9.8000000000000007</v>
      </c>
      <c r="AY144" s="58"/>
      <c r="AZ144" s="75"/>
      <c r="BA144" s="14">
        <v>3.2368421052631584</v>
      </c>
      <c r="BB144" s="14">
        <v>0</v>
      </c>
      <c r="BC144" s="14">
        <v>1.6315789473684212</v>
      </c>
      <c r="BD144" s="14">
        <v>2.3157894736842106</v>
      </c>
      <c r="BE144" s="14">
        <v>5.5263157894736841</v>
      </c>
      <c r="BF144" s="14">
        <v>3.2105263157894735</v>
      </c>
      <c r="BG144" s="14">
        <v>4.1315789473684212</v>
      </c>
      <c r="BH144" s="14">
        <v>1.868421052631579</v>
      </c>
      <c r="BI144" s="14">
        <v>0.26315789473684209</v>
      </c>
      <c r="BJ144" s="14">
        <v>2.5789473684210527</v>
      </c>
      <c r="BK144" s="14">
        <v>2.4763157894736842</v>
      </c>
      <c r="BL144" s="75"/>
      <c r="BM144" s="11">
        <v>13.154999999999998</v>
      </c>
      <c r="BN144" s="11">
        <v>13.430952380952379</v>
      </c>
      <c r="BO144" s="11">
        <v>13.316666666666666</v>
      </c>
      <c r="BP144" s="11">
        <v>12.027777777777777</v>
      </c>
      <c r="BQ144" s="11">
        <v>12.633333333333333</v>
      </c>
      <c r="BR144" s="58"/>
      <c r="BS144" s="75"/>
      <c r="BT144" s="14">
        <v>11.991678684474083</v>
      </c>
      <c r="BU144" s="14">
        <v>12.761993018787374</v>
      </c>
      <c r="BV144" s="14">
        <v>12.575828983748323</v>
      </c>
      <c r="BW144" s="14">
        <v>9.9467202345476036</v>
      </c>
      <c r="BX144" s="14">
        <v>9.231623293870884</v>
      </c>
      <c r="BY144" s="48"/>
      <c r="BZ144" s="75"/>
      <c r="CA144" s="10">
        <v>7.6</v>
      </c>
      <c r="CB144" s="10">
        <v>11.4</v>
      </c>
      <c r="CC144" s="10">
        <v>15.2</v>
      </c>
      <c r="CD144" s="10">
        <v>19</v>
      </c>
      <c r="CE144" s="10">
        <v>22.8</v>
      </c>
      <c r="CF144" s="10">
        <v>26.6</v>
      </c>
      <c r="CG144" s="10">
        <v>30.4</v>
      </c>
      <c r="CH144" s="75"/>
      <c r="CI144" s="9">
        <v>0.31935836801555118</v>
      </c>
      <c r="CJ144" s="9">
        <v>0.15160380581871014</v>
      </c>
      <c r="CK144" s="9">
        <v>5.5955223867687365E-2</v>
      </c>
      <c r="CL144" s="9">
        <v>1.5787502400063214E-2</v>
      </c>
      <c r="CM144" s="9">
        <v>3.3658318463328785E-3</v>
      </c>
      <c r="CN144" s="9">
        <v>5.3788834978296673E-4</v>
      </c>
      <c r="CO144" s="9">
        <v>6.4070071405852858E-5</v>
      </c>
      <c r="CP144" s="13"/>
      <c r="CQ144" s="11" t="s">
        <v>260</v>
      </c>
      <c r="CR144" s="11" t="s">
        <v>263</v>
      </c>
      <c r="CS144" s="9">
        <v>1.5368609182865625</v>
      </c>
      <c r="CT144" s="54" t="s">
        <v>427</v>
      </c>
      <c r="CU144" s="54" t="s">
        <v>427</v>
      </c>
      <c r="CV144" s="54" t="s">
        <v>427</v>
      </c>
      <c r="CW144" s="57">
        <v>4.4146350000000005</v>
      </c>
      <c r="CX144" s="57" t="s">
        <v>250</v>
      </c>
      <c r="CY144" s="75"/>
    </row>
    <row r="145" spans="1:103">
      <c r="A145" s="77" t="s">
        <v>250</v>
      </c>
      <c r="B145" s="14" t="s">
        <v>426</v>
      </c>
      <c r="C145" s="11">
        <v>4000</v>
      </c>
      <c r="D145" s="23">
        <v>400</v>
      </c>
      <c r="E145" s="11" t="s">
        <v>296</v>
      </c>
      <c r="F145" s="11" t="s">
        <v>257</v>
      </c>
      <c r="G145" s="11" t="s">
        <v>279</v>
      </c>
      <c r="H145" s="11">
        <v>12</v>
      </c>
      <c r="I145" s="12">
        <v>0.8125</v>
      </c>
      <c r="J145" s="75"/>
      <c r="K145" s="14" t="s">
        <v>250</v>
      </c>
      <c r="L145" s="14">
        <v>4.33</v>
      </c>
      <c r="M145" s="23">
        <v>13.7</v>
      </c>
      <c r="N145" s="14">
        <v>1.0825</v>
      </c>
      <c r="O145" s="14" t="s">
        <v>427</v>
      </c>
      <c r="P145" s="14" t="s">
        <v>427</v>
      </c>
      <c r="Q145" s="14" t="s">
        <v>427</v>
      </c>
      <c r="R145" s="14">
        <v>0.31605839416058396</v>
      </c>
      <c r="S145" s="14" t="s">
        <v>284</v>
      </c>
      <c r="T145" s="14" t="s">
        <v>284</v>
      </c>
      <c r="U145" s="14">
        <v>30</v>
      </c>
      <c r="V145" s="9" t="s">
        <v>427</v>
      </c>
      <c r="W145" s="9" t="s">
        <v>427</v>
      </c>
      <c r="X145" s="63">
        <v>0</v>
      </c>
      <c r="Y145" s="75"/>
      <c r="Z145" s="20">
        <v>234.5</v>
      </c>
      <c r="AA145" s="20">
        <v>112.75</v>
      </c>
      <c r="AB145" s="20">
        <v>121.75</v>
      </c>
      <c r="AC145" s="20">
        <v>9</v>
      </c>
      <c r="AD145" s="20">
        <v>112.3</v>
      </c>
      <c r="AE145" s="20">
        <v>0.45000000000000284</v>
      </c>
      <c r="AF145" s="75"/>
      <c r="AG145" s="20">
        <v>99.4</v>
      </c>
      <c r="AH145" s="20">
        <v>99.5</v>
      </c>
      <c r="AI145" s="20">
        <v>9.9999999999994316E-2</v>
      </c>
      <c r="AJ145" s="75"/>
      <c r="AK145" s="19" t="s">
        <v>279</v>
      </c>
      <c r="AL145" s="11">
        <v>24</v>
      </c>
      <c r="AM145" s="11">
        <v>10.6</v>
      </c>
      <c r="AN145" s="75"/>
      <c r="AO145" s="11">
        <v>2.7</v>
      </c>
      <c r="AP145" s="11">
        <v>13.9</v>
      </c>
      <c r="AQ145" s="11">
        <v>7</v>
      </c>
      <c r="AR145" s="11">
        <v>32.6</v>
      </c>
      <c r="AS145" s="11">
        <v>4.9000000000000004</v>
      </c>
      <c r="AT145" s="11">
        <v>7.4</v>
      </c>
      <c r="AU145" s="11">
        <v>1.2</v>
      </c>
      <c r="AV145" s="11">
        <v>21.3</v>
      </c>
      <c r="AW145" s="11">
        <v>7.1999999999999993</v>
      </c>
      <c r="AX145" s="11">
        <v>19.899999999999999</v>
      </c>
      <c r="AY145" s="58"/>
      <c r="AZ145" s="75"/>
      <c r="BA145" s="14">
        <v>0.67500000000000004</v>
      </c>
      <c r="BB145" s="14">
        <v>3.4750000000000001</v>
      </c>
      <c r="BC145" s="14">
        <v>1.75</v>
      </c>
      <c r="BD145" s="14">
        <v>8.15</v>
      </c>
      <c r="BE145" s="14">
        <v>1.2250000000000001</v>
      </c>
      <c r="BF145" s="14">
        <v>1.85</v>
      </c>
      <c r="BG145" s="14">
        <v>0.3</v>
      </c>
      <c r="BH145" s="14">
        <v>5.3250000000000002</v>
      </c>
      <c r="BI145" s="14">
        <v>1.7999999999999998</v>
      </c>
      <c r="BJ145" s="14">
        <v>4.9749999999999996</v>
      </c>
      <c r="BK145" s="14">
        <v>2.9524999999999997</v>
      </c>
      <c r="BL145" s="75"/>
      <c r="BM145" s="11">
        <v>9.9266666666666659</v>
      </c>
      <c r="BN145" s="11">
        <v>11.109523809523809</v>
      </c>
      <c r="BO145" s="11">
        <v>9.9266666666666676</v>
      </c>
      <c r="BP145" s="11">
        <v>13.333333333333334</v>
      </c>
      <c r="BQ145" s="11">
        <v>19.283333333333335</v>
      </c>
      <c r="BR145" s="58"/>
      <c r="BS145" s="75"/>
      <c r="BT145" s="14">
        <v>19.009534313413155</v>
      </c>
      <c r="BU145" s="14">
        <v>18.692620956305607</v>
      </c>
      <c r="BV145" s="14">
        <v>18.235528643655382</v>
      </c>
      <c r="BW145" s="14">
        <v>19.768395500001343</v>
      </c>
      <c r="BX145" s="14">
        <v>10.476414970796995</v>
      </c>
      <c r="BY145" s="48"/>
      <c r="BZ145" s="75"/>
      <c r="CA145" s="10">
        <v>8</v>
      </c>
      <c r="CB145" s="10">
        <v>12</v>
      </c>
      <c r="CC145" s="10">
        <v>16</v>
      </c>
      <c r="CD145" s="10">
        <v>20</v>
      </c>
      <c r="CE145" s="10">
        <v>24</v>
      </c>
      <c r="CF145" s="10">
        <v>28</v>
      </c>
      <c r="CG145" s="10">
        <v>32</v>
      </c>
      <c r="CH145" s="75"/>
      <c r="CI145" s="9" t="s">
        <v>427</v>
      </c>
      <c r="CJ145" s="9" t="s">
        <v>427</v>
      </c>
      <c r="CK145" s="9" t="s">
        <v>427</v>
      </c>
      <c r="CL145" s="9" t="s">
        <v>427</v>
      </c>
      <c r="CM145" s="9" t="s">
        <v>427</v>
      </c>
      <c r="CN145" s="9" t="s">
        <v>427</v>
      </c>
      <c r="CO145" s="9" t="s">
        <v>427</v>
      </c>
      <c r="CP145" s="13"/>
      <c r="CQ145" s="11" t="s">
        <v>255</v>
      </c>
      <c r="CR145" s="11" t="s">
        <v>258</v>
      </c>
      <c r="CS145" s="9" t="s">
        <v>427</v>
      </c>
      <c r="CT145" s="54" t="s">
        <v>427</v>
      </c>
      <c r="CU145" s="54" t="s">
        <v>427</v>
      </c>
      <c r="CV145" s="54" t="s">
        <v>427</v>
      </c>
      <c r="CW145" s="57">
        <v>4.33</v>
      </c>
      <c r="CX145" s="57" t="s">
        <v>250</v>
      </c>
      <c r="CY145" s="75"/>
    </row>
    <row r="146" spans="1:103">
      <c r="A146" s="77">
        <v>6.7026700000000003</v>
      </c>
      <c r="B146" s="14" t="s">
        <v>428</v>
      </c>
      <c r="C146" s="11">
        <v>3500</v>
      </c>
      <c r="D146" s="23">
        <v>0</v>
      </c>
      <c r="E146" s="11" t="s">
        <v>246</v>
      </c>
      <c r="F146" s="11" t="s">
        <v>251</v>
      </c>
      <c r="G146" s="11" t="s">
        <v>317</v>
      </c>
      <c r="H146" s="11">
        <v>15</v>
      </c>
      <c r="I146" s="12">
        <v>0.79166666666666663</v>
      </c>
      <c r="J146" s="75"/>
      <c r="K146" s="14">
        <v>16.283612080769945</v>
      </c>
      <c r="L146" s="14">
        <v>4.1612900000000002</v>
      </c>
      <c r="M146" s="23">
        <v>13.2</v>
      </c>
      <c r="N146" s="14">
        <v>1.1889400000000001</v>
      </c>
      <c r="O146" s="14">
        <v>-16.636040000000001</v>
      </c>
      <c r="P146" s="14">
        <v>-2.5413800000000002</v>
      </c>
      <c r="Q146" s="14">
        <v>10.863960000000001</v>
      </c>
      <c r="R146" s="14">
        <v>0.31524924242424246</v>
      </c>
      <c r="S146" s="14" t="s">
        <v>284</v>
      </c>
      <c r="T146" s="14" t="s">
        <v>284</v>
      </c>
      <c r="U146" s="14">
        <v>27.5</v>
      </c>
      <c r="V146" s="9">
        <v>2.4884003542358091E-4</v>
      </c>
      <c r="W146" s="9">
        <v>0.97670779192300583</v>
      </c>
      <c r="X146" s="63">
        <v>0</v>
      </c>
      <c r="Y146" s="75"/>
      <c r="Z146" s="20">
        <v>231.5</v>
      </c>
      <c r="AA146" s="20">
        <v>108.75</v>
      </c>
      <c r="AB146" s="20">
        <v>122.75</v>
      </c>
      <c r="AC146" s="20">
        <v>14</v>
      </c>
      <c r="AD146" s="20">
        <v>106.7</v>
      </c>
      <c r="AE146" s="20">
        <v>2.0499999999999972</v>
      </c>
      <c r="AF146" s="75"/>
      <c r="AG146" s="20">
        <v>102.4</v>
      </c>
      <c r="AH146" s="20">
        <v>100.5</v>
      </c>
      <c r="AI146" s="20">
        <v>-1.9000000000000057</v>
      </c>
      <c r="AJ146" s="75"/>
      <c r="AK146" s="19" t="s">
        <v>317</v>
      </c>
      <c r="AL146" s="11">
        <v>1.2</v>
      </c>
      <c r="AM146" s="11">
        <v>3.8666666666666667</v>
      </c>
      <c r="AN146" s="75"/>
      <c r="AO146" s="11">
        <v>16.3</v>
      </c>
      <c r="AP146" s="11">
        <v>16.3</v>
      </c>
      <c r="AQ146" s="11">
        <v>27.799999999999997</v>
      </c>
      <c r="AR146" s="11">
        <v>30.2</v>
      </c>
      <c r="AS146" s="11">
        <v>35.799999999999997</v>
      </c>
      <c r="AT146" s="11">
        <v>39</v>
      </c>
      <c r="AU146" s="11">
        <v>2.5999999999999996</v>
      </c>
      <c r="AV146" s="11">
        <v>0</v>
      </c>
      <c r="AW146" s="11">
        <v>8.4</v>
      </c>
      <c r="AX146" s="11">
        <v>13.6</v>
      </c>
      <c r="AY146" s="58"/>
      <c r="AZ146" s="75"/>
      <c r="BA146" s="14">
        <v>4.6571428571428575</v>
      </c>
      <c r="BB146" s="14">
        <v>4.6571428571428575</v>
      </c>
      <c r="BC146" s="14">
        <v>7.9428571428571422</v>
      </c>
      <c r="BD146" s="14">
        <v>8.6285714285714281</v>
      </c>
      <c r="BE146" s="14">
        <v>10.228571428571428</v>
      </c>
      <c r="BF146" s="14">
        <v>11.142857142857144</v>
      </c>
      <c r="BG146" s="14">
        <v>0.74285714285714277</v>
      </c>
      <c r="BH146" s="14">
        <v>0</v>
      </c>
      <c r="BI146" s="14">
        <v>2.4000000000000004</v>
      </c>
      <c r="BJ146" s="14">
        <v>3.8857142857142857</v>
      </c>
      <c r="BK146" s="14">
        <v>5.4285714285714288</v>
      </c>
      <c r="BL146" s="75"/>
      <c r="BM146" s="11">
        <v>19.215</v>
      </c>
      <c r="BN146" s="11">
        <v>17.283333333333335</v>
      </c>
      <c r="BO146" s="11">
        <v>12.656666666666666</v>
      </c>
      <c r="BP146" s="11">
        <v>6.7888888888888888</v>
      </c>
      <c r="BQ146" s="11">
        <v>12.566666666666666</v>
      </c>
      <c r="BR146" s="58"/>
      <c r="BS146" s="75"/>
      <c r="BT146" s="14">
        <v>18.310013105519225</v>
      </c>
      <c r="BU146" s="14">
        <v>19.999005004741445</v>
      </c>
      <c r="BV146" s="14">
        <v>21.082236836376488</v>
      </c>
      <c r="BW146" s="14">
        <v>26.65688368523195</v>
      </c>
      <c r="BX146" s="14">
        <v>23.051793941086135</v>
      </c>
      <c r="BY146" s="48"/>
      <c r="BZ146" s="75"/>
      <c r="CA146" s="10">
        <v>7</v>
      </c>
      <c r="CB146" s="10">
        <v>10.5</v>
      </c>
      <c r="CC146" s="10">
        <v>14</v>
      </c>
      <c r="CD146" s="10">
        <v>17.5</v>
      </c>
      <c r="CE146" s="10">
        <v>21</v>
      </c>
      <c r="CF146" s="10">
        <v>24.5</v>
      </c>
      <c r="CG146" s="10">
        <v>28</v>
      </c>
      <c r="CH146" s="75"/>
      <c r="CI146" s="9">
        <v>0.33595821593363173</v>
      </c>
      <c r="CJ146" s="9">
        <v>0.17215100227100943</v>
      </c>
      <c r="CK146" s="9">
        <v>7.106851705860362E-2</v>
      </c>
      <c r="CL146" s="9">
        <v>2.329220807699417E-2</v>
      </c>
      <c r="CM146" s="9">
        <v>5.9983879028722153E-3</v>
      </c>
      <c r="CN146" s="9">
        <v>1.2049968304468361E-3</v>
      </c>
      <c r="CO146" s="9">
        <v>1.8784340973498903E-4</v>
      </c>
      <c r="CP146" s="13"/>
      <c r="CQ146" s="11" t="s">
        <v>247</v>
      </c>
      <c r="CR146" s="11" t="s">
        <v>252</v>
      </c>
      <c r="CS146" s="9">
        <v>1.6107192721487809</v>
      </c>
      <c r="CT146" s="54" t="s">
        <v>427</v>
      </c>
      <c r="CU146" s="54" t="s">
        <v>427</v>
      </c>
      <c r="CV146" s="54" t="s">
        <v>427</v>
      </c>
      <c r="CW146" s="57">
        <v>4.1612900000000002</v>
      </c>
      <c r="CX146" s="57" t="s">
        <v>250</v>
      </c>
      <c r="CY146" s="75"/>
    </row>
    <row r="147" spans="1:103">
      <c r="A147" s="77">
        <v>6.8142399999999999</v>
      </c>
      <c r="B147" s="14" t="s">
        <v>429</v>
      </c>
      <c r="C147" s="11">
        <v>3600</v>
      </c>
      <c r="D147" s="23">
        <v>0</v>
      </c>
      <c r="E147" s="11" t="s">
        <v>305</v>
      </c>
      <c r="F147" s="11" t="s">
        <v>290</v>
      </c>
      <c r="G147" s="11" t="s">
        <v>477</v>
      </c>
      <c r="H147" s="11">
        <v>27</v>
      </c>
      <c r="I147" s="12">
        <v>0.83333333333333337</v>
      </c>
      <c r="J147" s="75"/>
      <c r="K147" s="14">
        <v>15.414917376960457</v>
      </c>
      <c r="L147" s="14">
        <v>4.0270666666666664</v>
      </c>
      <c r="M147" s="23">
        <v>13.4</v>
      </c>
      <c r="N147" s="14">
        <v>1.1186296296296296</v>
      </c>
      <c r="O147" s="14">
        <v>-17.158693333333332</v>
      </c>
      <c r="P147" s="14">
        <v>-2.7871733333333335</v>
      </c>
      <c r="Q147" s="14">
        <v>10.841306666666666</v>
      </c>
      <c r="R147" s="14">
        <v>0.30052736318407958</v>
      </c>
      <c r="S147" s="14" t="s">
        <v>284</v>
      </c>
      <c r="T147" s="14" t="s">
        <v>284</v>
      </c>
      <c r="U147" s="14">
        <v>28</v>
      </c>
      <c r="V147" s="9">
        <v>2.1735364571573434E-4</v>
      </c>
      <c r="W147" s="9">
        <v>0.97984455860025055</v>
      </c>
      <c r="X147" s="63">
        <v>0</v>
      </c>
      <c r="Y147" s="75"/>
      <c r="Z147" s="20">
        <v>221</v>
      </c>
      <c r="AA147" s="20">
        <v>113.5</v>
      </c>
      <c r="AB147" s="20">
        <v>107.5</v>
      </c>
      <c r="AC147" s="20">
        <v>-6</v>
      </c>
      <c r="AD147" s="20">
        <v>111.3</v>
      </c>
      <c r="AE147" s="20">
        <v>2.2000000000000028</v>
      </c>
      <c r="AF147" s="75"/>
      <c r="AG147" s="20">
        <v>96.9</v>
      </c>
      <c r="AH147" s="20">
        <v>97.6</v>
      </c>
      <c r="AI147" s="20">
        <v>0.69999999999998863</v>
      </c>
      <c r="AJ147" s="75"/>
      <c r="AK147" s="19" t="s">
        <v>477</v>
      </c>
      <c r="AL147" s="11">
        <v>12.4</v>
      </c>
      <c r="AM147" s="11">
        <v>12.4</v>
      </c>
      <c r="AN147" s="75"/>
      <c r="AO147" s="11">
        <v>0</v>
      </c>
      <c r="AP147" s="11">
        <v>4.2</v>
      </c>
      <c r="AQ147" s="11">
        <v>0</v>
      </c>
      <c r="AR147" s="11">
        <v>5.7</v>
      </c>
      <c r="AS147" s="11">
        <v>1.7000000000000002</v>
      </c>
      <c r="AT147" s="11">
        <v>15.8</v>
      </c>
      <c r="AU147" s="11">
        <v>2.2000000000000002</v>
      </c>
      <c r="AV147" s="11">
        <v>29.7</v>
      </c>
      <c r="AW147" s="11">
        <v>20.8</v>
      </c>
      <c r="AX147" s="11">
        <v>12.1</v>
      </c>
      <c r="AY147" s="58"/>
      <c r="AZ147" s="75"/>
      <c r="BA147" s="14">
        <v>0</v>
      </c>
      <c r="BB147" s="14">
        <v>1.1666666666666667</v>
      </c>
      <c r="BC147" s="14">
        <v>0</v>
      </c>
      <c r="BD147" s="14">
        <v>1.5833333333333333</v>
      </c>
      <c r="BE147" s="14">
        <v>0.47222222222222227</v>
      </c>
      <c r="BF147" s="14">
        <v>4.3888888888888893</v>
      </c>
      <c r="BG147" s="14">
        <v>0.61111111111111116</v>
      </c>
      <c r="BH147" s="14">
        <v>8.25</v>
      </c>
      <c r="BI147" s="14">
        <v>5.7777777777777786</v>
      </c>
      <c r="BJ147" s="14">
        <v>3.3611111111111112</v>
      </c>
      <c r="BK147" s="14">
        <v>2.5611111111111109</v>
      </c>
      <c r="BL147" s="75"/>
      <c r="BM147" s="11">
        <v>9.2366666666666681</v>
      </c>
      <c r="BN147" s="11">
        <v>12.152380952380952</v>
      </c>
      <c r="BO147" s="11">
        <v>15.193333333333333</v>
      </c>
      <c r="BP147" s="11">
        <v>19.055555555555554</v>
      </c>
      <c r="BQ147" s="11">
        <v>12</v>
      </c>
      <c r="BR147" s="58"/>
      <c r="BS147" s="75"/>
      <c r="BT147" s="14">
        <v>12.876541416829586</v>
      </c>
      <c r="BU147" s="14">
        <v>15.637199266182366</v>
      </c>
      <c r="BV147" s="14">
        <v>17.413843767080028</v>
      </c>
      <c r="BW147" s="14">
        <v>14.699124901792166</v>
      </c>
      <c r="BX147" s="14">
        <v>14.684287812041115</v>
      </c>
      <c r="BY147" s="48"/>
      <c r="BZ147" s="75"/>
      <c r="CA147" s="10">
        <v>7.2</v>
      </c>
      <c r="CB147" s="10">
        <v>10.8</v>
      </c>
      <c r="CC147" s="10">
        <v>14.4</v>
      </c>
      <c r="CD147" s="10">
        <v>18</v>
      </c>
      <c r="CE147" s="10">
        <v>21.6</v>
      </c>
      <c r="CF147" s="10">
        <v>25.2</v>
      </c>
      <c r="CG147" s="10">
        <v>28.8</v>
      </c>
      <c r="CH147" s="75"/>
      <c r="CI147" s="9">
        <v>0.320739197135117</v>
      </c>
      <c r="CJ147" s="9">
        <v>0.16012648150945019</v>
      </c>
      <c r="CK147" s="9">
        <v>6.3974025157789161E-2</v>
      </c>
      <c r="CL147" s="9">
        <v>2.0155441399749452E-2</v>
      </c>
      <c r="CM147" s="9">
        <v>4.9564268204767004E-3</v>
      </c>
      <c r="CN147" s="9">
        <v>9.4447095535243886E-4</v>
      </c>
      <c r="CO147" s="9">
        <v>1.3873965087174422E-4</v>
      </c>
      <c r="CP147" s="13"/>
      <c r="CQ147" s="11" t="s">
        <v>288</v>
      </c>
      <c r="CR147" s="11" t="s">
        <v>291</v>
      </c>
      <c r="CS147" s="9">
        <v>1.6921100552925208</v>
      </c>
      <c r="CT147" s="54" t="s">
        <v>427</v>
      </c>
      <c r="CU147" s="54" t="s">
        <v>427</v>
      </c>
      <c r="CV147" s="54" t="s">
        <v>427</v>
      </c>
      <c r="CW147" s="57">
        <v>4.0270666666666664</v>
      </c>
      <c r="CX147" s="57" t="s">
        <v>250</v>
      </c>
      <c r="CY147" s="75"/>
    </row>
    <row r="148" spans="1:103">
      <c r="A148" s="77">
        <v>5.1085799999999999</v>
      </c>
      <c r="B148" s="14" t="s">
        <v>430</v>
      </c>
      <c r="C148" s="11">
        <v>3700</v>
      </c>
      <c r="D148" s="23">
        <v>0</v>
      </c>
      <c r="E148" s="11" t="s">
        <v>270</v>
      </c>
      <c r="F148" s="11" t="s">
        <v>257</v>
      </c>
      <c r="G148" s="11" t="s">
        <v>279</v>
      </c>
      <c r="H148" s="11">
        <v>5</v>
      </c>
      <c r="I148" s="12">
        <v>0.8125</v>
      </c>
      <c r="J148" s="75"/>
      <c r="K148" s="14">
        <v>12.286422275402352</v>
      </c>
      <c r="L148" s="14">
        <v>3.3142433333333332</v>
      </c>
      <c r="M148" s="23">
        <v>13.2</v>
      </c>
      <c r="N148" s="14">
        <v>0.89574144144144141</v>
      </c>
      <c r="O148" s="14">
        <v>-20.077176666666666</v>
      </c>
      <c r="P148" s="14">
        <v>-1.7943366666666667</v>
      </c>
      <c r="Q148" s="14">
        <v>8.4228233333333336</v>
      </c>
      <c r="R148" s="14">
        <v>0.25107904040404039</v>
      </c>
      <c r="S148" s="14" t="s">
        <v>284</v>
      </c>
      <c r="T148" s="14" t="s">
        <v>284</v>
      </c>
      <c r="U148" s="14">
        <v>28.5</v>
      </c>
      <c r="V148" s="9">
        <v>4.1095974423477344E-7</v>
      </c>
      <c r="W148" s="9">
        <v>0.99852354723453951</v>
      </c>
      <c r="X148" s="63">
        <v>7.4999999999999997E-2</v>
      </c>
      <c r="Y148" s="75"/>
      <c r="Z148" s="20">
        <v>234.5</v>
      </c>
      <c r="AA148" s="20">
        <v>112.75</v>
      </c>
      <c r="AB148" s="20">
        <v>121.75</v>
      </c>
      <c r="AC148" s="20">
        <v>9</v>
      </c>
      <c r="AD148" s="20">
        <v>112.3</v>
      </c>
      <c r="AE148" s="20">
        <v>0.45000000000000284</v>
      </c>
      <c r="AF148" s="75"/>
      <c r="AG148" s="20">
        <v>99.4</v>
      </c>
      <c r="AH148" s="20">
        <v>99.5</v>
      </c>
      <c r="AI148" s="20">
        <v>9.9999999999994316E-2</v>
      </c>
      <c r="AJ148" s="75"/>
      <c r="AK148" s="19" t="s">
        <v>279</v>
      </c>
      <c r="AL148" s="11">
        <v>0</v>
      </c>
      <c r="AM148" s="11">
        <v>0</v>
      </c>
      <c r="AN148" s="75"/>
      <c r="AO148" s="11">
        <v>4.5</v>
      </c>
      <c r="AP148" s="11">
        <v>11.7</v>
      </c>
      <c r="AQ148" s="11">
        <v>3.2</v>
      </c>
      <c r="AR148" s="11">
        <v>0</v>
      </c>
      <c r="AS148" s="11">
        <v>21.3</v>
      </c>
      <c r="AT148" s="11">
        <v>35.700000000000003</v>
      </c>
      <c r="AU148" s="11">
        <v>11.9</v>
      </c>
      <c r="AV148" s="11">
        <v>5.9</v>
      </c>
      <c r="AW148" s="11">
        <v>6.9</v>
      </c>
      <c r="AX148" s="11">
        <v>10.6</v>
      </c>
      <c r="AY148" s="58"/>
      <c r="AZ148" s="75"/>
      <c r="BA148" s="14">
        <v>1.2162162162162162</v>
      </c>
      <c r="BB148" s="14">
        <v>3.1621621621621618</v>
      </c>
      <c r="BC148" s="14">
        <v>0.86486486486486491</v>
      </c>
      <c r="BD148" s="14">
        <v>0</v>
      </c>
      <c r="BE148" s="14">
        <v>5.756756756756757</v>
      </c>
      <c r="BF148" s="14">
        <v>9.6486486486486491</v>
      </c>
      <c r="BG148" s="14">
        <v>3.2162162162162162</v>
      </c>
      <c r="BH148" s="14">
        <v>1.5945945945945947</v>
      </c>
      <c r="BI148" s="14">
        <v>1.8648648648648649</v>
      </c>
      <c r="BJ148" s="14">
        <v>2.8648648648648645</v>
      </c>
      <c r="BK148" s="14">
        <v>3.0189189189189185</v>
      </c>
      <c r="BL148" s="75"/>
      <c r="BM148" s="11">
        <v>13.469999999999999</v>
      </c>
      <c r="BN148" s="11">
        <v>15.066666666666665</v>
      </c>
      <c r="BO148" s="11">
        <v>15.906666666666663</v>
      </c>
      <c r="BP148" s="11">
        <v>13.505555555555555</v>
      </c>
      <c r="BQ148" s="11">
        <v>13.35</v>
      </c>
      <c r="BR148" s="58"/>
      <c r="BS148" s="75"/>
      <c r="BT148" s="14">
        <v>13.833795772197197</v>
      </c>
      <c r="BU148" s="14">
        <v>13.831170452589911</v>
      </c>
      <c r="BV148" s="14">
        <v>14.120537291602577</v>
      </c>
      <c r="BW148" s="14">
        <v>11.352431778371283</v>
      </c>
      <c r="BX148" s="14">
        <v>15.132599402262327</v>
      </c>
      <c r="BY148" s="48"/>
      <c r="BZ148" s="75"/>
      <c r="CA148" s="10">
        <v>7.4</v>
      </c>
      <c r="CB148" s="10">
        <v>11.1</v>
      </c>
      <c r="CC148" s="10">
        <v>14.8</v>
      </c>
      <c r="CD148" s="10">
        <v>18.5</v>
      </c>
      <c r="CE148" s="10">
        <v>22.2</v>
      </c>
      <c r="CF148" s="10">
        <v>25.9</v>
      </c>
      <c r="CG148" s="10">
        <v>29.6</v>
      </c>
      <c r="CH148" s="75"/>
      <c r="CI148" s="9">
        <v>0.21191819742870077</v>
      </c>
      <c r="CJ148" s="9">
        <v>6.3747491784840626E-2</v>
      </c>
      <c r="CK148" s="9">
        <v>1.2277683605836365E-2</v>
      </c>
      <c r="CL148" s="9">
        <v>1.4764527654604898E-3</v>
      </c>
      <c r="CM148" s="9">
        <v>1.0913697825531976E-4</v>
      </c>
      <c r="CN148" s="9">
        <v>4.9090353285707877E-6</v>
      </c>
      <c r="CO148" s="9">
        <v>1.3346606608788392E-7</v>
      </c>
      <c r="CP148" s="13"/>
      <c r="CQ148" s="11" t="s">
        <v>255</v>
      </c>
      <c r="CR148" s="11" t="s">
        <v>258</v>
      </c>
      <c r="CS148" s="9">
        <v>1.5414016070033081</v>
      </c>
      <c r="CT148" s="54" t="s">
        <v>427</v>
      </c>
      <c r="CU148" s="54" t="s">
        <v>427</v>
      </c>
      <c r="CV148" s="54" t="s">
        <v>427</v>
      </c>
      <c r="CW148" s="57">
        <v>3.3142433333333332</v>
      </c>
      <c r="CX148" s="57" t="s">
        <v>250</v>
      </c>
      <c r="CY148" s="75"/>
    </row>
    <row r="149" spans="1:103">
      <c r="A149" s="77">
        <v>6.5290699999999999</v>
      </c>
      <c r="B149" s="14" t="s">
        <v>431</v>
      </c>
      <c r="C149" s="11">
        <v>3700</v>
      </c>
      <c r="D149" s="23">
        <v>200</v>
      </c>
      <c r="E149" s="11" t="s">
        <v>246</v>
      </c>
      <c r="F149" s="11" t="s">
        <v>290</v>
      </c>
      <c r="G149" s="11" t="s">
        <v>477</v>
      </c>
      <c r="H149" s="11">
        <v>11</v>
      </c>
      <c r="I149" s="12">
        <v>0.83333333333333337</v>
      </c>
      <c r="J149" s="75"/>
      <c r="K149" s="14">
        <v>10.943476197442868</v>
      </c>
      <c r="L149" s="14">
        <v>2.9324333333333334</v>
      </c>
      <c r="M149" s="23">
        <v>11.3</v>
      </c>
      <c r="N149" s="14">
        <v>0.79254954954954959</v>
      </c>
      <c r="O149" s="14">
        <v>-19.038496666666667</v>
      </c>
      <c r="P149" s="14">
        <v>-3.5966366666666665</v>
      </c>
      <c r="Q149" s="14">
        <v>9.4615033333333329</v>
      </c>
      <c r="R149" s="14">
        <v>0.25950737463126844</v>
      </c>
      <c r="S149" s="14" t="s">
        <v>284</v>
      </c>
      <c r="T149" s="14" t="s">
        <v>284</v>
      </c>
      <c r="U149" s="14">
        <v>28.5</v>
      </c>
      <c r="V149" s="9">
        <v>4.5022883104817168E-5</v>
      </c>
      <c r="W149" s="9">
        <v>0.99144526313859604</v>
      </c>
      <c r="X149" s="63">
        <v>0</v>
      </c>
      <c r="Y149" s="75"/>
      <c r="Z149" s="20">
        <v>221</v>
      </c>
      <c r="AA149" s="20">
        <v>113.5</v>
      </c>
      <c r="AB149" s="20">
        <v>107.5</v>
      </c>
      <c r="AC149" s="20">
        <v>-6</v>
      </c>
      <c r="AD149" s="20">
        <v>111.3</v>
      </c>
      <c r="AE149" s="20">
        <v>2.2000000000000028</v>
      </c>
      <c r="AF149" s="75"/>
      <c r="AG149" s="20">
        <v>96.9</v>
      </c>
      <c r="AH149" s="20">
        <v>97.6</v>
      </c>
      <c r="AI149" s="20">
        <v>0.69999999999998863</v>
      </c>
      <c r="AJ149" s="75"/>
      <c r="AK149" s="19" t="s">
        <v>477</v>
      </c>
      <c r="AL149" s="11">
        <v>2.4</v>
      </c>
      <c r="AM149" s="11">
        <v>13.166666666666666</v>
      </c>
      <c r="AN149" s="75"/>
      <c r="AO149" s="11">
        <v>13.1</v>
      </c>
      <c r="AP149" s="11">
        <v>15.6</v>
      </c>
      <c r="AQ149" s="11">
        <v>16.2</v>
      </c>
      <c r="AR149" s="11">
        <v>6.4</v>
      </c>
      <c r="AS149" s="11">
        <v>9.6</v>
      </c>
      <c r="AT149" s="11">
        <v>20.799999999999997</v>
      </c>
      <c r="AU149" s="11">
        <v>8</v>
      </c>
      <c r="AV149" s="11">
        <v>5.4</v>
      </c>
      <c r="AW149" s="11">
        <v>3.4000000000000004</v>
      </c>
      <c r="AX149" s="11">
        <v>18.8</v>
      </c>
      <c r="AY149" s="58"/>
      <c r="AZ149" s="75"/>
      <c r="BA149" s="14">
        <v>3.5405405405405403</v>
      </c>
      <c r="BB149" s="14">
        <v>4.2162162162162158</v>
      </c>
      <c r="BC149" s="14">
        <v>4.378378378378379</v>
      </c>
      <c r="BD149" s="14">
        <v>1.7297297297297298</v>
      </c>
      <c r="BE149" s="14">
        <v>2.5945945945945943</v>
      </c>
      <c r="BF149" s="14">
        <v>5.621621621621621</v>
      </c>
      <c r="BG149" s="14">
        <v>2.1621621621621623</v>
      </c>
      <c r="BH149" s="14">
        <v>1.4594594594594597</v>
      </c>
      <c r="BI149" s="14">
        <v>0.91891891891891908</v>
      </c>
      <c r="BJ149" s="14">
        <v>5.0810810810810816</v>
      </c>
      <c r="BK149" s="14">
        <v>3.1702702702702701</v>
      </c>
      <c r="BL149" s="75"/>
      <c r="BM149" s="11">
        <v>11.986666666666666</v>
      </c>
      <c r="BN149" s="11">
        <v>11.459523809523811</v>
      </c>
      <c r="BO149" s="11">
        <v>10.373333333333335</v>
      </c>
      <c r="BP149" s="11">
        <v>8.6944444444444446</v>
      </c>
      <c r="BQ149" s="11">
        <v>8.7333333333333325</v>
      </c>
      <c r="BR149" s="58"/>
      <c r="BS149" s="75"/>
      <c r="BT149" s="14">
        <v>16.670208988251947</v>
      </c>
      <c r="BU149" s="14">
        <v>14.658048832081857</v>
      </c>
      <c r="BV149" s="14">
        <v>15.600967794352702</v>
      </c>
      <c r="BW149" s="14">
        <v>17.792526398650793</v>
      </c>
      <c r="BX149" s="14">
        <v>34.704240508457474</v>
      </c>
      <c r="BY149" s="48"/>
      <c r="BZ149" s="75"/>
      <c r="CA149" s="10">
        <v>7.4</v>
      </c>
      <c r="CB149" s="10">
        <v>11.1</v>
      </c>
      <c r="CC149" s="10">
        <v>14.8</v>
      </c>
      <c r="CD149" s="10">
        <v>18.5</v>
      </c>
      <c r="CE149" s="10">
        <v>22.2</v>
      </c>
      <c r="CF149" s="10">
        <v>25.9</v>
      </c>
      <c r="CG149" s="10">
        <v>29.6</v>
      </c>
      <c r="CH149" s="75"/>
      <c r="CI149" s="9">
        <v>0.24690621447871752</v>
      </c>
      <c r="CJ149" s="9">
        <v>0.10547561819602669</v>
      </c>
      <c r="CK149" s="9">
        <v>3.4558791945101475E-2</v>
      </c>
      <c r="CL149" s="9">
        <v>8.5547368614039554E-3</v>
      </c>
      <c r="CM149" s="9">
        <v>1.5835138449543651E-3</v>
      </c>
      <c r="CN149" s="9">
        <v>2.1761979497358919E-4</v>
      </c>
      <c r="CO149" s="9">
        <v>2.2092028378217776E-5</v>
      </c>
      <c r="CP149" s="13"/>
      <c r="CQ149" s="11" t="s">
        <v>288</v>
      </c>
      <c r="CR149" s="11" t="s">
        <v>291</v>
      </c>
      <c r="CS149" s="9">
        <v>2.2265024496152228</v>
      </c>
      <c r="CT149" s="54" t="s">
        <v>427</v>
      </c>
      <c r="CU149" s="54" t="s">
        <v>427</v>
      </c>
      <c r="CV149" s="54" t="s">
        <v>427</v>
      </c>
      <c r="CW149" s="57">
        <v>2.9324333333333334</v>
      </c>
      <c r="CX149" s="57" t="s">
        <v>250</v>
      </c>
      <c r="CY149" s="75"/>
    </row>
    <row r="150" spans="1:103">
      <c r="A150" s="77">
        <v>5.5849599999999997</v>
      </c>
      <c r="B150" s="14" t="s">
        <v>432</v>
      </c>
      <c r="C150" s="11">
        <v>3500</v>
      </c>
      <c r="D150" s="23">
        <v>0</v>
      </c>
      <c r="E150" s="11" t="s">
        <v>246</v>
      </c>
      <c r="F150" s="11" t="s">
        <v>247</v>
      </c>
      <c r="G150" s="11" t="s">
        <v>248</v>
      </c>
      <c r="H150" s="11">
        <v>16</v>
      </c>
      <c r="I150" s="12">
        <v>0.79166666666666663</v>
      </c>
      <c r="J150" s="75"/>
      <c r="K150" s="14">
        <v>10.97895970043608</v>
      </c>
      <c r="L150" s="14">
        <v>2.8351899999999994</v>
      </c>
      <c r="M150" s="23">
        <v>9.3000000000000007</v>
      </c>
      <c r="N150" s="14">
        <v>0.8100542857142855</v>
      </c>
      <c r="O150" s="14">
        <v>-19.07985</v>
      </c>
      <c r="P150" s="14">
        <v>-2.7497700000000003</v>
      </c>
      <c r="Q150" s="14">
        <v>8.4201499999999996</v>
      </c>
      <c r="R150" s="14">
        <v>0.30485913978494616</v>
      </c>
      <c r="S150" s="14" t="s">
        <v>284</v>
      </c>
      <c r="T150" s="14" t="s">
        <v>284</v>
      </c>
      <c r="U150" s="14">
        <v>27.5</v>
      </c>
      <c r="V150" s="9">
        <v>5.0204386625729569E-6</v>
      </c>
      <c r="W150" s="9">
        <v>0.99567731567067741</v>
      </c>
      <c r="X150" s="63">
        <v>0</v>
      </c>
      <c r="Y150" s="75"/>
      <c r="Z150" s="20">
        <v>231.5</v>
      </c>
      <c r="AA150" s="20">
        <v>122.75</v>
      </c>
      <c r="AB150" s="20">
        <v>108.75</v>
      </c>
      <c r="AC150" s="20">
        <v>-14</v>
      </c>
      <c r="AD150" s="20">
        <v>117.9</v>
      </c>
      <c r="AE150" s="20">
        <v>4.8499999999999943</v>
      </c>
      <c r="AF150" s="75"/>
      <c r="AG150" s="20">
        <v>100.5</v>
      </c>
      <c r="AH150" s="20">
        <v>102.4</v>
      </c>
      <c r="AI150" s="20">
        <v>1.9000000000000057</v>
      </c>
      <c r="AJ150" s="75"/>
      <c r="AK150" s="19" t="s">
        <v>248</v>
      </c>
      <c r="AL150" s="11">
        <v>25.1</v>
      </c>
      <c r="AM150" s="11">
        <v>11.9</v>
      </c>
      <c r="AN150" s="75"/>
      <c r="AO150" s="11">
        <v>1.2</v>
      </c>
      <c r="AP150" s="11">
        <v>5.9</v>
      </c>
      <c r="AQ150" s="11">
        <v>3</v>
      </c>
      <c r="AR150" s="11">
        <v>0.19999999999999996</v>
      </c>
      <c r="AS150" s="11">
        <v>2</v>
      </c>
      <c r="AT150" s="11">
        <v>0</v>
      </c>
      <c r="AU150" s="11">
        <v>0</v>
      </c>
      <c r="AV150" s="11">
        <v>0</v>
      </c>
      <c r="AW150" s="11">
        <v>2</v>
      </c>
      <c r="AX150" s="11">
        <v>0</v>
      </c>
      <c r="AY150" s="58"/>
      <c r="AZ150" s="75"/>
      <c r="BA150" s="14">
        <v>0.34285714285714286</v>
      </c>
      <c r="BB150" s="14">
        <v>1.6857142857142857</v>
      </c>
      <c r="BC150" s="14">
        <v>0.8571428571428571</v>
      </c>
      <c r="BD150" s="14">
        <v>5.7142857142857127E-2</v>
      </c>
      <c r="BE150" s="14">
        <v>0.57142857142857151</v>
      </c>
      <c r="BF150" s="14">
        <v>0</v>
      </c>
      <c r="BG150" s="14">
        <v>0</v>
      </c>
      <c r="BH150" s="14">
        <v>0</v>
      </c>
      <c r="BI150" s="14">
        <v>0.57142857142857151</v>
      </c>
      <c r="BJ150" s="14">
        <v>0</v>
      </c>
      <c r="BK150" s="14">
        <v>0.40857142857142853</v>
      </c>
      <c r="BL150" s="75"/>
      <c r="BM150" s="11">
        <v>4.1316666666666668</v>
      </c>
      <c r="BN150" s="11">
        <v>3.2095238095238092</v>
      </c>
      <c r="BO150" s="11">
        <v>3.1133333333333333</v>
      </c>
      <c r="BP150" s="11">
        <v>3.244444444444444</v>
      </c>
      <c r="BQ150" s="11">
        <v>2.75</v>
      </c>
      <c r="BR150" s="58"/>
      <c r="BS150" s="75"/>
      <c r="BT150" s="14">
        <v>14.178373430398263</v>
      </c>
      <c r="BU150" s="14">
        <v>16.03936760094015</v>
      </c>
      <c r="BV150" s="14">
        <v>12.993630933848607</v>
      </c>
      <c r="BW150" s="14">
        <v>2.7253871105711185</v>
      </c>
      <c r="BX150" s="14">
        <v>0</v>
      </c>
      <c r="BY150" s="48"/>
      <c r="BZ150" s="75"/>
      <c r="CA150" s="10">
        <v>7</v>
      </c>
      <c r="CB150" s="10">
        <v>10.5</v>
      </c>
      <c r="CC150" s="10">
        <v>14</v>
      </c>
      <c r="CD150" s="10">
        <v>17.5</v>
      </c>
      <c r="CE150" s="10">
        <v>21</v>
      </c>
      <c r="CF150" s="10">
        <v>24.5</v>
      </c>
      <c r="CG150" s="10">
        <v>28</v>
      </c>
      <c r="CH150" s="75"/>
      <c r="CI150" s="9">
        <v>0.22791863212318786</v>
      </c>
      <c r="CJ150" s="9">
        <v>8.4969171561538825E-2</v>
      </c>
      <c r="CK150" s="9">
        <v>2.2799576596926441E-2</v>
      </c>
      <c r="CL150" s="9">
        <v>4.3226843293225903E-3</v>
      </c>
      <c r="CM150" s="9">
        <v>5.7207115045609935E-4</v>
      </c>
      <c r="CN150" s="9">
        <v>5.2414431083724899E-5</v>
      </c>
      <c r="CO150" s="9">
        <v>3.3058962016774274E-6</v>
      </c>
      <c r="CP150" s="13"/>
      <c r="CQ150" s="11" t="s">
        <v>251</v>
      </c>
      <c r="CR150" s="11" t="s">
        <v>252</v>
      </c>
      <c r="CS150" s="9">
        <v>1.9698715077296409</v>
      </c>
      <c r="CT150" s="54" t="s">
        <v>427</v>
      </c>
      <c r="CU150" s="54" t="s">
        <v>427</v>
      </c>
      <c r="CV150" s="54" t="s">
        <v>427</v>
      </c>
      <c r="CW150" s="57">
        <v>2.8351899999999994</v>
      </c>
      <c r="CX150" s="57" t="s">
        <v>250</v>
      </c>
      <c r="CY150" s="75"/>
    </row>
    <row r="151" spans="1:103">
      <c r="A151" s="77" t="s">
        <v>250</v>
      </c>
      <c r="B151" s="14" t="s">
        <v>434</v>
      </c>
      <c r="C151" s="11">
        <v>3600</v>
      </c>
      <c r="D151" s="23">
        <v>0</v>
      </c>
      <c r="E151" s="11" t="s">
        <v>270</v>
      </c>
      <c r="F151" s="11" t="s">
        <v>260</v>
      </c>
      <c r="G151" s="11" t="s">
        <v>261</v>
      </c>
      <c r="H151" s="11">
        <v>11</v>
      </c>
      <c r="I151" s="12">
        <v>0.79166666666666663</v>
      </c>
      <c r="J151" s="75"/>
      <c r="K151" s="14" t="s">
        <v>250</v>
      </c>
      <c r="L151" s="14">
        <v>2.48</v>
      </c>
      <c r="M151" s="23">
        <v>10.8</v>
      </c>
      <c r="N151" s="14">
        <v>0.68888888888888888</v>
      </c>
      <c r="O151" s="14" t="s">
        <v>427</v>
      </c>
      <c r="P151" s="14" t="s">
        <v>427</v>
      </c>
      <c r="Q151" s="14" t="s">
        <v>427</v>
      </c>
      <c r="R151" s="14">
        <v>0.2296296296296296</v>
      </c>
      <c r="S151" s="14" t="s">
        <v>284</v>
      </c>
      <c r="T151" s="14" t="s">
        <v>284</v>
      </c>
      <c r="U151" s="14">
        <v>28</v>
      </c>
      <c r="V151" s="9" t="s">
        <v>427</v>
      </c>
      <c r="W151" s="9" t="s">
        <v>427</v>
      </c>
      <c r="X151" s="63">
        <v>0</v>
      </c>
      <c r="Y151" s="75"/>
      <c r="Z151" s="20">
        <v>224.5</v>
      </c>
      <c r="AA151" s="20">
        <v>116.5</v>
      </c>
      <c r="AB151" s="20">
        <v>108</v>
      </c>
      <c r="AC151" s="20">
        <v>-8.5</v>
      </c>
      <c r="AD151" s="20">
        <v>115.5</v>
      </c>
      <c r="AE151" s="20">
        <v>1</v>
      </c>
      <c r="AF151" s="75"/>
      <c r="AG151" s="20">
        <v>99.8</v>
      </c>
      <c r="AH151" s="20">
        <v>98.1</v>
      </c>
      <c r="AI151" s="20">
        <v>-1.7000000000000028</v>
      </c>
      <c r="AJ151" s="75"/>
      <c r="AK151" s="19" t="s">
        <v>261</v>
      </c>
      <c r="AL151" s="11">
        <v>3.2</v>
      </c>
      <c r="AM151" s="11">
        <v>3.2</v>
      </c>
      <c r="AN151" s="75"/>
      <c r="AO151" s="11">
        <v>3.2</v>
      </c>
      <c r="AP151" s="11">
        <v>6.6</v>
      </c>
      <c r="AQ151" s="11">
        <v>18.899999999999999</v>
      </c>
      <c r="AR151" s="11">
        <v>9.1999999999999993</v>
      </c>
      <c r="AS151" s="11">
        <v>5.4</v>
      </c>
      <c r="AT151" s="11">
        <v>0</v>
      </c>
      <c r="AU151" s="11">
        <v>8.3000000000000007</v>
      </c>
      <c r="AV151" s="11">
        <v>0</v>
      </c>
      <c r="AW151" s="11">
        <v>8.9</v>
      </c>
      <c r="AX151" s="11">
        <v>17.8</v>
      </c>
      <c r="AY151" s="58"/>
      <c r="AZ151" s="75"/>
      <c r="BA151" s="14">
        <v>0.88888888888888895</v>
      </c>
      <c r="BB151" s="14">
        <v>1.8333333333333333</v>
      </c>
      <c r="BC151" s="14">
        <v>5.2499999999999991</v>
      </c>
      <c r="BD151" s="14">
        <v>2.5555555555555554</v>
      </c>
      <c r="BE151" s="14">
        <v>1.5</v>
      </c>
      <c r="BF151" s="14">
        <v>0</v>
      </c>
      <c r="BG151" s="14">
        <v>2.3055555555555558</v>
      </c>
      <c r="BH151" s="14">
        <v>0</v>
      </c>
      <c r="BI151" s="14">
        <v>2.4722222222222223</v>
      </c>
      <c r="BJ151" s="14">
        <v>4.9444444444444446</v>
      </c>
      <c r="BK151" s="14">
        <v>2.1749999999999998</v>
      </c>
      <c r="BL151" s="75"/>
      <c r="BM151" s="11">
        <v>10.855</v>
      </c>
      <c r="BN151" s="11">
        <v>10.895238095238096</v>
      </c>
      <c r="BO151" s="11">
        <v>9.9966666666666661</v>
      </c>
      <c r="BP151" s="11">
        <v>10.233333333333334</v>
      </c>
      <c r="BQ151" s="11">
        <v>15.683333333333334</v>
      </c>
      <c r="BR151" s="58"/>
      <c r="BS151" s="75"/>
      <c r="BT151" s="14">
        <v>14.810133995812345</v>
      </c>
      <c r="BU151" s="14">
        <v>11.562026344627331</v>
      </c>
      <c r="BV151" s="14">
        <v>11.7186801610624</v>
      </c>
      <c r="BW151" s="14">
        <v>13.930909139245218</v>
      </c>
      <c r="BX151" s="14">
        <v>15.990459026114417</v>
      </c>
      <c r="BY151" s="48"/>
      <c r="BZ151" s="75"/>
      <c r="CA151" s="10">
        <v>7.2</v>
      </c>
      <c r="CB151" s="10">
        <v>10.8</v>
      </c>
      <c r="CC151" s="10">
        <v>14.4</v>
      </c>
      <c r="CD151" s="10">
        <v>18</v>
      </c>
      <c r="CE151" s="10">
        <v>21.6</v>
      </c>
      <c r="CF151" s="10">
        <v>25.2</v>
      </c>
      <c r="CG151" s="10">
        <v>28.8</v>
      </c>
      <c r="CH151" s="75"/>
      <c r="CI151" s="9" t="s">
        <v>427</v>
      </c>
      <c r="CJ151" s="9" t="s">
        <v>427</v>
      </c>
      <c r="CK151" s="9" t="s">
        <v>427</v>
      </c>
      <c r="CL151" s="9" t="s">
        <v>427</v>
      </c>
      <c r="CM151" s="9" t="s">
        <v>427</v>
      </c>
      <c r="CN151" s="9" t="s">
        <v>427</v>
      </c>
      <c r="CO151" s="9" t="s">
        <v>427</v>
      </c>
      <c r="CP151" s="13"/>
      <c r="CQ151" s="11" t="s">
        <v>262</v>
      </c>
      <c r="CR151" s="11" t="s">
        <v>263</v>
      </c>
      <c r="CS151" s="9" t="s">
        <v>427</v>
      </c>
      <c r="CT151" s="54" t="s">
        <v>427</v>
      </c>
      <c r="CU151" s="54" t="s">
        <v>427</v>
      </c>
      <c r="CV151" s="54" t="s">
        <v>427</v>
      </c>
      <c r="CW151" s="57">
        <v>2.48</v>
      </c>
      <c r="CX151" s="57" t="s">
        <v>250</v>
      </c>
      <c r="CY151" s="75"/>
    </row>
    <row r="152" spans="1:103">
      <c r="A152" s="77">
        <v>5.4932400000000001</v>
      </c>
      <c r="B152" s="14" t="s">
        <v>436</v>
      </c>
      <c r="C152" s="11">
        <v>3800</v>
      </c>
      <c r="D152" s="23">
        <v>-100</v>
      </c>
      <c r="E152" s="11" t="s">
        <v>254</v>
      </c>
      <c r="F152" s="11" t="s">
        <v>290</v>
      </c>
      <c r="G152" s="11" t="s">
        <v>477</v>
      </c>
      <c r="H152" s="11">
        <v>15</v>
      </c>
      <c r="I152" s="12">
        <v>0.83333333333333337</v>
      </c>
      <c r="J152" s="75"/>
      <c r="K152" s="14">
        <v>9.0160904455484996</v>
      </c>
      <c r="L152" s="14">
        <v>2.4790649999999999</v>
      </c>
      <c r="M152" s="23">
        <v>17.899999999999999</v>
      </c>
      <c r="N152" s="14">
        <v>0.6523855263157895</v>
      </c>
      <c r="O152" s="14">
        <v>-21.027695000000001</v>
      </c>
      <c r="P152" s="14">
        <v>-3.0141750000000003</v>
      </c>
      <c r="Q152" s="14">
        <v>7.9723050000000004</v>
      </c>
      <c r="R152" s="14">
        <v>0.13849525139664803</v>
      </c>
      <c r="S152" s="14" t="s">
        <v>284</v>
      </c>
      <c r="T152" s="14" t="s">
        <v>284</v>
      </c>
      <c r="U152" s="14">
        <v>29</v>
      </c>
      <c r="V152" s="9">
        <v>6.8982506284953615E-7</v>
      </c>
      <c r="W152" s="9">
        <v>0.99868298176093961</v>
      </c>
      <c r="X152" s="63">
        <v>3.9335373473392806E-3</v>
      </c>
      <c r="Y152" s="75"/>
      <c r="Z152" s="20">
        <v>221</v>
      </c>
      <c r="AA152" s="20">
        <v>113.5</v>
      </c>
      <c r="AB152" s="20">
        <v>107.5</v>
      </c>
      <c r="AC152" s="20">
        <v>-6</v>
      </c>
      <c r="AD152" s="20">
        <v>111.3</v>
      </c>
      <c r="AE152" s="20">
        <v>2.2000000000000028</v>
      </c>
      <c r="AF152" s="75"/>
      <c r="AG152" s="20">
        <v>96.9</v>
      </c>
      <c r="AH152" s="20">
        <v>97.6</v>
      </c>
      <c r="AI152" s="20">
        <v>0.69999999999998863</v>
      </c>
      <c r="AJ152" s="75"/>
      <c r="AK152" s="19" t="s">
        <v>477</v>
      </c>
      <c r="AL152" s="11">
        <v>16.399999999999999</v>
      </c>
      <c r="AM152" s="11">
        <v>14.433333333333332</v>
      </c>
      <c r="AN152" s="75"/>
      <c r="AO152" s="11">
        <v>25.1</v>
      </c>
      <c r="AP152" s="11">
        <v>5</v>
      </c>
      <c r="AQ152" s="11">
        <v>16.399999999999999</v>
      </c>
      <c r="AR152" s="11">
        <v>18.7</v>
      </c>
      <c r="AS152" s="11">
        <v>27.9</v>
      </c>
      <c r="AT152" s="11">
        <v>6.2</v>
      </c>
      <c r="AU152" s="11">
        <v>4.5999999999999996</v>
      </c>
      <c r="AV152" s="11">
        <v>4.4000000000000004</v>
      </c>
      <c r="AW152" s="11">
        <v>12.7</v>
      </c>
      <c r="AX152" s="11">
        <v>0</v>
      </c>
      <c r="AY152" s="58"/>
      <c r="AZ152" s="75"/>
      <c r="BA152" s="14">
        <v>6.6052631578947372</v>
      </c>
      <c r="BB152" s="14">
        <v>1.3157894736842104</v>
      </c>
      <c r="BC152" s="14">
        <v>4.3157894736842106</v>
      </c>
      <c r="BD152" s="14">
        <v>4.9210526315789478</v>
      </c>
      <c r="BE152" s="14">
        <v>7.3421052631578947</v>
      </c>
      <c r="BF152" s="14">
        <v>1.6315789473684212</v>
      </c>
      <c r="BG152" s="14">
        <v>1.2105263157894735</v>
      </c>
      <c r="BH152" s="14">
        <v>1.1578947368421053</v>
      </c>
      <c r="BI152" s="14">
        <v>3.3421052631578947</v>
      </c>
      <c r="BJ152" s="14">
        <v>0</v>
      </c>
      <c r="BK152" s="14">
        <v>3.1842105263157894</v>
      </c>
      <c r="BL152" s="75"/>
      <c r="BM152" s="11">
        <v>14.715</v>
      </c>
      <c r="BN152" s="11">
        <v>12.783333333333331</v>
      </c>
      <c r="BO152" s="11">
        <v>8.0466666666666669</v>
      </c>
      <c r="BP152" s="11">
        <v>6.95</v>
      </c>
      <c r="BQ152" s="11">
        <v>7.9333333333333336</v>
      </c>
      <c r="BR152" s="58"/>
      <c r="BS152" s="75"/>
      <c r="BT152" s="14">
        <v>13.917537719071102</v>
      </c>
      <c r="BU152" s="14">
        <v>14.702513691092422</v>
      </c>
      <c r="BV152" s="14">
        <v>14.154296925192952</v>
      </c>
      <c r="BW152" s="14">
        <v>14.640523705886347</v>
      </c>
      <c r="BX152" s="14">
        <v>5.6482637864705243</v>
      </c>
      <c r="BY152" s="48"/>
      <c r="BZ152" s="75"/>
      <c r="CA152" s="10">
        <v>7.6</v>
      </c>
      <c r="CB152" s="10">
        <v>11.4</v>
      </c>
      <c r="CC152" s="10">
        <v>15.2</v>
      </c>
      <c r="CD152" s="10">
        <v>19</v>
      </c>
      <c r="CE152" s="10">
        <v>22.8</v>
      </c>
      <c r="CF152" s="10">
        <v>26.6</v>
      </c>
      <c r="CG152" s="10">
        <v>30.4</v>
      </c>
      <c r="CH152" s="75"/>
      <c r="CI152" s="9">
        <v>0.17561016003849583</v>
      </c>
      <c r="CJ152" s="9">
        <v>5.218958969303733E-2</v>
      </c>
      <c r="CK152" s="9">
        <v>1.0286138014680368E-2</v>
      </c>
      <c r="CL152" s="9">
        <v>1.3170182390603857E-3</v>
      </c>
      <c r="CM152" s="9">
        <v>1.0811357128182042E-4</v>
      </c>
      <c r="CN152" s="9">
        <v>5.6409688942160585E-6</v>
      </c>
      <c r="CO152" s="9">
        <v>1.8597439255252368E-7</v>
      </c>
      <c r="CP152" s="13"/>
      <c r="CQ152" s="11" t="s">
        <v>288</v>
      </c>
      <c r="CR152" s="11" t="s">
        <v>291</v>
      </c>
      <c r="CS152" s="9">
        <v>2.215851540802682</v>
      </c>
      <c r="CT152" s="54" t="s">
        <v>427</v>
      </c>
      <c r="CU152" s="54" t="s">
        <v>427</v>
      </c>
      <c r="CV152" s="54" t="s">
        <v>427</v>
      </c>
      <c r="CW152" s="57">
        <v>2.4790649999999999</v>
      </c>
      <c r="CX152" s="57" t="s">
        <v>250</v>
      </c>
      <c r="CY152" s="75"/>
    </row>
    <row r="153" spans="1:103">
      <c r="A153" s="77">
        <v>4.9974299999999996</v>
      </c>
      <c r="B153" s="14" t="s">
        <v>435</v>
      </c>
      <c r="C153" s="11">
        <v>3600</v>
      </c>
      <c r="D153" s="23">
        <v>100</v>
      </c>
      <c r="E153" s="11" t="s">
        <v>246</v>
      </c>
      <c r="F153" s="11" t="s">
        <v>288</v>
      </c>
      <c r="G153" s="11" t="s">
        <v>289</v>
      </c>
      <c r="H153" s="11">
        <v>20</v>
      </c>
      <c r="I153" s="12">
        <v>0.83333333333333337</v>
      </c>
      <c r="J153" s="75"/>
      <c r="K153" s="14">
        <v>8.4908033207658242</v>
      </c>
      <c r="L153" s="14">
        <v>2.2454233333333335</v>
      </c>
      <c r="M153" s="23">
        <v>10.5</v>
      </c>
      <c r="N153" s="14">
        <v>0.6237287037037037</v>
      </c>
      <c r="O153" s="14">
        <v>-20.757146666666667</v>
      </c>
      <c r="P153" s="14">
        <v>-2.752006666666666</v>
      </c>
      <c r="Q153" s="14">
        <v>7.2428533333333327</v>
      </c>
      <c r="R153" s="14">
        <v>0.2138498412698413</v>
      </c>
      <c r="S153" s="14" t="s">
        <v>284</v>
      </c>
      <c r="T153" s="14" t="s">
        <v>284</v>
      </c>
      <c r="U153" s="14">
        <v>28</v>
      </c>
      <c r="V153" s="9">
        <v>1.2779071478785653E-7</v>
      </c>
      <c r="W153" s="9">
        <v>0.99919070496045459</v>
      </c>
      <c r="X153" s="63">
        <v>0</v>
      </c>
      <c r="Y153" s="75"/>
      <c r="Z153" s="20">
        <v>221</v>
      </c>
      <c r="AA153" s="20">
        <v>107.5</v>
      </c>
      <c r="AB153" s="20">
        <v>113.5</v>
      </c>
      <c r="AC153" s="20">
        <v>6</v>
      </c>
      <c r="AD153" s="20">
        <v>113.2</v>
      </c>
      <c r="AE153" s="20">
        <v>-5.7000000000000028</v>
      </c>
      <c r="AF153" s="75"/>
      <c r="AG153" s="20">
        <v>97.6</v>
      </c>
      <c r="AH153" s="20">
        <v>96.9</v>
      </c>
      <c r="AI153" s="20">
        <v>-0.69999999999998863</v>
      </c>
      <c r="AJ153" s="75"/>
      <c r="AK153" s="19" t="s">
        <v>289</v>
      </c>
      <c r="AL153" s="11">
        <v>12.1</v>
      </c>
      <c r="AM153" s="11">
        <v>16.533333333333335</v>
      </c>
      <c r="AN153" s="75"/>
      <c r="AO153" s="11">
        <v>4.4000000000000004</v>
      </c>
      <c r="AP153" s="11">
        <v>1.2</v>
      </c>
      <c r="AQ153" s="11">
        <v>2.4</v>
      </c>
      <c r="AR153" s="11">
        <v>6.2</v>
      </c>
      <c r="AS153" s="11">
        <v>6.2</v>
      </c>
      <c r="AT153" s="11">
        <v>7.9</v>
      </c>
      <c r="AU153" s="11">
        <v>1</v>
      </c>
      <c r="AV153" s="11">
        <v>6.4</v>
      </c>
      <c r="AW153" s="11">
        <v>0</v>
      </c>
      <c r="AX153" s="11">
        <v>8.8000000000000007</v>
      </c>
      <c r="AY153" s="58"/>
      <c r="AZ153" s="75"/>
      <c r="BA153" s="14">
        <v>1.2222222222222223</v>
      </c>
      <c r="BB153" s="14">
        <v>0.33333333333333331</v>
      </c>
      <c r="BC153" s="14">
        <v>0.66666666666666663</v>
      </c>
      <c r="BD153" s="14">
        <v>1.7222222222222223</v>
      </c>
      <c r="BE153" s="14">
        <v>1.7222222222222223</v>
      </c>
      <c r="BF153" s="14">
        <v>2.1944444444444446</v>
      </c>
      <c r="BG153" s="14">
        <v>0.27777777777777779</v>
      </c>
      <c r="BH153" s="14">
        <v>1.7777777777777779</v>
      </c>
      <c r="BI153" s="14">
        <v>0</v>
      </c>
      <c r="BJ153" s="14">
        <v>2.4444444444444446</v>
      </c>
      <c r="BK153" s="14">
        <v>1.2361111111111112</v>
      </c>
      <c r="BL153" s="75"/>
      <c r="BM153" s="11">
        <v>5.2629999999999999</v>
      </c>
      <c r="BN153" s="11">
        <v>5.5995238095238093</v>
      </c>
      <c r="BO153" s="11">
        <v>5.2566666666666659</v>
      </c>
      <c r="BP153" s="11">
        <v>5.0888888888888895</v>
      </c>
      <c r="BQ153" s="11">
        <v>10.933333333333334</v>
      </c>
      <c r="BR153" s="58"/>
      <c r="BS153" s="75"/>
      <c r="BT153" s="14">
        <v>18.797542871301761</v>
      </c>
      <c r="BU153" s="14">
        <v>20.679591844537185</v>
      </c>
      <c r="BV153" s="14">
        <v>21.580694314225632</v>
      </c>
      <c r="BW153" s="14">
        <v>15.395987567892552</v>
      </c>
      <c r="BX153" s="14">
        <v>23.220613024183834</v>
      </c>
      <c r="BY153" s="48"/>
      <c r="BZ153" s="75"/>
      <c r="CA153" s="10">
        <v>7.2</v>
      </c>
      <c r="CB153" s="10">
        <v>10.8</v>
      </c>
      <c r="CC153" s="10">
        <v>14.4</v>
      </c>
      <c r="CD153" s="10">
        <v>18</v>
      </c>
      <c r="CE153" s="10">
        <v>21.6</v>
      </c>
      <c r="CF153" s="10">
        <v>25.2</v>
      </c>
      <c r="CG153" s="10">
        <v>28.8</v>
      </c>
      <c r="CH153" s="75"/>
      <c r="CI153" s="9">
        <v>0.16073906703586638</v>
      </c>
      <c r="CJ153" s="9">
        <v>4.3467208845090921E-2</v>
      </c>
      <c r="CK153" s="9">
        <v>7.5044244938723415E-3</v>
      </c>
      <c r="CL153" s="9">
        <v>8.0929503954541016E-4</v>
      </c>
      <c r="CM153" s="9">
        <v>5.3772655714712236E-5</v>
      </c>
      <c r="CN153" s="9">
        <v>2.1817038490246077E-6</v>
      </c>
      <c r="CO153" s="9">
        <v>5.3726472493131894E-8</v>
      </c>
      <c r="CP153" s="13"/>
      <c r="CQ153" s="11" t="s">
        <v>290</v>
      </c>
      <c r="CR153" s="11" t="s">
        <v>291</v>
      </c>
      <c r="CS153" s="9">
        <v>2.2256070495986648</v>
      </c>
      <c r="CT153" s="54" t="s">
        <v>427</v>
      </c>
      <c r="CU153" s="54" t="s">
        <v>427</v>
      </c>
      <c r="CV153" s="54" t="s">
        <v>427</v>
      </c>
      <c r="CW153" s="57">
        <v>2.2454233333333335</v>
      </c>
      <c r="CX153" s="57" t="s">
        <v>250</v>
      </c>
      <c r="CY153" s="75"/>
    </row>
    <row r="154" spans="1:103">
      <c r="A154" s="77">
        <v>4.2544300000000002</v>
      </c>
      <c r="B154" s="14" t="s">
        <v>437</v>
      </c>
      <c r="C154" s="11">
        <v>3600</v>
      </c>
      <c r="D154" s="23">
        <v>-100</v>
      </c>
      <c r="E154" s="11" t="s">
        <v>246</v>
      </c>
      <c r="F154" s="11" t="s">
        <v>247</v>
      </c>
      <c r="G154" s="11" t="s">
        <v>248</v>
      </c>
      <c r="H154" s="11">
        <v>29</v>
      </c>
      <c r="I154" s="12">
        <v>0.79166666666666663</v>
      </c>
      <c r="J154" s="75"/>
      <c r="K154" s="14">
        <v>7.804599613309426</v>
      </c>
      <c r="L154" s="14">
        <v>2.0656849999999998</v>
      </c>
      <c r="M154" s="23">
        <v>10.7</v>
      </c>
      <c r="N154" s="14">
        <v>0.57380138888888887</v>
      </c>
      <c r="O154" s="14">
        <v>-21.679884999999999</v>
      </c>
      <c r="P154" s="14">
        <v>-2.1887450000000004</v>
      </c>
      <c r="Q154" s="14">
        <v>6.3201149999999995</v>
      </c>
      <c r="R154" s="14">
        <v>0.19305467289719624</v>
      </c>
      <c r="S154" s="14" t="s">
        <v>284</v>
      </c>
      <c r="T154" s="14" t="s">
        <v>284</v>
      </c>
      <c r="U154" s="14">
        <v>28</v>
      </c>
      <c r="V154" s="9">
        <v>5.4432891527511629E-10</v>
      </c>
      <c r="W154" s="9">
        <v>0.99990992755794628</v>
      </c>
      <c r="X154" s="63">
        <v>0</v>
      </c>
      <c r="Y154" s="75"/>
      <c r="Z154" s="20">
        <v>231.5</v>
      </c>
      <c r="AA154" s="20">
        <v>122.75</v>
      </c>
      <c r="AB154" s="20">
        <v>108.75</v>
      </c>
      <c r="AC154" s="20">
        <v>-14</v>
      </c>
      <c r="AD154" s="20">
        <v>117.9</v>
      </c>
      <c r="AE154" s="20">
        <v>4.8499999999999943</v>
      </c>
      <c r="AF154" s="75"/>
      <c r="AG154" s="20">
        <v>100.5</v>
      </c>
      <c r="AH154" s="20">
        <v>102.4</v>
      </c>
      <c r="AI154" s="20">
        <v>1.9000000000000057</v>
      </c>
      <c r="AJ154" s="75"/>
      <c r="AK154" s="19" t="s">
        <v>248</v>
      </c>
      <c r="AL154" s="11">
        <v>6.8</v>
      </c>
      <c r="AM154" s="11">
        <v>14.066666666666665</v>
      </c>
      <c r="AN154" s="75"/>
      <c r="AO154" s="11">
        <v>0</v>
      </c>
      <c r="AP154" s="11">
        <v>12.4</v>
      </c>
      <c r="AQ154" s="11">
        <v>14.299999999999995</v>
      </c>
      <c r="AR154" s="11">
        <v>10.3</v>
      </c>
      <c r="AS154" s="11">
        <v>6.4</v>
      </c>
      <c r="AT154" s="11">
        <v>9.4</v>
      </c>
      <c r="AU154" s="11">
        <v>4.2</v>
      </c>
      <c r="AV154" s="11">
        <v>6.5</v>
      </c>
      <c r="AW154" s="11">
        <v>5.5</v>
      </c>
      <c r="AX154" s="11">
        <v>6.6</v>
      </c>
      <c r="AY154" s="58"/>
      <c r="AZ154" s="75"/>
      <c r="BA154" s="14">
        <v>0</v>
      </c>
      <c r="BB154" s="14">
        <v>3.4444444444444446</v>
      </c>
      <c r="BC154" s="14">
        <v>3.9722222222222205</v>
      </c>
      <c r="BD154" s="14">
        <v>2.8611111111111112</v>
      </c>
      <c r="BE154" s="14">
        <v>1.7777777777777779</v>
      </c>
      <c r="BF154" s="14">
        <v>2.6111111111111112</v>
      </c>
      <c r="BG154" s="14">
        <v>1.1666666666666667</v>
      </c>
      <c r="BH154" s="14">
        <v>1.8055555555555556</v>
      </c>
      <c r="BI154" s="14">
        <v>1.5277777777777779</v>
      </c>
      <c r="BJ154" s="14">
        <v>1.8333333333333333</v>
      </c>
      <c r="BK154" s="14">
        <v>2.1</v>
      </c>
      <c r="BL154" s="75"/>
      <c r="BM154" s="11">
        <v>9.16</v>
      </c>
      <c r="BN154" s="11">
        <v>9.1833333333333353</v>
      </c>
      <c r="BO154" s="11">
        <v>8.77</v>
      </c>
      <c r="BP154" s="11">
        <v>10.444444444444445</v>
      </c>
      <c r="BQ154" s="11">
        <v>12.766666666666667</v>
      </c>
      <c r="BR154" s="58"/>
      <c r="BS154" s="75"/>
      <c r="BT154" s="14">
        <v>12.431624321578655</v>
      </c>
      <c r="BU154" s="14">
        <v>11.822939436913815</v>
      </c>
      <c r="BV154" s="14">
        <v>11.941573254347329</v>
      </c>
      <c r="BW154" s="14">
        <v>5.1708765296277486</v>
      </c>
      <c r="BX154" s="14">
        <v>0</v>
      </c>
      <c r="BY154" s="48"/>
      <c r="BZ154" s="75"/>
      <c r="CA154" s="10">
        <v>7.2</v>
      </c>
      <c r="CB154" s="10">
        <v>10.8</v>
      </c>
      <c r="CC154" s="10">
        <v>14.4</v>
      </c>
      <c r="CD154" s="10">
        <v>18</v>
      </c>
      <c r="CE154" s="10">
        <v>21.6</v>
      </c>
      <c r="CF154" s="10">
        <v>25.2</v>
      </c>
      <c r="CG154" s="10">
        <v>28.8</v>
      </c>
      <c r="CH154" s="75"/>
      <c r="CI154" s="9">
        <v>0.11375146996160879</v>
      </c>
      <c r="CJ154" s="9">
        <v>2.0036628307052551E-2</v>
      </c>
      <c r="CK154" s="9">
        <v>1.8707610069174097E-3</v>
      </c>
      <c r="CL154" s="9">
        <v>9.0072442053723556E-5</v>
      </c>
      <c r="CM154" s="9">
        <v>2.2001112248704047E-6</v>
      </c>
      <c r="CN154" s="9">
        <v>2.6986340162515887E-8</v>
      </c>
      <c r="CO154" s="9">
        <v>1.6511592093593208E-10</v>
      </c>
      <c r="CP154" s="13"/>
      <c r="CQ154" s="11" t="s">
        <v>251</v>
      </c>
      <c r="CR154" s="11" t="s">
        <v>252</v>
      </c>
      <c r="CS154" s="9">
        <v>2.0595734586831975</v>
      </c>
      <c r="CT154" s="54" t="s">
        <v>427</v>
      </c>
      <c r="CU154" s="54" t="s">
        <v>427</v>
      </c>
      <c r="CV154" s="54" t="s">
        <v>427</v>
      </c>
      <c r="CW154" s="57">
        <v>2.0656849999999998</v>
      </c>
      <c r="CX154" s="57" t="s">
        <v>250</v>
      </c>
      <c r="CY154" s="75"/>
    </row>
    <row r="155" spans="1:103">
      <c r="A155" s="77">
        <v>4.2523099999999996</v>
      </c>
      <c r="B155" s="14" t="s">
        <v>438</v>
      </c>
      <c r="C155" s="11">
        <v>3600</v>
      </c>
      <c r="D155" s="23">
        <v>-100</v>
      </c>
      <c r="E155" s="11" t="s">
        <v>246</v>
      </c>
      <c r="F155" s="11" t="s">
        <v>265</v>
      </c>
      <c r="G155" s="11" t="s">
        <v>266</v>
      </c>
      <c r="H155" s="11">
        <v>22</v>
      </c>
      <c r="I155" s="12">
        <v>0.8125</v>
      </c>
      <c r="J155" s="75"/>
      <c r="K155" s="14">
        <v>7.2532311923355604</v>
      </c>
      <c r="L155" s="14">
        <v>1.9197666666666668</v>
      </c>
      <c r="M155" s="23">
        <v>12.6</v>
      </c>
      <c r="N155" s="14">
        <v>0.53326851851851853</v>
      </c>
      <c r="O155" s="14">
        <v>-21.827923333333334</v>
      </c>
      <c r="P155" s="14">
        <v>-2.3325433333333327</v>
      </c>
      <c r="Q155" s="14">
        <v>6.1720766666666664</v>
      </c>
      <c r="R155" s="14">
        <v>0.15236243386243389</v>
      </c>
      <c r="S155" s="14" t="s">
        <v>284</v>
      </c>
      <c r="T155" s="14" t="s">
        <v>284</v>
      </c>
      <c r="U155" s="14">
        <v>28</v>
      </c>
      <c r="V155" s="9">
        <v>4.3066561428162231E-10</v>
      </c>
      <c r="W155" s="9">
        <v>0.99992206595162914</v>
      </c>
      <c r="X155" s="63">
        <v>0</v>
      </c>
      <c r="Y155" s="75"/>
      <c r="Z155" s="20">
        <v>226.5</v>
      </c>
      <c r="AA155" s="20">
        <v>118</v>
      </c>
      <c r="AB155" s="20">
        <v>108.5</v>
      </c>
      <c r="AC155" s="20">
        <v>-9.5</v>
      </c>
      <c r="AD155" s="20">
        <v>118.3</v>
      </c>
      <c r="AE155" s="20">
        <v>-0.29999999999999716</v>
      </c>
      <c r="AF155" s="75"/>
      <c r="AG155" s="20">
        <v>96.8</v>
      </c>
      <c r="AH155" s="20">
        <v>98</v>
      </c>
      <c r="AI155" s="20">
        <v>1.2000000000000028</v>
      </c>
      <c r="AJ155" s="75"/>
      <c r="AK155" s="19" t="s">
        <v>266</v>
      </c>
      <c r="AL155" s="11">
        <v>8.1999999999999993</v>
      </c>
      <c r="AM155" s="11">
        <v>6.8</v>
      </c>
      <c r="AN155" s="75"/>
      <c r="AO155" s="11">
        <v>11.3</v>
      </c>
      <c r="AP155" s="11">
        <v>17.399999999999999</v>
      </c>
      <c r="AQ155" s="11">
        <v>14.2</v>
      </c>
      <c r="AR155" s="11">
        <v>7.4</v>
      </c>
      <c r="AS155" s="11">
        <v>10.8</v>
      </c>
      <c r="AT155" s="11">
        <v>12.7</v>
      </c>
      <c r="AU155" s="11">
        <v>0</v>
      </c>
      <c r="AV155" s="11">
        <v>23.6</v>
      </c>
      <c r="AW155" s="11">
        <v>6.9</v>
      </c>
      <c r="AX155" s="11">
        <v>0.19999999999999996</v>
      </c>
      <c r="AY155" s="58"/>
      <c r="AZ155" s="75"/>
      <c r="BA155" s="14">
        <v>3.1388888888888888</v>
      </c>
      <c r="BB155" s="14">
        <v>4.833333333333333</v>
      </c>
      <c r="BC155" s="14">
        <v>3.9444444444444442</v>
      </c>
      <c r="BD155" s="14">
        <v>2.0555555555555558</v>
      </c>
      <c r="BE155" s="14">
        <v>3</v>
      </c>
      <c r="BF155" s="14">
        <v>3.5277777777777777</v>
      </c>
      <c r="BG155" s="14">
        <v>0</v>
      </c>
      <c r="BH155" s="14">
        <v>6.5555555555555554</v>
      </c>
      <c r="BI155" s="14">
        <v>1.9166666666666667</v>
      </c>
      <c r="BJ155" s="14">
        <v>5.5555555555555546E-2</v>
      </c>
      <c r="BK155" s="14">
        <v>2.9027777777777781</v>
      </c>
      <c r="BL155" s="75"/>
      <c r="BM155" s="11">
        <v>13.518333333333334</v>
      </c>
      <c r="BN155" s="11">
        <v>11.992857142857142</v>
      </c>
      <c r="BO155" s="11">
        <v>12.113333333333333</v>
      </c>
      <c r="BP155" s="11">
        <v>13.027777777777779</v>
      </c>
      <c r="BQ155" s="11">
        <v>3.3666666666666667</v>
      </c>
      <c r="BR155" s="58"/>
      <c r="BS155" s="75"/>
      <c r="BT155" s="14">
        <v>8.3147819177266342</v>
      </c>
      <c r="BU155" s="14">
        <v>8.7473111099772503</v>
      </c>
      <c r="BV155" s="14">
        <v>9.8012305558890027</v>
      </c>
      <c r="BW155" s="14">
        <v>15.332763774455543</v>
      </c>
      <c r="BX155" s="14">
        <v>28.779624026189456</v>
      </c>
      <c r="BY155" s="48"/>
      <c r="BZ155" s="75"/>
      <c r="CA155" s="10">
        <v>7.2</v>
      </c>
      <c r="CB155" s="10">
        <v>10.8</v>
      </c>
      <c r="CC155" s="10">
        <v>14.4</v>
      </c>
      <c r="CD155" s="10">
        <v>18</v>
      </c>
      <c r="CE155" s="10">
        <v>21.6</v>
      </c>
      <c r="CF155" s="10">
        <v>25.2</v>
      </c>
      <c r="CG155" s="10">
        <v>28.8</v>
      </c>
      <c r="CH155" s="75"/>
      <c r="CI155" s="9">
        <v>0.10716755892351637</v>
      </c>
      <c r="CJ155" s="9">
        <v>1.8383966558093157E-2</v>
      </c>
      <c r="CK155" s="9">
        <v>1.6681132604594584E-3</v>
      </c>
      <c r="CL155" s="9">
        <v>7.7934048370864595E-5</v>
      </c>
      <c r="CM155" s="9">
        <v>1.8449331481429354E-6</v>
      </c>
      <c r="CN155" s="9">
        <v>2.1909418834731298E-8</v>
      </c>
      <c r="CO155" s="9">
        <v>1.2966505646971882E-10</v>
      </c>
      <c r="CP155" s="13"/>
      <c r="CQ155" s="11" t="s">
        <v>267</v>
      </c>
      <c r="CR155" s="11" t="s">
        <v>268</v>
      </c>
      <c r="CS155" s="9">
        <v>2.2150139773930855</v>
      </c>
      <c r="CT155" s="54" t="s">
        <v>427</v>
      </c>
      <c r="CU155" s="54" t="s">
        <v>427</v>
      </c>
      <c r="CV155" s="54" t="s">
        <v>427</v>
      </c>
      <c r="CW155" s="57">
        <v>1.9197666666666668</v>
      </c>
      <c r="CX155" s="57" t="s">
        <v>250</v>
      </c>
      <c r="CY155" s="75"/>
    </row>
    <row r="156" spans="1:103">
      <c r="A156" s="77" t="s">
        <v>250</v>
      </c>
      <c r="B156" s="14" t="s">
        <v>439</v>
      </c>
      <c r="C156" s="11">
        <v>3700</v>
      </c>
      <c r="D156" s="23">
        <v>0</v>
      </c>
      <c r="E156" s="11" t="s">
        <v>246</v>
      </c>
      <c r="F156" s="11" t="s">
        <v>267</v>
      </c>
      <c r="G156" s="11" t="s">
        <v>277</v>
      </c>
      <c r="H156" s="11">
        <v>3</v>
      </c>
      <c r="I156" s="12">
        <v>0.8125</v>
      </c>
      <c r="J156" s="75"/>
      <c r="K156" s="14" t="s">
        <v>250</v>
      </c>
      <c r="L156" s="14">
        <v>1.91</v>
      </c>
      <c r="M156" s="23">
        <v>17.2</v>
      </c>
      <c r="N156" s="14">
        <v>0.51621621621621616</v>
      </c>
      <c r="O156" s="14" t="s">
        <v>427</v>
      </c>
      <c r="P156" s="14" t="s">
        <v>427</v>
      </c>
      <c r="Q156" s="14" t="s">
        <v>427</v>
      </c>
      <c r="R156" s="14">
        <v>0.11104651162790698</v>
      </c>
      <c r="S156" s="14" t="s">
        <v>284</v>
      </c>
      <c r="T156" s="14" t="s">
        <v>284</v>
      </c>
      <c r="U156" s="14">
        <v>28.5</v>
      </c>
      <c r="V156" s="9" t="s">
        <v>427</v>
      </c>
      <c r="W156" s="9" t="s">
        <v>427</v>
      </c>
      <c r="X156" s="63">
        <v>0</v>
      </c>
      <c r="Y156" s="75"/>
      <c r="Z156" s="20">
        <v>226.5</v>
      </c>
      <c r="AA156" s="20">
        <v>108.5</v>
      </c>
      <c r="AB156" s="20">
        <v>118</v>
      </c>
      <c r="AC156" s="20">
        <v>9.5</v>
      </c>
      <c r="AD156" s="20">
        <v>110.1</v>
      </c>
      <c r="AE156" s="20">
        <v>-1.5999999999999943</v>
      </c>
      <c r="AF156" s="75"/>
      <c r="AG156" s="20">
        <v>98</v>
      </c>
      <c r="AH156" s="20">
        <v>96.8</v>
      </c>
      <c r="AI156" s="20">
        <v>-1.2000000000000028</v>
      </c>
      <c r="AJ156" s="75"/>
      <c r="AK156" s="19" t="s">
        <v>277</v>
      </c>
      <c r="AL156" s="11">
        <v>17.899999999999999</v>
      </c>
      <c r="AM156" s="11">
        <v>10.133333333333333</v>
      </c>
      <c r="AN156" s="75"/>
      <c r="AO156" s="11">
        <v>17.899999999999999</v>
      </c>
      <c r="AP156" s="11">
        <v>23.4</v>
      </c>
      <c r="AQ156" s="11">
        <v>7.1999999999999993</v>
      </c>
      <c r="AR156" s="11">
        <v>14.3</v>
      </c>
      <c r="AS156" s="11">
        <v>0</v>
      </c>
      <c r="AT156" s="11">
        <v>1.2</v>
      </c>
      <c r="AU156" s="11">
        <v>5</v>
      </c>
      <c r="AV156" s="11">
        <v>19.899999999999999</v>
      </c>
      <c r="AW156" s="11">
        <v>20.3</v>
      </c>
      <c r="AX156" s="11">
        <v>9.1999999999999993</v>
      </c>
      <c r="AY156" s="58"/>
      <c r="AZ156" s="75"/>
      <c r="BA156" s="14">
        <v>4.8378378378378377</v>
      </c>
      <c r="BB156" s="14">
        <v>6.3243243243243237</v>
      </c>
      <c r="BC156" s="14">
        <v>1.9459459459459458</v>
      </c>
      <c r="BD156" s="14">
        <v>3.8648648648648649</v>
      </c>
      <c r="BE156" s="14">
        <v>0</v>
      </c>
      <c r="BF156" s="14">
        <v>0.32432432432432429</v>
      </c>
      <c r="BG156" s="14">
        <v>1.3513513513513513</v>
      </c>
      <c r="BH156" s="14">
        <v>5.3783783783783781</v>
      </c>
      <c r="BI156" s="14">
        <v>5.4864864864864868</v>
      </c>
      <c r="BJ156" s="14">
        <v>2.4864864864864864</v>
      </c>
      <c r="BK156" s="14">
        <v>3.2</v>
      </c>
      <c r="BL156" s="75"/>
      <c r="BM156" s="11">
        <v>10.118333333333334</v>
      </c>
      <c r="BN156" s="11">
        <v>9.4714285714285715</v>
      </c>
      <c r="BO156" s="11">
        <v>9.0733333333333341</v>
      </c>
      <c r="BP156" s="11">
        <v>11.805555555555555</v>
      </c>
      <c r="BQ156" s="11">
        <v>6.2333333333333334</v>
      </c>
      <c r="BR156" s="58"/>
      <c r="BS156" s="75"/>
      <c r="BT156" s="14">
        <v>18.790932809127195</v>
      </c>
      <c r="BU156" s="14">
        <v>15.039101806742043</v>
      </c>
      <c r="BV156" s="14">
        <v>18.802277757029962</v>
      </c>
      <c r="BW156" s="14">
        <v>22.472194806161141</v>
      </c>
      <c r="BX156" s="14">
        <v>25.247654948715692</v>
      </c>
      <c r="BY156" s="48"/>
      <c r="BZ156" s="75"/>
      <c r="CA156" s="10">
        <v>7.4</v>
      </c>
      <c r="CB156" s="10">
        <v>11.1</v>
      </c>
      <c r="CC156" s="10">
        <v>14.8</v>
      </c>
      <c r="CD156" s="10">
        <v>18.5</v>
      </c>
      <c r="CE156" s="10">
        <v>22.2</v>
      </c>
      <c r="CF156" s="10">
        <v>25.9</v>
      </c>
      <c r="CG156" s="10">
        <v>29.6</v>
      </c>
      <c r="CH156" s="75"/>
      <c r="CI156" s="9" t="s">
        <v>427</v>
      </c>
      <c r="CJ156" s="9" t="s">
        <v>427</v>
      </c>
      <c r="CK156" s="9" t="s">
        <v>427</v>
      </c>
      <c r="CL156" s="9" t="s">
        <v>427</v>
      </c>
      <c r="CM156" s="9" t="s">
        <v>427</v>
      </c>
      <c r="CN156" s="9" t="s">
        <v>427</v>
      </c>
      <c r="CO156" s="9" t="s">
        <v>427</v>
      </c>
      <c r="CP156" s="13"/>
      <c r="CQ156" s="11" t="s">
        <v>265</v>
      </c>
      <c r="CR156" s="11" t="s">
        <v>268</v>
      </c>
      <c r="CS156" s="9" t="s">
        <v>427</v>
      </c>
      <c r="CT156" s="54" t="s">
        <v>427</v>
      </c>
      <c r="CU156" s="54" t="s">
        <v>427</v>
      </c>
      <c r="CV156" s="54" t="s">
        <v>427</v>
      </c>
      <c r="CW156" s="57">
        <v>1.91</v>
      </c>
      <c r="CX156" s="57" t="s">
        <v>250</v>
      </c>
      <c r="CY156" s="75"/>
    </row>
    <row r="157" spans="1:103">
      <c r="A157" s="77">
        <v>4.7031200000000002</v>
      </c>
      <c r="B157" s="14" t="s">
        <v>440</v>
      </c>
      <c r="C157" s="11">
        <v>3500</v>
      </c>
      <c r="D157" s="23">
        <v>0</v>
      </c>
      <c r="E157" s="11" t="s">
        <v>305</v>
      </c>
      <c r="F157" s="11" t="s">
        <v>274</v>
      </c>
      <c r="G157" s="11" t="s">
        <v>302</v>
      </c>
      <c r="H157" s="11">
        <v>4</v>
      </c>
      <c r="I157" s="12">
        <v>0.83333333333333337</v>
      </c>
      <c r="J157" s="75"/>
      <c r="K157" s="14">
        <v>5.8762318808236822</v>
      </c>
      <c r="L157" s="14">
        <v>1.5225850000000001</v>
      </c>
      <c r="M157" s="23">
        <v>10.5</v>
      </c>
      <c r="N157" s="14">
        <v>0.43502428571428575</v>
      </c>
      <c r="O157" s="14">
        <v>-21.274294999999999</v>
      </c>
      <c r="P157" s="14">
        <v>-3.1805349999999999</v>
      </c>
      <c r="Q157" s="14">
        <v>6.2257050000000005</v>
      </c>
      <c r="R157" s="14">
        <v>0.14500809523809524</v>
      </c>
      <c r="S157" s="14" t="s">
        <v>284</v>
      </c>
      <c r="T157" s="14" t="s">
        <v>284</v>
      </c>
      <c r="U157" s="14">
        <v>27.5</v>
      </c>
      <c r="V157" s="9">
        <v>1.6621013343431912E-8</v>
      </c>
      <c r="W157" s="9">
        <v>0.99965959763191758</v>
      </c>
      <c r="X157" s="63">
        <v>0</v>
      </c>
      <c r="Y157" s="75"/>
      <c r="Z157" s="20">
        <v>238.5</v>
      </c>
      <c r="AA157" s="20">
        <v>116</v>
      </c>
      <c r="AB157" s="20">
        <v>122.5</v>
      </c>
      <c r="AC157" s="20">
        <v>6.5</v>
      </c>
      <c r="AD157" s="20">
        <v>121.1</v>
      </c>
      <c r="AE157" s="20">
        <v>-5.0999999999999943</v>
      </c>
      <c r="AF157" s="75"/>
      <c r="AG157" s="20">
        <v>104.2</v>
      </c>
      <c r="AH157" s="20">
        <v>97.6</v>
      </c>
      <c r="AI157" s="20">
        <v>-6.6000000000000085</v>
      </c>
      <c r="AJ157" s="75"/>
      <c r="AK157" s="19" t="s">
        <v>302</v>
      </c>
      <c r="AL157" s="11">
        <v>0</v>
      </c>
      <c r="AM157" s="11">
        <v>0</v>
      </c>
      <c r="AN157" s="75"/>
      <c r="AO157" s="11">
        <v>0</v>
      </c>
      <c r="AP157" s="11">
        <v>0</v>
      </c>
      <c r="AQ157" s="11">
        <v>0</v>
      </c>
      <c r="AR157" s="11">
        <v>0</v>
      </c>
      <c r="AS157" s="11">
        <v>0</v>
      </c>
      <c r="AT157" s="11">
        <v>0</v>
      </c>
      <c r="AU157" s="11">
        <v>0</v>
      </c>
      <c r="AV157" s="11">
        <v>0</v>
      </c>
      <c r="AW157" s="11">
        <v>6.2</v>
      </c>
      <c r="AX157" s="11">
        <v>3.2</v>
      </c>
      <c r="AY157" s="58"/>
      <c r="AZ157" s="75"/>
      <c r="BA157" s="14">
        <v>0</v>
      </c>
      <c r="BB157" s="14">
        <v>0</v>
      </c>
      <c r="BC157" s="14">
        <v>0</v>
      </c>
      <c r="BD157" s="14">
        <v>0</v>
      </c>
      <c r="BE157" s="14">
        <v>0</v>
      </c>
      <c r="BF157" s="14">
        <v>0</v>
      </c>
      <c r="BG157" s="14">
        <v>0</v>
      </c>
      <c r="BH157" s="14">
        <v>0</v>
      </c>
      <c r="BI157" s="14">
        <v>1.7714285714285716</v>
      </c>
      <c r="BJ157" s="14">
        <v>0.91428571428571437</v>
      </c>
      <c r="BK157" s="14">
        <v>0.26857142857142857</v>
      </c>
      <c r="BL157" s="75"/>
      <c r="BM157" s="11">
        <v>10.441666666666666</v>
      </c>
      <c r="BN157" s="11">
        <v>10.441666666666666</v>
      </c>
      <c r="BO157" s="11">
        <v>10.441666666666666</v>
      </c>
      <c r="BP157" s="11">
        <v>10.441666666666666</v>
      </c>
      <c r="BQ157" s="11">
        <v>11.616666666666667</v>
      </c>
      <c r="BR157" s="58"/>
      <c r="BS157" s="75"/>
      <c r="BT157" s="14">
        <v>6.4489640689224608</v>
      </c>
      <c r="BU157" s="14">
        <v>6.4489640689224608</v>
      </c>
      <c r="BV157" s="14">
        <v>6.4489640689224608</v>
      </c>
      <c r="BW157" s="14">
        <v>6.4489640689224608</v>
      </c>
      <c r="BX157" s="14">
        <v>3.5682161149560292</v>
      </c>
      <c r="BY157" s="48"/>
      <c r="BZ157" s="75"/>
      <c r="CA157" s="10">
        <v>7</v>
      </c>
      <c r="CB157" s="10">
        <v>10.5</v>
      </c>
      <c r="CC157" s="10">
        <v>14</v>
      </c>
      <c r="CD157" s="10">
        <v>17.5</v>
      </c>
      <c r="CE157" s="10">
        <v>21</v>
      </c>
      <c r="CF157" s="10">
        <v>24.5</v>
      </c>
      <c r="CG157" s="10">
        <v>28</v>
      </c>
      <c r="CH157" s="75"/>
      <c r="CI157" s="9">
        <v>0.12208352114139465</v>
      </c>
      <c r="CJ157" s="9">
        <v>2.8142582753166945E-2</v>
      </c>
      <c r="CK157" s="9">
        <v>3.988898963335874E-3</v>
      </c>
      <c r="CL157" s="9">
        <v>3.4040236808241531E-4</v>
      </c>
      <c r="CM157" s="9">
        <v>1.7260997255186261E-5</v>
      </c>
      <c r="CN157" s="9">
        <v>5.1565416536725195E-7</v>
      </c>
      <c r="CO157" s="9">
        <v>9.0232705751702724E-9</v>
      </c>
      <c r="CP157" s="13"/>
      <c r="CQ157" s="11" t="s">
        <v>271</v>
      </c>
      <c r="CR157" s="11" t="s">
        <v>275</v>
      </c>
      <c r="CS157" s="9">
        <v>3.0889047245309786</v>
      </c>
      <c r="CT157" s="54" t="s">
        <v>427</v>
      </c>
      <c r="CU157" s="54" t="s">
        <v>427</v>
      </c>
      <c r="CV157" s="54" t="s">
        <v>427</v>
      </c>
      <c r="CW157" s="57">
        <v>1.5225850000000001</v>
      </c>
      <c r="CX157" s="57" t="s">
        <v>250</v>
      </c>
      <c r="CY157" s="75"/>
    </row>
    <row r="158" spans="1:103">
      <c r="A158" s="77">
        <v>4.6221100000000002</v>
      </c>
      <c r="B158" s="14" t="s">
        <v>441</v>
      </c>
      <c r="C158" s="11">
        <v>3500</v>
      </c>
      <c r="D158" s="23">
        <v>-500</v>
      </c>
      <c r="E158" s="11" t="s">
        <v>270</v>
      </c>
      <c r="F158" s="11" t="s">
        <v>285</v>
      </c>
      <c r="G158" s="11" t="s">
        <v>298</v>
      </c>
      <c r="H158" s="11">
        <v>3</v>
      </c>
      <c r="I158" s="12">
        <v>0.54166666666666663</v>
      </c>
      <c r="J158" s="75"/>
      <c r="K158" s="14">
        <v>5.5156854167157681</v>
      </c>
      <c r="L158" s="14">
        <v>1.429335</v>
      </c>
      <c r="M158" s="23">
        <v>9.3000000000000007</v>
      </c>
      <c r="N158" s="14">
        <v>0.40838142857142862</v>
      </c>
      <c r="O158" s="14">
        <v>-21.448554999999999</v>
      </c>
      <c r="P158" s="14">
        <v>-3.1927750000000001</v>
      </c>
      <c r="Q158" s="14">
        <v>6.0514450000000002</v>
      </c>
      <c r="R158" s="14">
        <v>0.15369193548387095</v>
      </c>
      <c r="S158" s="14" t="s">
        <v>284</v>
      </c>
      <c r="T158" s="14" t="s">
        <v>284</v>
      </c>
      <c r="U158" s="14">
        <v>27.5</v>
      </c>
      <c r="V158" s="9">
        <v>8.4815450218655997E-9</v>
      </c>
      <c r="W158" s="9">
        <v>0.99974638689985185</v>
      </c>
      <c r="X158" s="63">
        <v>0</v>
      </c>
      <c r="Y158" s="75"/>
      <c r="Z158" s="20">
        <v>218.5</v>
      </c>
      <c r="AA158" s="20">
        <v>115.75</v>
      </c>
      <c r="AB158" s="20">
        <v>102.75</v>
      </c>
      <c r="AC158" s="20">
        <v>-13</v>
      </c>
      <c r="AD158" s="20">
        <v>122</v>
      </c>
      <c r="AE158" s="20">
        <v>-6.25</v>
      </c>
      <c r="AF158" s="75"/>
      <c r="AG158" s="20">
        <v>100.7</v>
      </c>
      <c r="AH158" s="20">
        <v>96.8</v>
      </c>
      <c r="AI158" s="20">
        <v>-3.9000000000000057</v>
      </c>
      <c r="AJ158" s="75"/>
      <c r="AK158" s="19" t="s">
        <v>298</v>
      </c>
      <c r="AL158" s="11">
        <v>0.19999999999999996</v>
      </c>
      <c r="AM158" s="11">
        <v>0.19999999999999996</v>
      </c>
      <c r="AN158" s="75"/>
      <c r="AO158" s="11">
        <v>0</v>
      </c>
      <c r="AP158" s="11">
        <v>0</v>
      </c>
      <c r="AQ158" s="11">
        <v>0</v>
      </c>
      <c r="AR158" s="11">
        <v>0</v>
      </c>
      <c r="AS158" s="11">
        <v>0</v>
      </c>
      <c r="AT158" s="11">
        <v>12.4</v>
      </c>
      <c r="AU158" s="11">
        <v>1.2</v>
      </c>
      <c r="AV158" s="11">
        <v>0.19999999999999996</v>
      </c>
      <c r="AW158" s="11">
        <v>12.9</v>
      </c>
      <c r="AX158" s="11">
        <v>0</v>
      </c>
      <c r="AY158" s="58"/>
      <c r="AZ158" s="75"/>
      <c r="BA158" s="14">
        <v>0</v>
      </c>
      <c r="BB158" s="14">
        <v>0</v>
      </c>
      <c r="BC158" s="14">
        <v>0</v>
      </c>
      <c r="BD158" s="14">
        <v>0</v>
      </c>
      <c r="BE158" s="14">
        <v>0</v>
      </c>
      <c r="BF158" s="14">
        <v>3.5428571428571431</v>
      </c>
      <c r="BG158" s="14">
        <v>0.34285714285714286</v>
      </c>
      <c r="BH158" s="14">
        <v>5.7142857142857127E-2</v>
      </c>
      <c r="BI158" s="14">
        <v>3.6857142857142855</v>
      </c>
      <c r="BJ158" s="14">
        <v>0</v>
      </c>
      <c r="BK158" s="14">
        <v>0.76285714285714279</v>
      </c>
      <c r="BL158" s="75"/>
      <c r="BM158" s="11">
        <v>7.9800000000000013</v>
      </c>
      <c r="BN158" s="11">
        <v>7.9800000000000013</v>
      </c>
      <c r="BO158" s="11">
        <v>7.9800000000000013</v>
      </c>
      <c r="BP158" s="11">
        <v>10.822222222222223</v>
      </c>
      <c r="BQ158" s="11">
        <v>0.73333333333333328</v>
      </c>
      <c r="BR158" s="58"/>
      <c r="BS158" s="75"/>
      <c r="BT158" s="14">
        <v>11.848123186519018</v>
      </c>
      <c r="BU158" s="14">
        <v>11.848123186519018</v>
      </c>
      <c r="BV158" s="14">
        <v>11.848123186519018</v>
      </c>
      <c r="BW158" s="14">
        <v>12.712369864998374</v>
      </c>
      <c r="BX158" s="14">
        <v>0</v>
      </c>
      <c r="BY158" s="48"/>
      <c r="BZ158" s="75"/>
      <c r="CA158" s="10">
        <v>7</v>
      </c>
      <c r="CB158" s="10">
        <v>10.5</v>
      </c>
      <c r="CC158" s="10">
        <v>14</v>
      </c>
      <c r="CD158" s="10">
        <v>17.5</v>
      </c>
      <c r="CE158" s="10">
        <v>21</v>
      </c>
      <c r="CF158" s="10">
        <v>24.5</v>
      </c>
      <c r="CG158" s="10">
        <v>28</v>
      </c>
      <c r="CH158" s="75"/>
      <c r="CI158" s="9">
        <v>0.11405895852929315</v>
      </c>
      <c r="CJ158" s="9">
        <v>2.4854992387438157E-2</v>
      </c>
      <c r="CK158" s="9">
        <v>3.2672455394338051E-3</v>
      </c>
      <c r="CL158" s="9">
        <v>2.5361310014815341E-4</v>
      </c>
      <c r="CM158" s="9">
        <v>1.1471353513092808E-5</v>
      </c>
      <c r="CN158" s="9">
        <v>2.9976135806908388E-7</v>
      </c>
      <c r="CO158" s="9">
        <v>4.49925108281235E-9</v>
      </c>
      <c r="CP158" s="13"/>
      <c r="CQ158" s="11" t="s">
        <v>282</v>
      </c>
      <c r="CR158" s="11" t="s">
        <v>286</v>
      </c>
      <c r="CS158" s="9">
        <v>3.2337485613939352</v>
      </c>
      <c r="CT158" s="54" t="s">
        <v>427</v>
      </c>
      <c r="CU158" s="54" t="s">
        <v>427</v>
      </c>
      <c r="CV158" s="54" t="s">
        <v>427</v>
      </c>
      <c r="CW158" s="57">
        <v>1.429335</v>
      </c>
      <c r="CX158" s="57" t="s">
        <v>250</v>
      </c>
      <c r="CY158" s="75"/>
    </row>
    <row r="159" spans="1:103">
      <c r="A159" s="77">
        <v>3.2045699999999999</v>
      </c>
      <c r="B159" s="14" t="s">
        <v>443</v>
      </c>
      <c r="C159" s="11">
        <v>3500</v>
      </c>
      <c r="D159" s="23">
        <v>0</v>
      </c>
      <c r="E159" s="11" t="s">
        <v>270</v>
      </c>
      <c r="F159" s="11" t="s">
        <v>271</v>
      </c>
      <c r="G159" s="11" t="s">
        <v>272</v>
      </c>
      <c r="H159" s="11">
        <v>27</v>
      </c>
      <c r="I159" s="12">
        <v>0.83333333333333337</v>
      </c>
      <c r="J159" s="75"/>
      <c r="K159" s="14">
        <v>5.4415311454004636</v>
      </c>
      <c r="L159" s="14">
        <v>1.4107666666666667</v>
      </c>
      <c r="M159" s="23">
        <v>10.199999999999999</v>
      </c>
      <c r="N159" s="14">
        <v>0.40307619047619048</v>
      </c>
      <c r="O159" s="14">
        <v>-22.884663333333332</v>
      </c>
      <c r="P159" s="14">
        <v>-1.7938033333333332</v>
      </c>
      <c r="Q159" s="14">
        <v>4.6153366666666669</v>
      </c>
      <c r="R159" s="14">
        <v>0.13831045751633989</v>
      </c>
      <c r="S159" s="14" t="s">
        <v>284</v>
      </c>
      <c r="T159" s="14" t="s">
        <v>284</v>
      </c>
      <c r="U159" s="14">
        <v>27.5</v>
      </c>
      <c r="V159" s="9">
        <v>2.2204460492503131E-16</v>
      </c>
      <c r="W159" s="9">
        <v>0.99999974260281077</v>
      </c>
      <c r="X159" s="63">
        <v>0</v>
      </c>
      <c r="Y159" s="75"/>
      <c r="Z159" s="20">
        <v>238.5</v>
      </c>
      <c r="AA159" s="20">
        <v>122.5</v>
      </c>
      <c r="AB159" s="20">
        <v>116</v>
      </c>
      <c r="AC159" s="20">
        <v>-6.5</v>
      </c>
      <c r="AD159" s="20">
        <v>120.1</v>
      </c>
      <c r="AE159" s="20">
        <v>2.4000000000000057</v>
      </c>
      <c r="AF159" s="75"/>
      <c r="AG159" s="20">
        <v>97.6</v>
      </c>
      <c r="AH159" s="20">
        <v>104.2</v>
      </c>
      <c r="AI159" s="20">
        <v>6.6000000000000085</v>
      </c>
      <c r="AJ159" s="75"/>
      <c r="AK159" s="19" t="s">
        <v>272</v>
      </c>
      <c r="AL159" s="11">
        <v>7.7</v>
      </c>
      <c r="AM159" s="11">
        <v>7.7</v>
      </c>
      <c r="AN159" s="75"/>
      <c r="AO159" s="11">
        <v>13.8</v>
      </c>
      <c r="AP159" s="11">
        <v>2.4</v>
      </c>
      <c r="AQ159" s="11">
        <v>4.5</v>
      </c>
      <c r="AR159" s="11">
        <v>0</v>
      </c>
      <c r="AS159" s="11">
        <v>6</v>
      </c>
      <c r="AT159" s="11">
        <v>6.9</v>
      </c>
      <c r="AU159" s="11">
        <v>4.2</v>
      </c>
      <c r="AV159" s="11">
        <v>11</v>
      </c>
      <c r="AW159" s="11">
        <v>2.5999999999999996</v>
      </c>
      <c r="AX159" s="11">
        <v>0.19999999999999996</v>
      </c>
      <c r="AY159" s="58"/>
      <c r="AZ159" s="75"/>
      <c r="BA159" s="14">
        <v>3.9428571428571431</v>
      </c>
      <c r="BB159" s="14">
        <v>0.68571428571428572</v>
      </c>
      <c r="BC159" s="14">
        <v>1.2857142857142856</v>
      </c>
      <c r="BD159" s="14">
        <v>0</v>
      </c>
      <c r="BE159" s="14">
        <v>1.7142857142857142</v>
      </c>
      <c r="BF159" s="14">
        <v>1.9714285714285715</v>
      </c>
      <c r="BG159" s="14">
        <v>1.2000000000000002</v>
      </c>
      <c r="BH159" s="14">
        <v>3.1428571428571428</v>
      </c>
      <c r="BI159" s="14">
        <v>0.74285714285714277</v>
      </c>
      <c r="BJ159" s="14">
        <v>5.7142857142857127E-2</v>
      </c>
      <c r="BK159" s="14">
        <v>1.4742857142857142</v>
      </c>
      <c r="BL159" s="75"/>
      <c r="BM159" s="11">
        <v>8.4116666666666671</v>
      </c>
      <c r="BN159" s="11">
        <v>6.6214285714285719</v>
      </c>
      <c r="BO159" s="11">
        <v>8.0466666666666669</v>
      </c>
      <c r="BP159" s="11">
        <v>9.1666666666666661</v>
      </c>
      <c r="BQ159" s="11">
        <v>6.65</v>
      </c>
      <c r="BR159" s="58"/>
      <c r="BS159" s="75"/>
      <c r="BT159" s="14">
        <v>10.848122681907755</v>
      </c>
      <c r="BU159" s="14">
        <v>13.182946874731812</v>
      </c>
      <c r="BV159" s="14">
        <v>11.397181755765828</v>
      </c>
      <c r="BW159" s="14">
        <v>12.193264991266091</v>
      </c>
      <c r="BX159" s="14">
        <v>11.930653078978438</v>
      </c>
      <c r="BY159" s="48"/>
      <c r="BZ159" s="75"/>
      <c r="CA159" s="10">
        <v>7</v>
      </c>
      <c r="CB159" s="10">
        <v>10.5</v>
      </c>
      <c r="CC159" s="10">
        <v>14</v>
      </c>
      <c r="CD159" s="10">
        <v>17.5</v>
      </c>
      <c r="CE159" s="10">
        <v>21</v>
      </c>
      <c r="CF159" s="10">
        <v>24.5</v>
      </c>
      <c r="CG159" s="10">
        <v>28</v>
      </c>
      <c r="CH159" s="75"/>
      <c r="CI159" s="9">
        <v>4.0566942817784835E-2</v>
      </c>
      <c r="CJ159" s="9">
        <v>2.2817291742248669E-3</v>
      </c>
      <c r="CK159" s="9">
        <v>4.2734234904973079E-5</v>
      </c>
      <c r="CL159" s="9">
        <v>2.5739718922945798E-7</v>
      </c>
      <c r="CM159" s="9">
        <v>4.8916681816280061E-10</v>
      </c>
      <c r="CN159" s="9">
        <v>2.8999025403209089E-13</v>
      </c>
      <c r="CO159" s="9">
        <v>0</v>
      </c>
      <c r="CP159" s="13"/>
      <c r="CQ159" s="11" t="s">
        <v>274</v>
      </c>
      <c r="CR159" s="11" t="s">
        <v>275</v>
      </c>
      <c r="CS159" s="9">
        <v>2.2715095810788459</v>
      </c>
      <c r="CT159" s="54" t="s">
        <v>427</v>
      </c>
      <c r="CU159" s="54" t="s">
        <v>427</v>
      </c>
      <c r="CV159" s="54" t="s">
        <v>427</v>
      </c>
      <c r="CW159" s="57">
        <v>1.4107666666666667</v>
      </c>
      <c r="CX159" s="57" t="s">
        <v>250</v>
      </c>
      <c r="CY159" s="75"/>
    </row>
    <row r="160" spans="1:103">
      <c r="A160" s="77">
        <v>4.5182700000000002</v>
      </c>
      <c r="B160" s="14" t="s">
        <v>444</v>
      </c>
      <c r="C160" s="11">
        <v>3600</v>
      </c>
      <c r="D160" s="23">
        <v>0</v>
      </c>
      <c r="E160" s="11" t="s">
        <v>246</v>
      </c>
      <c r="F160" s="11" t="s">
        <v>255</v>
      </c>
      <c r="G160" s="11" t="s">
        <v>256</v>
      </c>
      <c r="H160" s="11">
        <v>10</v>
      </c>
      <c r="I160" s="12">
        <v>0.8125</v>
      </c>
      <c r="J160" s="75"/>
      <c r="K160" s="14">
        <v>5.1474585407555775</v>
      </c>
      <c r="L160" s="14">
        <v>1.3622566666666669</v>
      </c>
      <c r="M160" s="23">
        <v>11.4</v>
      </c>
      <c r="N160" s="14">
        <v>0.37840462962962967</v>
      </c>
      <c r="O160" s="14">
        <v>-22.119473333333332</v>
      </c>
      <c r="P160" s="14">
        <v>-3.1560133333333331</v>
      </c>
      <c r="Q160" s="14">
        <v>5.8805266666666673</v>
      </c>
      <c r="R160" s="14">
        <v>0.11949619883040938</v>
      </c>
      <c r="S160" s="14" t="s">
        <v>284</v>
      </c>
      <c r="T160" s="14" t="s">
        <v>284</v>
      </c>
      <c r="U160" s="14">
        <v>28</v>
      </c>
      <c r="V160" s="9">
        <v>1.8670353041372323E-9</v>
      </c>
      <c r="W160" s="9">
        <v>0.99988444222073869</v>
      </c>
      <c r="X160" s="63">
        <v>0</v>
      </c>
      <c r="Y160" s="75"/>
      <c r="Z160" s="20">
        <v>234.5</v>
      </c>
      <c r="AA160" s="20">
        <v>121.75</v>
      </c>
      <c r="AB160" s="20">
        <v>112.75</v>
      </c>
      <c r="AC160" s="20">
        <v>-9</v>
      </c>
      <c r="AD160" s="20">
        <v>118.9</v>
      </c>
      <c r="AE160" s="20">
        <v>2.8499999999999943</v>
      </c>
      <c r="AF160" s="75"/>
      <c r="AG160" s="20">
        <v>99.5</v>
      </c>
      <c r="AH160" s="20">
        <v>99.4</v>
      </c>
      <c r="AI160" s="20">
        <v>-9.9999999999994316E-2</v>
      </c>
      <c r="AJ160" s="75"/>
      <c r="AK160" s="19" t="s">
        <v>256</v>
      </c>
      <c r="AL160" s="11">
        <v>15.2</v>
      </c>
      <c r="AM160" s="11">
        <v>15</v>
      </c>
      <c r="AN160" s="75"/>
      <c r="AO160" s="11">
        <v>15.7</v>
      </c>
      <c r="AP160" s="11">
        <v>17.5</v>
      </c>
      <c r="AQ160" s="11">
        <v>13.1</v>
      </c>
      <c r="AR160" s="11">
        <v>6.9</v>
      </c>
      <c r="AS160" s="11">
        <v>1</v>
      </c>
      <c r="AT160" s="11">
        <v>7</v>
      </c>
      <c r="AU160" s="11">
        <v>8.4</v>
      </c>
      <c r="AV160" s="11">
        <v>0</v>
      </c>
      <c r="AW160" s="11">
        <v>8.9</v>
      </c>
      <c r="AX160" s="11">
        <v>14.1</v>
      </c>
      <c r="AY160" s="58"/>
      <c r="AZ160" s="75"/>
      <c r="BA160" s="14">
        <v>4.3611111111111107</v>
      </c>
      <c r="BB160" s="14">
        <v>4.8611111111111116</v>
      </c>
      <c r="BC160" s="14">
        <v>3.6388888888888888</v>
      </c>
      <c r="BD160" s="14">
        <v>1.9166666666666667</v>
      </c>
      <c r="BE160" s="14">
        <v>0.27777777777777779</v>
      </c>
      <c r="BF160" s="14">
        <v>1.9444444444444444</v>
      </c>
      <c r="BG160" s="14">
        <v>2.3333333333333335</v>
      </c>
      <c r="BH160" s="14">
        <v>0</v>
      </c>
      <c r="BI160" s="14">
        <v>2.4722222222222223</v>
      </c>
      <c r="BJ160" s="14">
        <v>3.9166666666666665</v>
      </c>
      <c r="BK160" s="14">
        <v>2.572222222222222</v>
      </c>
      <c r="BL160" s="75"/>
      <c r="BM160" s="11">
        <v>10.49</v>
      </c>
      <c r="BN160" s="11">
        <v>7.5880952380952378</v>
      </c>
      <c r="BO160" s="11">
        <v>8.0066666666666677</v>
      </c>
      <c r="BP160" s="11">
        <v>9.0666666666666682</v>
      </c>
      <c r="BQ160" s="11">
        <v>10.466666666666667</v>
      </c>
      <c r="BR160" s="58"/>
      <c r="BS160" s="75"/>
      <c r="BT160" s="14">
        <v>6.2404191856960658</v>
      </c>
      <c r="BU160" s="14">
        <v>5.3053792109352802</v>
      </c>
      <c r="BV160" s="14">
        <v>5.5082350728803915</v>
      </c>
      <c r="BW160" s="14">
        <v>4.9753591693082653</v>
      </c>
      <c r="BX160" s="14">
        <v>6.9652550738849106</v>
      </c>
      <c r="BY160" s="48"/>
      <c r="BZ160" s="75"/>
      <c r="CA160" s="10">
        <v>7.2</v>
      </c>
      <c r="CB160" s="10">
        <v>10.8</v>
      </c>
      <c r="CC160" s="10">
        <v>14.4</v>
      </c>
      <c r="CD160" s="10">
        <v>18</v>
      </c>
      <c r="CE160" s="10">
        <v>21.6</v>
      </c>
      <c r="CF160" s="10">
        <v>25.2</v>
      </c>
      <c r="CG160" s="10">
        <v>28.8</v>
      </c>
      <c r="CH160" s="75"/>
      <c r="CI160" s="9">
        <v>9.8173264892386203E-2</v>
      </c>
      <c r="CJ160" s="9">
        <v>1.83630549832976E-2</v>
      </c>
      <c r="CK160" s="9">
        <v>1.9535841862092784E-3</v>
      </c>
      <c r="CL160" s="9">
        <v>1.155577792613105E-4</v>
      </c>
      <c r="CM160" s="9">
        <v>3.7480754191410171E-6</v>
      </c>
      <c r="CN160" s="9">
        <v>6.6068795212537168E-8</v>
      </c>
      <c r="CO160" s="9">
        <v>6.2919425225516079E-10</v>
      </c>
      <c r="CP160" s="13"/>
      <c r="CQ160" s="11" t="s">
        <v>257</v>
      </c>
      <c r="CR160" s="11" t="s">
        <v>258</v>
      </c>
      <c r="CS160" s="9">
        <v>3.3167538178072165</v>
      </c>
      <c r="CT160" s="54" t="s">
        <v>427</v>
      </c>
      <c r="CU160" s="54" t="s">
        <v>427</v>
      </c>
      <c r="CV160" s="54" t="s">
        <v>427</v>
      </c>
      <c r="CW160" s="57">
        <v>1.3622566666666669</v>
      </c>
      <c r="CX160" s="57" t="s">
        <v>250</v>
      </c>
      <c r="CY160" s="75"/>
    </row>
    <row r="161" spans="1:103">
      <c r="A161" s="77">
        <v>3.4325600000000001</v>
      </c>
      <c r="B161" s="14" t="s">
        <v>442</v>
      </c>
      <c r="C161" s="11">
        <v>3500</v>
      </c>
      <c r="D161" s="23">
        <v>0</v>
      </c>
      <c r="E161" s="11" t="s">
        <v>270</v>
      </c>
      <c r="F161" s="11" t="s">
        <v>247</v>
      </c>
      <c r="G161" s="11" t="s">
        <v>248</v>
      </c>
      <c r="H161" s="11">
        <v>16</v>
      </c>
      <c r="I161" s="12">
        <v>0.79166666666666663</v>
      </c>
      <c r="J161" s="75"/>
      <c r="K161" s="14">
        <v>5.2444414446868883</v>
      </c>
      <c r="L161" s="14">
        <v>1.3596666666666666</v>
      </c>
      <c r="M161" s="23">
        <v>6.9</v>
      </c>
      <c r="N161" s="14">
        <v>0.38847619047619042</v>
      </c>
      <c r="O161" s="14">
        <v>-22.707773333333336</v>
      </c>
      <c r="P161" s="14">
        <v>-2.0728933333333335</v>
      </c>
      <c r="Q161" s="14">
        <v>4.7922266666666662</v>
      </c>
      <c r="R161" s="14">
        <v>0.19705314009661834</v>
      </c>
      <c r="S161" s="14" t="s">
        <v>284</v>
      </c>
      <c r="T161" s="14" t="s">
        <v>284</v>
      </c>
      <c r="U161" s="14">
        <v>27.5</v>
      </c>
      <c r="V161" s="9">
        <v>1.3100631690576847E-14</v>
      </c>
      <c r="W161" s="9">
        <v>0.99999871267416829</v>
      </c>
      <c r="X161" s="63">
        <v>0</v>
      </c>
      <c r="Y161" s="75"/>
      <c r="Z161" s="20">
        <v>231.5</v>
      </c>
      <c r="AA161" s="20">
        <v>122.75</v>
      </c>
      <c r="AB161" s="20">
        <v>108.75</v>
      </c>
      <c r="AC161" s="20">
        <v>-14</v>
      </c>
      <c r="AD161" s="20">
        <v>117.9</v>
      </c>
      <c r="AE161" s="20">
        <v>4.8499999999999943</v>
      </c>
      <c r="AF161" s="75"/>
      <c r="AG161" s="20">
        <v>100.5</v>
      </c>
      <c r="AH161" s="20">
        <v>102.4</v>
      </c>
      <c r="AI161" s="20">
        <v>1.9000000000000057</v>
      </c>
      <c r="AJ161" s="75"/>
      <c r="AK161" s="19" t="s">
        <v>248</v>
      </c>
      <c r="AL161" s="11">
        <v>0</v>
      </c>
      <c r="AM161" s="11">
        <v>0</v>
      </c>
      <c r="AN161" s="75"/>
      <c r="AO161" s="11">
        <v>17.8</v>
      </c>
      <c r="AP161" s="11">
        <v>7.2</v>
      </c>
      <c r="AQ161" s="11">
        <v>7.8</v>
      </c>
      <c r="AR161" s="11">
        <v>8.4</v>
      </c>
      <c r="AS161" s="11">
        <v>0</v>
      </c>
      <c r="AT161" s="11">
        <v>0</v>
      </c>
      <c r="AU161" s="11">
        <v>0</v>
      </c>
      <c r="AV161" s="11">
        <v>4.9000000000000004</v>
      </c>
      <c r="AW161" s="11">
        <v>7.7</v>
      </c>
      <c r="AX161" s="11">
        <v>13.8</v>
      </c>
      <c r="AY161" s="58"/>
      <c r="AZ161" s="75"/>
      <c r="BA161" s="14">
        <v>5.0857142857142863</v>
      </c>
      <c r="BB161" s="14">
        <v>2.0571428571428574</v>
      </c>
      <c r="BC161" s="14">
        <v>2.2285714285714286</v>
      </c>
      <c r="BD161" s="14">
        <v>2.4000000000000004</v>
      </c>
      <c r="BE161" s="14">
        <v>0</v>
      </c>
      <c r="BF161" s="14">
        <v>0</v>
      </c>
      <c r="BG161" s="14">
        <v>0</v>
      </c>
      <c r="BH161" s="14">
        <v>1.4000000000000001</v>
      </c>
      <c r="BI161" s="14">
        <v>2.2000000000000002</v>
      </c>
      <c r="BJ161" s="14">
        <v>3.9428571428571431</v>
      </c>
      <c r="BK161" s="14">
        <v>1.9314285714285717</v>
      </c>
      <c r="BL161" s="75"/>
      <c r="BM161" s="11">
        <v>10.275</v>
      </c>
      <c r="BN161" s="11">
        <v>6.2619047619047619</v>
      </c>
      <c r="BO161" s="11">
        <v>6.4099999999999993</v>
      </c>
      <c r="BP161" s="11">
        <v>9.5944444444444432</v>
      </c>
      <c r="BQ161" s="11">
        <v>15.633333333333333</v>
      </c>
      <c r="BR161" s="58"/>
      <c r="BS161" s="75"/>
      <c r="BT161" s="14">
        <v>17.858165727917559</v>
      </c>
      <c r="BU161" s="14">
        <v>22.547627073423872</v>
      </c>
      <c r="BV161" s="14">
        <v>19.861997351616129</v>
      </c>
      <c r="BW161" s="14">
        <v>14.589006201776025</v>
      </c>
      <c r="BX161" s="14">
        <v>17.339350118405289</v>
      </c>
      <c r="BY161" s="48"/>
      <c r="BZ161" s="75"/>
      <c r="CA161" s="10">
        <v>7</v>
      </c>
      <c r="CB161" s="10">
        <v>10.5</v>
      </c>
      <c r="CC161" s="10">
        <v>14</v>
      </c>
      <c r="CD161" s="10">
        <v>17.5</v>
      </c>
      <c r="CE161" s="10">
        <v>21</v>
      </c>
      <c r="CF161" s="10">
        <v>24.5</v>
      </c>
      <c r="CG161" s="10">
        <v>28</v>
      </c>
      <c r="CH161" s="75"/>
      <c r="CI161" s="9">
        <v>5.0172264036092873E-2</v>
      </c>
      <c r="CJ161" s="9">
        <v>3.8742953287100867E-3</v>
      </c>
      <c r="CK161" s="9">
        <v>1.1548802527949764E-4</v>
      </c>
      <c r="CL161" s="9">
        <v>1.2873258317114278E-6</v>
      </c>
      <c r="CM161" s="9">
        <v>5.2708668540901726E-9</v>
      </c>
      <c r="CN161" s="9">
        <v>7.8422823790447183E-12</v>
      </c>
      <c r="CO161" s="9">
        <v>4.2188474935755949E-15</v>
      </c>
      <c r="CP161" s="13"/>
      <c r="CQ161" s="11" t="s">
        <v>251</v>
      </c>
      <c r="CR161" s="11" t="s">
        <v>252</v>
      </c>
      <c r="CS161" s="9">
        <v>2.5245599411620496</v>
      </c>
      <c r="CT161" s="54" t="s">
        <v>427</v>
      </c>
      <c r="CU161" s="54" t="s">
        <v>427</v>
      </c>
      <c r="CV161" s="54" t="s">
        <v>427</v>
      </c>
      <c r="CW161" s="57">
        <v>1.3596666666666666</v>
      </c>
      <c r="CX161" s="57" t="s">
        <v>250</v>
      </c>
      <c r="CY161" s="75"/>
    </row>
    <row r="162" spans="1:103">
      <c r="A162" s="77">
        <v>3.7075999999999998</v>
      </c>
      <c r="B162" s="14" t="s">
        <v>445</v>
      </c>
      <c r="C162" s="11">
        <v>3500</v>
      </c>
      <c r="D162" s="23">
        <v>-100</v>
      </c>
      <c r="E162" s="11" t="s">
        <v>254</v>
      </c>
      <c r="F162" s="11" t="s">
        <v>265</v>
      </c>
      <c r="G162" s="11" t="s">
        <v>266</v>
      </c>
      <c r="H162" s="11">
        <v>5</v>
      </c>
      <c r="I162" s="12">
        <v>0.8125</v>
      </c>
      <c r="J162" s="75"/>
      <c r="K162" s="14">
        <v>4.7143465761078707</v>
      </c>
      <c r="L162" s="14">
        <v>1.2222233333333332</v>
      </c>
      <c r="M162" s="23">
        <v>9.4</v>
      </c>
      <c r="N162" s="14">
        <v>0.34920666666666667</v>
      </c>
      <c r="O162" s="14">
        <v>-22.570176666666669</v>
      </c>
      <c r="P162" s="14">
        <v>-2.4853766666666663</v>
      </c>
      <c r="Q162" s="14">
        <v>4.9298233333333332</v>
      </c>
      <c r="R162" s="14">
        <v>0.13002375886524822</v>
      </c>
      <c r="S162" s="14" t="s">
        <v>284</v>
      </c>
      <c r="T162" s="14" t="s">
        <v>284</v>
      </c>
      <c r="U162" s="14">
        <v>27.5</v>
      </c>
      <c r="V162" s="9">
        <v>6.8256511553954624E-13</v>
      </c>
      <c r="W162" s="9">
        <v>0.99999434238921292</v>
      </c>
      <c r="X162" s="63">
        <v>0</v>
      </c>
      <c r="Y162" s="75"/>
      <c r="Z162" s="20">
        <v>226.5</v>
      </c>
      <c r="AA162" s="20">
        <v>118</v>
      </c>
      <c r="AB162" s="20">
        <v>108.5</v>
      </c>
      <c r="AC162" s="20">
        <v>-9.5</v>
      </c>
      <c r="AD162" s="20">
        <v>118.3</v>
      </c>
      <c r="AE162" s="20">
        <v>-0.29999999999999716</v>
      </c>
      <c r="AF162" s="75"/>
      <c r="AG162" s="20">
        <v>96.8</v>
      </c>
      <c r="AH162" s="20">
        <v>98</v>
      </c>
      <c r="AI162" s="20">
        <v>1.2000000000000028</v>
      </c>
      <c r="AJ162" s="75"/>
      <c r="AK162" s="19" t="s">
        <v>266</v>
      </c>
      <c r="AL162" s="11">
        <v>8.1999999999999993</v>
      </c>
      <c r="AM162" s="11">
        <v>8.1999999999999993</v>
      </c>
      <c r="AN162" s="75"/>
      <c r="AO162" s="11">
        <v>17.8</v>
      </c>
      <c r="AP162" s="11">
        <v>0</v>
      </c>
      <c r="AQ162" s="11">
        <v>2.4</v>
      </c>
      <c r="AR162" s="11">
        <v>11.5</v>
      </c>
      <c r="AS162" s="11">
        <v>7.7</v>
      </c>
      <c r="AT162" s="11">
        <v>12.9</v>
      </c>
      <c r="AU162" s="11">
        <v>3.5</v>
      </c>
      <c r="AV162" s="11">
        <v>7.4</v>
      </c>
      <c r="AW162" s="11">
        <v>0</v>
      </c>
      <c r="AX162" s="11">
        <v>0</v>
      </c>
      <c r="AY162" s="58"/>
      <c r="AZ162" s="75"/>
      <c r="BA162" s="14">
        <v>5.0857142857142863</v>
      </c>
      <c r="BB162" s="14">
        <v>0</v>
      </c>
      <c r="BC162" s="14">
        <v>0.68571428571428572</v>
      </c>
      <c r="BD162" s="14">
        <v>3.285714285714286</v>
      </c>
      <c r="BE162" s="14">
        <v>2.2000000000000002</v>
      </c>
      <c r="BF162" s="14">
        <v>3.6857142857142855</v>
      </c>
      <c r="BG162" s="14">
        <v>1</v>
      </c>
      <c r="BH162" s="14">
        <v>2.1142857142857143</v>
      </c>
      <c r="BI162" s="14">
        <v>0</v>
      </c>
      <c r="BJ162" s="14">
        <v>0</v>
      </c>
      <c r="BK162" s="14">
        <v>1.805714285714286</v>
      </c>
      <c r="BL162" s="75"/>
      <c r="BM162" s="11">
        <v>7.7183333333333337</v>
      </c>
      <c r="BN162" s="11">
        <v>7.4761904761904754</v>
      </c>
      <c r="BO162" s="11">
        <v>4.8066666666666666</v>
      </c>
      <c r="BP162" s="11">
        <v>3.588888888888889</v>
      </c>
      <c r="BQ162" s="11">
        <v>1.5</v>
      </c>
      <c r="BR162" s="58"/>
      <c r="BS162" s="75"/>
      <c r="BT162" s="14">
        <v>17.228353054947945</v>
      </c>
      <c r="BU162" s="14">
        <v>19.452075684697171</v>
      </c>
      <c r="BV162" s="14">
        <v>21.103484566151231</v>
      </c>
      <c r="BW162" s="14">
        <v>23.665546811204251</v>
      </c>
      <c r="BX162" s="14">
        <v>0</v>
      </c>
      <c r="BY162" s="48"/>
      <c r="BZ162" s="75"/>
      <c r="CA162" s="10">
        <v>7</v>
      </c>
      <c r="CB162" s="10">
        <v>10.5</v>
      </c>
      <c r="CC162" s="10">
        <v>14</v>
      </c>
      <c r="CD162" s="10">
        <v>17.5</v>
      </c>
      <c r="CE162" s="10">
        <v>21</v>
      </c>
      <c r="CF162" s="10">
        <v>24.5</v>
      </c>
      <c r="CG162" s="10">
        <v>28</v>
      </c>
      <c r="CH162" s="75"/>
      <c r="CI162" s="9">
        <v>5.9573930438558853E-2</v>
      </c>
      <c r="CJ162" s="9">
        <v>6.1682947384117393E-3</v>
      </c>
      <c r="CK162" s="9">
        <v>2.8408160297066498E-4</v>
      </c>
      <c r="CL162" s="9">
        <v>5.6576107870798253E-6</v>
      </c>
      <c r="CM162" s="9">
        <v>4.7933688906987015E-8</v>
      </c>
      <c r="CN162" s="9">
        <v>1.7104317961980087E-10</v>
      </c>
      <c r="CO162" s="9">
        <v>2.55351295663786E-13</v>
      </c>
      <c r="CP162" s="13"/>
      <c r="CQ162" s="11" t="s">
        <v>267</v>
      </c>
      <c r="CR162" s="11" t="s">
        <v>268</v>
      </c>
      <c r="CS162" s="9">
        <v>3.0334881513744079</v>
      </c>
      <c r="CT162" s="54" t="s">
        <v>427</v>
      </c>
      <c r="CU162" s="54" t="s">
        <v>427</v>
      </c>
      <c r="CV162" s="54" t="s">
        <v>427</v>
      </c>
      <c r="CW162" s="57">
        <v>1.2222233333333332</v>
      </c>
      <c r="CX162" s="57" t="s">
        <v>250</v>
      </c>
      <c r="CY162" s="75"/>
    </row>
    <row r="163" spans="1:103">
      <c r="A163" s="77">
        <v>3.3139699999999999</v>
      </c>
      <c r="B163" s="14" t="s">
        <v>446</v>
      </c>
      <c r="C163" s="11">
        <v>3500</v>
      </c>
      <c r="D163" s="23">
        <v>0</v>
      </c>
      <c r="E163" s="11" t="s">
        <v>296</v>
      </c>
      <c r="F163" s="11" t="s">
        <v>255</v>
      </c>
      <c r="G163" s="11" t="s">
        <v>256</v>
      </c>
      <c r="H163" s="11">
        <v>10</v>
      </c>
      <c r="I163" s="12">
        <v>0.8125</v>
      </c>
      <c r="J163" s="75"/>
      <c r="K163" s="14">
        <v>4.4646083678427386</v>
      </c>
      <c r="L163" s="14">
        <v>1.1574899999999999</v>
      </c>
      <c r="M163" s="23">
        <v>8.5</v>
      </c>
      <c r="N163" s="14">
        <v>0.33071142857142855</v>
      </c>
      <c r="O163" s="14">
        <v>-23.02854</v>
      </c>
      <c r="P163" s="14">
        <v>-2.1564800000000002</v>
      </c>
      <c r="Q163" s="14">
        <v>4.4714599999999995</v>
      </c>
      <c r="R163" s="14">
        <v>0.13617529411764706</v>
      </c>
      <c r="S163" s="14" t="s">
        <v>284</v>
      </c>
      <c r="T163" s="14" t="s">
        <v>284</v>
      </c>
      <c r="U163" s="14">
        <v>27.5</v>
      </c>
      <c r="V163" s="9">
        <v>8.8817841970012523E-16</v>
      </c>
      <c r="W163" s="9">
        <v>0.9999995917871547</v>
      </c>
      <c r="X163" s="63">
        <v>0</v>
      </c>
      <c r="Y163" s="75"/>
      <c r="Z163" s="20">
        <v>234.5</v>
      </c>
      <c r="AA163" s="20">
        <v>121.75</v>
      </c>
      <c r="AB163" s="20">
        <v>112.75</v>
      </c>
      <c r="AC163" s="20">
        <v>-9</v>
      </c>
      <c r="AD163" s="20">
        <v>118.9</v>
      </c>
      <c r="AE163" s="20">
        <v>2.8499999999999943</v>
      </c>
      <c r="AF163" s="75"/>
      <c r="AG163" s="20">
        <v>99.5</v>
      </c>
      <c r="AH163" s="20">
        <v>99.4</v>
      </c>
      <c r="AI163" s="20">
        <v>-9.9999999999994316E-2</v>
      </c>
      <c r="AJ163" s="75"/>
      <c r="AK163" s="19" t="s">
        <v>256</v>
      </c>
      <c r="AL163" s="11">
        <v>0</v>
      </c>
      <c r="AM163" s="11">
        <v>0</v>
      </c>
      <c r="AN163" s="75"/>
      <c r="AO163" s="11">
        <v>2.4</v>
      </c>
      <c r="AP163" s="11">
        <v>6.2</v>
      </c>
      <c r="AQ163" s="11">
        <v>1.2</v>
      </c>
      <c r="AR163" s="11">
        <v>3.2</v>
      </c>
      <c r="AS163" s="11">
        <v>11</v>
      </c>
      <c r="AT163" s="11">
        <v>9.6</v>
      </c>
      <c r="AU163" s="11">
        <v>2.7</v>
      </c>
      <c r="AV163" s="11">
        <v>0</v>
      </c>
      <c r="AW163" s="11">
        <v>4.2</v>
      </c>
      <c r="AX163" s="11">
        <v>9.6</v>
      </c>
      <c r="AY163" s="58"/>
      <c r="AZ163" s="75"/>
      <c r="BA163" s="14">
        <v>0.68571428571428572</v>
      </c>
      <c r="BB163" s="14">
        <v>1.7714285714285716</v>
      </c>
      <c r="BC163" s="14">
        <v>0.34285714285714286</v>
      </c>
      <c r="BD163" s="14">
        <v>0.91428571428571437</v>
      </c>
      <c r="BE163" s="14">
        <v>3.1428571428571428</v>
      </c>
      <c r="BF163" s="14">
        <v>2.7428571428571429</v>
      </c>
      <c r="BG163" s="14">
        <v>0.77142857142857146</v>
      </c>
      <c r="BH163" s="14">
        <v>0</v>
      </c>
      <c r="BI163" s="14">
        <v>1.2000000000000002</v>
      </c>
      <c r="BJ163" s="14">
        <v>2.7428571428571429</v>
      </c>
      <c r="BK163" s="14">
        <v>1.4314285714285717</v>
      </c>
      <c r="BL163" s="75"/>
      <c r="BM163" s="11">
        <v>6.7466666666666653</v>
      </c>
      <c r="BN163" s="11">
        <v>5.5095238095238086</v>
      </c>
      <c r="BO163" s="11">
        <v>4.6833333333333327</v>
      </c>
      <c r="BP163" s="11">
        <v>5.0222222222222221</v>
      </c>
      <c r="BQ163" s="11">
        <v>10.466666666666667</v>
      </c>
      <c r="BR163" s="58"/>
      <c r="BS163" s="75"/>
      <c r="BT163" s="14">
        <v>15.474015238263377</v>
      </c>
      <c r="BU163" s="14">
        <v>15.308891262133121</v>
      </c>
      <c r="BV163" s="14">
        <v>13.955712176653384</v>
      </c>
      <c r="BW163" s="14">
        <v>16.83033819125901</v>
      </c>
      <c r="BX163" s="14">
        <v>11.397690120902581</v>
      </c>
      <c r="BY163" s="48"/>
      <c r="BZ163" s="75"/>
      <c r="CA163" s="10">
        <v>7</v>
      </c>
      <c r="CB163" s="10">
        <v>10.5</v>
      </c>
      <c r="CC163" s="10">
        <v>14</v>
      </c>
      <c r="CD163" s="10">
        <v>17.5</v>
      </c>
      <c r="CE163" s="10">
        <v>21</v>
      </c>
      <c r="CF163" s="10">
        <v>24.5</v>
      </c>
      <c r="CG163" s="10">
        <v>28</v>
      </c>
      <c r="CH163" s="75"/>
      <c r="CI163" s="9">
        <v>3.8950731120742987E-2</v>
      </c>
      <c r="CJ163" s="9">
        <v>2.4077056490435789E-3</v>
      </c>
      <c r="CK163" s="9">
        <v>5.325449147219885E-5</v>
      </c>
      <c r="CL163" s="9">
        <v>4.0821284530423441E-7</v>
      </c>
      <c r="CM163" s="9">
        <v>1.0652282389500556E-9</v>
      </c>
      <c r="CN163" s="9">
        <v>9.3625107666639451E-13</v>
      </c>
      <c r="CO163" s="9">
        <v>2.2204460492503131E-16</v>
      </c>
      <c r="CP163" s="13"/>
      <c r="CQ163" s="11" t="s">
        <v>257</v>
      </c>
      <c r="CR163" s="11" t="s">
        <v>258</v>
      </c>
      <c r="CS163" s="9">
        <v>2.8630657716265366</v>
      </c>
      <c r="CT163" s="54" t="s">
        <v>427</v>
      </c>
      <c r="CU163" s="54" t="s">
        <v>427</v>
      </c>
      <c r="CV163" s="54" t="s">
        <v>427</v>
      </c>
      <c r="CW163" s="57">
        <v>1.1574899999999999</v>
      </c>
      <c r="CX163" s="57" t="s">
        <v>250</v>
      </c>
      <c r="CY163" s="75"/>
    </row>
    <row r="164" spans="1:103">
      <c r="A164" s="77">
        <v>3.7804199999999999</v>
      </c>
      <c r="B164" s="14" t="s">
        <v>448</v>
      </c>
      <c r="C164" s="11">
        <v>3600</v>
      </c>
      <c r="D164" s="23">
        <v>100</v>
      </c>
      <c r="E164" s="11" t="s">
        <v>246</v>
      </c>
      <c r="F164" s="11" t="s">
        <v>271</v>
      </c>
      <c r="G164" s="11" t="s">
        <v>272</v>
      </c>
      <c r="H164" s="11">
        <v>24</v>
      </c>
      <c r="I164" s="12">
        <v>0.83333333333333337</v>
      </c>
      <c r="J164" s="75"/>
      <c r="K164" s="14">
        <v>4.2315855746157993</v>
      </c>
      <c r="L164" s="14">
        <v>1.120115</v>
      </c>
      <c r="M164" s="23">
        <v>15.5</v>
      </c>
      <c r="N164" s="14">
        <v>0.31114305555555555</v>
      </c>
      <c r="O164" s="14">
        <v>-23.099465000000002</v>
      </c>
      <c r="P164" s="14">
        <v>-2.6603050000000001</v>
      </c>
      <c r="Q164" s="14">
        <v>4.9005349999999996</v>
      </c>
      <c r="R164" s="14">
        <v>7.2265483870967734E-2</v>
      </c>
      <c r="S164" s="14" t="s">
        <v>284</v>
      </c>
      <c r="T164" s="14" t="s">
        <v>284</v>
      </c>
      <c r="U164" s="14">
        <v>28</v>
      </c>
      <c r="V164" s="9">
        <v>5.7898130734201914E-13</v>
      </c>
      <c r="W164" s="9">
        <v>0.99999599809397566</v>
      </c>
      <c r="X164" s="63">
        <v>0</v>
      </c>
      <c r="Y164" s="75"/>
      <c r="Z164" s="20">
        <v>238.5</v>
      </c>
      <c r="AA164" s="20">
        <v>122.5</v>
      </c>
      <c r="AB164" s="20">
        <v>116</v>
      </c>
      <c r="AC164" s="20">
        <v>-6.5</v>
      </c>
      <c r="AD164" s="20">
        <v>120.1</v>
      </c>
      <c r="AE164" s="20">
        <v>2.4000000000000057</v>
      </c>
      <c r="AF164" s="75"/>
      <c r="AG164" s="20">
        <v>97.6</v>
      </c>
      <c r="AH164" s="20">
        <v>104.2</v>
      </c>
      <c r="AI164" s="20">
        <v>6.6000000000000085</v>
      </c>
      <c r="AJ164" s="75"/>
      <c r="AK164" s="19" t="s">
        <v>272</v>
      </c>
      <c r="AL164" s="11">
        <v>0</v>
      </c>
      <c r="AM164" s="11">
        <v>0</v>
      </c>
      <c r="AN164" s="75"/>
      <c r="AO164" s="11">
        <v>1.2</v>
      </c>
      <c r="AP164" s="11">
        <v>8.6</v>
      </c>
      <c r="AQ164" s="11">
        <v>0</v>
      </c>
      <c r="AR164" s="11">
        <v>0</v>
      </c>
      <c r="AS164" s="11">
        <v>0</v>
      </c>
      <c r="AT164" s="11">
        <v>8.4</v>
      </c>
      <c r="AU164" s="11">
        <v>10.8</v>
      </c>
      <c r="AV164" s="11">
        <v>2.4</v>
      </c>
      <c r="AW164" s="11">
        <v>1.4</v>
      </c>
      <c r="AX164" s="11">
        <v>4.4000000000000004</v>
      </c>
      <c r="AY164" s="58"/>
      <c r="AZ164" s="75"/>
      <c r="BA164" s="14">
        <v>0.33333333333333331</v>
      </c>
      <c r="BB164" s="14">
        <v>2.3888888888888888</v>
      </c>
      <c r="BC164" s="14">
        <v>0</v>
      </c>
      <c r="BD164" s="14">
        <v>0</v>
      </c>
      <c r="BE164" s="14">
        <v>0</v>
      </c>
      <c r="BF164" s="14">
        <v>2.3333333333333335</v>
      </c>
      <c r="BG164" s="14">
        <v>3</v>
      </c>
      <c r="BH164" s="14">
        <v>0.66666666666666663</v>
      </c>
      <c r="BI164" s="14">
        <v>0.38888888888888884</v>
      </c>
      <c r="BJ164" s="14">
        <v>1.2222222222222223</v>
      </c>
      <c r="BK164" s="14">
        <v>1.0333333333333332</v>
      </c>
      <c r="BL164" s="75"/>
      <c r="BM164" s="11">
        <v>6.6733333333333338</v>
      </c>
      <c r="BN164" s="11">
        <v>6.9690476190476192</v>
      </c>
      <c r="BO164" s="11">
        <v>9.3633333333333333</v>
      </c>
      <c r="BP164" s="11">
        <v>7.9666666666666659</v>
      </c>
      <c r="BQ164" s="11">
        <v>8.2166666666666668</v>
      </c>
      <c r="BR164" s="58"/>
      <c r="BS164" s="75"/>
      <c r="BT164" s="14">
        <v>6.1856435573695077</v>
      </c>
      <c r="BU164" s="14">
        <v>4.0757201630789854</v>
      </c>
      <c r="BV164" s="14">
        <v>5.70600822831058</v>
      </c>
      <c r="BW164" s="14">
        <v>2.9311667518146294</v>
      </c>
      <c r="BX164" s="14">
        <v>4.8279214792214979</v>
      </c>
      <c r="BY164" s="48"/>
      <c r="BZ164" s="75"/>
      <c r="CA164" s="10">
        <v>7.2</v>
      </c>
      <c r="CB164" s="10">
        <v>10.8</v>
      </c>
      <c r="CC164" s="10">
        <v>14.4</v>
      </c>
      <c r="CD164" s="10">
        <v>18</v>
      </c>
      <c r="CE164" s="10">
        <v>21.6</v>
      </c>
      <c r="CF164" s="10">
        <v>25.2</v>
      </c>
      <c r="CG164" s="10">
        <v>28.8</v>
      </c>
      <c r="CH164" s="75"/>
      <c r="CI164" s="9">
        <v>5.3889507833693728E-2</v>
      </c>
      <c r="CJ164" s="9">
        <v>5.2256074047785095E-3</v>
      </c>
      <c r="CK164" s="9">
        <v>2.2169990055975752E-4</v>
      </c>
      <c r="CL164" s="9">
        <v>4.001906024342361E-6</v>
      </c>
      <c r="CM164" s="9">
        <v>3.0243234583338108E-8</v>
      </c>
      <c r="CN164" s="9">
        <v>9.4740992828690196E-11</v>
      </c>
      <c r="CO164" s="9">
        <v>1.2223555501122974E-13</v>
      </c>
      <c r="CP164" s="13"/>
      <c r="CQ164" s="11" t="s">
        <v>274</v>
      </c>
      <c r="CR164" s="11" t="s">
        <v>275</v>
      </c>
      <c r="CS164" s="9">
        <v>3.3750284568995146</v>
      </c>
      <c r="CT164" s="54" t="s">
        <v>427</v>
      </c>
      <c r="CU164" s="54" t="s">
        <v>427</v>
      </c>
      <c r="CV164" s="54" t="s">
        <v>427</v>
      </c>
      <c r="CW164" s="57">
        <v>1.120115</v>
      </c>
      <c r="CX164" s="57" t="s">
        <v>250</v>
      </c>
      <c r="CY164" s="75"/>
    </row>
    <row r="165" spans="1:103">
      <c r="A165" s="77" t="s">
        <v>250</v>
      </c>
      <c r="B165" s="14" t="s">
        <v>447</v>
      </c>
      <c r="C165" s="11">
        <v>3700</v>
      </c>
      <c r="D165" s="23">
        <v>0</v>
      </c>
      <c r="E165" s="11" t="s">
        <v>254</v>
      </c>
      <c r="F165" s="11" t="s">
        <v>257</v>
      </c>
      <c r="G165" s="11" t="s">
        <v>279</v>
      </c>
      <c r="H165" s="11">
        <v>1</v>
      </c>
      <c r="I165" s="12">
        <v>0.8125</v>
      </c>
      <c r="J165" s="75"/>
      <c r="K165" s="14" t="s">
        <v>250</v>
      </c>
      <c r="L165" s="14">
        <v>1.1000000000000001</v>
      </c>
      <c r="M165" s="23">
        <v>14.3</v>
      </c>
      <c r="N165" s="14">
        <v>0.29729729729729731</v>
      </c>
      <c r="O165" s="14" t="s">
        <v>427</v>
      </c>
      <c r="P165" s="14" t="s">
        <v>427</v>
      </c>
      <c r="Q165" s="14" t="s">
        <v>427</v>
      </c>
      <c r="R165" s="14">
        <v>7.6923076923076927E-2</v>
      </c>
      <c r="S165" s="14" t="s">
        <v>284</v>
      </c>
      <c r="T165" s="14" t="s">
        <v>284</v>
      </c>
      <c r="U165" s="14">
        <v>28.5</v>
      </c>
      <c r="V165" s="9" t="s">
        <v>427</v>
      </c>
      <c r="W165" s="9" t="s">
        <v>427</v>
      </c>
      <c r="X165" s="63">
        <v>0</v>
      </c>
      <c r="Y165" s="75"/>
      <c r="Z165" s="20">
        <v>234.5</v>
      </c>
      <c r="AA165" s="20">
        <v>112.75</v>
      </c>
      <c r="AB165" s="20">
        <v>121.75</v>
      </c>
      <c r="AC165" s="20">
        <v>9</v>
      </c>
      <c r="AD165" s="20">
        <v>112.3</v>
      </c>
      <c r="AE165" s="20">
        <v>0.45000000000000284</v>
      </c>
      <c r="AF165" s="75"/>
      <c r="AG165" s="20">
        <v>99.4</v>
      </c>
      <c r="AH165" s="20">
        <v>99.5</v>
      </c>
      <c r="AI165" s="20">
        <v>9.9999999999994316E-2</v>
      </c>
      <c r="AJ165" s="75"/>
      <c r="AK165" s="19" t="s">
        <v>279</v>
      </c>
      <c r="AL165" s="11">
        <v>0</v>
      </c>
      <c r="AM165" s="11">
        <v>0</v>
      </c>
      <c r="AN165" s="75"/>
      <c r="AO165" s="11">
        <v>12.2</v>
      </c>
      <c r="AP165" s="11">
        <v>4</v>
      </c>
      <c r="AQ165" s="11">
        <v>4.2</v>
      </c>
      <c r="AR165" s="11">
        <v>12.4</v>
      </c>
      <c r="AS165" s="11">
        <v>19.399999999999999</v>
      </c>
      <c r="AT165" s="11">
        <v>20.2</v>
      </c>
      <c r="AU165" s="11">
        <v>4.5</v>
      </c>
      <c r="AV165" s="11">
        <v>1</v>
      </c>
      <c r="AW165" s="11">
        <v>6.2</v>
      </c>
      <c r="AX165" s="11">
        <v>3.2</v>
      </c>
      <c r="AY165" s="58"/>
      <c r="AZ165" s="75"/>
      <c r="BA165" s="14">
        <v>3.2972972972972974</v>
      </c>
      <c r="BB165" s="14">
        <v>1.0810810810810811</v>
      </c>
      <c r="BC165" s="14">
        <v>1.1351351351351351</v>
      </c>
      <c r="BD165" s="14">
        <v>3.3513513513513513</v>
      </c>
      <c r="BE165" s="14">
        <v>5.243243243243243</v>
      </c>
      <c r="BF165" s="14">
        <v>5.4594594594594588</v>
      </c>
      <c r="BG165" s="14">
        <v>1.2162162162162162</v>
      </c>
      <c r="BH165" s="14">
        <v>0.27027027027027029</v>
      </c>
      <c r="BI165" s="14">
        <v>1.6756756756756757</v>
      </c>
      <c r="BJ165" s="14">
        <v>0.86486486486486491</v>
      </c>
      <c r="BK165" s="14">
        <v>2.3594594594594596</v>
      </c>
      <c r="BL165" s="75"/>
      <c r="BM165" s="11">
        <v>12.461666666666668</v>
      </c>
      <c r="BN165" s="11">
        <v>11.676190476190479</v>
      </c>
      <c r="BO165" s="11">
        <v>9.6399999999999988</v>
      </c>
      <c r="BP165" s="11">
        <v>8.4333333333333336</v>
      </c>
      <c r="BQ165" s="11">
        <v>11.9</v>
      </c>
      <c r="BR165" s="58"/>
      <c r="BS165" s="75"/>
      <c r="BT165" s="14">
        <v>16.329488170011086</v>
      </c>
      <c r="BU165" s="14">
        <v>15.68423897676321</v>
      </c>
      <c r="BV165" s="14">
        <v>14.27848894385923</v>
      </c>
      <c r="BW165" s="14">
        <v>17.515924225471352</v>
      </c>
      <c r="BX165" s="14">
        <v>16.976487564722863</v>
      </c>
      <c r="BY165" s="48"/>
      <c r="BZ165" s="75"/>
      <c r="CA165" s="10">
        <v>7.4</v>
      </c>
      <c r="CB165" s="10">
        <v>11.1</v>
      </c>
      <c r="CC165" s="10">
        <v>14.8</v>
      </c>
      <c r="CD165" s="10">
        <v>18.5</v>
      </c>
      <c r="CE165" s="10">
        <v>22.2</v>
      </c>
      <c r="CF165" s="10">
        <v>25.9</v>
      </c>
      <c r="CG165" s="10">
        <v>29.6</v>
      </c>
      <c r="CH165" s="75"/>
      <c r="CI165" s="9" t="s">
        <v>427</v>
      </c>
      <c r="CJ165" s="9" t="s">
        <v>427</v>
      </c>
      <c r="CK165" s="9" t="s">
        <v>427</v>
      </c>
      <c r="CL165" s="9" t="s">
        <v>427</v>
      </c>
      <c r="CM165" s="9" t="s">
        <v>427</v>
      </c>
      <c r="CN165" s="9" t="s">
        <v>427</v>
      </c>
      <c r="CO165" s="9" t="s">
        <v>427</v>
      </c>
      <c r="CP165" s="13"/>
      <c r="CQ165" s="11" t="s">
        <v>255</v>
      </c>
      <c r="CR165" s="11" t="s">
        <v>258</v>
      </c>
      <c r="CS165" s="9" t="s">
        <v>427</v>
      </c>
      <c r="CT165" s="54" t="s">
        <v>427</v>
      </c>
      <c r="CU165" s="54" t="s">
        <v>427</v>
      </c>
      <c r="CV165" s="54" t="s">
        <v>427</v>
      </c>
      <c r="CW165" s="57">
        <v>1.1000000000000001</v>
      </c>
      <c r="CX165" s="57" t="s">
        <v>250</v>
      </c>
      <c r="CY165" s="75"/>
    </row>
    <row r="166" spans="1:103">
      <c r="A166" s="77">
        <v>4.0230300000000003</v>
      </c>
      <c r="B166" s="14" t="s">
        <v>452</v>
      </c>
      <c r="C166" s="11">
        <v>3500</v>
      </c>
      <c r="D166" s="23">
        <v>-100</v>
      </c>
      <c r="E166" s="11" t="s">
        <v>246</v>
      </c>
      <c r="F166" s="11" t="s">
        <v>290</v>
      </c>
      <c r="G166" s="11" t="s">
        <v>477</v>
      </c>
      <c r="H166" s="11">
        <v>14</v>
      </c>
      <c r="I166" s="12">
        <v>0.83333333333333337</v>
      </c>
      <c r="J166" s="75"/>
      <c r="K166" s="14">
        <v>3.7429196088292245</v>
      </c>
      <c r="L166" s="14">
        <v>0.97033499999999995</v>
      </c>
      <c r="M166" s="23">
        <v>9.5</v>
      </c>
      <c r="N166" s="14">
        <v>0.27723857142857139</v>
      </c>
      <c r="O166" s="14">
        <v>-22.506634999999999</v>
      </c>
      <c r="P166" s="14">
        <v>-3.0526950000000004</v>
      </c>
      <c r="Q166" s="14">
        <v>4.9933650000000007</v>
      </c>
      <c r="R166" s="14">
        <v>0.10214052631578947</v>
      </c>
      <c r="S166" s="14" t="s">
        <v>284</v>
      </c>
      <c r="T166" s="14" t="s">
        <v>284</v>
      </c>
      <c r="U166" s="14">
        <v>27.5</v>
      </c>
      <c r="V166" s="9">
        <v>2.1341928224671847E-11</v>
      </c>
      <c r="W166" s="9">
        <v>0.99998011054564895</v>
      </c>
      <c r="X166" s="63">
        <v>0</v>
      </c>
      <c r="Y166" s="75"/>
      <c r="Z166" s="20">
        <v>221</v>
      </c>
      <c r="AA166" s="20">
        <v>113.5</v>
      </c>
      <c r="AB166" s="20">
        <v>107.5</v>
      </c>
      <c r="AC166" s="20">
        <v>-6</v>
      </c>
      <c r="AD166" s="20">
        <v>111.3</v>
      </c>
      <c r="AE166" s="20">
        <v>2.2000000000000028</v>
      </c>
      <c r="AF166" s="75"/>
      <c r="AG166" s="20">
        <v>96.9</v>
      </c>
      <c r="AH166" s="20">
        <v>97.6</v>
      </c>
      <c r="AI166" s="20">
        <v>0.69999999999998863</v>
      </c>
      <c r="AJ166" s="75"/>
      <c r="AK166" s="19" t="s">
        <v>477</v>
      </c>
      <c r="AL166" s="11">
        <v>18.600000000000001</v>
      </c>
      <c r="AM166" s="11">
        <v>18.600000000000001</v>
      </c>
      <c r="AN166" s="75"/>
      <c r="AO166" s="11">
        <v>0.19999999999999996</v>
      </c>
      <c r="AP166" s="11">
        <v>4.4000000000000004</v>
      </c>
      <c r="AQ166" s="11">
        <v>18.600000000000001</v>
      </c>
      <c r="AR166" s="11">
        <v>0</v>
      </c>
      <c r="AS166" s="11">
        <v>12</v>
      </c>
      <c r="AT166" s="11">
        <v>7.4</v>
      </c>
      <c r="AU166" s="11">
        <v>1.2</v>
      </c>
      <c r="AV166" s="11">
        <v>0</v>
      </c>
      <c r="AW166" s="11">
        <v>7.1</v>
      </c>
      <c r="AX166" s="11">
        <v>13.8</v>
      </c>
      <c r="AY166" s="58"/>
      <c r="AZ166" s="75"/>
      <c r="BA166" s="14">
        <v>5.7142857142857127E-2</v>
      </c>
      <c r="BB166" s="14">
        <v>1.2571428571428573</v>
      </c>
      <c r="BC166" s="14">
        <v>5.3142857142857149</v>
      </c>
      <c r="BD166" s="14">
        <v>0</v>
      </c>
      <c r="BE166" s="14">
        <v>3.4285714285714284</v>
      </c>
      <c r="BF166" s="14">
        <v>2.1142857142857143</v>
      </c>
      <c r="BG166" s="14">
        <v>0.34285714285714286</v>
      </c>
      <c r="BH166" s="14">
        <v>0</v>
      </c>
      <c r="BI166" s="14">
        <v>2.0285714285714285</v>
      </c>
      <c r="BJ166" s="14">
        <v>3.9428571428571431</v>
      </c>
      <c r="BK166" s="14">
        <v>1.8485714285714288</v>
      </c>
      <c r="BL166" s="75"/>
      <c r="BM166" s="11">
        <v>6.9049999999999985</v>
      </c>
      <c r="BN166" s="11">
        <v>6.6833333333333327</v>
      </c>
      <c r="BO166" s="11">
        <v>7.1199999999999992</v>
      </c>
      <c r="BP166" s="11">
        <v>7.4944444444444445</v>
      </c>
      <c r="BQ166" s="11">
        <v>12.033333333333333</v>
      </c>
      <c r="BR166" s="58"/>
      <c r="BS166" s="75"/>
      <c r="BT166" s="14">
        <v>19.128169871604307</v>
      </c>
      <c r="BU166" s="14">
        <v>15.3288350021521</v>
      </c>
      <c r="BV166" s="14">
        <v>13.515876888100433</v>
      </c>
      <c r="BW166" s="14">
        <v>12.045553213448033</v>
      </c>
      <c r="BX166" s="14">
        <v>15.373543010024903</v>
      </c>
      <c r="BY166" s="48"/>
      <c r="BZ166" s="75"/>
      <c r="CA166" s="10">
        <v>7</v>
      </c>
      <c r="CB166" s="10">
        <v>10.5</v>
      </c>
      <c r="CC166" s="10">
        <v>14</v>
      </c>
      <c r="CD166" s="10">
        <v>17.5</v>
      </c>
      <c r="CE166" s="10">
        <v>21</v>
      </c>
      <c r="CF166" s="10">
        <v>24.5</v>
      </c>
      <c r="CG166" s="10">
        <v>28</v>
      </c>
      <c r="CH166" s="75"/>
      <c r="CI166" s="9">
        <v>6.6964451170520856E-2</v>
      </c>
      <c r="CJ166" s="9">
        <v>8.9234808873328575E-3</v>
      </c>
      <c r="CK166" s="9">
        <v>6.00233710894571E-4</v>
      </c>
      <c r="CL166" s="9">
        <v>1.9889454351051938E-5</v>
      </c>
      <c r="CM166" s="9">
        <v>3.1997940574957084E-7</v>
      </c>
      <c r="CN166" s="9">
        <v>2.4765214323707596E-9</v>
      </c>
      <c r="CO166" s="9">
        <v>9.1655572020954423E-12</v>
      </c>
      <c r="CP166" s="13"/>
      <c r="CQ166" s="11" t="s">
        <v>288</v>
      </c>
      <c r="CR166" s="11" t="s">
        <v>291</v>
      </c>
      <c r="CS166" s="9">
        <v>4.1460217347617068</v>
      </c>
      <c r="CT166" s="54" t="s">
        <v>427</v>
      </c>
      <c r="CU166" s="54" t="s">
        <v>427</v>
      </c>
      <c r="CV166" s="54" t="s">
        <v>427</v>
      </c>
      <c r="CW166" s="57">
        <v>0.97033499999999995</v>
      </c>
      <c r="CX166" s="57" t="s">
        <v>250</v>
      </c>
      <c r="CY166" s="75"/>
    </row>
    <row r="167" spans="1:103">
      <c r="A167" s="77">
        <v>3.2890100000000002</v>
      </c>
      <c r="B167" s="14" t="s">
        <v>451</v>
      </c>
      <c r="C167" s="11">
        <v>3600</v>
      </c>
      <c r="D167" s="23">
        <v>0</v>
      </c>
      <c r="E167" s="11" t="s">
        <v>246</v>
      </c>
      <c r="F167" s="11" t="s">
        <v>265</v>
      </c>
      <c r="G167" s="11" t="s">
        <v>266</v>
      </c>
      <c r="H167" s="11">
        <v>22</v>
      </c>
      <c r="I167" s="12">
        <v>0.8125</v>
      </c>
      <c r="J167" s="75"/>
      <c r="K167" s="14">
        <v>3.6344122189536874</v>
      </c>
      <c r="L167" s="14">
        <v>0.96204999999999996</v>
      </c>
      <c r="M167" s="23">
        <v>9.4</v>
      </c>
      <c r="N167" s="14">
        <v>0.26723611111111112</v>
      </c>
      <c r="O167" s="14">
        <v>-23.748940000000001</v>
      </c>
      <c r="P167" s="14">
        <v>-2.3269600000000001</v>
      </c>
      <c r="Q167" s="14">
        <v>4.2510599999999998</v>
      </c>
      <c r="R167" s="14">
        <v>0.10234574468085106</v>
      </c>
      <c r="S167" s="14" t="s">
        <v>284</v>
      </c>
      <c r="T167" s="14" t="s">
        <v>284</v>
      </c>
      <c r="U167" s="14">
        <v>28</v>
      </c>
      <c r="V167" s="9">
        <v>1.1102230246251565E-16</v>
      </c>
      <c r="W167" s="9">
        <v>0.99999988921574234</v>
      </c>
      <c r="X167" s="63">
        <v>0</v>
      </c>
      <c r="Y167" s="75"/>
      <c r="Z167" s="20">
        <v>226.5</v>
      </c>
      <c r="AA167" s="20">
        <v>118</v>
      </c>
      <c r="AB167" s="20">
        <v>108.5</v>
      </c>
      <c r="AC167" s="20">
        <v>-9.5</v>
      </c>
      <c r="AD167" s="20">
        <v>118.3</v>
      </c>
      <c r="AE167" s="20">
        <v>-0.29999999999999716</v>
      </c>
      <c r="AF167" s="75"/>
      <c r="AG167" s="20">
        <v>96.8</v>
      </c>
      <c r="AH167" s="20">
        <v>98</v>
      </c>
      <c r="AI167" s="20">
        <v>1.2000000000000028</v>
      </c>
      <c r="AJ167" s="75"/>
      <c r="AK167" s="19" t="s">
        <v>266</v>
      </c>
      <c r="AL167" s="11">
        <v>-1</v>
      </c>
      <c r="AM167" s="11">
        <v>-1</v>
      </c>
      <c r="AN167" s="75"/>
      <c r="AO167" s="11">
        <v>7.8</v>
      </c>
      <c r="AP167" s="11">
        <v>6.2</v>
      </c>
      <c r="AQ167" s="11">
        <v>4.4000000000000004</v>
      </c>
      <c r="AR167" s="11">
        <v>-1</v>
      </c>
      <c r="AS167" s="11">
        <v>2.4</v>
      </c>
      <c r="AT167" s="11">
        <v>25.3</v>
      </c>
      <c r="AU167" s="11">
        <v>2.2000000000000002</v>
      </c>
      <c r="AV167" s="11">
        <v>7.1</v>
      </c>
      <c r="AW167" s="11">
        <v>0</v>
      </c>
      <c r="AX167" s="11">
        <v>1.2</v>
      </c>
      <c r="AY167" s="58"/>
      <c r="AZ167" s="75"/>
      <c r="BA167" s="14">
        <v>2.1666666666666665</v>
      </c>
      <c r="BB167" s="14">
        <v>1.7222222222222223</v>
      </c>
      <c r="BC167" s="14">
        <v>1.2222222222222223</v>
      </c>
      <c r="BD167" s="14">
        <v>-0.27777777777777779</v>
      </c>
      <c r="BE167" s="14">
        <v>0.66666666666666663</v>
      </c>
      <c r="BF167" s="14">
        <v>7.0277777777777777</v>
      </c>
      <c r="BG167" s="14">
        <v>0.61111111111111116</v>
      </c>
      <c r="BH167" s="14">
        <v>1.9722222222222221</v>
      </c>
      <c r="BI167" s="14">
        <v>0</v>
      </c>
      <c r="BJ167" s="14">
        <v>0.33333333333333331</v>
      </c>
      <c r="BK167" s="14">
        <v>1.5444444444444445</v>
      </c>
      <c r="BL167" s="75"/>
      <c r="BM167" s="11">
        <v>8.1516666666666673</v>
      </c>
      <c r="BN167" s="11">
        <v>8.2571428571428562</v>
      </c>
      <c r="BO167" s="11">
        <v>9.8933333333333326</v>
      </c>
      <c r="BP167" s="11">
        <v>4.4611111111111112</v>
      </c>
      <c r="BQ167" s="11">
        <v>1.4666666666666668</v>
      </c>
      <c r="BR167" s="58"/>
      <c r="BS167" s="75"/>
      <c r="BT167" s="14">
        <v>8.3038373772451273</v>
      </c>
      <c r="BU167" s="14">
        <v>9.7391998498820396</v>
      </c>
      <c r="BV167" s="14">
        <v>9.1977417177040337</v>
      </c>
      <c r="BW167" s="14">
        <v>5.9227869424506032</v>
      </c>
      <c r="BX167" s="14">
        <v>0</v>
      </c>
      <c r="BY167" s="48"/>
      <c r="BZ167" s="75"/>
      <c r="CA167" s="10">
        <v>7.2</v>
      </c>
      <c r="CB167" s="10">
        <v>10.8</v>
      </c>
      <c r="CC167" s="10">
        <v>14.4</v>
      </c>
      <c r="CD167" s="10">
        <v>18</v>
      </c>
      <c r="CE167" s="10">
        <v>21.6</v>
      </c>
      <c r="CF167" s="10">
        <v>25.2</v>
      </c>
      <c r="CG167" s="10">
        <v>28.8</v>
      </c>
      <c r="CH167" s="75"/>
      <c r="CI167" s="9">
        <v>2.8940101542674346E-2</v>
      </c>
      <c r="CJ167" s="9">
        <v>1.3896062961284983E-3</v>
      </c>
      <c r="CK167" s="9">
        <v>2.1970860165199113E-5</v>
      </c>
      <c r="CL167" s="9">
        <v>1.1078425765642663E-7</v>
      </c>
      <c r="CM167" s="9">
        <v>1.7501800009256385E-10</v>
      </c>
      <c r="CN167" s="9">
        <v>8.5709217501062085E-14</v>
      </c>
      <c r="CO167" s="9">
        <v>0</v>
      </c>
      <c r="CP167" s="13"/>
      <c r="CQ167" s="11" t="s">
        <v>267</v>
      </c>
      <c r="CR167" s="11" t="s">
        <v>268</v>
      </c>
      <c r="CS167" s="9">
        <v>3.4187516241359601</v>
      </c>
      <c r="CT167" s="54" t="s">
        <v>427</v>
      </c>
      <c r="CU167" s="54" t="s">
        <v>427</v>
      </c>
      <c r="CV167" s="54" t="s">
        <v>427</v>
      </c>
      <c r="CW167" s="57">
        <v>0.96204999999999996</v>
      </c>
      <c r="CX167" s="57" t="s">
        <v>250</v>
      </c>
      <c r="CY167" s="75"/>
    </row>
    <row r="168" spans="1:103">
      <c r="A168" s="77" t="s">
        <v>250</v>
      </c>
      <c r="B168" s="14" t="s">
        <v>450</v>
      </c>
      <c r="C168" s="11">
        <v>3500</v>
      </c>
      <c r="D168" s="23">
        <v>0</v>
      </c>
      <c r="E168" s="11" t="s">
        <v>270</v>
      </c>
      <c r="F168" s="11" t="s">
        <v>265</v>
      </c>
      <c r="G168" s="11" t="s">
        <v>266</v>
      </c>
      <c r="H168" s="11">
        <v>7</v>
      </c>
      <c r="I168" s="12">
        <v>0.8125</v>
      </c>
      <c r="J168" s="75"/>
      <c r="K168" s="14" t="s">
        <v>250</v>
      </c>
      <c r="L168" s="14">
        <v>0.87</v>
      </c>
      <c r="M168" s="23">
        <v>11.7</v>
      </c>
      <c r="N168" s="14">
        <v>0.24857142857142855</v>
      </c>
      <c r="O168" s="14" t="s">
        <v>427</v>
      </c>
      <c r="P168" s="14" t="s">
        <v>427</v>
      </c>
      <c r="Q168" s="14" t="s">
        <v>427</v>
      </c>
      <c r="R168" s="14">
        <v>7.4358974358974358E-2</v>
      </c>
      <c r="S168" s="14" t="s">
        <v>284</v>
      </c>
      <c r="T168" s="14" t="s">
        <v>284</v>
      </c>
      <c r="U168" s="14">
        <v>27.5</v>
      </c>
      <c r="V168" s="9" t="s">
        <v>427</v>
      </c>
      <c r="W168" s="9" t="s">
        <v>427</v>
      </c>
      <c r="X168" s="63">
        <v>0</v>
      </c>
      <c r="Y168" s="75"/>
      <c r="Z168" s="20">
        <v>226.5</v>
      </c>
      <c r="AA168" s="20">
        <v>118</v>
      </c>
      <c r="AB168" s="20">
        <v>108.5</v>
      </c>
      <c r="AC168" s="20">
        <v>-9.5</v>
      </c>
      <c r="AD168" s="20">
        <v>118.3</v>
      </c>
      <c r="AE168" s="20">
        <v>-0.29999999999999716</v>
      </c>
      <c r="AF168" s="75"/>
      <c r="AG168" s="20">
        <v>96.8</v>
      </c>
      <c r="AH168" s="20">
        <v>98</v>
      </c>
      <c r="AI168" s="20">
        <v>1.2000000000000028</v>
      </c>
      <c r="AJ168" s="75"/>
      <c r="AK168" s="19" t="s">
        <v>266</v>
      </c>
      <c r="AL168" s="11">
        <v>22.4</v>
      </c>
      <c r="AM168" s="11">
        <v>12.466666666666667</v>
      </c>
      <c r="AN168" s="75"/>
      <c r="AO168" s="11">
        <v>0</v>
      </c>
      <c r="AP168" s="11">
        <v>3.2</v>
      </c>
      <c r="AQ168" s="11">
        <v>3</v>
      </c>
      <c r="AR168" s="11">
        <v>0</v>
      </c>
      <c r="AS168" s="11">
        <v>0</v>
      </c>
      <c r="AT168" s="11">
        <v>0</v>
      </c>
      <c r="AU168" s="11">
        <v>-1</v>
      </c>
      <c r="AV168" s="11">
        <v>7.1999999999999993</v>
      </c>
      <c r="AW168" s="11">
        <v>0</v>
      </c>
      <c r="AX168" s="11">
        <v>0</v>
      </c>
      <c r="AY168" s="58"/>
      <c r="AZ168" s="75"/>
      <c r="BA168" s="14">
        <v>0</v>
      </c>
      <c r="BB168" s="14">
        <v>0.91428571428571437</v>
      </c>
      <c r="BC168" s="14">
        <v>0.8571428571428571</v>
      </c>
      <c r="BD168" s="14">
        <v>0</v>
      </c>
      <c r="BE168" s="14">
        <v>0</v>
      </c>
      <c r="BF168" s="14">
        <v>0</v>
      </c>
      <c r="BG168" s="14">
        <v>-0.28571428571428575</v>
      </c>
      <c r="BH168" s="14">
        <v>2.0571428571428569</v>
      </c>
      <c r="BI168" s="14">
        <v>0</v>
      </c>
      <c r="BJ168" s="14">
        <v>0</v>
      </c>
      <c r="BK168" s="14">
        <v>0.35428571428571426</v>
      </c>
      <c r="BL168" s="75"/>
      <c r="BM168" s="11">
        <v>4.578333333333334</v>
      </c>
      <c r="BN168" s="11">
        <v>5.007142857142858</v>
      </c>
      <c r="BO168" s="11">
        <v>4.2433333333333332</v>
      </c>
      <c r="BP168" s="11">
        <v>5.4111111111111114</v>
      </c>
      <c r="BQ168" s="11">
        <v>1.5</v>
      </c>
      <c r="BR168" s="58"/>
      <c r="BS168" s="75"/>
      <c r="BT168" s="14">
        <v>19.455715093343873</v>
      </c>
      <c r="BU168" s="14">
        <v>20.777168855587302</v>
      </c>
      <c r="BV168" s="14">
        <v>24.497696825505958</v>
      </c>
      <c r="BW168" s="14">
        <v>28.044461721127934</v>
      </c>
      <c r="BX168" s="14">
        <v>32.297133629390387</v>
      </c>
      <c r="BY168" s="48"/>
      <c r="BZ168" s="75"/>
      <c r="CA168" s="10">
        <v>7</v>
      </c>
      <c r="CB168" s="10">
        <v>10.5</v>
      </c>
      <c r="CC168" s="10">
        <v>14</v>
      </c>
      <c r="CD168" s="10">
        <v>17.5</v>
      </c>
      <c r="CE168" s="10">
        <v>21</v>
      </c>
      <c r="CF168" s="10">
        <v>24.5</v>
      </c>
      <c r="CG168" s="10">
        <v>28</v>
      </c>
      <c r="CH168" s="75"/>
      <c r="CI168" s="9" t="s">
        <v>427</v>
      </c>
      <c r="CJ168" s="9" t="s">
        <v>427</v>
      </c>
      <c r="CK168" s="9" t="s">
        <v>427</v>
      </c>
      <c r="CL168" s="9" t="s">
        <v>427</v>
      </c>
      <c r="CM168" s="9" t="s">
        <v>427</v>
      </c>
      <c r="CN168" s="9" t="s">
        <v>427</v>
      </c>
      <c r="CO168" s="9" t="s">
        <v>427</v>
      </c>
      <c r="CP168" s="13"/>
      <c r="CQ168" s="11" t="s">
        <v>267</v>
      </c>
      <c r="CR168" s="11" t="s">
        <v>268</v>
      </c>
      <c r="CS168" s="9" t="s">
        <v>427</v>
      </c>
      <c r="CT168" s="54" t="s">
        <v>427</v>
      </c>
      <c r="CU168" s="54" t="s">
        <v>427</v>
      </c>
      <c r="CV168" s="54" t="s">
        <v>427</v>
      </c>
      <c r="CW168" s="57">
        <v>0.87</v>
      </c>
      <c r="CX168" s="57" t="s">
        <v>250</v>
      </c>
      <c r="CY168" s="75"/>
    </row>
    <row r="169" spans="1:103">
      <c r="A169" s="77" t="s">
        <v>250</v>
      </c>
      <c r="B169" s="14" t="s">
        <v>453</v>
      </c>
      <c r="C169" s="11">
        <v>3500</v>
      </c>
      <c r="D169" s="23">
        <v>0</v>
      </c>
      <c r="E169" s="11" t="s">
        <v>270</v>
      </c>
      <c r="F169" s="11" t="s">
        <v>265</v>
      </c>
      <c r="G169" s="11" t="s">
        <v>266</v>
      </c>
      <c r="H169" s="11">
        <v>21</v>
      </c>
      <c r="I169" s="12">
        <v>0.8125</v>
      </c>
      <c r="J169" s="75"/>
      <c r="K169" s="14" t="s">
        <v>250</v>
      </c>
      <c r="L169" s="14">
        <v>0.62</v>
      </c>
      <c r="M169" s="23">
        <v>4.2</v>
      </c>
      <c r="N169" s="14">
        <v>0.17714285714285713</v>
      </c>
      <c r="O169" s="14" t="s">
        <v>427</v>
      </c>
      <c r="P169" s="14" t="s">
        <v>427</v>
      </c>
      <c r="Q169" s="14" t="s">
        <v>427</v>
      </c>
      <c r="R169" s="14">
        <v>0.14761904761904762</v>
      </c>
      <c r="S169" s="14" t="s">
        <v>284</v>
      </c>
      <c r="T169" s="14" t="s">
        <v>284</v>
      </c>
      <c r="U169" s="14">
        <v>27.5</v>
      </c>
      <c r="V169" s="9" t="s">
        <v>427</v>
      </c>
      <c r="W169" s="9" t="s">
        <v>427</v>
      </c>
      <c r="X169" s="63">
        <v>0</v>
      </c>
      <c r="Y169" s="75"/>
      <c r="Z169" s="20">
        <v>226.5</v>
      </c>
      <c r="AA169" s="20">
        <v>118</v>
      </c>
      <c r="AB169" s="20">
        <v>108.5</v>
      </c>
      <c r="AC169" s="20">
        <v>-9.5</v>
      </c>
      <c r="AD169" s="20">
        <v>118.3</v>
      </c>
      <c r="AE169" s="20">
        <v>-0.29999999999999716</v>
      </c>
      <c r="AF169" s="75"/>
      <c r="AG169" s="20">
        <v>96.8</v>
      </c>
      <c r="AH169" s="20">
        <v>98</v>
      </c>
      <c r="AI169" s="20">
        <v>1.2000000000000028</v>
      </c>
      <c r="AJ169" s="75"/>
      <c r="AK169" s="19" t="s">
        <v>266</v>
      </c>
      <c r="AL169" s="11">
        <v>4.7</v>
      </c>
      <c r="AM169" s="11">
        <v>4.7</v>
      </c>
      <c r="AN169" s="75"/>
      <c r="AO169" s="11">
        <v>0</v>
      </c>
      <c r="AP169" s="11">
        <v>2.7</v>
      </c>
      <c r="AQ169" s="11">
        <v>0</v>
      </c>
      <c r="AR169" s="11">
        <v>0</v>
      </c>
      <c r="AS169" s="11">
        <v>0</v>
      </c>
      <c r="AT169" s="11">
        <v>4.7</v>
      </c>
      <c r="AU169" s="11">
        <v>2.7</v>
      </c>
      <c r="AV169" s="11">
        <v>0</v>
      </c>
      <c r="AW169" s="11">
        <v>0.19999999999999996</v>
      </c>
      <c r="AX169" s="11">
        <v>0</v>
      </c>
      <c r="AY169" s="58"/>
      <c r="AZ169" s="75"/>
      <c r="BA169" s="14">
        <v>0</v>
      </c>
      <c r="BB169" s="14">
        <v>0.77142857142857146</v>
      </c>
      <c r="BC169" s="14">
        <v>0</v>
      </c>
      <c r="BD169" s="14">
        <v>0</v>
      </c>
      <c r="BE169" s="14">
        <v>0</v>
      </c>
      <c r="BF169" s="14">
        <v>1.3428571428571427</v>
      </c>
      <c r="BG169" s="14">
        <v>0.77142857142857146</v>
      </c>
      <c r="BH169" s="14">
        <v>0</v>
      </c>
      <c r="BI169" s="14">
        <v>5.7142857142857127E-2</v>
      </c>
      <c r="BJ169" s="14">
        <v>0</v>
      </c>
      <c r="BK169" s="14">
        <v>0.29428571428571426</v>
      </c>
      <c r="BL169" s="75"/>
      <c r="BM169" s="11">
        <v>2.5966666666666667</v>
      </c>
      <c r="BN169" s="11">
        <v>2.9928571428571429</v>
      </c>
      <c r="BO169" s="11">
        <v>3.2066666666666661</v>
      </c>
      <c r="BP169" s="11">
        <v>2.7555555555555551</v>
      </c>
      <c r="BQ169" s="11">
        <v>1.5</v>
      </c>
      <c r="BR169" s="58"/>
      <c r="BS169" s="75"/>
      <c r="BT169" s="14">
        <v>4.2566991294745291</v>
      </c>
      <c r="BU169" s="14">
        <v>6.0809987563921846</v>
      </c>
      <c r="BV169" s="14">
        <v>4.9220802701868909</v>
      </c>
      <c r="BW169" s="14">
        <v>5.4611114334459971</v>
      </c>
      <c r="BX169" s="14">
        <v>0</v>
      </c>
      <c r="BY169" s="48"/>
      <c r="BZ169" s="75"/>
      <c r="CA169" s="10">
        <v>7</v>
      </c>
      <c r="CB169" s="10">
        <v>10.5</v>
      </c>
      <c r="CC169" s="10">
        <v>14</v>
      </c>
      <c r="CD169" s="10">
        <v>17.5</v>
      </c>
      <c r="CE169" s="10">
        <v>21</v>
      </c>
      <c r="CF169" s="10">
        <v>24.5</v>
      </c>
      <c r="CG169" s="10">
        <v>28</v>
      </c>
      <c r="CH169" s="75"/>
      <c r="CI169" s="9" t="s">
        <v>427</v>
      </c>
      <c r="CJ169" s="9" t="s">
        <v>427</v>
      </c>
      <c r="CK169" s="9" t="s">
        <v>427</v>
      </c>
      <c r="CL169" s="9" t="s">
        <v>427</v>
      </c>
      <c r="CM169" s="9" t="s">
        <v>427</v>
      </c>
      <c r="CN169" s="9" t="s">
        <v>427</v>
      </c>
      <c r="CO169" s="9" t="s">
        <v>427</v>
      </c>
      <c r="CP169" s="13"/>
      <c r="CQ169" s="11" t="s">
        <v>267</v>
      </c>
      <c r="CR169" s="11" t="s">
        <v>268</v>
      </c>
      <c r="CS169" s="9" t="s">
        <v>427</v>
      </c>
      <c r="CT169" s="54" t="s">
        <v>427</v>
      </c>
      <c r="CU169" s="54" t="s">
        <v>427</v>
      </c>
      <c r="CV169" s="54" t="s">
        <v>427</v>
      </c>
      <c r="CW169" s="57">
        <v>0.62</v>
      </c>
      <c r="CX169" s="57" t="s">
        <v>250</v>
      </c>
      <c r="CY169" s="75"/>
    </row>
  </sheetData>
  <mergeCells count="14">
    <mergeCell ref="CI10:CO10"/>
    <mergeCell ref="CQ10:CS10"/>
    <mergeCell ref="AG10:AI10"/>
    <mergeCell ref="D3:G4"/>
    <mergeCell ref="D6:G7"/>
    <mergeCell ref="D10:E10"/>
    <mergeCell ref="F10:G10"/>
    <mergeCell ref="Z10:AE10"/>
    <mergeCell ref="AK10:AM10"/>
    <mergeCell ref="CA10:CG10"/>
    <mergeCell ref="AO10:AY10"/>
    <mergeCell ref="BT10:BY10"/>
    <mergeCell ref="BM10:BR10"/>
    <mergeCell ref="BA10:BK10"/>
  </mergeCells>
  <phoneticPr fontId="6" type="noConversion"/>
  <conditionalFormatting sqref="S1:U1048576">
    <cfRule type="cellIs" dxfId="480" priority="89" operator="equal">
      <formula>"E"</formula>
    </cfRule>
    <cfRule type="cellIs" dxfId="479" priority="90" operator="equal">
      <formula>"D"</formula>
    </cfRule>
    <cfRule type="cellIs" dxfId="478" priority="91" operator="equal">
      <formula>"C"</formula>
    </cfRule>
    <cfRule type="cellIs" dxfId="477" priority="92" operator="equal">
      <formula>"B"</formula>
    </cfRule>
  </conditionalFormatting>
  <conditionalFormatting sqref="S12:U169">
    <cfRule type="cellIs" dxfId="476" priority="93" operator="equal">
      <formula>"A"</formula>
    </cfRule>
  </conditionalFormatting>
  <conditionalFormatting sqref="C12:C169">
    <cfRule type="colorScale" priority="1330">
      <colorScale>
        <cfvo type="min"/>
        <cfvo type="percentile" val="50"/>
        <cfvo type="max"/>
        <color rgb="FF63BE7B"/>
        <color rgb="FFFCFCFF"/>
        <color rgb="FFF8696B"/>
      </colorScale>
    </cfRule>
  </conditionalFormatting>
  <conditionalFormatting sqref="D12:D169">
    <cfRule type="colorScale" priority="1331">
      <colorScale>
        <cfvo type="min"/>
        <cfvo type="percentile" val="50"/>
        <cfvo type="max"/>
        <color rgb="FF63BE7B"/>
        <color rgb="FFFCFCFF"/>
        <color rgb="FFF8696B"/>
      </colorScale>
    </cfRule>
  </conditionalFormatting>
  <conditionalFormatting sqref="H12:H169">
    <cfRule type="iconSet" priority="1332">
      <iconSet>
        <cfvo type="percent" val="0"/>
        <cfvo type="percent" val="33"/>
        <cfvo type="percent" val="67"/>
      </iconSet>
    </cfRule>
  </conditionalFormatting>
  <conditionalFormatting sqref="K12:K169">
    <cfRule type="iconSet" priority="1333">
      <iconSet>
        <cfvo type="percent" val="0"/>
        <cfvo type="percent" val="33"/>
        <cfvo type="percent" val="67"/>
      </iconSet>
    </cfRule>
  </conditionalFormatting>
  <conditionalFormatting sqref="L12:L169">
    <cfRule type="iconSet" priority="1334">
      <iconSet>
        <cfvo type="percent" val="0"/>
        <cfvo type="percent" val="33"/>
        <cfvo type="percent" val="67"/>
      </iconSet>
    </cfRule>
  </conditionalFormatting>
  <conditionalFormatting sqref="M12:M169">
    <cfRule type="iconSet" priority="1335">
      <iconSet>
        <cfvo type="percent" val="0"/>
        <cfvo type="percent" val="33"/>
        <cfvo type="percent" val="67"/>
      </iconSet>
    </cfRule>
  </conditionalFormatting>
  <conditionalFormatting sqref="N12:N169">
    <cfRule type="iconSet" priority="1336">
      <iconSet>
        <cfvo type="percent" val="0"/>
        <cfvo type="percent" val="33"/>
        <cfvo type="percent" val="67"/>
      </iconSet>
    </cfRule>
  </conditionalFormatting>
  <conditionalFormatting sqref="O12:O169">
    <cfRule type="cellIs" dxfId="475" priority="1337" operator="greaterThan">
      <formula>0</formula>
    </cfRule>
    <cfRule type="iconSet" priority="1338">
      <iconSet>
        <cfvo type="percent" val="0"/>
        <cfvo type="percent" val="33"/>
        <cfvo type="percent" val="67"/>
      </iconSet>
    </cfRule>
  </conditionalFormatting>
  <conditionalFormatting sqref="P12:P169">
    <cfRule type="colorScale" priority="1339">
      <colorScale>
        <cfvo type="min"/>
        <cfvo type="percentile" val="50"/>
        <cfvo type="max"/>
        <color rgb="FFF8696B"/>
        <color rgb="FFFCFCFF"/>
        <color rgb="FF63BE7B"/>
      </colorScale>
    </cfRule>
  </conditionalFormatting>
  <conditionalFormatting sqref="Q12:Q169">
    <cfRule type="colorScale" priority="1340">
      <colorScale>
        <cfvo type="min"/>
        <cfvo type="percentile" val="50"/>
        <cfvo type="max"/>
        <color rgb="FFF8696B"/>
        <color rgb="FFFCFCFF"/>
        <color rgb="FF63BE7B"/>
      </colorScale>
    </cfRule>
  </conditionalFormatting>
  <conditionalFormatting sqref="R12:R169">
    <cfRule type="colorScale" priority="1341">
      <colorScale>
        <cfvo type="min"/>
        <cfvo type="percentile" val="50"/>
        <cfvo type="max"/>
        <color rgb="FFF8696B"/>
        <color rgb="FFFCFCFF"/>
        <color rgb="FF63BE7B"/>
      </colorScale>
    </cfRule>
  </conditionalFormatting>
  <conditionalFormatting sqref="U12:U169">
    <cfRule type="colorScale" priority="1342">
      <colorScale>
        <cfvo type="min"/>
        <cfvo type="percentile" val="50"/>
        <cfvo type="max"/>
        <color rgb="FFF8696B"/>
        <color rgb="FFFCFCFF"/>
        <color rgb="FF63BE7B"/>
      </colorScale>
    </cfRule>
  </conditionalFormatting>
  <conditionalFormatting sqref="V12:V169">
    <cfRule type="dataBar" priority="1343">
      <dataBar>
        <cfvo type="min"/>
        <cfvo type="max"/>
        <color rgb="FF63C384"/>
      </dataBar>
      <extLst>
        <ext xmlns:x14="http://schemas.microsoft.com/office/spreadsheetml/2009/9/main" uri="{B025F937-C7B1-47D3-B67F-A62EFF666E3E}">
          <x14:id>{803428D9-4FC3-4FDA-A2A8-87438FC8E2D9}</x14:id>
        </ext>
      </extLst>
    </cfRule>
  </conditionalFormatting>
  <conditionalFormatting sqref="W12:W169">
    <cfRule type="dataBar" priority="1344">
      <dataBar>
        <cfvo type="min"/>
        <cfvo type="max"/>
        <color rgb="FFFF555A"/>
      </dataBar>
      <extLst>
        <ext xmlns:x14="http://schemas.microsoft.com/office/spreadsheetml/2009/9/main" uri="{B025F937-C7B1-47D3-B67F-A62EFF666E3E}">
          <x14:id>{6BB33A47-0DE5-42DD-B82A-238A88BE9C71}</x14:id>
        </ext>
      </extLst>
    </cfRule>
  </conditionalFormatting>
  <conditionalFormatting sqref="X12:X169">
    <cfRule type="colorScale" priority="1345">
      <colorScale>
        <cfvo type="min"/>
        <cfvo type="percentile" val="50"/>
        <cfvo type="max"/>
        <color rgb="FFF8696B"/>
        <color rgb="FFFCFCFF"/>
        <color rgb="FF63BE7B"/>
      </colorScale>
    </cfRule>
  </conditionalFormatting>
  <conditionalFormatting sqref="Z12:Z169">
    <cfRule type="colorScale" priority="1346">
      <colorScale>
        <cfvo type="min"/>
        <cfvo type="percentile" val="50"/>
        <cfvo type="max"/>
        <color rgb="FFF8696B"/>
        <color rgb="FFFCFCFF"/>
        <color rgb="FF63BE7B"/>
      </colorScale>
    </cfRule>
  </conditionalFormatting>
  <conditionalFormatting sqref="AA12:AA169">
    <cfRule type="colorScale" priority="1347">
      <colorScale>
        <cfvo type="min"/>
        <cfvo type="percentile" val="50"/>
        <cfvo type="max"/>
        <color rgb="FFF8696B"/>
        <color rgb="FFFCFCFF"/>
        <color rgb="FF63BE7B"/>
      </colorScale>
    </cfRule>
  </conditionalFormatting>
  <conditionalFormatting sqref="AB12:AB169">
    <cfRule type="colorScale" priority="1348">
      <colorScale>
        <cfvo type="min"/>
        <cfvo type="percentile" val="50"/>
        <cfvo type="max"/>
        <color rgb="FFF8696B"/>
        <color rgb="FFFCFCFF"/>
        <color rgb="FF63BE7B"/>
      </colorScale>
    </cfRule>
  </conditionalFormatting>
  <conditionalFormatting sqref="AC12:AC169">
    <cfRule type="colorScale" priority="1349">
      <colorScale>
        <cfvo type="min"/>
        <cfvo type="percentile" val="50"/>
        <cfvo type="max"/>
        <color rgb="FFF8696B"/>
        <color rgb="FFFCFCFF"/>
        <color rgb="FF63BE7B"/>
      </colorScale>
    </cfRule>
  </conditionalFormatting>
  <conditionalFormatting sqref="AD12:AD169">
    <cfRule type="colorScale" priority="1350">
      <colorScale>
        <cfvo type="min"/>
        <cfvo type="percentile" val="50"/>
        <cfvo type="max"/>
        <color rgb="FFF8696B"/>
        <color rgb="FFFCFCFF"/>
        <color rgb="FF63BE7B"/>
      </colorScale>
    </cfRule>
  </conditionalFormatting>
  <conditionalFormatting sqref="AE12:AE169">
    <cfRule type="colorScale" priority="1351">
      <colorScale>
        <cfvo type="min"/>
        <cfvo type="percentile" val="50"/>
        <cfvo type="max"/>
        <color rgb="FFF8696B"/>
        <color rgb="FFFCFCFF"/>
        <color rgb="FF63BE7B"/>
      </colorScale>
    </cfRule>
  </conditionalFormatting>
  <conditionalFormatting sqref="AG12:AG169">
    <cfRule type="colorScale" priority="1352">
      <colorScale>
        <cfvo type="min"/>
        <cfvo type="percentile" val="50"/>
        <cfvo type="max"/>
        <color rgb="FFF8696B"/>
        <color rgb="FFFCFCFF"/>
        <color rgb="FF63BE7B"/>
      </colorScale>
    </cfRule>
  </conditionalFormatting>
  <conditionalFormatting sqref="AH12:AH169">
    <cfRule type="colorScale" priority="1353">
      <colorScale>
        <cfvo type="min"/>
        <cfvo type="percentile" val="50"/>
        <cfvo type="max"/>
        <color rgb="FFF8696B"/>
        <color rgb="FFFCFCFF"/>
        <color rgb="FF63BE7B"/>
      </colorScale>
    </cfRule>
  </conditionalFormatting>
  <conditionalFormatting sqref="AI12:AI169">
    <cfRule type="colorScale" priority="1354">
      <colorScale>
        <cfvo type="min"/>
        <cfvo type="percentile" val="50"/>
        <cfvo type="max"/>
        <color rgb="FFF8696B"/>
        <color rgb="FFFCFCFF"/>
        <color rgb="FF63BE7B"/>
      </colorScale>
    </cfRule>
  </conditionalFormatting>
  <conditionalFormatting sqref="AL12:AL169">
    <cfRule type="colorScale" priority="1355">
      <colorScale>
        <cfvo type="min"/>
        <cfvo type="percentile" val="50"/>
        <cfvo type="max"/>
        <color rgb="FFF8696B"/>
        <color rgb="FFFCFCFF"/>
        <color rgb="FF63BE7B"/>
      </colorScale>
    </cfRule>
  </conditionalFormatting>
  <conditionalFormatting sqref="AM12:AM169">
    <cfRule type="colorScale" priority="1356">
      <colorScale>
        <cfvo type="min"/>
        <cfvo type="percentile" val="50"/>
        <cfvo type="max"/>
        <color rgb="FFF8696B"/>
        <color rgb="FFFCFCFF"/>
        <color rgb="FF63BE7B"/>
      </colorScale>
    </cfRule>
  </conditionalFormatting>
  <conditionalFormatting sqref="AO12:AO169">
    <cfRule type="colorScale" priority="1357">
      <colorScale>
        <cfvo type="min"/>
        <cfvo type="percentile" val="50"/>
        <cfvo type="max"/>
        <color rgb="FFF8696B"/>
        <color rgb="FFFCFCFF"/>
        <color rgb="FF63BE7B"/>
      </colorScale>
    </cfRule>
  </conditionalFormatting>
  <conditionalFormatting sqref="AP12:AP169">
    <cfRule type="colorScale" priority="1358">
      <colorScale>
        <cfvo type="min"/>
        <cfvo type="percentile" val="50"/>
        <cfvo type="max"/>
        <color rgb="FFF8696B"/>
        <color rgb="FFFCFCFF"/>
        <color rgb="FF63BE7B"/>
      </colorScale>
    </cfRule>
  </conditionalFormatting>
  <conditionalFormatting sqref="AQ12:AQ169">
    <cfRule type="colorScale" priority="1359">
      <colorScale>
        <cfvo type="min"/>
        <cfvo type="percentile" val="50"/>
        <cfvo type="max"/>
        <color rgb="FFF8696B"/>
        <color rgb="FFFCFCFF"/>
        <color rgb="FF63BE7B"/>
      </colorScale>
    </cfRule>
  </conditionalFormatting>
  <conditionalFormatting sqref="AR12:AR169">
    <cfRule type="colorScale" priority="1360">
      <colorScale>
        <cfvo type="min"/>
        <cfvo type="percentile" val="50"/>
        <cfvo type="max"/>
        <color rgb="FFF8696B"/>
        <color rgb="FFFCFCFF"/>
        <color rgb="FF63BE7B"/>
      </colorScale>
    </cfRule>
  </conditionalFormatting>
  <conditionalFormatting sqref="AS12:AS169">
    <cfRule type="colorScale" priority="1361">
      <colorScale>
        <cfvo type="min"/>
        <cfvo type="percentile" val="50"/>
        <cfvo type="max"/>
        <color rgb="FFF8696B"/>
        <color rgb="FFFCFCFF"/>
        <color rgb="FF63BE7B"/>
      </colorScale>
    </cfRule>
  </conditionalFormatting>
  <conditionalFormatting sqref="AT12:AT169">
    <cfRule type="colorScale" priority="1362">
      <colorScale>
        <cfvo type="min"/>
        <cfvo type="percentile" val="50"/>
        <cfvo type="max"/>
        <color rgb="FFF8696B"/>
        <color rgb="FFFCFCFF"/>
        <color rgb="FF63BE7B"/>
      </colorScale>
    </cfRule>
  </conditionalFormatting>
  <conditionalFormatting sqref="AU12:AU169">
    <cfRule type="colorScale" priority="1363">
      <colorScale>
        <cfvo type="min"/>
        <cfvo type="percentile" val="50"/>
        <cfvo type="max"/>
        <color rgb="FFF8696B"/>
        <color rgb="FFFCFCFF"/>
        <color rgb="FF63BE7B"/>
      </colorScale>
    </cfRule>
  </conditionalFormatting>
  <conditionalFormatting sqref="AV12:AV169">
    <cfRule type="colorScale" priority="1364">
      <colorScale>
        <cfvo type="min"/>
        <cfvo type="percentile" val="50"/>
        <cfvo type="max"/>
        <color rgb="FFF8696B"/>
        <color rgb="FFFCFCFF"/>
        <color rgb="FF63BE7B"/>
      </colorScale>
    </cfRule>
  </conditionalFormatting>
  <conditionalFormatting sqref="AW12:AW169">
    <cfRule type="colorScale" priority="1365">
      <colorScale>
        <cfvo type="min"/>
        <cfvo type="percentile" val="50"/>
        <cfvo type="max"/>
        <color rgb="FFF8696B"/>
        <color rgb="FFFCFCFF"/>
        <color rgb="FF63BE7B"/>
      </colorScale>
    </cfRule>
  </conditionalFormatting>
  <conditionalFormatting sqref="AX12:AY169">
    <cfRule type="colorScale" priority="1366">
      <colorScale>
        <cfvo type="min"/>
        <cfvo type="percentile" val="50"/>
        <cfvo type="max"/>
        <color rgb="FFF8696B"/>
        <color rgb="FFFCFCFF"/>
        <color rgb="FF63BE7B"/>
      </colorScale>
    </cfRule>
  </conditionalFormatting>
  <conditionalFormatting sqref="BA12:BA169">
    <cfRule type="colorScale" priority="1367">
      <colorScale>
        <cfvo type="min"/>
        <cfvo type="percentile" val="50"/>
        <cfvo type="max"/>
        <color rgb="FFF8696B"/>
        <color rgb="FFFCFCFF"/>
        <color rgb="FF63BE7B"/>
      </colorScale>
    </cfRule>
  </conditionalFormatting>
  <conditionalFormatting sqref="BB12:BB169">
    <cfRule type="colorScale" priority="1368">
      <colorScale>
        <cfvo type="min"/>
        <cfvo type="percentile" val="50"/>
        <cfvo type="max"/>
        <color rgb="FFF8696B"/>
        <color rgb="FFFCFCFF"/>
        <color rgb="FF63BE7B"/>
      </colorScale>
    </cfRule>
  </conditionalFormatting>
  <conditionalFormatting sqref="BC12:BC169">
    <cfRule type="colorScale" priority="1369">
      <colorScale>
        <cfvo type="min"/>
        <cfvo type="percentile" val="50"/>
        <cfvo type="max"/>
        <color rgb="FFF8696B"/>
        <color rgb="FFFCFCFF"/>
        <color rgb="FF63BE7B"/>
      </colorScale>
    </cfRule>
  </conditionalFormatting>
  <conditionalFormatting sqref="BD12:BD169">
    <cfRule type="colorScale" priority="1370">
      <colorScale>
        <cfvo type="min"/>
        <cfvo type="percentile" val="50"/>
        <cfvo type="max"/>
        <color rgb="FFF8696B"/>
        <color rgb="FFFCFCFF"/>
        <color rgb="FF63BE7B"/>
      </colorScale>
    </cfRule>
  </conditionalFormatting>
  <conditionalFormatting sqref="BE12:BE169">
    <cfRule type="colorScale" priority="1371">
      <colorScale>
        <cfvo type="min"/>
        <cfvo type="percentile" val="50"/>
        <cfvo type="max"/>
        <color rgb="FFF8696B"/>
        <color rgb="FFFCFCFF"/>
        <color rgb="FF63BE7B"/>
      </colorScale>
    </cfRule>
  </conditionalFormatting>
  <conditionalFormatting sqref="BF12:BF169">
    <cfRule type="colorScale" priority="1372">
      <colorScale>
        <cfvo type="min"/>
        <cfvo type="percentile" val="50"/>
        <cfvo type="max"/>
        <color rgb="FFF8696B"/>
        <color rgb="FFFCFCFF"/>
        <color rgb="FF63BE7B"/>
      </colorScale>
    </cfRule>
  </conditionalFormatting>
  <conditionalFormatting sqref="BG12:BG169">
    <cfRule type="colorScale" priority="1373">
      <colorScale>
        <cfvo type="min"/>
        <cfvo type="percentile" val="50"/>
        <cfvo type="max"/>
        <color rgb="FFF8696B"/>
        <color rgb="FFFCFCFF"/>
        <color rgb="FF63BE7B"/>
      </colorScale>
    </cfRule>
  </conditionalFormatting>
  <conditionalFormatting sqref="BH12:BH169">
    <cfRule type="colorScale" priority="1374">
      <colorScale>
        <cfvo type="min"/>
        <cfvo type="percentile" val="50"/>
        <cfvo type="max"/>
        <color rgb="FFF8696B"/>
        <color rgb="FFFCFCFF"/>
        <color rgb="FF63BE7B"/>
      </colorScale>
    </cfRule>
  </conditionalFormatting>
  <conditionalFormatting sqref="BI12:BI169">
    <cfRule type="colorScale" priority="1375">
      <colorScale>
        <cfvo type="min"/>
        <cfvo type="percentile" val="50"/>
        <cfvo type="max"/>
        <color rgb="FFF8696B"/>
        <color rgb="FFFCFCFF"/>
        <color rgb="FF63BE7B"/>
      </colorScale>
    </cfRule>
  </conditionalFormatting>
  <conditionalFormatting sqref="BJ12:BJ169">
    <cfRule type="colorScale" priority="1376">
      <colorScale>
        <cfvo type="min"/>
        <cfvo type="percentile" val="50"/>
        <cfvo type="max"/>
        <color rgb="FFF8696B"/>
        <color rgb="FFFCFCFF"/>
        <color rgb="FF63BE7B"/>
      </colorScale>
    </cfRule>
  </conditionalFormatting>
  <conditionalFormatting sqref="BK12:BK169">
    <cfRule type="colorScale" priority="1377">
      <colorScale>
        <cfvo type="min"/>
        <cfvo type="percentile" val="50"/>
        <cfvo type="max"/>
        <color rgb="FFF8696B"/>
        <color rgb="FFFCFCFF"/>
        <color rgb="FF63BE7B"/>
      </colorScale>
    </cfRule>
  </conditionalFormatting>
  <conditionalFormatting sqref="BM12:BM169">
    <cfRule type="colorScale" priority="1378">
      <colorScale>
        <cfvo type="min"/>
        <cfvo type="percentile" val="50"/>
        <cfvo type="max"/>
        <color rgb="FFF8696B"/>
        <color rgb="FFFCFCFF"/>
        <color rgb="FF63BE7B"/>
      </colorScale>
    </cfRule>
  </conditionalFormatting>
  <conditionalFormatting sqref="BN12:BN169">
    <cfRule type="colorScale" priority="1379">
      <colorScale>
        <cfvo type="min"/>
        <cfvo type="percentile" val="50"/>
        <cfvo type="max"/>
        <color rgb="FFF8696B"/>
        <color rgb="FFFCFCFF"/>
        <color rgb="FF63BE7B"/>
      </colorScale>
    </cfRule>
  </conditionalFormatting>
  <conditionalFormatting sqref="BO12:BO169">
    <cfRule type="colorScale" priority="1380">
      <colorScale>
        <cfvo type="min"/>
        <cfvo type="percentile" val="50"/>
        <cfvo type="max"/>
        <color rgb="FFF8696B"/>
        <color rgb="FFFCFCFF"/>
        <color rgb="FF63BE7B"/>
      </colorScale>
    </cfRule>
  </conditionalFormatting>
  <conditionalFormatting sqref="BP12:BP169">
    <cfRule type="colorScale" priority="1381">
      <colorScale>
        <cfvo type="min"/>
        <cfvo type="percentile" val="50"/>
        <cfvo type="max"/>
        <color rgb="FFF8696B"/>
        <color rgb="FFFCFCFF"/>
        <color rgb="FF63BE7B"/>
      </colorScale>
    </cfRule>
  </conditionalFormatting>
  <conditionalFormatting sqref="BQ12:BR169">
    <cfRule type="colorScale" priority="1382">
      <colorScale>
        <cfvo type="min"/>
        <cfvo type="percentile" val="50"/>
        <cfvo type="max"/>
        <color rgb="FFF8696B"/>
        <color rgb="FFFCFCFF"/>
        <color rgb="FF63BE7B"/>
      </colorScale>
    </cfRule>
  </conditionalFormatting>
  <conditionalFormatting sqref="BT12:BT169">
    <cfRule type="colorScale" priority="1383">
      <colorScale>
        <cfvo type="min"/>
        <cfvo type="percentile" val="50"/>
        <cfvo type="max"/>
        <color rgb="FFF8696B"/>
        <color rgb="FFFCFCFF"/>
        <color rgb="FF63BE7B"/>
      </colorScale>
    </cfRule>
  </conditionalFormatting>
  <conditionalFormatting sqref="BU12:BU169">
    <cfRule type="colorScale" priority="1384">
      <colorScale>
        <cfvo type="min"/>
        <cfvo type="percentile" val="50"/>
        <cfvo type="max"/>
        <color rgb="FFF8696B"/>
        <color rgb="FFFCFCFF"/>
        <color rgb="FF63BE7B"/>
      </colorScale>
    </cfRule>
  </conditionalFormatting>
  <conditionalFormatting sqref="BV12:BV169">
    <cfRule type="colorScale" priority="1385">
      <colorScale>
        <cfvo type="min"/>
        <cfvo type="percentile" val="50"/>
        <cfvo type="max"/>
        <color rgb="FFF8696B"/>
        <color rgb="FFFCFCFF"/>
        <color rgb="FF63BE7B"/>
      </colorScale>
    </cfRule>
  </conditionalFormatting>
  <conditionalFormatting sqref="BW12:BW169">
    <cfRule type="colorScale" priority="1386">
      <colorScale>
        <cfvo type="min"/>
        <cfvo type="percentile" val="50"/>
        <cfvo type="max"/>
        <color rgb="FFF8696B"/>
        <color rgb="FFFCFCFF"/>
        <color rgb="FF63BE7B"/>
      </colorScale>
    </cfRule>
  </conditionalFormatting>
  <conditionalFormatting sqref="BX12:BY169">
    <cfRule type="colorScale" priority="1387">
      <colorScale>
        <cfvo type="min"/>
        <cfvo type="percentile" val="50"/>
        <cfvo type="max"/>
        <color rgb="FFF8696B"/>
        <color rgb="FFFCFCFF"/>
        <color rgb="FF63BE7B"/>
      </colorScale>
    </cfRule>
  </conditionalFormatting>
  <conditionalFormatting sqref="CA12:CA169">
    <cfRule type="colorScale" priority="1388">
      <colorScale>
        <cfvo type="min"/>
        <cfvo type="percentile" val="50"/>
        <cfvo type="max"/>
        <color rgb="FFF8696B"/>
        <color rgb="FFFCFCFF"/>
        <color rgb="FF63BE7B"/>
      </colorScale>
    </cfRule>
  </conditionalFormatting>
  <conditionalFormatting sqref="CB12:CB169">
    <cfRule type="colorScale" priority="1389">
      <colorScale>
        <cfvo type="min"/>
        <cfvo type="percentile" val="50"/>
        <cfvo type="max"/>
        <color rgb="FFF8696B"/>
        <color rgb="FFFCFCFF"/>
        <color rgb="FF63BE7B"/>
      </colorScale>
    </cfRule>
  </conditionalFormatting>
  <conditionalFormatting sqref="CC12:CC169">
    <cfRule type="colorScale" priority="1390">
      <colorScale>
        <cfvo type="min"/>
        <cfvo type="percentile" val="50"/>
        <cfvo type="max"/>
        <color rgb="FFF8696B"/>
        <color rgb="FFFCFCFF"/>
        <color rgb="FF63BE7B"/>
      </colorScale>
    </cfRule>
  </conditionalFormatting>
  <conditionalFormatting sqref="CD12:CD169">
    <cfRule type="colorScale" priority="1391">
      <colorScale>
        <cfvo type="min"/>
        <cfvo type="percentile" val="50"/>
        <cfvo type="max"/>
        <color rgb="FFF8696B"/>
        <color rgb="FFFCFCFF"/>
        <color rgb="FF63BE7B"/>
      </colorScale>
    </cfRule>
  </conditionalFormatting>
  <conditionalFormatting sqref="CE12:CE169">
    <cfRule type="colorScale" priority="1392">
      <colorScale>
        <cfvo type="min"/>
        <cfvo type="percentile" val="50"/>
        <cfvo type="max"/>
        <color rgb="FFF8696B"/>
        <color rgb="FFFCFCFF"/>
        <color rgb="FF63BE7B"/>
      </colorScale>
    </cfRule>
  </conditionalFormatting>
  <conditionalFormatting sqref="CF12:CF169">
    <cfRule type="colorScale" priority="1393">
      <colorScale>
        <cfvo type="min"/>
        <cfvo type="percentile" val="50"/>
        <cfvo type="max"/>
        <color rgb="FFF8696B"/>
        <color rgb="FFFCFCFF"/>
        <color rgb="FF63BE7B"/>
      </colorScale>
    </cfRule>
  </conditionalFormatting>
  <conditionalFormatting sqref="CG12:CG169">
    <cfRule type="colorScale" priority="1394">
      <colorScale>
        <cfvo type="min"/>
        <cfvo type="percentile" val="50"/>
        <cfvo type="max"/>
        <color rgb="FFF8696B"/>
        <color rgb="FFFCFCFF"/>
        <color rgb="FF63BE7B"/>
      </colorScale>
    </cfRule>
  </conditionalFormatting>
  <conditionalFormatting sqref="CI12:CI169">
    <cfRule type="colorScale" priority="1395">
      <colorScale>
        <cfvo type="min"/>
        <cfvo type="percentile" val="50"/>
        <cfvo type="max"/>
        <color rgb="FFF8696B"/>
        <color rgb="FFFCFCFF"/>
        <color rgb="FF63BE7B"/>
      </colorScale>
    </cfRule>
  </conditionalFormatting>
  <conditionalFormatting sqref="CJ12:CJ169">
    <cfRule type="colorScale" priority="1396">
      <colorScale>
        <cfvo type="min"/>
        <cfvo type="percentile" val="50"/>
        <cfvo type="max"/>
        <color rgb="FFF8696B"/>
        <color rgb="FFFCFCFF"/>
        <color rgb="FF63BE7B"/>
      </colorScale>
    </cfRule>
  </conditionalFormatting>
  <conditionalFormatting sqref="CK12:CK169">
    <cfRule type="colorScale" priority="1397">
      <colorScale>
        <cfvo type="min"/>
        <cfvo type="percentile" val="50"/>
        <cfvo type="max"/>
        <color rgb="FFF8696B"/>
        <color rgb="FFFCFCFF"/>
        <color rgb="FF63BE7B"/>
      </colorScale>
    </cfRule>
  </conditionalFormatting>
  <conditionalFormatting sqref="CL12:CL169">
    <cfRule type="colorScale" priority="1398">
      <colorScale>
        <cfvo type="min"/>
        <cfvo type="percentile" val="50"/>
        <cfvo type="max"/>
        <color rgb="FFF8696B"/>
        <color rgb="FFFCFCFF"/>
        <color rgb="FF63BE7B"/>
      </colorScale>
    </cfRule>
  </conditionalFormatting>
  <conditionalFormatting sqref="CM12:CM169">
    <cfRule type="colorScale" priority="1399">
      <colorScale>
        <cfvo type="min"/>
        <cfvo type="percentile" val="50"/>
        <cfvo type="max"/>
        <color rgb="FFF8696B"/>
        <color rgb="FFFCFCFF"/>
        <color rgb="FF63BE7B"/>
      </colorScale>
    </cfRule>
  </conditionalFormatting>
  <conditionalFormatting sqref="CN12:CN169">
    <cfRule type="colorScale" priority="1400">
      <colorScale>
        <cfvo type="min"/>
        <cfvo type="percentile" val="50"/>
        <cfvo type="max"/>
        <color rgb="FFF8696B"/>
        <color rgb="FFFCFCFF"/>
        <color rgb="FF63BE7B"/>
      </colorScale>
    </cfRule>
  </conditionalFormatting>
  <conditionalFormatting sqref="CO12:CO169">
    <cfRule type="colorScale" priority="1401">
      <colorScale>
        <cfvo type="min"/>
        <cfvo type="percentile" val="50"/>
        <cfvo type="max"/>
        <color rgb="FFF8696B"/>
        <color rgb="FFFCFCFF"/>
        <color rgb="FF63BE7B"/>
      </colorScale>
    </cfRule>
  </conditionalFormatting>
  <pageMargins left="0.7" right="0.7" top="0.75" bottom="0.75" header="0.3" footer="0.3"/>
  <pageSetup orientation="portrait" r:id="rId1"/>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803428D9-4FC3-4FDA-A2A8-87438FC8E2D9}">
            <x14:dataBar minLength="0" maxLength="100" border="1" negativeBarBorderColorSameAsPositive="0">
              <x14:cfvo type="autoMin"/>
              <x14:cfvo type="autoMax"/>
              <x14:borderColor rgb="FF63C384"/>
              <x14:negativeFillColor rgb="FFFF0000"/>
              <x14:negativeBorderColor rgb="FFFF0000"/>
              <x14:axisColor rgb="FF000000"/>
            </x14:dataBar>
          </x14:cfRule>
          <xm:sqref>V12:V169</xm:sqref>
        </x14:conditionalFormatting>
        <x14:conditionalFormatting xmlns:xm="http://schemas.microsoft.com/office/excel/2006/main">
          <x14:cfRule type="dataBar" id="{6BB33A47-0DE5-42DD-B82A-238A88BE9C71}">
            <x14:dataBar minLength="0" maxLength="100" border="1" negativeBarBorderColorSameAsPositive="0">
              <x14:cfvo type="autoMin"/>
              <x14:cfvo type="autoMax"/>
              <x14:borderColor rgb="FFFF555A"/>
              <x14:negativeFillColor rgb="FFFF0000"/>
              <x14:negativeBorderColor rgb="FFFF0000"/>
              <x14:axisColor rgb="FF000000"/>
            </x14:dataBar>
          </x14:cfRule>
          <xm:sqref>W12:W169</xm:sqref>
        </x14:conditionalFormatting>
      </x14:conditionalFormattings>
    </ext>
    <ext xmlns:x14="http://schemas.microsoft.com/office/spreadsheetml/2009/9/main" uri="{05C60535-1F16-4fd2-B633-F4F36F0B64E0}">
      <x14:sparklineGroups xmlns:xm="http://schemas.microsoft.com/office/excel/2006/main">
        <x14:sparklineGroup manualMax="0" manualMin="0" displayEmptyCellsAs="gap" xr2:uid="{FE318E79-A07B-4F61-B102-610A217A0715}">
          <x14:colorSeries rgb="FF376092"/>
          <x14:colorNegative rgb="FFD00000"/>
          <x14:colorAxis rgb="FF000000"/>
          <x14:colorMarkers rgb="FFD00000"/>
          <x14:colorFirst rgb="FFD00000"/>
          <x14:colorLast rgb="FFD00000"/>
          <x14:colorHigh rgb="FFD00000"/>
          <x14:colorLow rgb="FFD00000"/>
          <x14:sparklines>
            <x14:sparkline>
              <xm:f>Fanduel!AO12:AX12</xm:f>
              <xm:sqref>AY12</xm:sqref>
            </x14:sparkline>
            <x14:sparkline>
              <xm:f>Fanduel!AO13:AX13</xm:f>
              <xm:sqref>AY13</xm:sqref>
            </x14:sparkline>
            <x14:sparkline>
              <xm:f>Fanduel!AO14:AX14</xm:f>
              <xm:sqref>AY14</xm:sqref>
            </x14:sparkline>
            <x14:sparkline>
              <xm:f>Fanduel!AO15:AX15</xm:f>
              <xm:sqref>AY15</xm:sqref>
            </x14:sparkline>
            <x14:sparkline>
              <xm:f>Fanduel!AO16:AX16</xm:f>
              <xm:sqref>AY16</xm:sqref>
            </x14:sparkline>
            <x14:sparkline>
              <xm:f>Fanduel!AO17:AX17</xm:f>
              <xm:sqref>AY17</xm:sqref>
            </x14:sparkline>
            <x14:sparkline>
              <xm:f>Fanduel!AO18:AX18</xm:f>
              <xm:sqref>AY18</xm:sqref>
            </x14:sparkline>
            <x14:sparkline>
              <xm:f>Fanduel!AO19:AX19</xm:f>
              <xm:sqref>AY19</xm:sqref>
            </x14:sparkline>
            <x14:sparkline>
              <xm:f>Fanduel!AO20:AX20</xm:f>
              <xm:sqref>AY20</xm:sqref>
            </x14:sparkline>
            <x14:sparkline>
              <xm:f>Fanduel!AO21:AX21</xm:f>
              <xm:sqref>AY21</xm:sqref>
            </x14:sparkline>
            <x14:sparkline>
              <xm:f>Fanduel!AO22:AX22</xm:f>
              <xm:sqref>AY22</xm:sqref>
            </x14:sparkline>
            <x14:sparkline>
              <xm:f>Fanduel!AO23:AX23</xm:f>
              <xm:sqref>AY23</xm:sqref>
            </x14:sparkline>
            <x14:sparkline>
              <xm:f>Fanduel!AO24:AX24</xm:f>
              <xm:sqref>AY24</xm:sqref>
            </x14:sparkline>
            <x14:sparkline>
              <xm:f>Fanduel!AO25:AX25</xm:f>
              <xm:sqref>AY25</xm:sqref>
            </x14:sparkline>
            <x14:sparkline>
              <xm:f>Fanduel!AO26:AX26</xm:f>
              <xm:sqref>AY26</xm:sqref>
            </x14:sparkline>
            <x14:sparkline>
              <xm:f>Fanduel!AO27:AX27</xm:f>
              <xm:sqref>AY27</xm:sqref>
            </x14:sparkline>
            <x14:sparkline>
              <xm:f>Fanduel!AO28:AX28</xm:f>
              <xm:sqref>AY28</xm:sqref>
            </x14:sparkline>
            <x14:sparkline>
              <xm:f>Fanduel!AO29:AX29</xm:f>
              <xm:sqref>AY29</xm:sqref>
            </x14:sparkline>
            <x14:sparkline>
              <xm:f>Fanduel!AO30:AX30</xm:f>
              <xm:sqref>AY30</xm:sqref>
            </x14:sparkline>
            <x14:sparkline>
              <xm:f>Fanduel!AO31:AX31</xm:f>
              <xm:sqref>AY31</xm:sqref>
            </x14:sparkline>
            <x14:sparkline>
              <xm:f>Fanduel!AO32:AX32</xm:f>
              <xm:sqref>AY32</xm:sqref>
            </x14:sparkline>
            <x14:sparkline>
              <xm:f>Fanduel!AO33:AX33</xm:f>
              <xm:sqref>AY33</xm:sqref>
            </x14:sparkline>
            <x14:sparkline>
              <xm:f>Fanduel!AO34:AX34</xm:f>
              <xm:sqref>AY34</xm:sqref>
            </x14:sparkline>
            <x14:sparkline>
              <xm:f>Fanduel!AO35:AX35</xm:f>
              <xm:sqref>AY35</xm:sqref>
            </x14:sparkline>
            <x14:sparkline>
              <xm:f>Fanduel!AO36:AX36</xm:f>
              <xm:sqref>AY36</xm:sqref>
            </x14:sparkline>
            <x14:sparkline>
              <xm:f>Fanduel!AO37:AX37</xm:f>
              <xm:sqref>AY37</xm:sqref>
            </x14:sparkline>
            <x14:sparkline>
              <xm:f>Fanduel!AO38:AX38</xm:f>
              <xm:sqref>AY38</xm:sqref>
            </x14:sparkline>
            <x14:sparkline>
              <xm:f>Fanduel!AO39:AX39</xm:f>
              <xm:sqref>AY39</xm:sqref>
            </x14:sparkline>
            <x14:sparkline>
              <xm:f>Fanduel!AO40:AX40</xm:f>
              <xm:sqref>AY40</xm:sqref>
            </x14:sparkline>
            <x14:sparkline>
              <xm:f>Fanduel!AO41:AX41</xm:f>
              <xm:sqref>AY41</xm:sqref>
            </x14:sparkline>
            <x14:sparkline>
              <xm:f>Fanduel!AO42:AX42</xm:f>
              <xm:sqref>AY42</xm:sqref>
            </x14:sparkline>
            <x14:sparkline>
              <xm:f>Fanduel!AO43:AX43</xm:f>
              <xm:sqref>AY43</xm:sqref>
            </x14:sparkline>
            <x14:sparkline>
              <xm:f>Fanduel!AO44:AX44</xm:f>
              <xm:sqref>AY44</xm:sqref>
            </x14:sparkline>
            <x14:sparkline>
              <xm:f>Fanduel!AO45:AX45</xm:f>
              <xm:sqref>AY45</xm:sqref>
            </x14:sparkline>
            <x14:sparkline>
              <xm:f>Fanduel!AO46:AX46</xm:f>
              <xm:sqref>AY46</xm:sqref>
            </x14:sparkline>
            <x14:sparkline>
              <xm:f>Fanduel!AO47:AX47</xm:f>
              <xm:sqref>AY47</xm:sqref>
            </x14:sparkline>
            <x14:sparkline>
              <xm:f>Fanduel!AO48:AX48</xm:f>
              <xm:sqref>AY48</xm:sqref>
            </x14:sparkline>
            <x14:sparkline>
              <xm:f>Fanduel!AO49:AX49</xm:f>
              <xm:sqref>AY49</xm:sqref>
            </x14:sparkline>
            <x14:sparkline>
              <xm:f>Fanduel!AO50:AX50</xm:f>
              <xm:sqref>AY50</xm:sqref>
            </x14:sparkline>
            <x14:sparkline>
              <xm:f>Fanduel!AO51:AX51</xm:f>
              <xm:sqref>AY51</xm:sqref>
            </x14:sparkline>
            <x14:sparkline>
              <xm:f>Fanduel!AO52:AX52</xm:f>
              <xm:sqref>AY52</xm:sqref>
            </x14:sparkline>
            <x14:sparkline>
              <xm:f>Fanduel!AO53:AX53</xm:f>
              <xm:sqref>AY53</xm:sqref>
            </x14:sparkline>
            <x14:sparkline>
              <xm:f>Fanduel!AO54:AX54</xm:f>
              <xm:sqref>AY54</xm:sqref>
            </x14:sparkline>
            <x14:sparkline>
              <xm:f>Fanduel!AO55:AX55</xm:f>
              <xm:sqref>AY55</xm:sqref>
            </x14:sparkline>
            <x14:sparkline>
              <xm:f>Fanduel!AO56:AX56</xm:f>
              <xm:sqref>AY56</xm:sqref>
            </x14:sparkline>
            <x14:sparkline>
              <xm:f>Fanduel!AO57:AX57</xm:f>
              <xm:sqref>AY57</xm:sqref>
            </x14:sparkline>
            <x14:sparkline>
              <xm:f>Fanduel!AO58:AX58</xm:f>
              <xm:sqref>AY58</xm:sqref>
            </x14:sparkline>
            <x14:sparkline>
              <xm:f>Fanduel!AO59:AX59</xm:f>
              <xm:sqref>AY59</xm:sqref>
            </x14:sparkline>
            <x14:sparkline>
              <xm:f>Fanduel!AO60:AX60</xm:f>
              <xm:sqref>AY60</xm:sqref>
            </x14:sparkline>
            <x14:sparkline>
              <xm:f>Fanduel!AO61:AX61</xm:f>
              <xm:sqref>AY61</xm:sqref>
            </x14:sparkline>
            <x14:sparkline>
              <xm:f>Fanduel!AO62:AX62</xm:f>
              <xm:sqref>AY62</xm:sqref>
            </x14:sparkline>
            <x14:sparkline>
              <xm:f>Fanduel!AO63:AX63</xm:f>
              <xm:sqref>AY63</xm:sqref>
            </x14:sparkline>
            <x14:sparkline>
              <xm:f>Fanduel!AO64:AX64</xm:f>
              <xm:sqref>AY64</xm:sqref>
            </x14:sparkline>
            <x14:sparkline>
              <xm:f>Fanduel!AO65:AX65</xm:f>
              <xm:sqref>AY65</xm:sqref>
            </x14:sparkline>
            <x14:sparkline>
              <xm:f>Fanduel!AO66:AX66</xm:f>
              <xm:sqref>AY66</xm:sqref>
            </x14:sparkline>
            <x14:sparkline>
              <xm:f>Fanduel!AO67:AX67</xm:f>
              <xm:sqref>AY67</xm:sqref>
            </x14:sparkline>
            <x14:sparkline>
              <xm:f>Fanduel!AO68:AX68</xm:f>
              <xm:sqref>AY68</xm:sqref>
            </x14:sparkline>
            <x14:sparkline>
              <xm:f>Fanduel!AO69:AX69</xm:f>
              <xm:sqref>AY69</xm:sqref>
            </x14:sparkline>
            <x14:sparkline>
              <xm:f>Fanduel!AO70:AX70</xm:f>
              <xm:sqref>AY70</xm:sqref>
            </x14:sparkline>
            <x14:sparkline>
              <xm:f>Fanduel!AO71:AX71</xm:f>
              <xm:sqref>AY71</xm:sqref>
            </x14:sparkline>
            <x14:sparkline>
              <xm:f>Fanduel!AO72:AX72</xm:f>
              <xm:sqref>AY72</xm:sqref>
            </x14:sparkline>
            <x14:sparkline>
              <xm:f>Fanduel!AO73:AX73</xm:f>
              <xm:sqref>AY73</xm:sqref>
            </x14:sparkline>
            <x14:sparkline>
              <xm:f>Fanduel!AO74:AX74</xm:f>
              <xm:sqref>AY74</xm:sqref>
            </x14:sparkline>
            <x14:sparkline>
              <xm:f>Fanduel!AO75:AX75</xm:f>
              <xm:sqref>AY75</xm:sqref>
            </x14:sparkline>
            <x14:sparkline>
              <xm:f>Fanduel!AO76:AX76</xm:f>
              <xm:sqref>AY76</xm:sqref>
            </x14:sparkline>
            <x14:sparkline>
              <xm:f>Fanduel!AO77:AX77</xm:f>
              <xm:sqref>AY77</xm:sqref>
            </x14:sparkline>
            <x14:sparkline>
              <xm:f>Fanduel!AO78:AX78</xm:f>
              <xm:sqref>AY78</xm:sqref>
            </x14:sparkline>
            <x14:sparkline>
              <xm:f>Fanduel!AO79:AX79</xm:f>
              <xm:sqref>AY79</xm:sqref>
            </x14:sparkline>
            <x14:sparkline>
              <xm:f>Fanduel!AO80:AX80</xm:f>
              <xm:sqref>AY80</xm:sqref>
            </x14:sparkline>
            <x14:sparkline>
              <xm:f>Fanduel!AO81:AX81</xm:f>
              <xm:sqref>AY81</xm:sqref>
            </x14:sparkline>
            <x14:sparkline>
              <xm:f>Fanduel!AO82:AX82</xm:f>
              <xm:sqref>AY82</xm:sqref>
            </x14:sparkline>
            <x14:sparkline>
              <xm:f>Fanduel!AO83:AX83</xm:f>
              <xm:sqref>AY83</xm:sqref>
            </x14:sparkline>
            <x14:sparkline>
              <xm:f>Fanduel!AO84:AX84</xm:f>
              <xm:sqref>AY84</xm:sqref>
            </x14:sparkline>
            <x14:sparkline>
              <xm:f>Fanduel!AO85:AX85</xm:f>
              <xm:sqref>AY85</xm:sqref>
            </x14:sparkline>
            <x14:sparkline>
              <xm:f>Fanduel!AO86:AX86</xm:f>
              <xm:sqref>AY86</xm:sqref>
            </x14:sparkline>
            <x14:sparkline>
              <xm:f>Fanduel!AO87:AX87</xm:f>
              <xm:sqref>AY87</xm:sqref>
            </x14:sparkline>
            <x14:sparkline>
              <xm:f>Fanduel!AO88:AX88</xm:f>
              <xm:sqref>AY88</xm:sqref>
            </x14:sparkline>
            <x14:sparkline>
              <xm:f>Fanduel!AO89:AX89</xm:f>
              <xm:sqref>AY89</xm:sqref>
            </x14:sparkline>
            <x14:sparkline>
              <xm:f>Fanduel!AO90:AX90</xm:f>
              <xm:sqref>AY90</xm:sqref>
            </x14:sparkline>
            <x14:sparkline>
              <xm:f>Fanduel!AO91:AX91</xm:f>
              <xm:sqref>AY91</xm:sqref>
            </x14:sparkline>
            <x14:sparkline>
              <xm:f>Fanduel!AO92:AX92</xm:f>
              <xm:sqref>AY92</xm:sqref>
            </x14:sparkline>
            <x14:sparkline>
              <xm:f>Fanduel!AO93:AX93</xm:f>
              <xm:sqref>AY93</xm:sqref>
            </x14:sparkline>
            <x14:sparkline>
              <xm:f>Fanduel!AO94:AX94</xm:f>
              <xm:sqref>AY94</xm:sqref>
            </x14:sparkline>
            <x14:sparkline>
              <xm:f>Fanduel!AO95:AX95</xm:f>
              <xm:sqref>AY95</xm:sqref>
            </x14:sparkline>
            <x14:sparkline>
              <xm:f>Fanduel!AO96:AX96</xm:f>
              <xm:sqref>AY96</xm:sqref>
            </x14:sparkline>
            <x14:sparkline>
              <xm:f>Fanduel!AO97:AX97</xm:f>
              <xm:sqref>AY97</xm:sqref>
            </x14:sparkline>
            <x14:sparkline>
              <xm:f>Fanduel!AO98:AX98</xm:f>
              <xm:sqref>AY98</xm:sqref>
            </x14:sparkline>
            <x14:sparkline>
              <xm:f>Fanduel!AO99:AX99</xm:f>
              <xm:sqref>AY99</xm:sqref>
            </x14:sparkline>
            <x14:sparkline>
              <xm:f>Fanduel!AO100:AX100</xm:f>
              <xm:sqref>AY100</xm:sqref>
            </x14:sparkline>
            <x14:sparkline>
              <xm:f>Fanduel!AO101:AX101</xm:f>
              <xm:sqref>AY101</xm:sqref>
            </x14:sparkline>
            <x14:sparkline>
              <xm:f>Fanduel!AO102:AX102</xm:f>
              <xm:sqref>AY102</xm:sqref>
            </x14:sparkline>
            <x14:sparkline>
              <xm:f>Fanduel!AO103:AX103</xm:f>
              <xm:sqref>AY103</xm:sqref>
            </x14:sparkline>
            <x14:sparkline>
              <xm:f>Fanduel!AO104:AX104</xm:f>
              <xm:sqref>AY104</xm:sqref>
            </x14:sparkline>
            <x14:sparkline>
              <xm:f>Fanduel!AO105:AX105</xm:f>
              <xm:sqref>AY105</xm:sqref>
            </x14:sparkline>
            <x14:sparkline>
              <xm:f>Fanduel!AO106:AX106</xm:f>
              <xm:sqref>AY106</xm:sqref>
            </x14:sparkline>
            <x14:sparkline>
              <xm:f>Fanduel!AO107:AX107</xm:f>
              <xm:sqref>AY107</xm:sqref>
            </x14:sparkline>
            <x14:sparkline>
              <xm:f>Fanduel!AO108:AX108</xm:f>
              <xm:sqref>AY108</xm:sqref>
            </x14:sparkline>
            <x14:sparkline>
              <xm:f>Fanduel!AO109:AX109</xm:f>
              <xm:sqref>AY109</xm:sqref>
            </x14:sparkline>
            <x14:sparkline>
              <xm:f>Fanduel!AO110:AX110</xm:f>
              <xm:sqref>AY110</xm:sqref>
            </x14:sparkline>
            <x14:sparkline>
              <xm:f>Fanduel!AO111:AX111</xm:f>
              <xm:sqref>AY111</xm:sqref>
            </x14:sparkline>
            <x14:sparkline>
              <xm:f>Fanduel!AO112:AX112</xm:f>
              <xm:sqref>AY112</xm:sqref>
            </x14:sparkline>
            <x14:sparkline>
              <xm:f>Fanduel!AO113:AX113</xm:f>
              <xm:sqref>AY113</xm:sqref>
            </x14:sparkline>
            <x14:sparkline>
              <xm:f>Fanduel!AO114:AX114</xm:f>
              <xm:sqref>AY114</xm:sqref>
            </x14:sparkline>
            <x14:sparkline>
              <xm:f>Fanduel!AO115:AX115</xm:f>
              <xm:sqref>AY115</xm:sqref>
            </x14:sparkline>
            <x14:sparkline>
              <xm:f>Fanduel!AO116:AX116</xm:f>
              <xm:sqref>AY116</xm:sqref>
            </x14:sparkline>
            <x14:sparkline>
              <xm:f>Fanduel!AO117:AX117</xm:f>
              <xm:sqref>AY117</xm:sqref>
            </x14:sparkline>
            <x14:sparkline>
              <xm:f>Fanduel!AO118:AX118</xm:f>
              <xm:sqref>AY118</xm:sqref>
            </x14:sparkline>
            <x14:sparkline>
              <xm:f>Fanduel!AO119:AX119</xm:f>
              <xm:sqref>AY119</xm:sqref>
            </x14:sparkline>
            <x14:sparkline>
              <xm:f>Fanduel!AO120:AX120</xm:f>
              <xm:sqref>AY120</xm:sqref>
            </x14:sparkline>
            <x14:sparkline>
              <xm:f>Fanduel!AO121:AX121</xm:f>
              <xm:sqref>AY121</xm:sqref>
            </x14:sparkline>
            <x14:sparkline>
              <xm:f>Fanduel!AO122:AX122</xm:f>
              <xm:sqref>AY122</xm:sqref>
            </x14:sparkline>
            <x14:sparkline>
              <xm:f>Fanduel!AO123:AX123</xm:f>
              <xm:sqref>AY123</xm:sqref>
            </x14:sparkline>
            <x14:sparkline>
              <xm:f>Fanduel!AO124:AX124</xm:f>
              <xm:sqref>AY124</xm:sqref>
            </x14:sparkline>
            <x14:sparkline>
              <xm:f>Fanduel!AO125:AX125</xm:f>
              <xm:sqref>AY125</xm:sqref>
            </x14:sparkline>
            <x14:sparkline>
              <xm:f>Fanduel!AO126:AX126</xm:f>
              <xm:sqref>AY126</xm:sqref>
            </x14:sparkline>
            <x14:sparkline>
              <xm:f>Fanduel!AO127:AX127</xm:f>
              <xm:sqref>AY127</xm:sqref>
            </x14:sparkline>
            <x14:sparkline>
              <xm:f>Fanduel!AO128:AX128</xm:f>
              <xm:sqref>AY128</xm:sqref>
            </x14:sparkline>
            <x14:sparkline>
              <xm:f>Fanduel!AO129:AX129</xm:f>
              <xm:sqref>AY129</xm:sqref>
            </x14:sparkline>
            <x14:sparkline>
              <xm:f>Fanduel!AO130:AX130</xm:f>
              <xm:sqref>AY130</xm:sqref>
            </x14:sparkline>
            <x14:sparkline>
              <xm:f>Fanduel!AO131:AX131</xm:f>
              <xm:sqref>AY131</xm:sqref>
            </x14:sparkline>
            <x14:sparkline>
              <xm:f>Fanduel!AO132:AX132</xm:f>
              <xm:sqref>AY132</xm:sqref>
            </x14:sparkline>
            <x14:sparkline>
              <xm:f>Fanduel!AO133:AX133</xm:f>
              <xm:sqref>AY133</xm:sqref>
            </x14:sparkline>
            <x14:sparkline>
              <xm:f>Fanduel!AO134:AX134</xm:f>
              <xm:sqref>AY134</xm:sqref>
            </x14:sparkline>
            <x14:sparkline>
              <xm:f>Fanduel!AO135:AX135</xm:f>
              <xm:sqref>AY135</xm:sqref>
            </x14:sparkline>
            <x14:sparkline>
              <xm:f>Fanduel!AO136:AX136</xm:f>
              <xm:sqref>AY136</xm:sqref>
            </x14:sparkline>
            <x14:sparkline>
              <xm:f>Fanduel!AO137:AX137</xm:f>
              <xm:sqref>AY137</xm:sqref>
            </x14:sparkline>
            <x14:sparkline>
              <xm:f>Fanduel!AO138:AX138</xm:f>
              <xm:sqref>AY138</xm:sqref>
            </x14:sparkline>
            <x14:sparkline>
              <xm:f>Fanduel!AO139:AX139</xm:f>
              <xm:sqref>AY139</xm:sqref>
            </x14:sparkline>
            <x14:sparkline>
              <xm:f>Fanduel!AO140:AX140</xm:f>
              <xm:sqref>AY140</xm:sqref>
            </x14:sparkline>
            <x14:sparkline>
              <xm:f>Fanduel!AO141:AX141</xm:f>
              <xm:sqref>AY141</xm:sqref>
            </x14:sparkline>
            <x14:sparkline>
              <xm:f>Fanduel!AO142:AX142</xm:f>
              <xm:sqref>AY142</xm:sqref>
            </x14:sparkline>
            <x14:sparkline>
              <xm:f>Fanduel!AO143:AX143</xm:f>
              <xm:sqref>AY143</xm:sqref>
            </x14:sparkline>
            <x14:sparkline>
              <xm:f>Fanduel!AO144:AX144</xm:f>
              <xm:sqref>AY144</xm:sqref>
            </x14:sparkline>
            <x14:sparkline>
              <xm:f>Fanduel!AO145:AX145</xm:f>
              <xm:sqref>AY145</xm:sqref>
            </x14:sparkline>
            <x14:sparkline>
              <xm:f>Fanduel!AO146:AX146</xm:f>
              <xm:sqref>AY146</xm:sqref>
            </x14:sparkline>
            <x14:sparkline>
              <xm:f>Fanduel!AO147:AX147</xm:f>
              <xm:sqref>AY147</xm:sqref>
            </x14:sparkline>
            <x14:sparkline>
              <xm:f>Fanduel!AO148:AX148</xm:f>
              <xm:sqref>AY148</xm:sqref>
            </x14:sparkline>
            <x14:sparkline>
              <xm:f>Fanduel!AO149:AX149</xm:f>
              <xm:sqref>AY149</xm:sqref>
            </x14:sparkline>
            <x14:sparkline>
              <xm:f>Fanduel!AO150:AX150</xm:f>
              <xm:sqref>AY150</xm:sqref>
            </x14:sparkline>
            <x14:sparkline>
              <xm:f>Fanduel!AO151:AX151</xm:f>
              <xm:sqref>AY151</xm:sqref>
            </x14:sparkline>
            <x14:sparkline>
              <xm:f>Fanduel!AO152:AX152</xm:f>
              <xm:sqref>AY152</xm:sqref>
            </x14:sparkline>
            <x14:sparkline>
              <xm:f>Fanduel!AO153:AX153</xm:f>
              <xm:sqref>AY153</xm:sqref>
            </x14:sparkline>
            <x14:sparkline>
              <xm:f>Fanduel!AO154:AX154</xm:f>
              <xm:sqref>AY154</xm:sqref>
            </x14:sparkline>
            <x14:sparkline>
              <xm:f>Fanduel!AO155:AX155</xm:f>
              <xm:sqref>AY155</xm:sqref>
            </x14:sparkline>
            <x14:sparkline>
              <xm:f>Fanduel!AO156:AX156</xm:f>
              <xm:sqref>AY156</xm:sqref>
            </x14:sparkline>
            <x14:sparkline>
              <xm:f>Fanduel!AO157:AX157</xm:f>
              <xm:sqref>AY157</xm:sqref>
            </x14:sparkline>
            <x14:sparkline>
              <xm:f>Fanduel!AO158:AX158</xm:f>
              <xm:sqref>AY158</xm:sqref>
            </x14:sparkline>
            <x14:sparkline>
              <xm:f>Fanduel!AO159:AX159</xm:f>
              <xm:sqref>AY159</xm:sqref>
            </x14:sparkline>
            <x14:sparkline>
              <xm:f>Fanduel!AO160:AX160</xm:f>
              <xm:sqref>AY160</xm:sqref>
            </x14:sparkline>
            <x14:sparkline>
              <xm:f>Fanduel!AO161:AX161</xm:f>
              <xm:sqref>AY161</xm:sqref>
            </x14:sparkline>
            <x14:sparkline>
              <xm:f>Fanduel!AO162:AX162</xm:f>
              <xm:sqref>AY162</xm:sqref>
            </x14:sparkline>
            <x14:sparkline>
              <xm:f>Fanduel!AO163:AX163</xm:f>
              <xm:sqref>AY163</xm:sqref>
            </x14:sparkline>
            <x14:sparkline>
              <xm:f>Fanduel!AO164:AX164</xm:f>
              <xm:sqref>AY164</xm:sqref>
            </x14:sparkline>
            <x14:sparkline>
              <xm:f>Fanduel!AO165:AX165</xm:f>
              <xm:sqref>AY165</xm:sqref>
            </x14:sparkline>
            <x14:sparkline>
              <xm:f>Fanduel!AO166:AX166</xm:f>
              <xm:sqref>AY166</xm:sqref>
            </x14:sparkline>
            <x14:sparkline>
              <xm:f>Fanduel!AO167:AX167</xm:f>
              <xm:sqref>AY167</xm:sqref>
            </x14:sparkline>
            <x14:sparkline>
              <xm:f>Fanduel!AO168:AX168</xm:f>
              <xm:sqref>AY168</xm:sqref>
            </x14:sparkline>
            <x14:sparkline>
              <xm:f>Fanduel!AO169:AX169</xm:f>
              <xm:sqref>AY169</xm:sqref>
            </x14:sparkline>
          </x14:sparklines>
        </x14:sparklineGroup>
        <x14:sparklineGroup manualMax="0" manualMin="0" displayEmptyCellsAs="gap" xr2:uid="{AC5C001C-2723-46ED-A8AC-BA79F32F7708}">
          <x14:colorSeries rgb="FF376092"/>
          <x14:colorNegative rgb="FFD00000"/>
          <x14:colorAxis rgb="FF000000"/>
          <x14:colorMarkers rgb="FFD00000"/>
          <x14:colorFirst rgb="FFD00000"/>
          <x14:colorLast rgb="FFD00000"/>
          <x14:colorHigh rgb="FFD00000"/>
          <x14:colorLow rgb="FFD00000"/>
          <x14:sparklines>
            <x14:sparkline>
              <xm:f>Fanduel!BM12:BQ12</xm:f>
              <xm:sqref>BR12</xm:sqref>
            </x14:sparkline>
            <x14:sparkline>
              <xm:f>Fanduel!BM13:BQ13</xm:f>
              <xm:sqref>BR13</xm:sqref>
            </x14:sparkline>
            <x14:sparkline>
              <xm:f>Fanduel!BM14:BQ14</xm:f>
              <xm:sqref>BR14</xm:sqref>
            </x14:sparkline>
            <x14:sparkline>
              <xm:f>Fanduel!BM15:BQ15</xm:f>
              <xm:sqref>BR15</xm:sqref>
            </x14:sparkline>
            <x14:sparkline>
              <xm:f>Fanduel!BM16:BQ16</xm:f>
              <xm:sqref>BR16</xm:sqref>
            </x14:sparkline>
            <x14:sparkline>
              <xm:f>Fanduel!BM17:BQ17</xm:f>
              <xm:sqref>BR17</xm:sqref>
            </x14:sparkline>
            <x14:sparkline>
              <xm:f>Fanduel!BM18:BQ18</xm:f>
              <xm:sqref>BR18</xm:sqref>
            </x14:sparkline>
            <x14:sparkline>
              <xm:f>Fanduel!BM19:BQ19</xm:f>
              <xm:sqref>BR19</xm:sqref>
            </x14:sparkline>
            <x14:sparkline>
              <xm:f>Fanduel!BM20:BQ20</xm:f>
              <xm:sqref>BR20</xm:sqref>
            </x14:sparkline>
            <x14:sparkline>
              <xm:f>Fanduel!BM21:BQ21</xm:f>
              <xm:sqref>BR21</xm:sqref>
            </x14:sparkline>
            <x14:sparkline>
              <xm:f>Fanduel!BM22:BQ22</xm:f>
              <xm:sqref>BR22</xm:sqref>
            </x14:sparkline>
            <x14:sparkline>
              <xm:f>Fanduel!BM23:BQ23</xm:f>
              <xm:sqref>BR23</xm:sqref>
            </x14:sparkline>
            <x14:sparkline>
              <xm:f>Fanduel!BM24:BQ24</xm:f>
              <xm:sqref>BR24</xm:sqref>
            </x14:sparkline>
            <x14:sparkline>
              <xm:f>Fanduel!BM25:BQ25</xm:f>
              <xm:sqref>BR25</xm:sqref>
            </x14:sparkline>
            <x14:sparkline>
              <xm:f>Fanduel!BM26:BQ26</xm:f>
              <xm:sqref>BR26</xm:sqref>
            </x14:sparkline>
            <x14:sparkline>
              <xm:f>Fanduel!BM27:BQ27</xm:f>
              <xm:sqref>BR27</xm:sqref>
            </x14:sparkline>
            <x14:sparkline>
              <xm:f>Fanduel!BM28:BQ28</xm:f>
              <xm:sqref>BR28</xm:sqref>
            </x14:sparkline>
            <x14:sparkline>
              <xm:f>Fanduel!BM29:BQ29</xm:f>
              <xm:sqref>BR29</xm:sqref>
            </x14:sparkline>
            <x14:sparkline>
              <xm:f>Fanduel!BM30:BQ30</xm:f>
              <xm:sqref>BR30</xm:sqref>
            </x14:sparkline>
            <x14:sparkline>
              <xm:f>Fanduel!BM31:BQ31</xm:f>
              <xm:sqref>BR31</xm:sqref>
            </x14:sparkline>
            <x14:sparkline>
              <xm:f>Fanduel!BM32:BQ32</xm:f>
              <xm:sqref>BR32</xm:sqref>
            </x14:sparkline>
            <x14:sparkline>
              <xm:f>Fanduel!BM33:BQ33</xm:f>
              <xm:sqref>BR33</xm:sqref>
            </x14:sparkline>
            <x14:sparkline>
              <xm:f>Fanduel!BM34:BQ34</xm:f>
              <xm:sqref>BR34</xm:sqref>
            </x14:sparkline>
            <x14:sparkline>
              <xm:f>Fanduel!BM35:BQ35</xm:f>
              <xm:sqref>BR35</xm:sqref>
            </x14:sparkline>
            <x14:sparkline>
              <xm:f>Fanduel!BM36:BQ36</xm:f>
              <xm:sqref>BR36</xm:sqref>
            </x14:sparkline>
            <x14:sparkline>
              <xm:f>Fanduel!BM37:BQ37</xm:f>
              <xm:sqref>BR37</xm:sqref>
            </x14:sparkline>
            <x14:sparkline>
              <xm:f>Fanduel!BM38:BQ38</xm:f>
              <xm:sqref>BR38</xm:sqref>
            </x14:sparkline>
            <x14:sparkline>
              <xm:f>Fanduel!BM39:BQ39</xm:f>
              <xm:sqref>BR39</xm:sqref>
            </x14:sparkline>
            <x14:sparkline>
              <xm:f>Fanduel!BM40:BQ40</xm:f>
              <xm:sqref>BR40</xm:sqref>
            </x14:sparkline>
            <x14:sparkline>
              <xm:f>Fanduel!BM41:BQ41</xm:f>
              <xm:sqref>BR41</xm:sqref>
            </x14:sparkline>
            <x14:sparkline>
              <xm:f>Fanduel!BM42:BQ42</xm:f>
              <xm:sqref>BR42</xm:sqref>
            </x14:sparkline>
            <x14:sparkline>
              <xm:f>Fanduel!BM43:BQ43</xm:f>
              <xm:sqref>BR43</xm:sqref>
            </x14:sparkline>
            <x14:sparkline>
              <xm:f>Fanduel!BM44:BQ44</xm:f>
              <xm:sqref>BR44</xm:sqref>
            </x14:sparkline>
            <x14:sparkline>
              <xm:f>Fanduel!BM45:BQ45</xm:f>
              <xm:sqref>BR45</xm:sqref>
            </x14:sparkline>
            <x14:sparkline>
              <xm:f>Fanduel!BM46:BQ46</xm:f>
              <xm:sqref>BR46</xm:sqref>
            </x14:sparkline>
            <x14:sparkline>
              <xm:f>Fanduel!BM47:BQ47</xm:f>
              <xm:sqref>BR47</xm:sqref>
            </x14:sparkline>
            <x14:sparkline>
              <xm:f>Fanduel!BM48:BQ48</xm:f>
              <xm:sqref>BR48</xm:sqref>
            </x14:sparkline>
            <x14:sparkline>
              <xm:f>Fanduel!BM49:BQ49</xm:f>
              <xm:sqref>BR49</xm:sqref>
            </x14:sparkline>
            <x14:sparkline>
              <xm:f>Fanduel!BM50:BQ50</xm:f>
              <xm:sqref>BR50</xm:sqref>
            </x14:sparkline>
            <x14:sparkline>
              <xm:f>Fanduel!BM51:BQ51</xm:f>
              <xm:sqref>BR51</xm:sqref>
            </x14:sparkline>
            <x14:sparkline>
              <xm:f>Fanduel!BM52:BQ52</xm:f>
              <xm:sqref>BR52</xm:sqref>
            </x14:sparkline>
            <x14:sparkline>
              <xm:f>Fanduel!BM53:BQ53</xm:f>
              <xm:sqref>BR53</xm:sqref>
            </x14:sparkline>
            <x14:sparkline>
              <xm:f>Fanduel!BM54:BQ54</xm:f>
              <xm:sqref>BR54</xm:sqref>
            </x14:sparkline>
            <x14:sparkline>
              <xm:f>Fanduel!BM55:BQ55</xm:f>
              <xm:sqref>BR55</xm:sqref>
            </x14:sparkline>
            <x14:sparkline>
              <xm:f>Fanduel!BM56:BQ56</xm:f>
              <xm:sqref>BR56</xm:sqref>
            </x14:sparkline>
            <x14:sparkline>
              <xm:f>Fanduel!BM57:BQ57</xm:f>
              <xm:sqref>BR57</xm:sqref>
            </x14:sparkline>
            <x14:sparkline>
              <xm:f>Fanduel!BM58:BQ58</xm:f>
              <xm:sqref>BR58</xm:sqref>
            </x14:sparkline>
            <x14:sparkline>
              <xm:f>Fanduel!BM59:BQ59</xm:f>
              <xm:sqref>BR59</xm:sqref>
            </x14:sparkline>
            <x14:sparkline>
              <xm:f>Fanduel!BM60:BQ60</xm:f>
              <xm:sqref>BR60</xm:sqref>
            </x14:sparkline>
            <x14:sparkline>
              <xm:f>Fanduel!BM61:BQ61</xm:f>
              <xm:sqref>BR61</xm:sqref>
            </x14:sparkline>
            <x14:sparkline>
              <xm:f>Fanduel!BM62:BQ62</xm:f>
              <xm:sqref>BR62</xm:sqref>
            </x14:sparkline>
            <x14:sparkline>
              <xm:f>Fanduel!BM63:BQ63</xm:f>
              <xm:sqref>BR63</xm:sqref>
            </x14:sparkline>
            <x14:sparkline>
              <xm:f>Fanduel!BM64:BQ64</xm:f>
              <xm:sqref>BR64</xm:sqref>
            </x14:sparkline>
            <x14:sparkline>
              <xm:f>Fanduel!BM65:BQ65</xm:f>
              <xm:sqref>BR65</xm:sqref>
            </x14:sparkline>
            <x14:sparkline>
              <xm:f>Fanduel!BM66:BQ66</xm:f>
              <xm:sqref>BR66</xm:sqref>
            </x14:sparkline>
            <x14:sparkline>
              <xm:f>Fanduel!BM67:BQ67</xm:f>
              <xm:sqref>BR67</xm:sqref>
            </x14:sparkline>
            <x14:sparkline>
              <xm:f>Fanduel!BM68:BQ68</xm:f>
              <xm:sqref>BR68</xm:sqref>
            </x14:sparkline>
            <x14:sparkline>
              <xm:f>Fanduel!BM69:BQ69</xm:f>
              <xm:sqref>BR69</xm:sqref>
            </x14:sparkline>
            <x14:sparkline>
              <xm:f>Fanduel!BM70:BQ70</xm:f>
              <xm:sqref>BR70</xm:sqref>
            </x14:sparkline>
            <x14:sparkline>
              <xm:f>Fanduel!BM71:BQ71</xm:f>
              <xm:sqref>BR71</xm:sqref>
            </x14:sparkline>
            <x14:sparkline>
              <xm:f>Fanduel!BM72:BQ72</xm:f>
              <xm:sqref>BR72</xm:sqref>
            </x14:sparkline>
            <x14:sparkline>
              <xm:f>Fanduel!BM73:BQ73</xm:f>
              <xm:sqref>BR73</xm:sqref>
            </x14:sparkline>
            <x14:sparkline>
              <xm:f>Fanduel!BM74:BQ74</xm:f>
              <xm:sqref>BR74</xm:sqref>
            </x14:sparkline>
            <x14:sparkline>
              <xm:f>Fanduel!BM75:BQ75</xm:f>
              <xm:sqref>BR75</xm:sqref>
            </x14:sparkline>
            <x14:sparkline>
              <xm:f>Fanduel!BM76:BQ76</xm:f>
              <xm:sqref>BR76</xm:sqref>
            </x14:sparkline>
            <x14:sparkline>
              <xm:f>Fanduel!BM77:BQ77</xm:f>
              <xm:sqref>BR77</xm:sqref>
            </x14:sparkline>
            <x14:sparkline>
              <xm:f>Fanduel!BM78:BQ78</xm:f>
              <xm:sqref>BR78</xm:sqref>
            </x14:sparkline>
            <x14:sparkline>
              <xm:f>Fanduel!BM79:BQ79</xm:f>
              <xm:sqref>BR79</xm:sqref>
            </x14:sparkline>
            <x14:sparkline>
              <xm:f>Fanduel!BM80:BQ80</xm:f>
              <xm:sqref>BR80</xm:sqref>
            </x14:sparkline>
            <x14:sparkline>
              <xm:f>Fanduel!BM81:BQ81</xm:f>
              <xm:sqref>BR81</xm:sqref>
            </x14:sparkline>
            <x14:sparkline>
              <xm:f>Fanduel!BM82:BQ82</xm:f>
              <xm:sqref>BR82</xm:sqref>
            </x14:sparkline>
            <x14:sparkline>
              <xm:f>Fanduel!BM83:BQ83</xm:f>
              <xm:sqref>BR83</xm:sqref>
            </x14:sparkline>
            <x14:sparkline>
              <xm:f>Fanduel!BM84:BQ84</xm:f>
              <xm:sqref>BR84</xm:sqref>
            </x14:sparkline>
            <x14:sparkline>
              <xm:f>Fanduel!BM85:BQ85</xm:f>
              <xm:sqref>BR85</xm:sqref>
            </x14:sparkline>
            <x14:sparkline>
              <xm:f>Fanduel!BM86:BQ86</xm:f>
              <xm:sqref>BR86</xm:sqref>
            </x14:sparkline>
            <x14:sparkline>
              <xm:f>Fanduel!BM87:BQ87</xm:f>
              <xm:sqref>BR87</xm:sqref>
            </x14:sparkline>
            <x14:sparkline>
              <xm:f>Fanduel!BM88:BQ88</xm:f>
              <xm:sqref>BR88</xm:sqref>
            </x14:sparkline>
            <x14:sparkline>
              <xm:f>Fanduel!BM89:BQ89</xm:f>
              <xm:sqref>BR89</xm:sqref>
            </x14:sparkline>
            <x14:sparkline>
              <xm:f>Fanduel!BM90:BQ90</xm:f>
              <xm:sqref>BR90</xm:sqref>
            </x14:sparkline>
            <x14:sparkline>
              <xm:f>Fanduel!BM91:BQ91</xm:f>
              <xm:sqref>BR91</xm:sqref>
            </x14:sparkline>
            <x14:sparkline>
              <xm:f>Fanduel!BM92:BQ92</xm:f>
              <xm:sqref>BR92</xm:sqref>
            </x14:sparkline>
            <x14:sparkline>
              <xm:f>Fanduel!BM93:BQ93</xm:f>
              <xm:sqref>BR93</xm:sqref>
            </x14:sparkline>
            <x14:sparkline>
              <xm:f>Fanduel!BM94:BQ94</xm:f>
              <xm:sqref>BR94</xm:sqref>
            </x14:sparkline>
            <x14:sparkline>
              <xm:f>Fanduel!BM95:BQ95</xm:f>
              <xm:sqref>BR95</xm:sqref>
            </x14:sparkline>
            <x14:sparkline>
              <xm:f>Fanduel!BM96:BQ96</xm:f>
              <xm:sqref>BR96</xm:sqref>
            </x14:sparkline>
            <x14:sparkline>
              <xm:f>Fanduel!BM97:BQ97</xm:f>
              <xm:sqref>BR97</xm:sqref>
            </x14:sparkline>
            <x14:sparkline>
              <xm:f>Fanduel!BM98:BQ98</xm:f>
              <xm:sqref>BR98</xm:sqref>
            </x14:sparkline>
            <x14:sparkline>
              <xm:f>Fanduel!BM99:BQ99</xm:f>
              <xm:sqref>BR99</xm:sqref>
            </x14:sparkline>
            <x14:sparkline>
              <xm:f>Fanduel!BM100:BQ100</xm:f>
              <xm:sqref>BR100</xm:sqref>
            </x14:sparkline>
            <x14:sparkline>
              <xm:f>Fanduel!BM101:BQ101</xm:f>
              <xm:sqref>BR101</xm:sqref>
            </x14:sparkline>
            <x14:sparkline>
              <xm:f>Fanduel!BM102:BQ102</xm:f>
              <xm:sqref>BR102</xm:sqref>
            </x14:sparkline>
            <x14:sparkline>
              <xm:f>Fanduel!BM103:BQ103</xm:f>
              <xm:sqref>BR103</xm:sqref>
            </x14:sparkline>
            <x14:sparkline>
              <xm:f>Fanduel!BM104:BQ104</xm:f>
              <xm:sqref>BR104</xm:sqref>
            </x14:sparkline>
            <x14:sparkline>
              <xm:f>Fanduel!BM105:BQ105</xm:f>
              <xm:sqref>BR105</xm:sqref>
            </x14:sparkline>
            <x14:sparkline>
              <xm:f>Fanduel!BM106:BQ106</xm:f>
              <xm:sqref>BR106</xm:sqref>
            </x14:sparkline>
            <x14:sparkline>
              <xm:f>Fanduel!BM107:BQ107</xm:f>
              <xm:sqref>BR107</xm:sqref>
            </x14:sparkline>
            <x14:sparkline>
              <xm:f>Fanduel!BM108:BQ108</xm:f>
              <xm:sqref>BR108</xm:sqref>
            </x14:sparkline>
            <x14:sparkline>
              <xm:f>Fanduel!BM109:BQ109</xm:f>
              <xm:sqref>BR109</xm:sqref>
            </x14:sparkline>
            <x14:sparkline>
              <xm:f>Fanduel!BM110:BQ110</xm:f>
              <xm:sqref>BR110</xm:sqref>
            </x14:sparkline>
            <x14:sparkline>
              <xm:f>Fanduel!BM111:BQ111</xm:f>
              <xm:sqref>BR111</xm:sqref>
            </x14:sparkline>
            <x14:sparkline>
              <xm:f>Fanduel!BM112:BQ112</xm:f>
              <xm:sqref>BR112</xm:sqref>
            </x14:sparkline>
            <x14:sparkline>
              <xm:f>Fanduel!BM113:BQ113</xm:f>
              <xm:sqref>BR113</xm:sqref>
            </x14:sparkline>
            <x14:sparkline>
              <xm:f>Fanduel!BM114:BQ114</xm:f>
              <xm:sqref>BR114</xm:sqref>
            </x14:sparkline>
            <x14:sparkline>
              <xm:f>Fanduel!BM115:BQ115</xm:f>
              <xm:sqref>BR115</xm:sqref>
            </x14:sparkline>
            <x14:sparkline>
              <xm:f>Fanduel!BM116:BQ116</xm:f>
              <xm:sqref>BR116</xm:sqref>
            </x14:sparkline>
            <x14:sparkline>
              <xm:f>Fanduel!BM117:BQ117</xm:f>
              <xm:sqref>BR117</xm:sqref>
            </x14:sparkline>
            <x14:sparkline>
              <xm:f>Fanduel!BM118:BQ118</xm:f>
              <xm:sqref>BR118</xm:sqref>
            </x14:sparkline>
            <x14:sparkline>
              <xm:f>Fanduel!BM119:BQ119</xm:f>
              <xm:sqref>BR119</xm:sqref>
            </x14:sparkline>
            <x14:sparkline>
              <xm:f>Fanduel!BM120:BQ120</xm:f>
              <xm:sqref>BR120</xm:sqref>
            </x14:sparkline>
            <x14:sparkline>
              <xm:f>Fanduel!BM121:BQ121</xm:f>
              <xm:sqref>BR121</xm:sqref>
            </x14:sparkline>
            <x14:sparkline>
              <xm:f>Fanduel!BM122:BQ122</xm:f>
              <xm:sqref>BR122</xm:sqref>
            </x14:sparkline>
            <x14:sparkline>
              <xm:f>Fanduel!BM123:BQ123</xm:f>
              <xm:sqref>BR123</xm:sqref>
            </x14:sparkline>
            <x14:sparkline>
              <xm:f>Fanduel!BM124:BQ124</xm:f>
              <xm:sqref>BR124</xm:sqref>
            </x14:sparkline>
            <x14:sparkline>
              <xm:f>Fanduel!BM125:BQ125</xm:f>
              <xm:sqref>BR125</xm:sqref>
            </x14:sparkline>
            <x14:sparkline>
              <xm:f>Fanduel!BM126:BQ126</xm:f>
              <xm:sqref>BR126</xm:sqref>
            </x14:sparkline>
            <x14:sparkline>
              <xm:f>Fanduel!BM127:BQ127</xm:f>
              <xm:sqref>BR127</xm:sqref>
            </x14:sparkline>
            <x14:sparkline>
              <xm:f>Fanduel!BM128:BQ128</xm:f>
              <xm:sqref>BR128</xm:sqref>
            </x14:sparkline>
            <x14:sparkline>
              <xm:f>Fanduel!BM129:BQ129</xm:f>
              <xm:sqref>BR129</xm:sqref>
            </x14:sparkline>
            <x14:sparkline>
              <xm:f>Fanduel!BM130:BQ130</xm:f>
              <xm:sqref>BR130</xm:sqref>
            </x14:sparkline>
            <x14:sparkline>
              <xm:f>Fanduel!BM131:BQ131</xm:f>
              <xm:sqref>BR131</xm:sqref>
            </x14:sparkline>
            <x14:sparkline>
              <xm:f>Fanduel!BM132:BQ132</xm:f>
              <xm:sqref>BR132</xm:sqref>
            </x14:sparkline>
            <x14:sparkline>
              <xm:f>Fanduel!BM133:BQ133</xm:f>
              <xm:sqref>BR133</xm:sqref>
            </x14:sparkline>
            <x14:sparkline>
              <xm:f>Fanduel!BM134:BQ134</xm:f>
              <xm:sqref>BR134</xm:sqref>
            </x14:sparkline>
            <x14:sparkline>
              <xm:f>Fanduel!BM135:BQ135</xm:f>
              <xm:sqref>BR135</xm:sqref>
            </x14:sparkline>
            <x14:sparkline>
              <xm:f>Fanduel!BM136:BQ136</xm:f>
              <xm:sqref>BR136</xm:sqref>
            </x14:sparkline>
            <x14:sparkline>
              <xm:f>Fanduel!BM137:BQ137</xm:f>
              <xm:sqref>BR137</xm:sqref>
            </x14:sparkline>
            <x14:sparkline>
              <xm:f>Fanduel!BM138:BQ138</xm:f>
              <xm:sqref>BR138</xm:sqref>
            </x14:sparkline>
            <x14:sparkline>
              <xm:f>Fanduel!BM139:BQ139</xm:f>
              <xm:sqref>BR139</xm:sqref>
            </x14:sparkline>
            <x14:sparkline>
              <xm:f>Fanduel!BM140:BQ140</xm:f>
              <xm:sqref>BR140</xm:sqref>
            </x14:sparkline>
            <x14:sparkline>
              <xm:f>Fanduel!BM141:BQ141</xm:f>
              <xm:sqref>BR141</xm:sqref>
            </x14:sparkline>
            <x14:sparkline>
              <xm:f>Fanduel!BM142:BQ142</xm:f>
              <xm:sqref>BR142</xm:sqref>
            </x14:sparkline>
            <x14:sparkline>
              <xm:f>Fanduel!BM143:BQ143</xm:f>
              <xm:sqref>BR143</xm:sqref>
            </x14:sparkline>
            <x14:sparkline>
              <xm:f>Fanduel!BM144:BQ144</xm:f>
              <xm:sqref>BR144</xm:sqref>
            </x14:sparkline>
            <x14:sparkline>
              <xm:f>Fanduel!BM145:BQ145</xm:f>
              <xm:sqref>BR145</xm:sqref>
            </x14:sparkline>
            <x14:sparkline>
              <xm:f>Fanduel!BM146:BQ146</xm:f>
              <xm:sqref>BR146</xm:sqref>
            </x14:sparkline>
            <x14:sparkline>
              <xm:f>Fanduel!BM147:BQ147</xm:f>
              <xm:sqref>BR147</xm:sqref>
            </x14:sparkline>
            <x14:sparkline>
              <xm:f>Fanduel!BM148:BQ148</xm:f>
              <xm:sqref>BR148</xm:sqref>
            </x14:sparkline>
            <x14:sparkline>
              <xm:f>Fanduel!BM149:BQ149</xm:f>
              <xm:sqref>BR149</xm:sqref>
            </x14:sparkline>
            <x14:sparkline>
              <xm:f>Fanduel!BM150:BQ150</xm:f>
              <xm:sqref>BR150</xm:sqref>
            </x14:sparkline>
            <x14:sparkline>
              <xm:f>Fanduel!BM151:BQ151</xm:f>
              <xm:sqref>BR151</xm:sqref>
            </x14:sparkline>
            <x14:sparkline>
              <xm:f>Fanduel!BM152:BQ152</xm:f>
              <xm:sqref>BR152</xm:sqref>
            </x14:sparkline>
            <x14:sparkline>
              <xm:f>Fanduel!BM153:BQ153</xm:f>
              <xm:sqref>BR153</xm:sqref>
            </x14:sparkline>
            <x14:sparkline>
              <xm:f>Fanduel!BM154:BQ154</xm:f>
              <xm:sqref>BR154</xm:sqref>
            </x14:sparkline>
            <x14:sparkline>
              <xm:f>Fanduel!BM155:BQ155</xm:f>
              <xm:sqref>BR155</xm:sqref>
            </x14:sparkline>
            <x14:sparkline>
              <xm:f>Fanduel!BM156:BQ156</xm:f>
              <xm:sqref>BR156</xm:sqref>
            </x14:sparkline>
            <x14:sparkline>
              <xm:f>Fanduel!BM157:BQ157</xm:f>
              <xm:sqref>BR157</xm:sqref>
            </x14:sparkline>
            <x14:sparkline>
              <xm:f>Fanduel!BM158:BQ158</xm:f>
              <xm:sqref>BR158</xm:sqref>
            </x14:sparkline>
            <x14:sparkline>
              <xm:f>Fanduel!BM159:BQ159</xm:f>
              <xm:sqref>BR159</xm:sqref>
            </x14:sparkline>
            <x14:sparkline>
              <xm:f>Fanduel!BM160:BQ160</xm:f>
              <xm:sqref>BR160</xm:sqref>
            </x14:sparkline>
            <x14:sparkline>
              <xm:f>Fanduel!BM161:BQ161</xm:f>
              <xm:sqref>BR161</xm:sqref>
            </x14:sparkline>
            <x14:sparkline>
              <xm:f>Fanduel!BM162:BQ162</xm:f>
              <xm:sqref>BR162</xm:sqref>
            </x14:sparkline>
            <x14:sparkline>
              <xm:f>Fanduel!BM163:BQ163</xm:f>
              <xm:sqref>BR163</xm:sqref>
            </x14:sparkline>
            <x14:sparkline>
              <xm:f>Fanduel!BM164:BQ164</xm:f>
              <xm:sqref>BR164</xm:sqref>
            </x14:sparkline>
            <x14:sparkline>
              <xm:f>Fanduel!BM165:BQ165</xm:f>
              <xm:sqref>BR165</xm:sqref>
            </x14:sparkline>
            <x14:sparkline>
              <xm:f>Fanduel!BM166:BQ166</xm:f>
              <xm:sqref>BR166</xm:sqref>
            </x14:sparkline>
            <x14:sparkline>
              <xm:f>Fanduel!BM167:BQ167</xm:f>
              <xm:sqref>BR167</xm:sqref>
            </x14:sparkline>
            <x14:sparkline>
              <xm:f>Fanduel!BM168:BQ168</xm:f>
              <xm:sqref>BR168</xm:sqref>
            </x14:sparkline>
            <x14:sparkline>
              <xm:f>Fanduel!BM169:BQ169</xm:f>
              <xm:sqref>BR169</xm:sqref>
            </x14:sparkline>
          </x14:sparklines>
        </x14:sparklineGroup>
        <x14:sparklineGroup manualMax="0" manualMin="0" displayEmptyCellsAs="gap" xr2:uid="{E55180AA-04B0-4B8D-9D8E-5C3A85BD0B5E}">
          <x14:colorSeries rgb="FF376092"/>
          <x14:colorNegative rgb="FFD00000"/>
          <x14:colorAxis rgb="FF000000"/>
          <x14:colorMarkers rgb="FFD00000"/>
          <x14:colorFirst rgb="FFD00000"/>
          <x14:colorLast rgb="FFD00000"/>
          <x14:colorHigh rgb="FFD00000"/>
          <x14:colorLow rgb="FFD00000"/>
          <x14:sparklines>
            <x14:sparkline>
              <xm:f>Fanduel!BT12:BX12</xm:f>
              <xm:sqref>BY12</xm:sqref>
            </x14:sparkline>
            <x14:sparkline>
              <xm:f>Fanduel!BT13:BX13</xm:f>
              <xm:sqref>BY13</xm:sqref>
            </x14:sparkline>
            <x14:sparkline>
              <xm:f>Fanduel!BT14:BX14</xm:f>
              <xm:sqref>BY14</xm:sqref>
            </x14:sparkline>
            <x14:sparkline>
              <xm:f>Fanduel!BT15:BX15</xm:f>
              <xm:sqref>BY15</xm:sqref>
            </x14:sparkline>
            <x14:sparkline>
              <xm:f>Fanduel!BT16:BX16</xm:f>
              <xm:sqref>BY16</xm:sqref>
            </x14:sparkline>
            <x14:sparkline>
              <xm:f>Fanduel!BT17:BX17</xm:f>
              <xm:sqref>BY17</xm:sqref>
            </x14:sparkline>
            <x14:sparkline>
              <xm:f>Fanduel!BT18:BX18</xm:f>
              <xm:sqref>BY18</xm:sqref>
            </x14:sparkline>
            <x14:sparkline>
              <xm:f>Fanduel!BT19:BX19</xm:f>
              <xm:sqref>BY19</xm:sqref>
            </x14:sparkline>
            <x14:sparkline>
              <xm:f>Fanduel!BT20:BX20</xm:f>
              <xm:sqref>BY20</xm:sqref>
            </x14:sparkline>
            <x14:sparkline>
              <xm:f>Fanduel!BT21:BX21</xm:f>
              <xm:sqref>BY21</xm:sqref>
            </x14:sparkline>
            <x14:sparkline>
              <xm:f>Fanduel!BT22:BX22</xm:f>
              <xm:sqref>BY22</xm:sqref>
            </x14:sparkline>
            <x14:sparkline>
              <xm:f>Fanduel!BT23:BX23</xm:f>
              <xm:sqref>BY23</xm:sqref>
            </x14:sparkline>
            <x14:sparkline>
              <xm:f>Fanduel!BT24:BX24</xm:f>
              <xm:sqref>BY24</xm:sqref>
            </x14:sparkline>
            <x14:sparkline>
              <xm:f>Fanduel!BT25:BX25</xm:f>
              <xm:sqref>BY25</xm:sqref>
            </x14:sparkline>
            <x14:sparkline>
              <xm:f>Fanduel!BT26:BX26</xm:f>
              <xm:sqref>BY26</xm:sqref>
            </x14:sparkline>
            <x14:sparkline>
              <xm:f>Fanduel!BT27:BX27</xm:f>
              <xm:sqref>BY27</xm:sqref>
            </x14:sparkline>
            <x14:sparkline>
              <xm:f>Fanduel!BT28:BX28</xm:f>
              <xm:sqref>BY28</xm:sqref>
            </x14:sparkline>
            <x14:sparkline>
              <xm:f>Fanduel!BT29:BX29</xm:f>
              <xm:sqref>BY29</xm:sqref>
            </x14:sparkline>
            <x14:sparkline>
              <xm:f>Fanduel!BT30:BX30</xm:f>
              <xm:sqref>BY30</xm:sqref>
            </x14:sparkline>
            <x14:sparkline>
              <xm:f>Fanduel!BT31:BX31</xm:f>
              <xm:sqref>BY31</xm:sqref>
            </x14:sparkline>
            <x14:sparkline>
              <xm:f>Fanduel!BT32:BX32</xm:f>
              <xm:sqref>BY32</xm:sqref>
            </x14:sparkline>
            <x14:sparkline>
              <xm:f>Fanduel!BT33:BX33</xm:f>
              <xm:sqref>BY33</xm:sqref>
            </x14:sparkline>
            <x14:sparkline>
              <xm:f>Fanduel!BT34:BX34</xm:f>
              <xm:sqref>BY34</xm:sqref>
            </x14:sparkline>
            <x14:sparkline>
              <xm:f>Fanduel!BT35:BX35</xm:f>
              <xm:sqref>BY35</xm:sqref>
            </x14:sparkline>
            <x14:sparkline>
              <xm:f>Fanduel!BT36:BX36</xm:f>
              <xm:sqref>BY36</xm:sqref>
            </x14:sparkline>
            <x14:sparkline>
              <xm:f>Fanduel!BT37:BX37</xm:f>
              <xm:sqref>BY37</xm:sqref>
            </x14:sparkline>
            <x14:sparkline>
              <xm:f>Fanduel!BT38:BX38</xm:f>
              <xm:sqref>BY38</xm:sqref>
            </x14:sparkline>
            <x14:sparkline>
              <xm:f>Fanduel!BT39:BX39</xm:f>
              <xm:sqref>BY39</xm:sqref>
            </x14:sparkline>
            <x14:sparkline>
              <xm:f>Fanduel!BT40:BX40</xm:f>
              <xm:sqref>BY40</xm:sqref>
            </x14:sparkline>
            <x14:sparkline>
              <xm:f>Fanduel!BT41:BX41</xm:f>
              <xm:sqref>BY41</xm:sqref>
            </x14:sparkline>
            <x14:sparkline>
              <xm:f>Fanduel!BT42:BX42</xm:f>
              <xm:sqref>BY42</xm:sqref>
            </x14:sparkline>
            <x14:sparkline>
              <xm:f>Fanduel!BT43:BX43</xm:f>
              <xm:sqref>BY43</xm:sqref>
            </x14:sparkline>
            <x14:sparkline>
              <xm:f>Fanduel!BT44:BX44</xm:f>
              <xm:sqref>BY44</xm:sqref>
            </x14:sparkline>
            <x14:sparkline>
              <xm:f>Fanduel!BT45:BX45</xm:f>
              <xm:sqref>BY45</xm:sqref>
            </x14:sparkline>
            <x14:sparkline>
              <xm:f>Fanduel!BT46:BX46</xm:f>
              <xm:sqref>BY46</xm:sqref>
            </x14:sparkline>
            <x14:sparkline>
              <xm:f>Fanduel!BT47:BX47</xm:f>
              <xm:sqref>BY47</xm:sqref>
            </x14:sparkline>
            <x14:sparkline>
              <xm:f>Fanduel!BT48:BX48</xm:f>
              <xm:sqref>BY48</xm:sqref>
            </x14:sparkline>
            <x14:sparkline>
              <xm:f>Fanduel!BT49:BX49</xm:f>
              <xm:sqref>BY49</xm:sqref>
            </x14:sparkline>
            <x14:sparkline>
              <xm:f>Fanduel!BT50:BX50</xm:f>
              <xm:sqref>BY50</xm:sqref>
            </x14:sparkline>
            <x14:sparkline>
              <xm:f>Fanduel!BT51:BX51</xm:f>
              <xm:sqref>BY51</xm:sqref>
            </x14:sparkline>
            <x14:sparkline>
              <xm:f>Fanduel!BT52:BX52</xm:f>
              <xm:sqref>BY52</xm:sqref>
            </x14:sparkline>
            <x14:sparkline>
              <xm:f>Fanduel!BT53:BX53</xm:f>
              <xm:sqref>BY53</xm:sqref>
            </x14:sparkline>
            <x14:sparkline>
              <xm:f>Fanduel!BT54:BX54</xm:f>
              <xm:sqref>BY54</xm:sqref>
            </x14:sparkline>
            <x14:sparkline>
              <xm:f>Fanduel!BT55:BX55</xm:f>
              <xm:sqref>BY55</xm:sqref>
            </x14:sparkline>
            <x14:sparkline>
              <xm:f>Fanduel!BT56:BX56</xm:f>
              <xm:sqref>BY56</xm:sqref>
            </x14:sparkline>
            <x14:sparkline>
              <xm:f>Fanduel!BT57:BX57</xm:f>
              <xm:sqref>BY57</xm:sqref>
            </x14:sparkline>
            <x14:sparkline>
              <xm:f>Fanduel!BT58:BX58</xm:f>
              <xm:sqref>BY58</xm:sqref>
            </x14:sparkline>
            <x14:sparkline>
              <xm:f>Fanduel!BT59:BX59</xm:f>
              <xm:sqref>BY59</xm:sqref>
            </x14:sparkline>
            <x14:sparkline>
              <xm:f>Fanduel!BT60:BX60</xm:f>
              <xm:sqref>BY60</xm:sqref>
            </x14:sparkline>
            <x14:sparkline>
              <xm:f>Fanduel!BT61:BX61</xm:f>
              <xm:sqref>BY61</xm:sqref>
            </x14:sparkline>
            <x14:sparkline>
              <xm:f>Fanduel!BT62:BX62</xm:f>
              <xm:sqref>BY62</xm:sqref>
            </x14:sparkline>
            <x14:sparkline>
              <xm:f>Fanduel!BT63:BX63</xm:f>
              <xm:sqref>BY63</xm:sqref>
            </x14:sparkline>
            <x14:sparkline>
              <xm:f>Fanduel!BT64:BX64</xm:f>
              <xm:sqref>BY64</xm:sqref>
            </x14:sparkline>
            <x14:sparkline>
              <xm:f>Fanduel!BT65:BX65</xm:f>
              <xm:sqref>BY65</xm:sqref>
            </x14:sparkline>
            <x14:sparkline>
              <xm:f>Fanduel!BT66:BX66</xm:f>
              <xm:sqref>BY66</xm:sqref>
            </x14:sparkline>
            <x14:sparkline>
              <xm:f>Fanduel!BT67:BX67</xm:f>
              <xm:sqref>BY67</xm:sqref>
            </x14:sparkline>
            <x14:sparkline>
              <xm:f>Fanduel!BT68:BX68</xm:f>
              <xm:sqref>BY68</xm:sqref>
            </x14:sparkline>
            <x14:sparkline>
              <xm:f>Fanduel!BT69:BX69</xm:f>
              <xm:sqref>BY69</xm:sqref>
            </x14:sparkline>
            <x14:sparkline>
              <xm:f>Fanduel!BT70:BX70</xm:f>
              <xm:sqref>BY70</xm:sqref>
            </x14:sparkline>
            <x14:sparkline>
              <xm:f>Fanduel!BT71:BX71</xm:f>
              <xm:sqref>BY71</xm:sqref>
            </x14:sparkline>
            <x14:sparkline>
              <xm:f>Fanduel!BT72:BX72</xm:f>
              <xm:sqref>BY72</xm:sqref>
            </x14:sparkline>
            <x14:sparkline>
              <xm:f>Fanduel!BT73:BX73</xm:f>
              <xm:sqref>BY73</xm:sqref>
            </x14:sparkline>
            <x14:sparkline>
              <xm:f>Fanduel!BT74:BX74</xm:f>
              <xm:sqref>BY74</xm:sqref>
            </x14:sparkline>
            <x14:sparkline>
              <xm:f>Fanduel!BT75:BX75</xm:f>
              <xm:sqref>BY75</xm:sqref>
            </x14:sparkline>
            <x14:sparkline>
              <xm:f>Fanduel!BT76:BX76</xm:f>
              <xm:sqref>BY76</xm:sqref>
            </x14:sparkline>
            <x14:sparkline>
              <xm:f>Fanduel!BT77:BX77</xm:f>
              <xm:sqref>BY77</xm:sqref>
            </x14:sparkline>
            <x14:sparkline>
              <xm:f>Fanduel!BT78:BX78</xm:f>
              <xm:sqref>BY78</xm:sqref>
            </x14:sparkline>
            <x14:sparkline>
              <xm:f>Fanduel!BT79:BX79</xm:f>
              <xm:sqref>BY79</xm:sqref>
            </x14:sparkline>
            <x14:sparkline>
              <xm:f>Fanduel!BT80:BX80</xm:f>
              <xm:sqref>BY80</xm:sqref>
            </x14:sparkline>
            <x14:sparkline>
              <xm:f>Fanduel!BT81:BX81</xm:f>
              <xm:sqref>BY81</xm:sqref>
            </x14:sparkline>
            <x14:sparkline>
              <xm:f>Fanduel!BT82:BX82</xm:f>
              <xm:sqref>BY82</xm:sqref>
            </x14:sparkline>
            <x14:sparkline>
              <xm:f>Fanduel!BT83:BX83</xm:f>
              <xm:sqref>BY83</xm:sqref>
            </x14:sparkline>
            <x14:sparkline>
              <xm:f>Fanduel!BT84:BX84</xm:f>
              <xm:sqref>BY84</xm:sqref>
            </x14:sparkline>
            <x14:sparkline>
              <xm:f>Fanduel!BT85:BX85</xm:f>
              <xm:sqref>BY85</xm:sqref>
            </x14:sparkline>
            <x14:sparkline>
              <xm:f>Fanduel!BT86:BX86</xm:f>
              <xm:sqref>BY86</xm:sqref>
            </x14:sparkline>
            <x14:sparkline>
              <xm:f>Fanduel!BT87:BX87</xm:f>
              <xm:sqref>BY87</xm:sqref>
            </x14:sparkline>
            <x14:sparkline>
              <xm:f>Fanduel!BT88:BX88</xm:f>
              <xm:sqref>BY88</xm:sqref>
            </x14:sparkline>
            <x14:sparkline>
              <xm:f>Fanduel!BT89:BX89</xm:f>
              <xm:sqref>BY89</xm:sqref>
            </x14:sparkline>
            <x14:sparkline>
              <xm:f>Fanduel!BT90:BX90</xm:f>
              <xm:sqref>BY90</xm:sqref>
            </x14:sparkline>
            <x14:sparkline>
              <xm:f>Fanduel!BT91:BX91</xm:f>
              <xm:sqref>BY91</xm:sqref>
            </x14:sparkline>
            <x14:sparkline>
              <xm:f>Fanduel!BT92:BX92</xm:f>
              <xm:sqref>BY92</xm:sqref>
            </x14:sparkline>
            <x14:sparkline>
              <xm:f>Fanduel!BT93:BX93</xm:f>
              <xm:sqref>BY93</xm:sqref>
            </x14:sparkline>
            <x14:sparkline>
              <xm:f>Fanduel!BT94:BX94</xm:f>
              <xm:sqref>BY94</xm:sqref>
            </x14:sparkline>
            <x14:sparkline>
              <xm:f>Fanduel!BT95:BX95</xm:f>
              <xm:sqref>BY95</xm:sqref>
            </x14:sparkline>
            <x14:sparkline>
              <xm:f>Fanduel!BT96:BX96</xm:f>
              <xm:sqref>BY96</xm:sqref>
            </x14:sparkline>
            <x14:sparkline>
              <xm:f>Fanduel!BT97:BX97</xm:f>
              <xm:sqref>BY97</xm:sqref>
            </x14:sparkline>
            <x14:sparkline>
              <xm:f>Fanduel!BT98:BX98</xm:f>
              <xm:sqref>BY98</xm:sqref>
            </x14:sparkline>
            <x14:sparkline>
              <xm:f>Fanduel!BT99:BX99</xm:f>
              <xm:sqref>BY99</xm:sqref>
            </x14:sparkline>
            <x14:sparkline>
              <xm:f>Fanduel!BT100:BX100</xm:f>
              <xm:sqref>BY100</xm:sqref>
            </x14:sparkline>
            <x14:sparkline>
              <xm:f>Fanduel!BT101:BX101</xm:f>
              <xm:sqref>BY101</xm:sqref>
            </x14:sparkline>
            <x14:sparkline>
              <xm:f>Fanduel!BT102:BX102</xm:f>
              <xm:sqref>BY102</xm:sqref>
            </x14:sparkline>
            <x14:sparkline>
              <xm:f>Fanduel!BT103:BX103</xm:f>
              <xm:sqref>BY103</xm:sqref>
            </x14:sparkline>
            <x14:sparkline>
              <xm:f>Fanduel!BT104:BX104</xm:f>
              <xm:sqref>BY104</xm:sqref>
            </x14:sparkline>
            <x14:sparkline>
              <xm:f>Fanduel!BT105:BX105</xm:f>
              <xm:sqref>BY105</xm:sqref>
            </x14:sparkline>
            <x14:sparkline>
              <xm:f>Fanduel!BT106:BX106</xm:f>
              <xm:sqref>BY106</xm:sqref>
            </x14:sparkline>
            <x14:sparkline>
              <xm:f>Fanduel!BT107:BX107</xm:f>
              <xm:sqref>BY107</xm:sqref>
            </x14:sparkline>
            <x14:sparkline>
              <xm:f>Fanduel!BT108:BX108</xm:f>
              <xm:sqref>BY108</xm:sqref>
            </x14:sparkline>
            <x14:sparkline>
              <xm:f>Fanduel!BT109:BX109</xm:f>
              <xm:sqref>BY109</xm:sqref>
            </x14:sparkline>
            <x14:sparkline>
              <xm:f>Fanduel!BT110:BX110</xm:f>
              <xm:sqref>BY110</xm:sqref>
            </x14:sparkline>
            <x14:sparkline>
              <xm:f>Fanduel!BT111:BX111</xm:f>
              <xm:sqref>BY111</xm:sqref>
            </x14:sparkline>
            <x14:sparkline>
              <xm:f>Fanduel!BT112:BX112</xm:f>
              <xm:sqref>BY112</xm:sqref>
            </x14:sparkline>
            <x14:sparkline>
              <xm:f>Fanduel!BT113:BX113</xm:f>
              <xm:sqref>BY113</xm:sqref>
            </x14:sparkline>
            <x14:sparkline>
              <xm:f>Fanduel!BT114:BX114</xm:f>
              <xm:sqref>BY114</xm:sqref>
            </x14:sparkline>
            <x14:sparkline>
              <xm:f>Fanduel!BT115:BX115</xm:f>
              <xm:sqref>BY115</xm:sqref>
            </x14:sparkline>
            <x14:sparkline>
              <xm:f>Fanduel!BT116:BX116</xm:f>
              <xm:sqref>BY116</xm:sqref>
            </x14:sparkline>
            <x14:sparkline>
              <xm:f>Fanduel!BT117:BX117</xm:f>
              <xm:sqref>BY117</xm:sqref>
            </x14:sparkline>
            <x14:sparkline>
              <xm:f>Fanduel!BT118:BX118</xm:f>
              <xm:sqref>BY118</xm:sqref>
            </x14:sparkline>
            <x14:sparkline>
              <xm:f>Fanduel!BT119:BX119</xm:f>
              <xm:sqref>BY119</xm:sqref>
            </x14:sparkline>
            <x14:sparkline>
              <xm:f>Fanduel!BT120:BX120</xm:f>
              <xm:sqref>BY120</xm:sqref>
            </x14:sparkline>
            <x14:sparkline>
              <xm:f>Fanduel!BT121:BX121</xm:f>
              <xm:sqref>BY121</xm:sqref>
            </x14:sparkline>
            <x14:sparkline>
              <xm:f>Fanduel!BT122:BX122</xm:f>
              <xm:sqref>BY122</xm:sqref>
            </x14:sparkline>
            <x14:sparkline>
              <xm:f>Fanduel!BT123:BX123</xm:f>
              <xm:sqref>BY123</xm:sqref>
            </x14:sparkline>
            <x14:sparkline>
              <xm:f>Fanduel!BT124:BX124</xm:f>
              <xm:sqref>BY124</xm:sqref>
            </x14:sparkline>
            <x14:sparkline>
              <xm:f>Fanduel!BT125:BX125</xm:f>
              <xm:sqref>BY125</xm:sqref>
            </x14:sparkline>
            <x14:sparkline>
              <xm:f>Fanduel!BT126:BX126</xm:f>
              <xm:sqref>BY126</xm:sqref>
            </x14:sparkline>
            <x14:sparkline>
              <xm:f>Fanduel!BT127:BX127</xm:f>
              <xm:sqref>BY127</xm:sqref>
            </x14:sparkline>
            <x14:sparkline>
              <xm:f>Fanduel!BT128:BX128</xm:f>
              <xm:sqref>BY128</xm:sqref>
            </x14:sparkline>
            <x14:sparkline>
              <xm:f>Fanduel!BT129:BX129</xm:f>
              <xm:sqref>BY129</xm:sqref>
            </x14:sparkline>
            <x14:sparkline>
              <xm:f>Fanduel!BT130:BX130</xm:f>
              <xm:sqref>BY130</xm:sqref>
            </x14:sparkline>
            <x14:sparkline>
              <xm:f>Fanduel!BT131:BX131</xm:f>
              <xm:sqref>BY131</xm:sqref>
            </x14:sparkline>
            <x14:sparkline>
              <xm:f>Fanduel!BT132:BX132</xm:f>
              <xm:sqref>BY132</xm:sqref>
            </x14:sparkline>
            <x14:sparkline>
              <xm:f>Fanduel!BT133:BX133</xm:f>
              <xm:sqref>BY133</xm:sqref>
            </x14:sparkline>
            <x14:sparkline>
              <xm:f>Fanduel!BT134:BX134</xm:f>
              <xm:sqref>BY134</xm:sqref>
            </x14:sparkline>
            <x14:sparkline>
              <xm:f>Fanduel!BT135:BX135</xm:f>
              <xm:sqref>BY135</xm:sqref>
            </x14:sparkline>
            <x14:sparkline>
              <xm:f>Fanduel!BT136:BX136</xm:f>
              <xm:sqref>BY136</xm:sqref>
            </x14:sparkline>
            <x14:sparkline>
              <xm:f>Fanduel!BT137:BX137</xm:f>
              <xm:sqref>BY137</xm:sqref>
            </x14:sparkline>
            <x14:sparkline>
              <xm:f>Fanduel!BT138:BX138</xm:f>
              <xm:sqref>BY138</xm:sqref>
            </x14:sparkline>
            <x14:sparkline>
              <xm:f>Fanduel!BT139:BX139</xm:f>
              <xm:sqref>BY139</xm:sqref>
            </x14:sparkline>
            <x14:sparkline>
              <xm:f>Fanduel!BT140:BX140</xm:f>
              <xm:sqref>BY140</xm:sqref>
            </x14:sparkline>
            <x14:sparkline>
              <xm:f>Fanduel!BT141:BX141</xm:f>
              <xm:sqref>BY141</xm:sqref>
            </x14:sparkline>
            <x14:sparkline>
              <xm:f>Fanduel!BT142:BX142</xm:f>
              <xm:sqref>BY142</xm:sqref>
            </x14:sparkline>
            <x14:sparkline>
              <xm:f>Fanduel!BT143:BX143</xm:f>
              <xm:sqref>BY143</xm:sqref>
            </x14:sparkline>
            <x14:sparkline>
              <xm:f>Fanduel!BT144:BX144</xm:f>
              <xm:sqref>BY144</xm:sqref>
            </x14:sparkline>
            <x14:sparkline>
              <xm:f>Fanduel!BT145:BX145</xm:f>
              <xm:sqref>BY145</xm:sqref>
            </x14:sparkline>
            <x14:sparkline>
              <xm:f>Fanduel!BT146:BX146</xm:f>
              <xm:sqref>BY146</xm:sqref>
            </x14:sparkline>
            <x14:sparkline>
              <xm:f>Fanduel!BT147:BX147</xm:f>
              <xm:sqref>BY147</xm:sqref>
            </x14:sparkline>
            <x14:sparkline>
              <xm:f>Fanduel!BT148:BX148</xm:f>
              <xm:sqref>BY148</xm:sqref>
            </x14:sparkline>
            <x14:sparkline>
              <xm:f>Fanduel!BT149:BX149</xm:f>
              <xm:sqref>BY149</xm:sqref>
            </x14:sparkline>
            <x14:sparkline>
              <xm:f>Fanduel!BT150:BX150</xm:f>
              <xm:sqref>BY150</xm:sqref>
            </x14:sparkline>
            <x14:sparkline>
              <xm:f>Fanduel!BT151:BX151</xm:f>
              <xm:sqref>BY151</xm:sqref>
            </x14:sparkline>
            <x14:sparkline>
              <xm:f>Fanduel!BT152:BX152</xm:f>
              <xm:sqref>BY152</xm:sqref>
            </x14:sparkline>
            <x14:sparkline>
              <xm:f>Fanduel!BT153:BX153</xm:f>
              <xm:sqref>BY153</xm:sqref>
            </x14:sparkline>
            <x14:sparkline>
              <xm:f>Fanduel!BT154:BX154</xm:f>
              <xm:sqref>BY154</xm:sqref>
            </x14:sparkline>
            <x14:sparkline>
              <xm:f>Fanduel!BT155:BX155</xm:f>
              <xm:sqref>BY155</xm:sqref>
            </x14:sparkline>
            <x14:sparkline>
              <xm:f>Fanduel!BT156:BX156</xm:f>
              <xm:sqref>BY156</xm:sqref>
            </x14:sparkline>
            <x14:sparkline>
              <xm:f>Fanduel!BT157:BX157</xm:f>
              <xm:sqref>BY157</xm:sqref>
            </x14:sparkline>
            <x14:sparkline>
              <xm:f>Fanduel!BT158:BX158</xm:f>
              <xm:sqref>BY158</xm:sqref>
            </x14:sparkline>
            <x14:sparkline>
              <xm:f>Fanduel!BT159:BX159</xm:f>
              <xm:sqref>BY159</xm:sqref>
            </x14:sparkline>
            <x14:sparkline>
              <xm:f>Fanduel!BT160:BX160</xm:f>
              <xm:sqref>BY160</xm:sqref>
            </x14:sparkline>
            <x14:sparkline>
              <xm:f>Fanduel!BT161:BX161</xm:f>
              <xm:sqref>BY161</xm:sqref>
            </x14:sparkline>
            <x14:sparkline>
              <xm:f>Fanduel!BT162:BX162</xm:f>
              <xm:sqref>BY162</xm:sqref>
            </x14:sparkline>
            <x14:sparkline>
              <xm:f>Fanduel!BT163:BX163</xm:f>
              <xm:sqref>BY163</xm:sqref>
            </x14:sparkline>
            <x14:sparkline>
              <xm:f>Fanduel!BT164:BX164</xm:f>
              <xm:sqref>BY164</xm:sqref>
            </x14:sparkline>
            <x14:sparkline>
              <xm:f>Fanduel!BT165:BX165</xm:f>
              <xm:sqref>BY165</xm:sqref>
            </x14:sparkline>
            <x14:sparkline>
              <xm:f>Fanduel!BT166:BX166</xm:f>
              <xm:sqref>BY166</xm:sqref>
            </x14:sparkline>
            <x14:sparkline>
              <xm:f>Fanduel!BT167:BX167</xm:f>
              <xm:sqref>BY167</xm:sqref>
            </x14:sparkline>
            <x14:sparkline>
              <xm:f>Fanduel!BT168:BX168</xm:f>
              <xm:sqref>BY168</xm:sqref>
            </x14:sparkline>
            <x14:sparkline>
              <xm:f>Fanduel!BT169:BX169</xm:f>
              <xm:sqref>BY169</xm:sqref>
            </x14:sparkline>
          </x14:sparklines>
        </x14:sparklineGroup>
      </x14:sparklineGroups>
    </ext>
    <ext xmlns:x15="http://schemas.microsoft.com/office/spreadsheetml/2010/11/main" uri="{3A4CF648-6AED-40f4-86FF-DC5316D8AED3}">
      <x14:slicerList xmlns:x14="http://schemas.microsoft.com/office/spreadsheetml/2009/9/main">
        <x14:slicer r:id="rId4"/>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907FC1-A292-488F-B96F-70216CE4FB85}">
  <sheetPr codeName="Sheet22">
    <tabColor rgb="FF00B0F0"/>
  </sheetPr>
  <dimension ref="A1:BR138"/>
  <sheetViews>
    <sheetView showGridLines="0" zoomScale="90" zoomScaleNormal="90" workbookViewId="0">
      <pane xSplit="2" ySplit="11" topLeftCell="C12" activePane="bottomRight" state="frozen"/>
      <selection pane="bottomRight" activeCell="B10" sqref="B10"/>
      <selection pane="bottomLeft" activeCell="B12" sqref="B12"/>
      <selection pane="topRight" activeCell="B12" sqref="B12"/>
    </sheetView>
  </sheetViews>
  <sheetFormatPr defaultRowHeight="15"/>
  <cols>
    <col min="1" max="1" width="2.7109375" customWidth="1"/>
    <col min="2" max="2" width="24.7109375" bestFit="1" customWidth="1"/>
    <col min="3" max="3" width="11.5703125" bestFit="1" customWidth="1"/>
    <col min="4" max="5" width="6.7109375" customWidth="1"/>
    <col min="6" max="6" width="9.85546875" bestFit="1" customWidth="1"/>
    <col min="7" max="7" width="8.7109375" customWidth="1"/>
    <col min="8" max="8" width="11.28515625" bestFit="1" customWidth="1"/>
    <col min="9" max="9" width="0.85546875" customWidth="1"/>
    <col min="10" max="10" width="12.85546875" style="1" bestFit="1" customWidth="1"/>
    <col min="11" max="11" width="12.85546875" style="1" customWidth="1"/>
    <col min="12" max="12" width="14.42578125" style="1" bestFit="1" customWidth="1"/>
    <col min="13" max="13" width="10.7109375" style="49" customWidth="1"/>
    <col min="14" max="16" width="10.7109375" style="1" customWidth="1"/>
    <col min="17" max="17" width="0.85546875" customWidth="1"/>
    <col min="18" max="23" width="7.7109375" customWidth="1"/>
    <col min="24" max="24" width="0.85546875" customWidth="1"/>
    <col min="25" max="27" width="7.7109375" customWidth="1"/>
    <col min="28" max="28" width="0.85546875" customWidth="1"/>
    <col min="29" max="29" width="7.7109375" style="1" customWidth="1"/>
    <col min="30" max="31" width="7.7109375" customWidth="1"/>
    <col min="32" max="32" width="0.85546875" customWidth="1"/>
    <col min="33" max="33" width="8.28515625" bestFit="1" customWidth="1"/>
    <col min="34" max="37" width="6.7109375" customWidth="1"/>
    <col min="38" max="38" width="10.7109375" customWidth="1"/>
    <col min="39" max="39" width="0.85546875" customWidth="1"/>
    <col min="40" max="44" width="6.7109375" customWidth="1"/>
    <col min="45" max="45" width="0.85546875" customWidth="1"/>
    <col min="46" max="50" width="6.7109375" customWidth="1"/>
    <col min="51" max="51" width="0.85546875" customWidth="1"/>
    <col min="52" max="58" width="8.7109375" customWidth="1"/>
    <col min="59" max="59" width="0.85546875" hidden="1" customWidth="1"/>
    <col min="60" max="68" width="6.7109375" hidden="1" customWidth="1"/>
    <col min="69" max="69" width="11.5703125" hidden="1" customWidth="1"/>
    <col min="70" max="70" width="3.7109375" customWidth="1"/>
  </cols>
  <sheetData>
    <row r="1" spans="1:70">
      <c r="AC1"/>
    </row>
    <row r="2" spans="1:70">
      <c r="AC2"/>
    </row>
    <row r="3" spans="1:70">
      <c r="D3" s="90"/>
      <c r="E3" s="90"/>
      <c r="F3" s="90"/>
      <c r="AC3"/>
    </row>
    <row r="4" spans="1:70">
      <c r="D4" s="90"/>
      <c r="E4" s="90"/>
      <c r="F4" s="90"/>
      <c r="AC4"/>
    </row>
    <row r="5" spans="1:70">
      <c r="AC5"/>
    </row>
    <row r="6" spans="1:70">
      <c r="D6" s="90"/>
      <c r="E6" s="90"/>
      <c r="F6" s="90"/>
      <c r="AC6"/>
    </row>
    <row r="7" spans="1:70" ht="15" customHeight="1">
      <c r="D7" s="90"/>
      <c r="E7" s="90"/>
      <c r="F7" s="90"/>
      <c r="AC7" s="7"/>
      <c r="AD7" s="7"/>
      <c r="AE7" s="7"/>
      <c r="AG7" s="7"/>
      <c r="AH7" s="7"/>
      <c r="AI7" s="7"/>
      <c r="AJ7" s="7"/>
      <c r="AK7" s="7"/>
      <c r="AL7" s="7"/>
      <c r="AN7" s="7"/>
      <c r="AO7" s="7"/>
      <c r="AP7" s="7"/>
      <c r="AQ7" s="7"/>
      <c r="AR7" s="7"/>
      <c r="AT7" s="7"/>
      <c r="AU7" s="7"/>
      <c r="AV7" s="7"/>
      <c r="AW7" s="7"/>
      <c r="AX7" s="7"/>
      <c r="AZ7" s="7"/>
      <c r="BA7" s="7"/>
      <c r="BB7" s="7"/>
      <c r="BC7" s="7"/>
      <c r="BD7" s="7"/>
      <c r="BE7" s="7"/>
      <c r="BF7" s="7"/>
      <c r="BH7" s="7"/>
      <c r="BI7" s="7"/>
      <c r="BJ7" s="7"/>
      <c r="BK7" s="7"/>
      <c r="BL7" s="7"/>
      <c r="BM7" s="7"/>
      <c r="BN7" s="7"/>
      <c r="BO7" s="7"/>
      <c r="BP7" s="7"/>
    </row>
    <row r="8" spans="1:70" ht="15" customHeight="1">
      <c r="AC8" s="8"/>
      <c r="AD8" s="8"/>
      <c r="AE8" s="8"/>
      <c r="AG8" s="8"/>
      <c r="AH8" s="8"/>
      <c r="AI8" s="8"/>
      <c r="AJ8" s="8"/>
      <c r="AK8" s="8"/>
      <c r="AL8" s="7"/>
      <c r="AN8" s="8"/>
      <c r="AO8" s="8"/>
      <c r="AP8" s="8"/>
      <c r="AQ8" s="8"/>
      <c r="AR8" s="8"/>
      <c r="AT8" s="8"/>
      <c r="AU8" s="8"/>
      <c r="AV8" s="8"/>
      <c r="AW8" s="8"/>
      <c r="AX8" s="8"/>
      <c r="AZ8" s="8"/>
      <c r="BA8" s="8"/>
      <c r="BB8" s="8"/>
      <c r="BC8" s="8"/>
      <c r="BD8" s="8"/>
      <c r="BE8" s="8"/>
      <c r="BF8" s="8"/>
      <c r="BH8" s="8"/>
      <c r="BI8" s="8"/>
      <c r="BJ8" s="8"/>
      <c r="BK8" s="8"/>
      <c r="BL8" s="8"/>
      <c r="BM8" s="8"/>
      <c r="BN8" s="8"/>
      <c r="BO8" s="8"/>
      <c r="BP8" s="7"/>
    </row>
    <row r="9" spans="1:70" ht="15" customHeight="1">
      <c r="AC9" s="7"/>
      <c r="AD9" s="7"/>
      <c r="AE9" s="7"/>
      <c r="AG9" s="8"/>
      <c r="AH9" s="8"/>
      <c r="AI9" s="8"/>
      <c r="AJ9" s="8"/>
      <c r="AK9" s="8"/>
      <c r="AL9" s="7"/>
      <c r="AN9" s="8"/>
      <c r="AO9" s="8"/>
      <c r="AP9" s="8"/>
      <c r="AQ9" s="8"/>
      <c r="AR9" s="8"/>
      <c r="AT9" s="8"/>
      <c r="AU9" s="8"/>
      <c r="AV9" s="8"/>
      <c r="AW9" s="8"/>
      <c r="AX9" s="8"/>
      <c r="AZ9" s="8"/>
      <c r="BA9" s="8"/>
      <c r="BB9" s="8"/>
      <c r="BC9" s="8"/>
      <c r="BD9" s="8"/>
      <c r="BE9" s="8"/>
      <c r="BF9" s="8"/>
      <c r="BH9" s="8"/>
      <c r="BI9" s="8"/>
      <c r="BJ9" s="8"/>
      <c r="BK9" s="8"/>
      <c r="BL9" s="8"/>
      <c r="BM9" s="8"/>
      <c r="BN9" s="8"/>
      <c r="BO9" s="8"/>
      <c r="BP9" s="7"/>
    </row>
    <row r="10" spans="1:70">
      <c r="B10" s="34" t="s">
        <v>478</v>
      </c>
      <c r="C10" s="35">
        <f>Draftkings!C10</f>
        <v>45633</v>
      </c>
      <c r="D10" s="112" t="s">
        <v>168</v>
      </c>
      <c r="E10" s="112"/>
      <c r="F10" s="36" t="str">
        <f>Draftkings!F10</f>
        <v>11:45am</v>
      </c>
      <c r="R10" s="98" t="s">
        <v>56</v>
      </c>
      <c r="S10" s="99"/>
      <c r="T10" s="99"/>
      <c r="U10" s="99"/>
      <c r="V10" s="99"/>
      <c r="W10" s="99"/>
      <c r="Y10" s="97" t="s">
        <v>69</v>
      </c>
      <c r="Z10" s="97"/>
      <c r="AA10" s="97"/>
      <c r="AC10" s="115" t="s">
        <v>75</v>
      </c>
      <c r="AD10" s="115"/>
      <c r="AE10" s="116"/>
      <c r="AG10" s="118" t="s">
        <v>122</v>
      </c>
      <c r="AH10" s="118"/>
      <c r="AI10" s="118"/>
      <c r="AJ10" s="118"/>
      <c r="AK10" s="118"/>
      <c r="AL10" s="118"/>
      <c r="AN10" s="103" t="s">
        <v>84</v>
      </c>
      <c r="AO10" s="103"/>
      <c r="AP10" s="103"/>
      <c r="AQ10" s="103"/>
      <c r="AR10" s="117"/>
      <c r="AT10" s="104" t="s">
        <v>171</v>
      </c>
      <c r="AU10" s="104"/>
      <c r="AV10" s="104"/>
      <c r="AW10" s="104"/>
      <c r="AX10" s="114"/>
      <c r="AZ10" s="94" t="s">
        <v>479</v>
      </c>
      <c r="BA10" s="95"/>
      <c r="BB10" s="95"/>
      <c r="BC10" s="95"/>
      <c r="BD10" s="95"/>
      <c r="BE10" s="95"/>
      <c r="BF10" s="96"/>
      <c r="BH10" s="113" t="s">
        <v>480</v>
      </c>
      <c r="BI10" s="104"/>
      <c r="BJ10" s="104"/>
      <c r="BK10" s="104"/>
      <c r="BL10" s="104"/>
      <c r="BM10" s="104"/>
      <c r="BN10" s="104"/>
      <c r="BO10" s="114"/>
      <c r="BP10" s="2"/>
      <c r="BQ10" s="2"/>
    </row>
    <row r="11" spans="1:70" ht="30" customHeight="1">
      <c r="A11" s="3" t="s">
        <v>173</v>
      </c>
      <c r="B11" s="64" t="s">
        <v>2</v>
      </c>
      <c r="C11" s="65" t="s">
        <v>481</v>
      </c>
      <c r="D11" s="66" t="s">
        <v>175</v>
      </c>
      <c r="E11" s="66" t="s">
        <v>70</v>
      </c>
      <c r="F11" s="66" t="s">
        <v>10</v>
      </c>
      <c r="G11" s="66" t="s">
        <v>12</v>
      </c>
      <c r="H11" s="67" t="s">
        <v>14</v>
      </c>
      <c r="I11" s="3" t="s">
        <v>456</v>
      </c>
      <c r="J11" s="88" t="s">
        <v>482</v>
      </c>
      <c r="K11" s="68" t="s">
        <v>483</v>
      </c>
      <c r="L11" s="88" t="s">
        <v>484</v>
      </c>
      <c r="M11" s="71" t="s">
        <v>20</v>
      </c>
      <c r="N11" s="71" t="s">
        <v>28</v>
      </c>
      <c r="O11" s="71" t="s">
        <v>30</v>
      </c>
      <c r="P11" s="68" t="s">
        <v>32</v>
      </c>
      <c r="Q11" s="3" t="s">
        <v>461</v>
      </c>
      <c r="R11" s="72" t="s">
        <v>57</v>
      </c>
      <c r="S11" s="72" t="s">
        <v>59</v>
      </c>
      <c r="T11" s="72" t="s">
        <v>61</v>
      </c>
      <c r="U11" s="72" t="s">
        <v>182</v>
      </c>
      <c r="V11" s="72" t="s">
        <v>65</v>
      </c>
      <c r="W11" s="72" t="s">
        <v>67</v>
      </c>
      <c r="X11" s="3" t="s">
        <v>462</v>
      </c>
      <c r="Y11" s="72" t="s">
        <v>184</v>
      </c>
      <c r="Z11" s="72" t="s">
        <v>185</v>
      </c>
      <c r="AA11" s="72" t="s">
        <v>73</v>
      </c>
      <c r="AB11" s="3" t="s">
        <v>463</v>
      </c>
      <c r="AC11" s="72" t="s">
        <v>187</v>
      </c>
      <c r="AD11" s="66" t="s">
        <v>77</v>
      </c>
      <c r="AE11" s="66" t="s">
        <v>79</v>
      </c>
      <c r="AF11" s="3" t="s">
        <v>200</v>
      </c>
      <c r="AG11" s="73" t="s">
        <v>198</v>
      </c>
      <c r="AH11" s="73" t="s">
        <v>196</v>
      </c>
      <c r="AI11" s="74" t="s">
        <v>194</v>
      </c>
      <c r="AJ11" s="74" t="s">
        <v>192</v>
      </c>
      <c r="AK11" s="73" t="s">
        <v>189</v>
      </c>
      <c r="AL11" s="73" t="s">
        <v>199</v>
      </c>
      <c r="AM11" s="62" t="s">
        <v>464</v>
      </c>
      <c r="AN11" s="73" t="s">
        <v>210</v>
      </c>
      <c r="AO11" s="73" t="s">
        <v>208</v>
      </c>
      <c r="AP11" s="73" t="s">
        <v>206</v>
      </c>
      <c r="AQ11" s="73" t="s">
        <v>204</v>
      </c>
      <c r="AR11" s="73" t="s">
        <v>201</v>
      </c>
      <c r="AS11" s="62" t="s">
        <v>485</v>
      </c>
      <c r="AT11" s="73" t="s">
        <v>217</v>
      </c>
      <c r="AU11" s="73" t="s">
        <v>466</v>
      </c>
      <c r="AV11" s="73" t="s">
        <v>215</v>
      </c>
      <c r="AW11" s="73" t="s">
        <v>214</v>
      </c>
      <c r="AX11" s="73" t="s">
        <v>213</v>
      </c>
      <c r="AY11" s="62" t="s">
        <v>486</v>
      </c>
      <c r="AZ11" s="86" t="s">
        <v>487</v>
      </c>
      <c r="BA11" s="86" t="s">
        <v>488</v>
      </c>
      <c r="BB11" s="86" t="s">
        <v>489</v>
      </c>
      <c r="BC11" s="86" t="s">
        <v>490</v>
      </c>
      <c r="BD11" s="86" t="s">
        <v>491</v>
      </c>
      <c r="BE11" s="86" t="s">
        <v>492</v>
      </c>
      <c r="BF11" s="86" t="s">
        <v>493</v>
      </c>
      <c r="BG11" s="3" t="s">
        <v>494</v>
      </c>
      <c r="BH11" s="4" t="s">
        <v>495</v>
      </c>
      <c r="BI11" s="4" t="s">
        <v>496</v>
      </c>
      <c r="BJ11" s="4" t="s">
        <v>497</v>
      </c>
      <c r="BK11" s="4" t="s">
        <v>498</v>
      </c>
      <c r="BL11" s="4" t="s">
        <v>499</v>
      </c>
      <c r="BM11" s="4" t="s">
        <v>500</v>
      </c>
      <c r="BN11" s="4" t="s">
        <v>501</v>
      </c>
      <c r="BO11" s="4" t="s">
        <v>502</v>
      </c>
      <c r="BP11" s="4" t="s">
        <v>243</v>
      </c>
      <c r="BQ11" s="4" t="s">
        <v>96</v>
      </c>
      <c r="BR11" s="3" t="s">
        <v>476</v>
      </c>
    </row>
    <row r="12" spans="1:70">
      <c r="A12" s="77">
        <v>12.2364</v>
      </c>
      <c r="B12" s="19" t="s">
        <v>245</v>
      </c>
      <c r="C12" s="14">
        <v>1</v>
      </c>
      <c r="D12" s="11" t="s">
        <v>246</v>
      </c>
      <c r="E12" s="11" t="s">
        <v>247</v>
      </c>
      <c r="F12" s="11" t="s">
        <v>248</v>
      </c>
      <c r="G12" s="11">
        <v>29</v>
      </c>
      <c r="H12" s="22">
        <v>0.79166666666666663</v>
      </c>
      <c r="I12" s="76"/>
      <c r="J12" s="14">
        <v>124.35029141010352</v>
      </c>
      <c r="K12" s="14">
        <v>63.7331</v>
      </c>
      <c r="L12" s="14">
        <v>63.7331</v>
      </c>
      <c r="M12" s="23">
        <v>35.299999999999997</v>
      </c>
      <c r="N12" s="14">
        <v>51.496700000000004</v>
      </c>
      <c r="O12" s="14">
        <v>75.969499999999996</v>
      </c>
      <c r="P12" s="14">
        <v>1.8054702549575072</v>
      </c>
      <c r="Q12" s="76"/>
      <c r="R12" s="20">
        <v>231.5</v>
      </c>
      <c r="S12" s="20">
        <v>122.75</v>
      </c>
      <c r="T12" s="20">
        <v>108.75</v>
      </c>
      <c r="U12" s="20">
        <v>-14</v>
      </c>
      <c r="V12" s="20">
        <v>117.9</v>
      </c>
      <c r="W12" s="20">
        <v>4.8499999999999943</v>
      </c>
      <c r="X12" s="76"/>
      <c r="Y12" s="20">
        <v>100.5</v>
      </c>
      <c r="Z12" s="20">
        <v>102.4</v>
      </c>
      <c r="AA12" s="20">
        <v>1.9000000000000057</v>
      </c>
      <c r="AB12" s="76"/>
      <c r="AC12" s="19" t="s">
        <v>248</v>
      </c>
      <c r="AD12" s="14">
        <v>66.3</v>
      </c>
      <c r="AE12" s="14">
        <v>69.866666666666674</v>
      </c>
      <c r="AF12" s="76"/>
      <c r="AG12" s="14">
        <v>73.5</v>
      </c>
      <c r="AH12" s="14">
        <v>69.600000000000009</v>
      </c>
      <c r="AI12" s="14">
        <v>62.04</v>
      </c>
      <c r="AJ12" s="14">
        <v>62.885714285714286</v>
      </c>
      <c r="AK12" s="14">
        <v>66.949999999999989</v>
      </c>
      <c r="AL12" s="48"/>
      <c r="AM12" s="76"/>
      <c r="AN12" s="14">
        <v>38.666666666666664</v>
      </c>
      <c r="AO12" s="14">
        <v>39.255555555555553</v>
      </c>
      <c r="AP12" s="14">
        <v>36.643333333333331</v>
      </c>
      <c r="AQ12" s="14">
        <v>37.042857142857144</v>
      </c>
      <c r="AR12" s="14">
        <v>37.678333333333335</v>
      </c>
      <c r="AS12" s="76"/>
      <c r="AT12" s="11">
        <v>30.283565542386249</v>
      </c>
      <c r="AU12" s="11">
        <v>33.187277720922886</v>
      </c>
      <c r="AV12" s="11">
        <v>31.241052620949006</v>
      </c>
      <c r="AW12" s="11">
        <v>31.678770779680143</v>
      </c>
      <c r="AX12" s="11">
        <v>30.580988668701245</v>
      </c>
      <c r="AY12" s="76"/>
      <c r="AZ12" s="9">
        <v>0.99982422686600503</v>
      </c>
      <c r="BA12" s="9">
        <v>0.99708134657567071</v>
      </c>
      <c r="BB12" s="9">
        <v>0.97378275098111766</v>
      </c>
      <c r="BC12" s="9">
        <v>0.8691358169069372</v>
      </c>
      <c r="BD12" s="9">
        <v>0.61984798240740768</v>
      </c>
      <c r="BE12" s="9">
        <v>0.30427222344814431</v>
      </c>
      <c r="BF12" s="9">
        <v>9.1860311651232318E-2</v>
      </c>
      <c r="BG12" s="17"/>
      <c r="BH12" s="11" t="s">
        <v>427</v>
      </c>
      <c r="BI12" s="11" t="s">
        <v>427</v>
      </c>
      <c r="BJ12" s="11" t="s">
        <v>427</v>
      </c>
      <c r="BK12" s="11" t="s">
        <v>427</v>
      </c>
      <c r="BL12" s="11" t="s">
        <v>427</v>
      </c>
      <c r="BM12" s="11" t="s">
        <v>427</v>
      </c>
      <c r="BN12" s="11" t="s">
        <v>427</v>
      </c>
      <c r="BO12" s="11" t="s">
        <v>427</v>
      </c>
      <c r="BP12" s="11" t="s">
        <v>251</v>
      </c>
      <c r="BQ12" s="15" t="s">
        <v>252</v>
      </c>
      <c r="BR12" s="75"/>
    </row>
    <row r="13" spans="1:70">
      <c r="A13" s="77">
        <v>12.716699999999999</v>
      </c>
      <c r="B13" s="19" t="s">
        <v>253</v>
      </c>
      <c r="C13" s="14">
        <v>1</v>
      </c>
      <c r="D13" s="11" t="s">
        <v>254</v>
      </c>
      <c r="E13" s="11" t="s">
        <v>255</v>
      </c>
      <c r="F13" s="11" t="s">
        <v>256</v>
      </c>
      <c r="G13" s="11">
        <v>14</v>
      </c>
      <c r="H13" s="22">
        <v>0.8125</v>
      </c>
      <c r="I13" s="76"/>
      <c r="J13" s="14">
        <v>113.86914949484191</v>
      </c>
      <c r="K13" s="14">
        <v>58.82</v>
      </c>
      <c r="L13" s="14">
        <v>58.82</v>
      </c>
      <c r="M13" s="23">
        <v>37.799999999999997</v>
      </c>
      <c r="N13" s="14">
        <v>46.103300000000004</v>
      </c>
      <c r="O13" s="14">
        <v>71.536699999999996</v>
      </c>
      <c r="P13" s="14">
        <v>1.5560846560846562</v>
      </c>
      <c r="Q13" s="76"/>
      <c r="R13" s="20">
        <v>234.5</v>
      </c>
      <c r="S13" s="20">
        <v>121.75</v>
      </c>
      <c r="T13" s="20">
        <v>112.75</v>
      </c>
      <c r="U13" s="20">
        <v>-9</v>
      </c>
      <c r="V13" s="20">
        <v>118.9</v>
      </c>
      <c r="W13" s="20">
        <v>2.8499999999999943</v>
      </c>
      <c r="X13" s="76"/>
      <c r="Y13" s="20">
        <v>99.5</v>
      </c>
      <c r="Z13" s="20">
        <v>99.4</v>
      </c>
      <c r="AA13" s="20">
        <v>-9.9999999999994316E-2</v>
      </c>
      <c r="AB13" s="76"/>
      <c r="AC13" s="19" t="s">
        <v>256</v>
      </c>
      <c r="AD13" s="14">
        <v>68.2</v>
      </c>
      <c r="AE13" s="14">
        <v>60.5</v>
      </c>
      <c r="AF13" s="76"/>
      <c r="AG13" s="14">
        <v>53</v>
      </c>
      <c r="AH13" s="14">
        <v>64.100000000000009</v>
      </c>
      <c r="AI13" s="14">
        <v>55</v>
      </c>
      <c r="AJ13" s="14">
        <v>55.357142857142854</v>
      </c>
      <c r="AK13" s="14">
        <v>54.760000000000005</v>
      </c>
      <c r="AL13" s="48"/>
      <c r="AM13" s="76"/>
      <c r="AN13" s="14">
        <v>32.4</v>
      </c>
      <c r="AO13" s="14">
        <v>36.377777777777773</v>
      </c>
      <c r="AP13" s="14">
        <v>33.43</v>
      </c>
      <c r="AQ13" s="14">
        <v>35.18571428571429</v>
      </c>
      <c r="AR13" s="14">
        <v>36.164999999999999</v>
      </c>
      <c r="AS13" s="76"/>
      <c r="AT13" s="11">
        <v>29.660312711745231</v>
      </c>
      <c r="AU13" s="11">
        <v>31.244656372993305</v>
      </c>
      <c r="AV13" s="11">
        <v>30.887777089711125</v>
      </c>
      <c r="AW13" s="11">
        <v>32.100686628471827</v>
      </c>
      <c r="AX13" s="11">
        <v>32.215244692057134</v>
      </c>
      <c r="AY13" s="76"/>
      <c r="AZ13" s="9">
        <v>0.99886595702192116</v>
      </c>
      <c r="BA13" s="9">
        <v>0.98828383279014631</v>
      </c>
      <c r="BB13" s="9">
        <v>0.93055586342358332</v>
      </c>
      <c r="BC13" s="9">
        <v>0.75602597679780148</v>
      </c>
      <c r="BD13" s="9">
        <v>0.4630346540511836</v>
      </c>
      <c r="BE13" s="9">
        <v>0.18965756242228493</v>
      </c>
      <c r="BF13" s="9">
        <v>4.7903887202920603E-2</v>
      </c>
      <c r="BG13" s="17"/>
      <c r="BH13" s="11" t="s">
        <v>427</v>
      </c>
      <c r="BI13" s="11" t="s">
        <v>427</v>
      </c>
      <c r="BJ13" s="11" t="s">
        <v>427</v>
      </c>
      <c r="BK13" s="11" t="s">
        <v>427</v>
      </c>
      <c r="BL13" s="11" t="s">
        <v>427</v>
      </c>
      <c r="BM13" s="11" t="s">
        <v>427</v>
      </c>
      <c r="BN13" s="11" t="s">
        <v>427</v>
      </c>
      <c r="BO13" s="11" t="s">
        <v>427</v>
      </c>
      <c r="BP13" s="11" t="s">
        <v>257</v>
      </c>
      <c r="BQ13" s="15" t="s">
        <v>258</v>
      </c>
      <c r="BR13" s="75"/>
    </row>
    <row r="14" spans="1:70">
      <c r="A14" s="77">
        <v>13.0594</v>
      </c>
      <c r="B14" s="19" t="s">
        <v>259</v>
      </c>
      <c r="C14" s="14">
        <v>1.05</v>
      </c>
      <c r="D14" s="11" t="s">
        <v>305</v>
      </c>
      <c r="E14" s="11" t="s">
        <v>260</v>
      </c>
      <c r="F14" s="11" t="s">
        <v>261</v>
      </c>
      <c r="G14" s="11">
        <v>26</v>
      </c>
      <c r="H14" s="22">
        <v>0.79166666666666663</v>
      </c>
      <c r="I14" s="75"/>
      <c r="J14" s="14">
        <v>106.18383190782528</v>
      </c>
      <c r="K14" s="14">
        <v>50.62885</v>
      </c>
      <c r="L14" s="14">
        <v>53.160292500000004</v>
      </c>
      <c r="M14" s="23">
        <v>34.1</v>
      </c>
      <c r="N14" s="14">
        <v>40.1008925</v>
      </c>
      <c r="O14" s="14">
        <v>66.219692500000008</v>
      </c>
      <c r="P14" s="14">
        <v>1.5589528592375368</v>
      </c>
      <c r="Q14" s="75"/>
      <c r="R14" s="20">
        <v>224.5</v>
      </c>
      <c r="S14" s="20">
        <v>116.5</v>
      </c>
      <c r="T14" s="20">
        <v>108</v>
      </c>
      <c r="U14" s="20">
        <v>-8.5</v>
      </c>
      <c r="V14" s="20">
        <v>115.5</v>
      </c>
      <c r="W14" s="20">
        <v>1</v>
      </c>
      <c r="X14" s="75"/>
      <c r="Y14" s="20">
        <v>99.8</v>
      </c>
      <c r="Z14" s="20">
        <v>98.1</v>
      </c>
      <c r="AA14" s="20">
        <v>-1.7000000000000028</v>
      </c>
      <c r="AB14" s="75"/>
      <c r="AC14" s="19" t="s">
        <v>261</v>
      </c>
      <c r="AD14" s="14">
        <v>55.125</v>
      </c>
      <c r="AE14" s="14">
        <v>52.85</v>
      </c>
      <c r="AF14" s="75"/>
      <c r="AG14" s="14">
        <v>54.914999999999999</v>
      </c>
      <c r="AH14" s="14">
        <v>55.335000000000015</v>
      </c>
      <c r="AI14" s="14">
        <v>58.821000000000005</v>
      </c>
      <c r="AJ14" s="14">
        <v>57.360000000000007</v>
      </c>
      <c r="AK14" s="14">
        <v>56.395500000000006</v>
      </c>
      <c r="AL14" s="48"/>
      <c r="AM14" s="75"/>
      <c r="AN14" s="14">
        <v>29.633333333333333</v>
      </c>
      <c r="AO14" s="14">
        <v>31.955555555555559</v>
      </c>
      <c r="AP14" s="14">
        <v>34.293333333333337</v>
      </c>
      <c r="AQ14" s="14">
        <v>34.971428571428575</v>
      </c>
      <c r="AR14" s="14">
        <v>35.346666666666671</v>
      </c>
      <c r="AS14" s="75"/>
      <c r="AT14" s="11">
        <v>38.601340402245356</v>
      </c>
      <c r="AU14" s="11">
        <v>32.284748756563943</v>
      </c>
      <c r="AV14" s="11">
        <v>35.556986404272131</v>
      </c>
      <c r="AW14" s="11">
        <v>35.066681730968682</v>
      </c>
      <c r="AX14" s="11">
        <v>34.331698097415114</v>
      </c>
      <c r="AY14" s="75"/>
      <c r="AZ14" s="9">
        <v>0.99444452025593244</v>
      </c>
      <c r="BA14" s="9">
        <v>0.96192354614409226</v>
      </c>
      <c r="BB14" s="9">
        <v>0.84320690886741867</v>
      </c>
      <c r="BC14" s="9">
        <v>0.59560747681060766</v>
      </c>
      <c r="BD14" s="9">
        <v>0.30023029855227212</v>
      </c>
      <c r="BE14" s="9">
        <v>9.8617330029209582E-2</v>
      </c>
      <c r="BF14" s="9">
        <v>1.9929739777087674E-2</v>
      </c>
      <c r="BG14" s="13"/>
      <c r="BH14" s="11" t="s">
        <v>427</v>
      </c>
      <c r="BI14" s="11" t="s">
        <v>427</v>
      </c>
      <c r="BJ14" s="11" t="s">
        <v>427</v>
      </c>
      <c r="BK14" s="11" t="s">
        <v>427</v>
      </c>
      <c r="BL14" s="11" t="s">
        <v>427</v>
      </c>
      <c r="BM14" s="11" t="s">
        <v>427</v>
      </c>
      <c r="BN14" s="11" t="s">
        <v>427</v>
      </c>
      <c r="BO14" s="11" t="s">
        <v>427</v>
      </c>
      <c r="BP14" s="11" t="s">
        <v>262</v>
      </c>
      <c r="BQ14" s="15" t="s">
        <v>263</v>
      </c>
      <c r="BR14" s="75"/>
    </row>
    <row r="15" spans="1:70">
      <c r="A15" s="77">
        <v>11.527900000000001</v>
      </c>
      <c r="B15" s="19" t="s">
        <v>264</v>
      </c>
      <c r="C15" s="14">
        <v>1.1000000000000001</v>
      </c>
      <c r="D15" s="11" t="s">
        <v>246</v>
      </c>
      <c r="E15" s="11" t="s">
        <v>265</v>
      </c>
      <c r="F15" s="11" t="s">
        <v>266</v>
      </c>
      <c r="G15" s="11">
        <v>22</v>
      </c>
      <c r="H15" s="22">
        <v>0.8125</v>
      </c>
      <c r="I15" s="76"/>
      <c r="J15" s="14">
        <v>104.85354161992169</v>
      </c>
      <c r="K15" s="14">
        <v>45.955399999999997</v>
      </c>
      <c r="L15" s="14">
        <v>50.550940000000004</v>
      </c>
      <c r="M15" s="23">
        <v>32.6</v>
      </c>
      <c r="N15" s="14">
        <v>39.023040000000002</v>
      </c>
      <c r="O15" s="14">
        <v>62.078840000000007</v>
      </c>
      <c r="P15" s="14">
        <v>1.5506423312883437</v>
      </c>
      <c r="Q15" s="76"/>
      <c r="R15" s="20">
        <v>226.5</v>
      </c>
      <c r="S15" s="20">
        <v>118</v>
      </c>
      <c r="T15" s="20">
        <v>108.5</v>
      </c>
      <c r="U15" s="20">
        <v>-9.5</v>
      </c>
      <c r="V15" s="20">
        <v>118.3</v>
      </c>
      <c r="W15" s="20">
        <v>-0.29999999999999716</v>
      </c>
      <c r="X15" s="76"/>
      <c r="Y15" s="20">
        <v>96.8</v>
      </c>
      <c r="Z15" s="20">
        <v>98</v>
      </c>
      <c r="AA15" s="20">
        <v>1.2000000000000028</v>
      </c>
      <c r="AB15" s="76"/>
      <c r="AC15" s="19" t="s">
        <v>266</v>
      </c>
      <c r="AD15" s="14">
        <v>57.970000000000006</v>
      </c>
      <c r="AE15" s="14">
        <v>48.876666666666672</v>
      </c>
      <c r="AF15" s="76"/>
      <c r="AG15" s="14">
        <v>58.52000000000001</v>
      </c>
      <c r="AH15" s="14">
        <v>50.966666666666676</v>
      </c>
      <c r="AI15" s="14">
        <v>51.194000000000003</v>
      </c>
      <c r="AJ15" s="14">
        <v>52.705714285714286</v>
      </c>
      <c r="AK15" s="14">
        <v>53.383000000000003</v>
      </c>
      <c r="AL15" s="48"/>
      <c r="AM15" s="76"/>
      <c r="AN15" s="14">
        <v>39.416666666666664</v>
      </c>
      <c r="AO15" s="14">
        <v>33.233333333333327</v>
      </c>
      <c r="AP15" s="14">
        <v>34.813333333333333</v>
      </c>
      <c r="AQ15" s="14">
        <v>35.240476190476194</v>
      </c>
      <c r="AR15" s="14">
        <v>33.543333333333337</v>
      </c>
      <c r="AS15" s="76"/>
      <c r="AT15" s="11">
        <v>25.761231661091774</v>
      </c>
      <c r="AU15" s="11">
        <v>27.86865164586963</v>
      </c>
      <c r="AV15" s="11">
        <v>27.249622962164427</v>
      </c>
      <c r="AW15" s="11">
        <v>26.975680052431692</v>
      </c>
      <c r="AX15" s="11">
        <v>28.214750375324297</v>
      </c>
      <c r="AY15" s="76"/>
      <c r="AZ15" s="9">
        <v>0.99597748282713883</v>
      </c>
      <c r="BA15" s="9">
        <v>0.96268350279749004</v>
      </c>
      <c r="BB15" s="9">
        <v>0.81997047148042135</v>
      </c>
      <c r="BC15" s="9">
        <v>0.51905894554275844</v>
      </c>
      <c r="BD15" s="9">
        <v>0.20620246944532128</v>
      </c>
      <c r="BE15" s="9">
        <v>4.578922823488274E-2</v>
      </c>
      <c r="BF15" s="9">
        <v>5.3156445125285279E-3</v>
      </c>
      <c r="BG15" s="17"/>
      <c r="BH15" s="11" t="s">
        <v>427</v>
      </c>
      <c r="BI15" s="11" t="s">
        <v>427</v>
      </c>
      <c r="BJ15" s="11" t="s">
        <v>427</v>
      </c>
      <c r="BK15" s="11" t="s">
        <v>427</v>
      </c>
      <c r="BL15" s="11" t="s">
        <v>427</v>
      </c>
      <c r="BM15" s="11" t="s">
        <v>427</v>
      </c>
      <c r="BN15" s="11" t="s">
        <v>427</v>
      </c>
      <c r="BO15" s="11" t="s">
        <v>427</v>
      </c>
      <c r="BP15" s="11" t="s">
        <v>267</v>
      </c>
      <c r="BQ15" s="15" t="s">
        <v>268</v>
      </c>
      <c r="BR15" s="75"/>
    </row>
    <row r="16" spans="1:70">
      <c r="A16" s="77">
        <v>11.0524</v>
      </c>
      <c r="B16" s="19" t="s">
        <v>292</v>
      </c>
      <c r="C16" s="14">
        <v>1.2</v>
      </c>
      <c r="D16" s="11" t="s">
        <v>246</v>
      </c>
      <c r="E16" s="11" t="s">
        <v>290</v>
      </c>
      <c r="F16" s="11" t="s">
        <v>477</v>
      </c>
      <c r="G16" s="11">
        <v>14</v>
      </c>
      <c r="H16" s="22">
        <v>0.83333333333333337</v>
      </c>
      <c r="I16" s="76"/>
      <c r="J16" s="14">
        <v>99.728874248534083</v>
      </c>
      <c r="K16" s="14">
        <v>41.818249999999999</v>
      </c>
      <c r="L16" s="14">
        <v>50.181899999999999</v>
      </c>
      <c r="M16" s="23">
        <v>33.799999999999997</v>
      </c>
      <c r="N16" s="14">
        <v>39.1295</v>
      </c>
      <c r="O16" s="14">
        <v>61.234299999999998</v>
      </c>
      <c r="P16" s="14">
        <v>1.4846715976331362</v>
      </c>
      <c r="Q16" s="76"/>
      <c r="R16" s="20">
        <v>221</v>
      </c>
      <c r="S16" s="20">
        <v>113.5</v>
      </c>
      <c r="T16" s="20">
        <v>107.5</v>
      </c>
      <c r="U16" s="20">
        <v>-6</v>
      </c>
      <c r="V16" s="20">
        <v>111.3</v>
      </c>
      <c r="W16" s="20">
        <v>2.2000000000000028</v>
      </c>
      <c r="X16" s="76"/>
      <c r="Y16" s="20">
        <v>96.9</v>
      </c>
      <c r="Z16" s="20">
        <v>97.6</v>
      </c>
      <c r="AA16" s="20">
        <v>0.69999999999998863</v>
      </c>
      <c r="AB16" s="76"/>
      <c r="AC16" s="19" t="s">
        <v>477</v>
      </c>
      <c r="AD16" s="14">
        <v>62.879999999999995</v>
      </c>
      <c r="AE16" s="14">
        <v>53.52</v>
      </c>
      <c r="AF16" s="76"/>
      <c r="AG16" s="14">
        <v>48.6</v>
      </c>
      <c r="AH16" s="14">
        <v>47.24</v>
      </c>
      <c r="AI16" s="14">
        <v>49.223999999999997</v>
      </c>
      <c r="AJ16" s="14">
        <v>47.022857142857127</v>
      </c>
      <c r="AK16" s="14">
        <v>48.804000000000002</v>
      </c>
      <c r="AL16" s="48"/>
      <c r="AM16" s="76"/>
      <c r="AN16" s="14">
        <v>24.6</v>
      </c>
      <c r="AO16" s="14">
        <v>32.18888888888889</v>
      </c>
      <c r="AP16" s="14">
        <v>33.443333333333335</v>
      </c>
      <c r="AQ16" s="14">
        <v>33.74285714285714</v>
      </c>
      <c r="AR16" s="14">
        <v>34.630000000000003</v>
      </c>
      <c r="AS16" s="76"/>
      <c r="AT16" s="11">
        <v>20.271480247842124</v>
      </c>
      <c r="AU16" s="11">
        <v>23.397787235579656</v>
      </c>
      <c r="AV16" s="11">
        <v>21.600972260965417</v>
      </c>
      <c r="AW16" s="11">
        <v>21.510588883911648</v>
      </c>
      <c r="AX16" s="11">
        <v>21.69468132775334</v>
      </c>
      <c r="AY16" s="76"/>
      <c r="AZ16" s="9">
        <v>0.99684096524639643</v>
      </c>
      <c r="BA16" s="9">
        <v>0.96607635185552221</v>
      </c>
      <c r="BB16" s="9">
        <v>0.8215371241680216</v>
      </c>
      <c r="BC16" s="9">
        <v>0.50656548124745693</v>
      </c>
      <c r="BD16" s="9">
        <v>0.18718354296513917</v>
      </c>
      <c r="BE16" s="9">
        <v>3.647816725055697E-2</v>
      </c>
      <c r="BF16" s="9">
        <v>3.489081072186373E-3</v>
      </c>
      <c r="BG16" s="17"/>
      <c r="BH16" s="11" t="s">
        <v>427</v>
      </c>
      <c r="BI16" s="11" t="s">
        <v>427</v>
      </c>
      <c r="BJ16" s="11" t="s">
        <v>427</v>
      </c>
      <c r="BK16" s="11" t="s">
        <v>427</v>
      </c>
      <c r="BL16" s="11" t="s">
        <v>427</v>
      </c>
      <c r="BM16" s="11" t="s">
        <v>427</v>
      </c>
      <c r="BN16" s="11" t="s">
        <v>427</v>
      </c>
      <c r="BO16" s="11" t="s">
        <v>427</v>
      </c>
      <c r="BP16" s="11" t="s">
        <v>288</v>
      </c>
      <c r="BQ16" s="15" t="s">
        <v>291</v>
      </c>
      <c r="BR16" s="75"/>
    </row>
    <row r="17" spans="1:70">
      <c r="A17" s="77">
        <v>11.6614</v>
      </c>
      <c r="B17" s="19" t="s">
        <v>310</v>
      </c>
      <c r="C17" s="14">
        <v>1.3</v>
      </c>
      <c r="D17" s="11" t="s">
        <v>246</v>
      </c>
      <c r="E17" s="11" t="s">
        <v>257</v>
      </c>
      <c r="F17" s="11" t="s">
        <v>279</v>
      </c>
      <c r="G17" s="11">
        <v>12</v>
      </c>
      <c r="H17" s="22">
        <v>0.8125</v>
      </c>
      <c r="I17" s="76"/>
      <c r="J17" s="14">
        <v>93.474217474661145</v>
      </c>
      <c r="K17" s="14">
        <v>37.389150000000001</v>
      </c>
      <c r="L17" s="14">
        <v>48.605895000000004</v>
      </c>
      <c r="M17" s="23">
        <v>28.1</v>
      </c>
      <c r="N17" s="14">
        <v>36.944495000000003</v>
      </c>
      <c r="O17" s="14">
        <v>60.267295000000004</v>
      </c>
      <c r="P17" s="14">
        <v>1.7297471530249111</v>
      </c>
      <c r="Q17" s="76"/>
      <c r="R17" s="20">
        <v>234.5</v>
      </c>
      <c r="S17" s="20">
        <v>112.75</v>
      </c>
      <c r="T17" s="20">
        <v>121.75</v>
      </c>
      <c r="U17" s="20">
        <v>9</v>
      </c>
      <c r="V17" s="20">
        <v>112.3</v>
      </c>
      <c r="W17" s="20">
        <v>0.45000000000000284</v>
      </c>
      <c r="X17" s="76"/>
      <c r="Y17" s="20">
        <v>99.4</v>
      </c>
      <c r="Z17" s="20">
        <v>99.5</v>
      </c>
      <c r="AA17" s="20">
        <v>9.9999999999994316E-2</v>
      </c>
      <c r="AB17" s="76"/>
      <c r="AC17" s="19" t="s">
        <v>279</v>
      </c>
      <c r="AD17" s="14">
        <v>66.820000000000007</v>
      </c>
      <c r="AE17" s="14">
        <v>50.309999999999995</v>
      </c>
      <c r="AF17" s="76"/>
      <c r="AG17" s="14">
        <v>53.300000000000004</v>
      </c>
      <c r="AH17" s="14">
        <v>52.953333333333333</v>
      </c>
      <c r="AI17" s="14">
        <v>44.85</v>
      </c>
      <c r="AJ17" s="14">
        <v>46.558571428571426</v>
      </c>
      <c r="AK17" s="14">
        <v>54.625999999999998</v>
      </c>
      <c r="AL17" s="48"/>
      <c r="AM17" s="76"/>
      <c r="AN17" s="14">
        <v>35.85</v>
      </c>
      <c r="AO17" s="14">
        <v>34.972222222222221</v>
      </c>
      <c r="AP17" s="14">
        <v>32.65</v>
      </c>
      <c r="AQ17" s="14">
        <v>32.15</v>
      </c>
      <c r="AR17" s="14">
        <v>33.494999999999997</v>
      </c>
      <c r="AS17" s="76"/>
      <c r="AT17" s="11">
        <v>16.707234016488474</v>
      </c>
      <c r="AU17" s="11">
        <v>19.193006928916812</v>
      </c>
      <c r="AV17" s="11">
        <v>16.680074803401972</v>
      </c>
      <c r="AW17" s="11">
        <v>16.958268465044483</v>
      </c>
      <c r="AX17" s="11">
        <v>20.138363187103518</v>
      </c>
      <c r="AY17" s="76"/>
      <c r="AZ17" s="9">
        <v>0.99291729492787917</v>
      </c>
      <c r="BA17" s="9">
        <v>0.94470102289925229</v>
      </c>
      <c r="BB17" s="9">
        <v>0.76973709019004133</v>
      </c>
      <c r="BC17" s="9">
        <v>0.45242033695240103</v>
      </c>
      <c r="BD17" s="9">
        <v>0.16426510764314328</v>
      </c>
      <c r="BE17" s="9">
        <v>3.3281850026905424E-2</v>
      </c>
      <c r="BF17" s="9">
        <v>3.5497717720963662E-3</v>
      </c>
      <c r="BG17" s="17"/>
      <c r="BH17" s="11" t="s">
        <v>427</v>
      </c>
      <c r="BI17" s="11" t="s">
        <v>427</v>
      </c>
      <c r="BJ17" s="11" t="s">
        <v>427</v>
      </c>
      <c r="BK17" s="11" t="s">
        <v>427</v>
      </c>
      <c r="BL17" s="11" t="s">
        <v>427</v>
      </c>
      <c r="BM17" s="11" t="s">
        <v>427</v>
      </c>
      <c r="BN17" s="11" t="s">
        <v>427</v>
      </c>
      <c r="BO17" s="11" t="s">
        <v>427</v>
      </c>
      <c r="BP17" s="11" t="s">
        <v>255</v>
      </c>
      <c r="BQ17" s="15" t="s">
        <v>258</v>
      </c>
      <c r="BR17" s="75"/>
    </row>
    <row r="18" spans="1:70">
      <c r="A18" s="77">
        <v>11.38</v>
      </c>
      <c r="B18" s="19" t="s">
        <v>269</v>
      </c>
      <c r="C18" s="14">
        <v>1.05</v>
      </c>
      <c r="D18" s="11" t="s">
        <v>270</v>
      </c>
      <c r="E18" s="11" t="s">
        <v>271</v>
      </c>
      <c r="F18" s="11" t="s">
        <v>272</v>
      </c>
      <c r="G18" s="11">
        <v>27</v>
      </c>
      <c r="H18" s="22">
        <v>0.83333333333333337</v>
      </c>
      <c r="I18" s="76"/>
      <c r="J18" s="14">
        <v>98.090649069162794</v>
      </c>
      <c r="K18" s="14">
        <v>46.193849999999998</v>
      </c>
      <c r="L18" s="14">
        <v>48.503542500000002</v>
      </c>
      <c r="M18" s="23">
        <v>36.200000000000003</v>
      </c>
      <c r="N18" s="14">
        <v>37.123542499999999</v>
      </c>
      <c r="O18" s="14">
        <v>59.883542500000004</v>
      </c>
      <c r="P18" s="14">
        <v>1.3398768646408838</v>
      </c>
      <c r="Q18" s="76"/>
      <c r="R18" s="20">
        <v>238.5</v>
      </c>
      <c r="S18" s="20">
        <v>122.5</v>
      </c>
      <c r="T18" s="20">
        <v>116</v>
      </c>
      <c r="U18" s="20">
        <v>-6.5</v>
      </c>
      <c r="V18" s="20">
        <v>120.1</v>
      </c>
      <c r="W18" s="20">
        <v>2.4000000000000057</v>
      </c>
      <c r="X18" s="76"/>
      <c r="Y18" s="20">
        <v>97.6</v>
      </c>
      <c r="Z18" s="20">
        <v>104.2</v>
      </c>
      <c r="AA18" s="20">
        <v>6.6000000000000085</v>
      </c>
      <c r="AB18" s="76"/>
      <c r="AC18" s="19" t="s">
        <v>272</v>
      </c>
      <c r="AD18" s="14">
        <v>57.855000000000004</v>
      </c>
      <c r="AE18" s="14">
        <v>45.254999999999995</v>
      </c>
      <c r="AF18" s="76"/>
      <c r="AG18" s="14">
        <v>55.125</v>
      </c>
      <c r="AH18" s="14">
        <v>48.755000000000003</v>
      </c>
      <c r="AI18" s="14">
        <v>50.693999999999996</v>
      </c>
      <c r="AJ18" s="14">
        <v>49.47</v>
      </c>
      <c r="AK18" s="14">
        <v>52.416000000000004</v>
      </c>
      <c r="AL18" s="48"/>
      <c r="AM18" s="76"/>
      <c r="AN18" s="14">
        <v>37.049999999999997</v>
      </c>
      <c r="AO18" s="14">
        <v>36.983333333333334</v>
      </c>
      <c r="AP18" s="14">
        <v>35.42</v>
      </c>
      <c r="AQ18" s="14">
        <v>36.107142857142854</v>
      </c>
      <c r="AR18" s="14">
        <v>36.741666666666667</v>
      </c>
      <c r="AS18" s="76"/>
      <c r="AT18" s="11">
        <v>31.754099979441424</v>
      </c>
      <c r="AU18" s="11">
        <v>33.524629060449037</v>
      </c>
      <c r="AV18" s="11">
        <v>31.983154331052116</v>
      </c>
      <c r="AW18" s="11">
        <v>31.346374282330448</v>
      </c>
      <c r="AX18" s="11">
        <v>30.946757757901729</v>
      </c>
      <c r="AY18" s="76"/>
      <c r="AZ18" s="9">
        <v>0.99387232128315717</v>
      </c>
      <c r="BA18" s="9">
        <v>0.94802201773877282</v>
      </c>
      <c r="BB18" s="9">
        <v>0.77253935717781475</v>
      </c>
      <c r="BC18" s="9">
        <v>0.44769032772035056</v>
      </c>
      <c r="BD18" s="9">
        <v>0.15619171075345228</v>
      </c>
      <c r="BE18" s="9">
        <v>2.9448048566193763E-2</v>
      </c>
      <c r="BF18" s="9">
        <v>2.8226457866975529E-3</v>
      </c>
      <c r="BG18" s="17"/>
      <c r="BH18" s="11" t="s">
        <v>427</v>
      </c>
      <c r="BI18" s="11" t="s">
        <v>427</v>
      </c>
      <c r="BJ18" s="11" t="s">
        <v>427</v>
      </c>
      <c r="BK18" s="11" t="s">
        <v>427</v>
      </c>
      <c r="BL18" s="11" t="s">
        <v>427</v>
      </c>
      <c r="BM18" s="11" t="s">
        <v>427</v>
      </c>
      <c r="BN18" s="11" t="s">
        <v>427</v>
      </c>
      <c r="BO18" s="11" t="s">
        <v>427</v>
      </c>
      <c r="BP18" s="11" t="s">
        <v>274</v>
      </c>
      <c r="BQ18" s="15" t="s">
        <v>275</v>
      </c>
      <c r="BR18" s="75"/>
    </row>
    <row r="19" spans="1:70">
      <c r="A19" s="77">
        <v>10.533300000000001</v>
      </c>
      <c r="B19" s="19" t="s">
        <v>294</v>
      </c>
      <c r="C19" s="14">
        <v>1.2</v>
      </c>
      <c r="D19" s="11" t="s">
        <v>254</v>
      </c>
      <c r="E19" s="11" t="s">
        <v>265</v>
      </c>
      <c r="F19" s="11" t="s">
        <v>266</v>
      </c>
      <c r="G19" s="11">
        <v>5</v>
      </c>
      <c r="H19" s="22">
        <v>0.8125</v>
      </c>
      <c r="I19" s="76"/>
      <c r="J19" s="14">
        <v>92.979568342794778</v>
      </c>
      <c r="K19" s="14">
        <v>39.790049999999994</v>
      </c>
      <c r="L19" s="14">
        <v>47.748059999999988</v>
      </c>
      <c r="M19" s="23">
        <v>35.1</v>
      </c>
      <c r="N19" s="14">
        <v>37.214759999999984</v>
      </c>
      <c r="O19" s="14">
        <v>58.281359999999992</v>
      </c>
      <c r="P19" s="14">
        <v>1.3603435897435894</v>
      </c>
      <c r="Q19" s="76"/>
      <c r="R19" s="20">
        <v>226.5</v>
      </c>
      <c r="S19" s="20">
        <v>118</v>
      </c>
      <c r="T19" s="20">
        <v>108.5</v>
      </c>
      <c r="U19" s="20">
        <v>-9.5</v>
      </c>
      <c r="V19" s="20">
        <v>118.3</v>
      </c>
      <c r="W19" s="20">
        <v>-0.29999999999999716</v>
      </c>
      <c r="X19" s="76"/>
      <c r="Y19" s="20">
        <v>96.8</v>
      </c>
      <c r="Z19" s="20">
        <v>98</v>
      </c>
      <c r="AA19" s="20">
        <v>1.2000000000000028</v>
      </c>
      <c r="AB19" s="76"/>
      <c r="AC19" s="19" t="s">
        <v>266</v>
      </c>
      <c r="AD19" s="14">
        <v>58.44</v>
      </c>
      <c r="AE19" s="14">
        <v>57.72</v>
      </c>
      <c r="AF19" s="76"/>
      <c r="AG19" s="14">
        <v>42.84</v>
      </c>
      <c r="AH19" s="14">
        <v>36.4</v>
      </c>
      <c r="AI19" s="14">
        <v>47.351999999999997</v>
      </c>
      <c r="AJ19" s="14">
        <v>48.994285714285716</v>
      </c>
      <c r="AK19" s="14">
        <v>50.387999999999991</v>
      </c>
      <c r="AL19" s="48"/>
      <c r="AM19" s="76"/>
      <c r="AN19" s="14">
        <v>26.966666666666665</v>
      </c>
      <c r="AO19" s="14">
        <v>26.650000000000002</v>
      </c>
      <c r="AP19" s="14">
        <v>30.6</v>
      </c>
      <c r="AQ19" s="14">
        <v>32.55952380952381</v>
      </c>
      <c r="AR19" s="14">
        <v>32.928333333333327</v>
      </c>
      <c r="AS19" s="76"/>
      <c r="AT19" s="11">
        <v>20.695715789216294</v>
      </c>
      <c r="AU19" s="11">
        <v>26.099768866367565</v>
      </c>
      <c r="AV19" s="11">
        <v>28.512409522217592</v>
      </c>
      <c r="AW19" s="11">
        <v>27.026295708301909</v>
      </c>
      <c r="AX19" s="11">
        <v>27.594684337324203</v>
      </c>
      <c r="AY19" s="76"/>
      <c r="AZ19" s="9">
        <v>0.99578467349578925</v>
      </c>
      <c r="BA19" s="9">
        <v>0.95400067237324404</v>
      </c>
      <c r="BB19" s="9">
        <v>0.76900611409577757</v>
      </c>
      <c r="BC19" s="9">
        <v>0.415354456936882</v>
      </c>
      <c r="BD19" s="9">
        <v>0.1223817805950681</v>
      </c>
      <c r="BE19" s="9">
        <v>1.7320394940930961E-2</v>
      </c>
      <c r="BF19" s="9">
        <v>1.099674557226149E-3</v>
      </c>
      <c r="BG19" s="17"/>
      <c r="BH19" s="11" t="s">
        <v>427</v>
      </c>
      <c r="BI19" s="11" t="s">
        <v>427</v>
      </c>
      <c r="BJ19" s="11" t="s">
        <v>427</v>
      </c>
      <c r="BK19" s="11" t="s">
        <v>427</v>
      </c>
      <c r="BL19" s="11" t="s">
        <v>427</v>
      </c>
      <c r="BM19" s="11" t="s">
        <v>427</v>
      </c>
      <c r="BN19" s="11" t="s">
        <v>427</v>
      </c>
      <c r="BO19" s="11" t="s">
        <v>427</v>
      </c>
      <c r="BP19" s="11" t="s">
        <v>267</v>
      </c>
      <c r="BQ19" s="15" t="s">
        <v>268</v>
      </c>
      <c r="BR19" s="75"/>
    </row>
    <row r="20" spans="1:70">
      <c r="A20" s="77">
        <v>12.273899999999999</v>
      </c>
      <c r="B20" s="19" t="s">
        <v>276</v>
      </c>
      <c r="C20" s="14">
        <v>1.1000000000000001</v>
      </c>
      <c r="D20" s="11" t="s">
        <v>254</v>
      </c>
      <c r="E20" s="11" t="s">
        <v>267</v>
      </c>
      <c r="F20" s="11" t="s">
        <v>277</v>
      </c>
      <c r="G20" s="11">
        <v>13</v>
      </c>
      <c r="H20" s="22">
        <v>0.8125</v>
      </c>
      <c r="I20" s="76"/>
      <c r="J20" s="14">
        <v>94.490268716904268</v>
      </c>
      <c r="K20" s="14">
        <v>43.351950000000002</v>
      </c>
      <c r="L20" s="14">
        <v>47.687145000000008</v>
      </c>
      <c r="M20" s="23">
        <v>33.4</v>
      </c>
      <c r="N20" s="14">
        <v>35.413245000000011</v>
      </c>
      <c r="O20" s="14">
        <v>59.961045000000006</v>
      </c>
      <c r="P20" s="14">
        <v>1.4277588323353296</v>
      </c>
      <c r="Q20" s="76"/>
      <c r="R20" s="20">
        <v>226.5</v>
      </c>
      <c r="S20" s="20">
        <v>108.5</v>
      </c>
      <c r="T20" s="20">
        <v>118</v>
      </c>
      <c r="U20" s="20">
        <v>9.5</v>
      </c>
      <c r="V20" s="20">
        <v>110.1</v>
      </c>
      <c r="W20" s="20">
        <v>-1.5999999999999943</v>
      </c>
      <c r="X20" s="76"/>
      <c r="Y20" s="20">
        <v>98</v>
      </c>
      <c r="Z20" s="20">
        <v>96.8</v>
      </c>
      <c r="AA20" s="20">
        <v>-1.2000000000000028</v>
      </c>
      <c r="AB20" s="76"/>
      <c r="AC20" s="19" t="s">
        <v>277</v>
      </c>
      <c r="AD20" s="14">
        <v>44.220000000000006</v>
      </c>
      <c r="AE20" s="14">
        <v>49.720000000000013</v>
      </c>
      <c r="AF20" s="76"/>
      <c r="AG20" s="14">
        <v>61.38</v>
      </c>
      <c r="AH20" s="14">
        <v>51.516666666666673</v>
      </c>
      <c r="AI20" s="14">
        <v>51.50200000000001</v>
      </c>
      <c r="AJ20" s="14">
        <v>52.532857142857146</v>
      </c>
      <c r="AK20" s="14">
        <v>54.252000000000002</v>
      </c>
      <c r="AL20" s="48"/>
      <c r="AM20" s="76"/>
      <c r="AN20" s="14">
        <v>33.700000000000003</v>
      </c>
      <c r="AO20" s="14">
        <v>33.372222222222227</v>
      </c>
      <c r="AP20" s="14">
        <v>34.63333333333334</v>
      </c>
      <c r="AQ20" s="14">
        <v>34.31428571428571</v>
      </c>
      <c r="AR20" s="14">
        <v>35.733333333333334</v>
      </c>
      <c r="AS20" s="76"/>
      <c r="AT20" s="11">
        <v>36.126624596685375</v>
      </c>
      <c r="AU20" s="11">
        <v>32.53578237018511</v>
      </c>
      <c r="AV20" s="11">
        <v>32.831465966954326</v>
      </c>
      <c r="AW20" s="11">
        <v>31.416818665026522</v>
      </c>
      <c r="AX20" s="11">
        <v>32.393336438296686</v>
      </c>
      <c r="AY20" s="76"/>
      <c r="AZ20" s="9">
        <v>0.98795760706256497</v>
      </c>
      <c r="BA20" s="9">
        <v>0.92521289606358614</v>
      </c>
      <c r="BB20" s="9">
        <v>0.73444094502933488</v>
      </c>
      <c r="BC20" s="9">
        <v>0.42526710917640709</v>
      </c>
      <c r="BD20" s="9">
        <v>0.15788850404016819</v>
      </c>
      <c r="BE20" s="9">
        <v>3.4538885968962152E-2</v>
      </c>
      <c r="BF20" s="9">
        <v>4.2361084356357104E-3</v>
      </c>
      <c r="BG20" s="17"/>
      <c r="BH20" s="11" t="s">
        <v>427</v>
      </c>
      <c r="BI20" s="11" t="s">
        <v>427</v>
      </c>
      <c r="BJ20" s="11" t="s">
        <v>427</v>
      </c>
      <c r="BK20" s="11" t="s">
        <v>427</v>
      </c>
      <c r="BL20" s="11" t="s">
        <v>427</v>
      </c>
      <c r="BM20" s="11" t="s">
        <v>427</v>
      </c>
      <c r="BN20" s="11" t="s">
        <v>427</v>
      </c>
      <c r="BO20" s="11" t="s">
        <v>427</v>
      </c>
      <c r="BP20" s="11" t="s">
        <v>265</v>
      </c>
      <c r="BQ20" s="15" t="s">
        <v>268</v>
      </c>
      <c r="BR20" s="75"/>
    </row>
    <row r="21" spans="1:70">
      <c r="A21" s="77">
        <v>10.9095</v>
      </c>
      <c r="B21" s="19" t="s">
        <v>299</v>
      </c>
      <c r="C21" s="14">
        <v>1.2</v>
      </c>
      <c r="D21" s="11" t="s">
        <v>254</v>
      </c>
      <c r="E21" s="11" t="s">
        <v>255</v>
      </c>
      <c r="F21" s="11" t="s">
        <v>256</v>
      </c>
      <c r="G21" s="11">
        <v>14</v>
      </c>
      <c r="H21" s="12">
        <v>0.8125</v>
      </c>
      <c r="I21" s="76"/>
      <c r="J21" s="14">
        <v>91.165716772825363</v>
      </c>
      <c r="K21" s="14">
        <v>39.595950000000002</v>
      </c>
      <c r="L21" s="14">
        <v>47.515140000000002</v>
      </c>
      <c r="M21" s="23">
        <v>35.5</v>
      </c>
      <c r="N21" s="14">
        <v>36.605640000000001</v>
      </c>
      <c r="O21" s="14">
        <v>58.424640000000004</v>
      </c>
      <c r="P21" s="14">
        <v>1.338454647887324</v>
      </c>
      <c r="Q21" s="76"/>
      <c r="R21" s="20">
        <v>234.5</v>
      </c>
      <c r="S21" s="20">
        <v>121.75</v>
      </c>
      <c r="T21" s="20">
        <v>112.75</v>
      </c>
      <c r="U21" s="20">
        <v>-9</v>
      </c>
      <c r="V21" s="20">
        <v>118.9</v>
      </c>
      <c r="W21" s="20">
        <v>2.8499999999999943</v>
      </c>
      <c r="X21" s="76"/>
      <c r="Y21" s="20">
        <v>99.5</v>
      </c>
      <c r="Z21" s="20">
        <v>99.4</v>
      </c>
      <c r="AA21" s="20">
        <v>-9.9999999999994316E-2</v>
      </c>
      <c r="AB21" s="76"/>
      <c r="AC21" s="19" t="s">
        <v>256</v>
      </c>
      <c r="AD21" s="14">
        <v>51.24</v>
      </c>
      <c r="AE21" s="14">
        <v>47.24</v>
      </c>
      <c r="AF21" s="76"/>
      <c r="AG21" s="14">
        <v>45.959999999999994</v>
      </c>
      <c r="AH21" s="14">
        <v>47.359999999999992</v>
      </c>
      <c r="AI21" s="14">
        <v>49.007999999999996</v>
      </c>
      <c r="AJ21" s="14">
        <v>48.034285714285708</v>
      </c>
      <c r="AK21" s="14">
        <v>46.163999999999994</v>
      </c>
      <c r="AL21" s="48"/>
      <c r="AM21" s="76"/>
      <c r="AN21" s="14">
        <v>24.8</v>
      </c>
      <c r="AO21" s="14">
        <v>32.022222222222219</v>
      </c>
      <c r="AP21" s="14">
        <v>34.503333333333337</v>
      </c>
      <c r="AQ21" s="14">
        <v>35.704761904761909</v>
      </c>
      <c r="AR21" s="14">
        <v>34.17</v>
      </c>
      <c r="AS21" s="76"/>
      <c r="AT21" s="11">
        <v>32.269199505606466</v>
      </c>
      <c r="AU21" s="11">
        <v>29.391892360609788</v>
      </c>
      <c r="AV21" s="11">
        <v>29.549517037711674</v>
      </c>
      <c r="AW21" s="11">
        <v>28.839644778325003</v>
      </c>
      <c r="AX21" s="11">
        <v>27.240914914430363</v>
      </c>
      <c r="AY21" s="76"/>
      <c r="AZ21" s="9">
        <v>0.9941676138565213</v>
      </c>
      <c r="BA21" s="9">
        <v>0.94580746604167099</v>
      </c>
      <c r="BB21" s="9">
        <v>0.75454494297280594</v>
      </c>
      <c r="BC21" s="9">
        <v>0.40991241162813841</v>
      </c>
      <c r="BD21" s="9">
        <v>0.12622835835704038</v>
      </c>
      <c r="BE21" s="9">
        <v>1.9649856386815712E-2</v>
      </c>
      <c r="BF21" s="9">
        <v>1.4522560092986581E-3</v>
      </c>
      <c r="BG21" s="17"/>
      <c r="BH21" s="11" t="s">
        <v>427</v>
      </c>
      <c r="BI21" s="11" t="s">
        <v>427</v>
      </c>
      <c r="BJ21" s="11" t="s">
        <v>427</v>
      </c>
      <c r="BK21" s="11" t="s">
        <v>427</v>
      </c>
      <c r="BL21" s="11" t="s">
        <v>427</v>
      </c>
      <c r="BM21" s="11" t="s">
        <v>427</v>
      </c>
      <c r="BN21" s="11" t="s">
        <v>427</v>
      </c>
      <c r="BO21" s="11" t="s">
        <v>427</v>
      </c>
      <c r="BP21" s="11" t="s">
        <v>257</v>
      </c>
      <c r="BQ21" s="15" t="s">
        <v>258</v>
      </c>
      <c r="BR21" s="75"/>
    </row>
    <row r="22" spans="1:70">
      <c r="A22" s="77">
        <v>9.2271699999999992</v>
      </c>
      <c r="B22" s="19" t="s">
        <v>315</v>
      </c>
      <c r="C22" s="14">
        <v>1.35</v>
      </c>
      <c r="D22" s="11" t="s">
        <v>305</v>
      </c>
      <c r="E22" s="11" t="s">
        <v>265</v>
      </c>
      <c r="F22" s="11" t="s">
        <v>266</v>
      </c>
      <c r="G22" s="11">
        <v>7</v>
      </c>
      <c r="H22" s="12">
        <v>0.8125</v>
      </c>
      <c r="I22" s="76"/>
      <c r="J22" s="14">
        <v>89.817234871654847</v>
      </c>
      <c r="K22" s="14">
        <v>35.14875</v>
      </c>
      <c r="L22" s="14">
        <v>47.450812500000005</v>
      </c>
      <c r="M22" s="23">
        <v>34.700000000000003</v>
      </c>
      <c r="N22" s="14">
        <v>38.223642500000004</v>
      </c>
      <c r="O22" s="14">
        <v>56.677982500000006</v>
      </c>
      <c r="P22" s="14">
        <v>1.3674585734870317</v>
      </c>
      <c r="Q22" s="76"/>
      <c r="R22" s="20">
        <v>226.5</v>
      </c>
      <c r="S22" s="20">
        <v>118</v>
      </c>
      <c r="T22" s="20">
        <v>108.5</v>
      </c>
      <c r="U22" s="20">
        <v>-9.5</v>
      </c>
      <c r="V22" s="20">
        <v>118.3</v>
      </c>
      <c r="W22" s="20">
        <v>-0.29999999999999716</v>
      </c>
      <c r="X22" s="76"/>
      <c r="Y22" s="20">
        <v>96.8</v>
      </c>
      <c r="Z22" s="20">
        <v>98</v>
      </c>
      <c r="AA22" s="20">
        <v>1.2000000000000028</v>
      </c>
      <c r="AB22" s="76"/>
      <c r="AC22" s="19" t="s">
        <v>266</v>
      </c>
      <c r="AD22" s="14">
        <v>44.28</v>
      </c>
      <c r="AE22" s="14">
        <v>56.34</v>
      </c>
      <c r="AF22" s="76"/>
      <c r="AG22" s="14">
        <v>55.35</v>
      </c>
      <c r="AH22" s="14">
        <v>54.135000000000005</v>
      </c>
      <c r="AI22" s="14">
        <v>50.786999999999999</v>
      </c>
      <c r="AJ22" s="14">
        <v>51.107142857142854</v>
      </c>
      <c r="AK22" s="14">
        <v>51.232500000000009</v>
      </c>
      <c r="AL22" s="48"/>
      <c r="AM22" s="76"/>
      <c r="AN22" s="14">
        <v>38.383333333333333</v>
      </c>
      <c r="AO22" s="14">
        <v>36.066666666666663</v>
      </c>
      <c r="AP22" s="14">
        <v>38.246666666666663</v>
      </c>
      <c r="AQ22" s="14">
        <v>37.133333333333333</v>
      </c>
      <c r="AR22" s="14">
        <v>37.71</v>
      </c>
      <c r="AS22" s="76"/>
      <c r="AT22" s="11">
        <v>13.732241966955744</v>
      </c>
      <c r="AU22" s="11">
        <v>12.791985661672504</v>
      </c>
      <c r="AV22" s="11">
        <v>13.344305498327916</v>
      </c>
      <c r="AW22" s="11">
        <v>13.31384770193119</v>
      </c>
      <c r="AX22" s="11">
        <v>13.682894013245953</v>
      </c>
      <c r="AY22" s="76"/>
      <c r="AZ22" s="9">
        <v>0.99853504781544578</v>
      </c>
      <c r="BA22" s="9">
        <v>0.97070398405639724</v>
      </c>
      <c r="BB22" s="9">
        <v>0.79030679087322353</v>
      </c>
      <c r="BC22" s="9">
        <v>0.39117046273578659</v>
      </c>
      <c r="BD22" s="9">
        <v>8.6910910014924347E-2</v>
      </c>
      <c r="BE22" s="9">
        <v>7.2671126720049717E-3</v>
      </c>
      <c r="BF22" s="9">
        <v>2.0972223083137731E-4</v>
      </c>
      <c r="BG22" s="17"/>
      <c r="BH22" s="11" t="s">
        <v>427</v>
      </c>
      <c r="BI22" s="11" t="s">
        <v>427</v>
      </c>
      <c r="BJ22" s="11" t="s">
        <v>427</v>
      </c>
      <c r="BK22" s="11" t="s">
        <v>427</v>
      </c>
      <c r="BL22" s="11" t="s">
        <v>427</v>
      </c>
      <c r="BM22" s="11" t="s">
        <v>427</v>
      </c>
      <c r="BN22" s="11" t="s">
        <v>427</v>
      </c>
      <c r="BO22" s="11" t="s">
        <v>427</v>
      </c>
      <c r="BP22" s="11" t="s">
        <v>267</v>
      </c>
      <c r="BQ22" s="15" t="s">
        <v>268</v>
      </c>
      <c r="BR22" s="75"/>
    </row>
    <row r="23" spans="1:70">
      <c r="A23" s="77">
        <v>10.2582</v>
      </c>
      <c r="B23" s="19" t="s">
        <v>313</v>
      </c>
      <c r="C23" s="14">
        <v>1.3</v>
      </c>
      <c r="D23" s="11" t="s">
        <v>270</v>
      </c>
      <c r="E23" s="11" t="s">
        <v>290</v>
      </c>
      <c r="F23" s="11" t="s">
        <v>477</v>
      </c>
      <c r="G23" s="11">
        <v>15</v>
      </c>
      <c r="H23" s="12">
        <v>0.83333333333333337</v>
      </c>
      <c r="I23" s="76"/>
      <c r="J23" s="14">
        <v>88.404393795436988</v>
      </c>
      <c r="K23" s="14">
        <v>36.490250000000003</v>
      </c>
      <c r="L23" s="14">
        <v>47.437325000000008</v>
      </c>
      <c r="M23" s="23">
        <v>32.9</v>
      </c>
      <c r="N23" s="14">
        <v>37.179125000000006</v>
      </c>
      <c r="O23" s="14">
        <v>57.695525000000011</v>
      </c>
      <c r="P23" s="14">
        <v>1.4418639817629182</v>
      </c>
      <c r="Q23" s="76"/>
      <c r="R23" s="20">
        <v>221</v>
      </c>
      <c r="S23" s="20">
        <v>113.5</v>
      </c>
      <c r="T23" s="20">
        <v>107.5</v>
      </c>
      <c r="U23" s="20">
        <v>-6</v>
      </c>
      <c r="V23" s="20">
        <v>111.3</v>
      </c>
      <c r="W23" s="20">
        <v>2.2000000000000028</v>
      </c>
      <c r="X23" s="76"/>
      <c r="Y23" s="20">
        <v>96.9</v>
      </c>
      <c r="Z23" s="20">
        <v>97.6</v>
      </c>
      <c r="AA23" s="20">
        <v>0.69999999999998863</v>
      </c>
      <c r="AB23" s="76"/>
      <c r="AC23" s="19" t="s">
        <v>477</v>
      </c>
      <c r="AD23" s="14">
        <v>37.57</v>
      </c>
      <c r="AE23" s="14">
        <v>48.75</v>
      </c>
      <c r="AF23" s="76"/>
      <c r="AG23" s="14">
        <v>56.29</v>
      </c>
      <c r="AH23" s="14">
        <v>50.786666666666676</v>
      </c>
      <c r="AI23" s="14">
        <v>42.848000000000006</v>
      </c>
      <c r="AJ23" s="14">
        <v>51.275714285714287</v>
      </c>
      <c r="AK23" s="14">
        <v>45.968000000000004</v>
      </c>
      <c r="AL23" s="48"/>
      <c r="AM23" s="76"/>
      <c r="AN23" s="14">
        <v>29.35</v>
      </c>
      <c r="AO23" s="14">
        <v>32.672222222222217</v>
      </c>
      <c r="AP23" s="14">
        <v>31.996666666666663</v>
      </c>
      <c r="AQ23" s="14">
        <v>33.104761904761901</v>
      </c>
      <c r="AR23" s="14">
        <v>31.128333333333337</v>
      </c>
      <c r="AS23" s="76"/>
      <c r="AT23" s="11">
        <v>20.172759270238423</v>
      </c>
      <c r="AU23" s="11">
        <v>19.1216438655599</v>
      </c>
      <c r="AV23" s="11">
        <v>17.950505592681822</v>
      </c>
      <c r="AW23" s="11">
        <v>20.303121133949798</v>
      </c>
      <c r="AX23" s="11">
        <v>21.128742168767129</v>
      </c>
      <c r="AY23" s="76"/>
      <c r="AZ23" s="9">
        <v>0.99625988537756371</v>
      </c>
      <c r="BA23" s="9">
        <v>0.95541972864083158</v>
      </c>
      <c r="BB23" s="9">
        <v>0.76577787203524827</v>
      </c>
      <c r="BC23" s="9">
        <v>0.40136435136370996</v>
      </c>
      <c r="BD23" s="9">
        <v>0.11035410460520545</v>
      </c>
      <c r="BE23" s="9">
        <v>1.3922011268829526E-2</v>
      </c>
      <c r="BF23" s="9">
        <v>7.5097396381607062E-4</v>
      </c>
      <c r="BG23" s="17"/>
      <c r="BH23" s="11" t="s">
        <v>427</v>
      </c>
      <c r="BI23" s="11" t="s">
        <v>427</v>
      </c>
      <c r="BJ23" s="11" t="s">
        <v>427</v>
      </c>
      <c r="BK23" s="11" t="s">
        <v>427</v>
      </c>
      <c r="BL23" s="11" t="s">
        <v>427</v>
      </c>
      <c r="BM23" s="11" t="s">
        <v>427</v>
      </c>
      <c r="BN23" s="11" t="s">
        <v>427</v>
      </c>
      <c r="BO23" s="11" t="s">
        <v>427</v>
      </c>
      <c r="BP23" s="11" t="s">
        <v>288</v>
      </c>
      <c r="BQ23" s="15" t="s">
        <v>291</v>
      </c>
      <c r="BR23" s="75"/>
    </row>
    <row r="24" spans="1:70">
      <c r="A24" s="77">
        <v>12.0144</v>
      </c>
      <c r="B24" s="19" t="s">
        <v>278</v>
      </c>
      <c r="C24" s="14">
        <v>1.1000000000000001</v>
      </c>
      <c r="D24" s="11" t="s">
        <v>270</v>
      </c>
      <c r="E24" s="11" t="s">
        <v>257</v>
      </c>
      <c r="F24" s="11" t="s">
        <v>279</v>
      </c>
      <c r="G24" s="11">
        <v>1</v>
      </c>
      <c r="H24" s="12">
        <v>0.8125</v>
      </c>
      <c r="I24" s="75"/>
      <c r="J24" s="14">
        <v>94.5322242048438</v>
      </c>
      <c r="K24" s="14">
        <v>43.030700000000003</v>
      </c>
      <c r="L24" s="14">
        <v>47.333770000000008</v>
      </c>
      <c r="M24" s="23">
        <v>34.200000000000003</v>
      </c>
      <c r="N24" s="14">
        <v>35.319370000000006</v>
      </c>
      <c r="O24" s="14">
        <v>59.34817000000001</v>
      </c>
      <c r="P24" s="14">
        <v>1.3840283625730996</v>
      </c>
      <c r="Q24" s="75"/>
      <c r="R24" s="20">
        <v>234.5</v>
      </c>
      <c r="S24" s="20">
        <v>112.75</v>
      </c>
      <c r="T24" s="20">
        <v>121.75</v>
      </c>
      <c r="U24" s="20">
        <v>9</v>
      </c>
      <c r="V24" s="20">
        <v>112.3</v>
      </c>
      <c r="W24" s="20">
        <v>0.45000000000000284</v>
      </c>
      <c r="X24" s="75"/>
      <c r="Y24" s="20">
        <v>99.4</v>
      </c>
      <c r="Z24" s="20">
        <v>99.5</v>
      </c>
      <c r="AA24" s="20">
        <v>9.9999999999994316E-2</v>
      </c>
      <c r="AB24" s="75"/>
      <c r="AC24" s="19" t="s">
        <v>279</v>
      </c>
      <c r="AD24" s="14">
        <v>55.77000000000001</v>
      </c>
      <c r="AE24" s="14">
        <v>53.973333333333336</v>
      </c>
      <c r="AF24" s="75"/>
      <c r="AG24" s="14">
        <v>44.440000000000005</v>
      </c>
      <c r="AH24" s="14">
        <v>51.186666666666667</v>
      </c>
      <c r="AI24" s="14">
        <v>50.930000000000007</v>
      </c>
      <c r="AJ24" s="14">
        <v>53.852857142857147</v>
      </c>
      <c r="AK24" s="14">
        <v>51.897999999999996</v>
      </c>
      <c r="AL24" s="48"/>
      <c r="AM24" s="75"/>
      <c r="AN24" s="14">
        <v>30.616666666666667</v>
      </c>
      <c r="AO24" s="14">
        <v>34.033333333333331</v>
      </c>
      <c r="AP24" s="14">
        <v>34.4</v>
      </c>
      <c r="AQ24" s="14">
        <v>34.659523809523812</v>
      </c>
      <c r="AR24" s="14">
        <v>34.205000000000005</v>
      </c>
      <c r="AS24" s="75"/>
      <c r="AT24" s="11">
        <v>22.434469903168871</v>
      </c>
      <c r="AU24" s="11">
        <v>28.720464928898526</v>
      </c>
      <c r="AV24" s="11">
        <v>30.218367344676107</v>
      </c>
      <c r="AW24" s="11">
        <v>29.626039643253481</v>
      </c>
      <c r="AX24" s="11">
        <v>29.032822390196468</v>
      </c>
      <c r="AY24" s="75"/>
      <c r="AZ24" s="9">
        <v>0.98854955632937547</v>
      </c>
      <c r="BA24" s="9">
        <v>0.92545447997267472</v>
      </c>
      <c r="BB24" s="9">
        <v>0.7292065335700133</v>
      </c>
      <c r="BC24" s="9">
        <v>0.41218826345865134</v>
      </c>
      <c r="BD24" s="9">
        <v>0.14588330733386479</v>
      </c>
      <c r="BE24" s="9">
        <v>2.9607841062466389E-2</v>
      </c>
      <c r="BF24" s="9">
        <v>3.2747413901829114E-3</v>
      </c>
      <c r="BG24" s="13"/>
      <c r="BH24" s="11" t="s">
        <v>427</v>
      </c>
      <c r="BI24" s="11" t="s">
        <v>427</v>
      </c>
      <c r="BJ24" s="11" t="s">
        <v>427</v>
      </c>
      <c r="BK24" s="11" t="s">
        <v>427</v>
      </c>
      <c r="BL24" s="11" t="s">
        <v>427</v>
      </c>
      <c r="BM24" s="11" t="s">
        <v>427</v>
      </c>
      <c r="BN24" s="11" t="s">
        <v>427</v>
      </c>
      <c r="BO24" s="11" t="s">
        <v>427</v>
      </c>
      <c r="BP24" s="11" t="s">
        <v>255</v>
      </c>
      <c r="BQ24" s="15" t="s">
        <v>258</v>
      </c>
      <c r="BR24" s="75"/>
    </row>
    <row r="25" spans="1:70">
      <c r="A25" s="77">
        <v>11.236499999999999</v>
      </c>
      <c r="B25" s="19" t="s">
        <v>300</v>
      </c>
      <c r="C25" s="14">
        <v>1.2</v>
      </c>
      <c r="D25" s="11" t="s">
        <v>305</v>
      </c>
      <c r="E25" s="11" t="s">
        <v>257</v>
      </c>
      <c r="F25" s="11" t="s">
        <v>279</v>
      </c>
      <c r="G25" s="11">
        <v>5</v>
      </c>
      <c r="H25" s="12">
        <v>0.8125</v>
      </c>
      <c r="I25" s="76"/>
      <c r="J25" s="14">
        <v>91.61953478513378</v>
      </c>
      <c r="K25" s="14">
        <v>39.069000000000003</v>
      </c>
      <c r="L25" s="14">
        <v>46.882800000000003</v>
      </c>
      <c r="M25" s="23">
        <v>32.200000000000003</v>
      </c>
      <c r="N25" s="14">
        <v>35.646300000000004</v>
      </c>
      <c r="O25" s="14">
        <v>58.119300000000003</v>
      </c>
      <c r="P25" s="14">
        <v>1.4559875776397515</v>
      </c>
      <c r="Q25" s="76"/>
      <c r="R25" s="20">
        <v>234.5</v>
      </c>
      <c r="S25" s="20">
        <v>112.75</v>
      </c>
      <c r="T25" s="20">
        <v>121.75</v>
      </c>
      <c r="U25" s="20">
        <v>9</v>
      </c>
      <c r="V25" s="20">
        <v>112.3</v>
      </c>
      <c r="W25" s="20">
        <v>0.45000000000000284</v>
      </c>
      <c r="X25" s="76"/>
      <c r="Y25" s="20">
        <v>99.4</v>
      </c>
      <c r="Z25" s="20">
        <v>99.5</v>
      </c>
      <c r="AA25" s="20">
        <v>9.9999999999994316E-2</v>
      </c>
      <c r="AB25" s="76"/>
      <c r="AC25" s="19" t="s">
        <v>279</v>
      </c>
      <c r="AD25" s="14">
        <v>48</v>
      </c>
      <c r="AE25" s="14">
        <v>27.68</v>
      </c>
      <c r="AF25" s="76"/>
      <c r="AG25" s="14">
        <v>42.24</v>
      </c>
      <c r="AH25" s="14">
        <v>51.759999999999991</v>
      </c>
      <c r="AI25" s="14">
        <v>50.448</v>
      </c>
      <c r="AJ25" s="14">
        <v>45.942857142857143</v>
      </c>
      <c r="AK25" s="14">
        <v>52.04399999999999</v>
      </c>
      <c r="AL25" s="48"/>
      <c r="AM25" s="76"/>
      <c r="AN25" s="14">
        <v>31.05</v>
      </c>
      <c r="AO25" s="14">
        <v>35.294444444444444</v>
      </c>
      <c r="AP25" s="14">
        <v>35.483333333333334</v>
      </c>
      <c r="AQ25" s="14">
        <v>34.892857142857146</v>
      </c>
      <c r="AR25" s="14">
        <v>35.734999999999999</v>
      </c>
      <c r="AS25" s="76"/>
      <c r="AT25" s="11">
        <v>25.556694155727982</v>
      </c>
      <c r="AU25" s="11">
        <v>28.255580863664637</v>
      </c>
      <c r="AV25" s="11">
        <v>28.613795780590646</v>
      </c>
      <c r="AW25" s="11">
        <v>28.105586607273967</v>
      </c>
      <c r="AX25" s="11">
        <v>29.705416713147706</v>
      </c>
      <c r="AY25" s="76"/>
      <c r="AZ25" s="9">
        <v>0.99163191804813577</v>
      </c>
      <c r="BA25" s="9">
        <v>0.93351551233984897</v>
      </c>
      <c r="BB25" s="9">
        <v>0.72990956114315775</v>
      </c>
      <c r="BC25" s="9">
        <v>0.39072983225502256</v>
      </c>
      <c r="BD25" s="9">
        <v>0.1215296463160368</v>
      </c>
      <c r="BE25" s="9">
        <v>1.9827197749967329E-2</v>
      </c>
      <c r="BF25" s="9">
        <v>1.6028731552784059E-3</v>
      </c>
      <c r="BG25" s="17"/>
      <c r="BH25" s="11" t="s">
        <v>427</v>
      </c>
      <c r="BI25" s="11" t="s">
        <v>427</v>
      </c>
      <c r="BJ25" s="11" t="s">
        <v>427</v>
      </c>
      <c r="BK25" s="11" t="s">
        <v>427</v>
      </c>
      <c r="BL25" s="11" t="s">
        <v>427</v>
      </c>
      <c r="BM25" s="11" t="s">
        <v>427</v>
      </c>
      <c r="BN25" s="11" t="s">
        <v>427</v>
      </c>
      <c r="BO25" s="11" t="s">
        <v>427</v>
      </c>
      <c r="BP25" s="11" t="s">
        <v>255</v>
      </c>
      <c r="BQ25" s="15" t="s">
        <v>258</v>
      </c>
      <c r="BR25" s="75"/>
    </row>
    <row r="26" spans="1:70">
      <c r="A26" s="77">
        <v>12.1213</v>
      </c>
      <c r="B26" s="19" t="s">
        <v>316</v>
      </c>
      <c r="C26" s="14">
        <v>1.35</v>
      </c>
      <c r="D26" s="11" t="s">
        <v>305</v>
      </c>
      <c r="E26" s="11" t="s">
        <v>251</v>
      </c>
      <c r="F26" s="11" t="s">
        <v>317</v>
      </c>
      <c r="G26" s="11">
        <v>14</v>
      </c>
      <c r="H26" s="12">
        <v>0.79166666666666663</v>
      </c>
      <c r="I26" s="76"/>
      <c r="J26" s="14">
        <v>88.347131922480912</v>
      </c>
      <c r="K26" s="14">
        <v>34.250749999999996</v>
      </c>
      <c r="L26" s="14">
        <v>46.238512499999999</v>
      </c>
      <c r="M26" s="23">
        <v>29.6</v>
      </c>
      <c r="N26" s="14">
        <v>34.117212500000001</v>
      </c>
      <c r="O26" s="14">
        <v>58.359812499999997</v>
      </c>
      <c r="P26" s="14">
        <v>1.5621119087837836</v>
      </c>
      <c r="Q26" s="76"/>
      <c r="R26" s="20">
        <v>231.5</v>
      </c>
      <c r="S26" s="20">
        <v>108.75</v>
      </c>
      <c r="T26" s="20">
        <v>122.75</v>
      </c>
      <c r="U26" s="20">
        <v>14</v>
      </c>
      <c r="V26" s="20">
        <v>106.7</v>
      </c>
      <c r="W26" s="20">
        <v>2.0499999999999972</v>
      </c>
      <c r="X26" s="76"/>
      <c r="Y26" s="20">
        <v>102.4</v>
      </c>
      <c r="Z26" s="20">
        <v>100.5</v>
      </c>
      <c r="AA26" s="20">
        <v>-1.9000000000000057</v>
      </c>
      <c r="AB26" s="76"/>
      <c r="AC26" s="19" t="s">
        <v>317</v>
      </c>
      <c r="AD26" s="14">
        <v>33.344999999999999</v>
      </c>
      <c r="AE26" s="14">
        <v>24.21</v>
      </c>
      <c r="AF26" s="76"/>
      <c r="AG26" s="14">
        <v>39.42</v>
      </c>
      <c r="AH26" s="14">
        <v>43.515000000000008</v>
      </c>
      <c r="AI26" s="14">
        <v>39.311999999999998</v>
      </c>
      <c r="AJ26" s="14">
        <v>37.337142857142851</v>
      </c>
      <c r="AK26" s="14">
        <v>42.997500000000002</v>
      </c>
      <c r="AL26" s="48"/>
      <c r="AM26" s="76"/>
      <c r="AN26" s="14">
        <v>31.833333333333332</v>
      </c>
      <c r="AO26" s="14">
        <v>30.077777777777779</v>
      </c>
      <c r="AP26" s="14">
        <v>29.65</v>
      </c>
      <c r="AQ26" s="14">
        <v>28.81904761904762</v>
      </c>
      <c r="AR26" s="14">
        <v>29.755000000000003</v>
      </c>
      <c r="AS26" s="76"/>
      <c r="AT26" s="11">
        <v>20.925312533390326</v>
      </c>
      <c r="AU26" s="11">
        <v>30.581387286692706</v>
      </c>
      <c r="AV26" s="11">
        <v>29.693738033181624</v>
      </c>
      <c r="AW26" s="11">
        <v>27.863951212747782</v>
      </c>
      <c r="AX26" s="11">
        <v>28.197304307485048</v>
      </c>
      <c r="AY26" s="76"/>
      <c r="AZ26" s="9">
        <v>0.98479319459913872</v>
      </c>
      <c r="BA26" s="9">
        <v>0.90982327710402666</v>
      </c>
      <c r="BB26" s="9">
        <v>0.69660942023491468</v>
      </c>
      <c r="BC26" s="9">
        <v>0.3781586335007463</v>
      </c>
      <c r="BD26" s="9">
        <v>0.12812178705379318</v>
      </c>
      <c r="BE26" s="9">
        <v>2.4979871186383118E-2</v>
      </c>
      <c r="BF26" s="9">
        <v>2.6738901452877384E-3</v>
      </c>
      <c r="BG26" s="17"/>
      <c r="BH26" s="11" t="s">
        <v>427</v>
      </c>
      <c r="BI26" s="11" t="s">
        <v>427</v>
      </c>
      <c r="BJ26" s="11" t="s">
        <v>427</v>
      </c>
      <c r="BK26" s="11" t="s">
        <v>427</v>
      </c>
      <c r="BL26" s="11" t="s">
        <v>427</v>
      </c>
      <c r="BM26" s="11" t="s">
        <v>427</v>
      </c>
      <c r="BN26" s="11" t="s">
        <v>427</v>
      </c>
      <c r="BO26" s="11" t="s">
        <v>427</v>
      </c>
      <c r="BP26" s="11" t="s">
        <v>247</v>
      </c>
      <c r="BQ26" s="15" t="s">
        <v>252</v>
      </c>
      <c r="BR26" s="75"/>
    </row>
    <row r="27" spans="1:70">
      <c r="A27" s="77">
        <v>11.105399999999999</v>
      </c>
      <c r="B27" s="19" t="s">
        <v>311</v>
      </c>
      <c r="C27" s="14">
        <v>1.3</v>
      </c>
      <c r="D27" s="11" t="s">
        <v>296</v>
      </c>
      <c r="E27" s="11" t="s">
        <v>271</v>
      </c>
      <c r="F27" s="11" t="s">
        <v>272</v>
      </c>
      <c r="G27" s="11">
        <v>24</v>
      </c>
      <c r="H27" s="12">
        <v>0.83333333333333337</v>
      </c>
      <c r="I27" s="76"/>
      <c r="J27" s="14">
        <v>89.89647055360291</v>
      </c>
      <c r="K27" s="14">
        <v>35.527699999999996</v>
      </c>
      <c r="L27" s="14">
        <v>46.186009999999996</v>
      </c>
      <c r="M27" s="23">
        <v>28.9</v>
      </c>
      <c r="N27" s="14">
        <v>35.080609999999993</v>
      </c>
      <c r="O27" s="14">
        <v>57.291409999999999</v>
      </c>
      <c r="P27" s="14">
        <v>1.5981318339100345</v>
      </c>
      <c r="Q27" s="76"/>
      <c r="R27" s="20">
        <v>238.5</v>
      </c>
      <c r="S27" s="20">
        <v>122.5</v>
      </c>
      <c r="T27" s="20">
        <v>116</v>
      </c>
      <c r="U27" s="20">
        <v>-6.5</v>
      </c>
      <c r="V27" s="20">
        <v>120.1</v>
      </c>
      <c r="W27" s="20">
        <v>2.4000000000000057</v>
      </c>
      <c r="X27" s="76"/>
      <c r="Y27" s="20">
        <v>97.6</v>
      </c>
      <c r="Z27" s="20">
        <v>104.2</v>
      </c>
      <c r="AA27" s="20">
        <v>6.6000000000000085</v>
      </c>
      <c r="AB27" s="76"/>
      <c r="AC27" s="19" t="s">
        <v>272</v>
      </c>
      <c r="AD27" s="14">
        <v>60.580000000000005</v>
      </c>
      <c r="AE27" s="14">
        <v>64.09</v>
      </c>
      <c r="AF27" s="76"/>
      <c r="AG27" s="14">
        <v>56.94</v>
      </c>
      <c r="AH27" s="14">
        <v>51.35</v>
      </c>
      <c r="AI27" s="14">
        <v>42.458000000000006</v>
      </c>
      <c r="AJ27" s="14">
        <v>43.438571428571429</v>
      </c>
      <c r="AK27" s="14">
        <v>44.759000000000007</v>
      </c>
      <c r="AL27" s="48"/>
      <c r="AM27" s="76"/>
      <c r="AN27" s="14">
        <v>29.383333333333333</v>
      </c>
      <c r="AO27" s="14">
        <v>28.861111111111111</v>
      </c>
      <c r="AP27" s="14">
        <v>24.543333333333333</v>
      </c>
      <c r="AQ27" s="14">
        <v>25.726190476190474</v>
      </c>
      <c r="AR27" s="14">
        <v>26.678333333333335</v>
      </c>
      <c r="AS27" s="76"/>
      <c r="AT27" s="11">
        <v>30.403472668207367</v>
      </c>
      <c r="AU27" s="11">
        <v>26.117203186022962</v>
      </c>
      <c r="AV27" s="11">
        <v>26.102192897651001</v>
      </c>
      <c r="AW27" s="11">
        <v>24.555085539765845</v>
      </c>
      <c r="AX27" s="11">
        <v>23.92896129672949</v>
      </c>
      <c r="AY27" s="76"/>
      <c r="AZ27" s="9">
        <v>0.9908119875347533</v>
      </c>
      <c r="BA27" s="9">
        <v>0.92750942200253017</v>
      </c>
      <c r="BB27" s="9">
        <v>0.71124558143051708</v>
      </c>
      <c r="BC27" s="9">
        <v>0.36563538094184544</v>
      </c>
      <c r="BD27" s="9">
        <v>0.10676846741447454</v>
      </c>
      <c r="BE27" s="9">
        <v>1.6001974231887872E-2</v>
      </c>
      <c r="BF27" s="9">
        <v>1.1640820050927703E-3</v>
      </c>
      <c r="BG27" s="17"/>
      <c r="BH27" s="11" t="s">
        <v>427</v>
      </c>
      <c r="BI27" s="11" t="s">
        <v>427</v>
      </c>
      <c r="BJ27" s="11" t="s">
        <v>427</v>
      </c>
      <c r="BK27" s="11" t="s">
        <v>427</v>
      </c>
      <c r="BL27" s="11" t="s">
        <v>427</v>
      </c>
      <c r="BM27" s="11" t="s">
        <v>427</v>
      </c>
      <c r="BN27" s="11" t="s">
        <v>427</v>
      </c>
      <c r="BO27" s="11" t="s">
        <v>427</v>
      </c>
      <c r="BP27" s="11" t="s">
        <v>274</v>
      </c>
      <c r="BQ27" s="15" t="s">
        <v>275</v>
      </c>
      <c r="BR27" s="75"/>
    </row>
    <row r="28" spans="1:70">
      <c r="A28" s="77">
        <v>10.2218</v>
      </c>
      <c r="B28" s="19" t="s">
        <v>306</v>
      </c>
      <c r="C28" s="14">
        <v>1.25</v>
      </c>
      <c r="D28" s="11" t="s">
        <v>305</v>
      </c>
      <c r="E28" s="11" t="s">
        <v>290</v>
      </c>
      <c r="F28" s="11" t="s">
        <v>477</v>
      </c>
      <c r="G28" s="11">
        <v>15</v>
      </c>
      <c r="H28" s="12">
        <v>0.83333333333333337</v>
      </c>
      <c r="I28" s="76"/>
      <c r="J28" s="14">
        <v>92.029636592988538</v>
      </c>
      <c r="K28" s="14">
        <v>36.944800000000001</v>
      </c>
      <c r="L28" s="14">
        <v>46.180999999999997</v>
      </c>
      <c r="M28" s="23">
        <v>33.6</v>
      </c>
      <c r="N28" s="14">
        <v>35.959199999999996</v>
      </c>
      <c r="O28" s="14">
        <v>56.402799999999999</v>
      </c>
      <c r="P28" s="14">
        <v>1.3744345238095237</v>
      </c>
      <c r="Q28" s="76"/>
      <c r="R28" s="20">
        <v>221</v>
      </c>
      <c r="S28" s="20">
        <v>113.5</v>
      </c>
      <c r="T28" s="20">
        <v>107.5</v>
      </c>
      <c r="U28" s="20">
        <v>-6</v>
      </c>
      <c r="V28" s="20">
        <v>111.3</v>
      </c>
      <c r="W28" s="20">
        <v>2.2000000000000028</v>
      </c>
      <c r="X28" s="76"/>
      <c r="Y28" s="20">
        <v>96.9</v>
      </c>
      <c r="Z28" s="20">
        <v>97.6</v>
      </c>
      <c r="AA28" s="20">
        <v>0.69999999999998863</v>
      </c>
      <c r="AB28" s="76"/>
      <c r="AC28" s="19" t="s">
        <v>477</v>
      </c>
      <c r="AD28" s="14">
        <v>47</v>
      </c>
      <c r="AE28" s="14">
        <v>37.333333333333329</v>
      </c>
      <c r="AF28" s="76"/>
      <c r="AG28" s="14">
        <v>52.5</v>
      </c>
      <c r="AH28" s="14">
        <v>48.458333333333329</v>
      </c>
      <c r="AI28" s="14">
        <v>48</v>
      </c>
      <c r="AJ28" s="14">
        <v>47.321428571428569</v>
      </c>
      <c r="AK28" s="14">
        <v>45.174999999999997</v>
      </c>
      <c r="AL28" s="48"/>
      <c r="AM28" s="76"/>
      <c r="AN28" s="14">
        <v>26.75</v>
      </c>
      <c r="AO28" s="14">
        <v>32.866666666666667</v>
      </c>
      <c r="AP28" s="14">
        <v>34.64</v>
      </c>
      <c r="AQ28" s="14">
        <v>36.511904761904759</v>
      </c>
      <c r="AR28" s="14">
        <v>35.94</v>
      </c>
      <c r="AS28" s="76"/>
      <c r="AT28" s="11">
        <v>38.601836222158177</v>
      </c>
      <c r="AU28" s="11">
        <v>30.580144293330761</v>
      </c>
      <c r="AV28" s="11">
        <v>30.463631496667187</v>
      </c>
      <c r="AW28" s="11">
        <v>28.59340528778559</v>
      </c>
      <c r="AX28" s="11">
        <v>28.163074338006545</v>
      </c>
      <c r="AY28" s="76"/>
      <c r="AZ28" s="9">
        <v>0.99478579532510758</v>
      </c>
      <c r="BA28" s="9">
        <v>0.94328804809463296</v>
      </c>
      <c r="BB28" s="9">
        <v>0.7273068450728154</v>
      </c>
      <c r="BC28" s="9">
        <v>0.35434603436521428</v>
      </c>
      <c r="BD28" s="9">
        <v>8.8201328509715182E-2</v>
      </c>
      <c r="BE28" s="9">
        <v>9.8973738068427464E-3</v>
      </c>
      <c r="BF28" s="9">
        <v>4.6895730001972336E-4</v>
      </c>
      <c r="BG28" s="17"/>
      <c r="BH28" s="11" t="s">
        <v>427</v>
      </c>
      <c r="BI28" s="11" t="s">
        <v>427</v>
      </c>
      <c r="BJ28" s="11" t="s">
        <v>427</v>
      </c>
      <c r="BK28" s="11" t="s">
        <v>427</v>
      </c>
      <c r="BL28" s="11" t="s">
        <v>427</v>
      </c>
      <c r="BM28" s="11" t="s">
        <v>427</v>
      </c>
      <c r="BN28" s="11" t="s">
        <v>427</v>
      </c>
      <c r="BO28" s="11" t="s">
        <v>427</v>
      </c>
      <c r="BP28" s="11" t="s">
        <v>288</v>
      </c>
      <c r="BQ28" s="15" t="s">
        <v>291</v>
      </c>
      <c r="BR28" s="75"/>
    </row>
    <row r="29" spans="1:70">
      <c r="A29" s="77">
        <v>10.3787</v>
      </c>
      <c r="B29" s="19" t="s">
        <v>304</v>
      </c>
      <c r="C29" s="14">
        <v>1.2</v>
      </c>
      <c r="D29" s="11" t="s">
        <v>270</v>
      </c>
      <c r="E29" s="11" t="s">
        <v>271</v>
      </c>
      <c r="F29" s="11" t="s">
        <v>272</v>
      </c>
      <c r="G29" s="11">
        <v>18</v>
      </c>
      <c r="H29" s="12">
        <v>0.83333333333333337</v>
      </c>
      <c r="I29" s="76"/>
      <c r="J29" s="14">
        <v>87.844521752764351</v>
      </c>
      <c r="K29" s="14">
        <v>38.180350000000004</v>
      </c>
      <c r="L29" s="14">
        <v>45.816420000000001</v>
      </c>
      <c r="M29" s="23">
        <v>34.1</v>
      </c>
      <c r="N29" s="14">
        <v>35.437719999999999</v>
      </c>
      <c r="O29" s="14">
        <v>56.195120000000003</v>
      </c>
      <c r="P29" s="14">
        <v>1.3435900293255132</v>
      </c>
      <c r="Q29" s="76"/>
      <c r="R29" s="20">
        <v>238.5</v>
      </c>
      <c r="S29" s="20">
        <v>122.5</v>
      </c>
      <c r="T29" s="20">
        <v>116</v>
      </c>
      <c r="U29" s="20">
        <v>-6.5</v>
      </c>
      <c r="V29" s="20">
        <v>120.1</v>
      </c>
      <c r="W29" s="20">
        <v>2.4000000000000057</v>
      </c>
      <c r="X29" s="76"/>
      <c r="Y29" s="20">
        <v>97.6</v>
      </c>
      <c r="Z29" s="20">
        <v>104.2</v>
      </c>
      <c r="AA29" s="20">
        <v>6.6000000000000085</v>
      </c>
      <c r="AB29" s="76"/>
      <c r="AC29" s="19" t="s">
        <v>272</v>
      </c>
      <c r="AD29" s="14">
        <v>40.440000000000005</v>
      </c>
      <c r="AE29" s="14">
        <v>35.64</v>
      </c>
      <c r="AF29" s="76"/>
      <c r="AG29" s="14">
        <v>42.12</v>
      </c>
      <c r="AH29" s="14">
        <v>53.279999999999994</v>
      </c>
      <c r="AI29" s="14">
        <v>47.711999999999996</v>
      </c>
      <c r="AJ29" s="14">
        <v>49.697142857142858</v>
      </c>
      <c r="AK29" s="14">
        <v>49.631999999999998</v>
      </c>
      <c r="AL29" s="48"/>
      <c r="AM29" s="76"/>
      <c r="AN29" s="14">
        <v>34.466666666666669</v>
      </c>
      <c r="AO29" s="14">
        <v>34.716666666666669</v>
      </c>
      <c r="AP29" s="14">
        <v>34.346666666666671</v>
      </c>
      <c r="AQ29" s="14">
        <v>35.05238095238095</v>
      </c>
      <c r="AR29" s="14">
        <v>36.17</v>
      </c>
      <c r="AS29" s="76"/>
      <c r="AT29" s="11">
        <v>31.851089351493442</v>
      </c>
      <c r="AU29" s="11">
        <v>33.799494738291919</v>
      </c>
      <c r="AV29" s="11">
        <v>30.575999601544435</v>
      </c>
      <c r="AW29" s="11">
        <v>31.159520317764471</v>
      </c>
      <c r="AX29" s="11">
        <v>29.733702773519234</v>
      </c>
      <c r="AY29" s="76"/>
      <c r="AZ29" s="9">
        <v>0.9935667383726301</v>
      </c>
      <c r="BA29" s="9">
        <v>0.93623699358713508</v>
      </c>
      <c r="BB29" s="9">
        <v>0.71240314038346331</v>
      </c>
      <c r="BC29" s="9">
        <v>0.34343995173980912</v>
      </c>
      <c r="BD29" s="9">
        <v>8.5874624641908204E-2</v>
      </c>
      <c r="BE29" s="9">
        <v>9.8999975931927109E-3</v>
      </c>
      <c r="BF29" s="9">
        <v>4.9451596958416388E-4</v>
      </c>
      <c r="BG29" s="17"/>
      <c r="BH29" s="11" t="s">
        <v>427</v>
      </c>
      <c r="BI29" s="11" t="s">
        <v>427</v>
      </c>
      <c r="BJ29" s="11" t="s">
        <v>427</v>
      </c>
      <c r="BK29" s="11" t="s">
        <v>427</v>
      </c>
      <c r="BL29" s="11" t="s">
        <v>427</v>
      </c>
      <c r="BM29" s="11" t="s">
        <v>427</v>
      </c>
      <c r="BN29" s="11" t="s">
        <v>427</v>
      </c>
      <c r="BO29" s="11" t="s">
        <v>427</v>
      </c>
      <c r="BP29" s="11" t="s">
        <v>274</v>
      </c>
      <c r="BQ29" s="15" t="s">
        <v>275</v>
      </c>
      <c r="BR29" s="75"/>
    </row>
    <row r="30" spans="1:70">
      <c r="A30" s="77">
        <v>11.5908</v>
      </c>
      <c r="B30" s="19" t="s">
        <v>295</v>
      </c>
      <c r="C30" s="14">
        <v>1.1499999999999999</v>
      </c>
      <c r="D30" s="11" t="s">
        <v>305</v>
      </c>
      <c r="E30" s="11" t="s">
        <v>260</v>
      </c>
      <c r="F30" s="11" t="s">
        <v>261</v>
      </c>
      <c r="G30" s="11">
        <v>27</v>
      </c>
      <c r="H30" s="12">
        <v>0.79166666666666663</v>
      </c>
      <c r="I30" s="76"/>
      <c r="J30" s="14">
        <v>91.577387131241437</v>
      </c>
      <c r="K30" s="14">
        <v>39.586749999999995</v>
      </c>
      <c r="L30" s="14">
        <v>45.524762499999994</v>
      </c>
      <c r="M30" s="23">
        <v>31.5</v>
      </c>
      <c r="N30" s="14">
        <v>33.933962499999993</v>
      </c>
      <c r="O30" s="14">
        <v>57.115562499999996</v>
      </c>
      <c r="P30" s="14">
        <v>1.4452305555555554</v>
      </c>
      <c r="Q30" s="76"/>
      <c r="R30" s="20">
        <v>224.5</v>
      </c>
      <c r="S30" s="20">
        <v>116.5</v>
      </c>
      <c r="T30" s="20">
        <v>108</v>
      </c>
      <c r="U30" s="20">
        <v>-8.5</v>
      </c>
      <c r="V30" s="20">
        <v>115.5</v>
      </c>
      <c r="W30" s="20">
        <v>1</v>
      </c>
      <c r="X30" s="76"/>
      <c r="Y30" s="20">
        <v>99.8</v>
      </c>
      <c r="Z30" s="20">
        <v>98.1</v>
      </c>
      <c r="AA30" s="20">
        <v>-1.7000000000000028</v>
      </c>
      <c r="AB30" s="76"/>
      <c r="AC30" s="19" t="s">
        <v>261</v>
      </c>
      <c r="AD30" s="14">
        <v>74.405000000000001</v>
      </c>
      <c r="AE30" s="14">
        <v>58.49666666666667</v>
      </c>
      <c r="AF30" s="76"/>
      <c r="AG30" s="14">
        <v>36.109999999999992</v>
      </c>
      <c r="AH30" s="14">
        <v>46.69</v>
      </c>
      <c r="AI30" s="14">
        <v>43.538999999999994</v>
      </c>
      <c r="AJ30" s="14">
        <v>48.135714285714272</v>
      </c>
      <c r="AK30" s="14">
        <v>50.553999999999988</v>
      </c>
      <c r="AL30" s="48"/>
      <c r="AM30" s="76"/>
      <c r="AN30" s="14">
        <v>28.366666666666667</v>
      </c>
      <c r="AO30" s="14">
        <v>31.138888888888886</v>
      </c>
      <c r="AP30" s="14">
        <v>28.696666666666669</v>
      </c>
      <c r="AQ30" s="14">
        <v>30.209523809523812</v>
      </c>
      <c r="AR30" s="14">
        <v>31.07833333333333</v>
      </c>
      <c r="AS30" s="76"/>
      <c r="AT30" s="11">
        <v>22.917271271964722</v>
      </c>
      <c r="AU30" s="11">
        <v>27.179182558457331</v>
      </c>
      <c r="AV30" s="11">
        <v>28.457699552919756</v>
      </c>
      <c r="AW30" s="11">
        <v>28.65684129889441</v>
      </c>
      <c r="AX30" s="11">
        <v>28.49012766492789</v>
      </c>
      <c r="AY30" s="76"/>
      <c r="AZ30" s="9">
        <v>0.98617289334101854</v>
      </c>
      <c r="BA30" s="9">
        <v>0.90978038661665517</v>
      </c>
      <c r="BB30" s="9">
        <v>0.68319454959054304</v>
      </c>
      <c r="BC30" s="9">
        <v>0.34971035866220257</v>
      </c>
      <c r="BD30" s="9">
        <v>0.10585891506685174</v>
      </c>
      <c r="BE30" s="9">
        <v>1.7360000347753757E-2</v>
      </c>
      <c r="BF30" s="9">
        <v>1.4679914150338425E-3</v>
      </c>
      <c r="BG30" s="17"/>
      <c r="BH30" s="11" t="s">
        <v>427</v>
      </c>
      <c r="BI30" s="11" t="s">
        <v>427</v>
      </c>
      <c r="BJ30" s="11" t="s">
        <v>427</v>
      </c>
      <c r="BK30" s="11" t="s">
        <v>427</v>
      </c>
      <c r="BL30" s="11" t="s">
        <v>427</v>
      </c>
      <c r="BM30" s="11" t="s">
        <v>427</v>
      </c>
      <c r="BN30" s="11" t="s">
        <v>427</v>
      </c>
      <c r="BO30" s="11" t="s">
        <v>427</v>
      </c>
      <c r="BP30" s="11" t="s">
        <v>262</v>
      </c>
      <c r="BQ30" s="15" t="s">
        <v>263</v>
      </c>
      <c r="BR30" s="75"/>
    </row>
    <row r="31" spans="1:70">
      <c r="A31" s="77">
        <v>11.409000000000001</v>
      </c>
      <c r="B31" s="19" t="s">
        <v>287</v>
      </c>
      <c r="C31" s="14">
        <v>1.1000000000000001</v>
      </c>
      <c r="D31" s="11" t="s">
        <v>305</v>
      </c>
      <c r="E31" s="11" t="s">
        <v>288</v>
      </c>
      <c r="F31" s="11" t="s">
        <v>289</v>
      </c>
      <c r="G31" s="11">
        <v>30</v>
      </c>
      <c r="H31" s="12">
        <v>0.83333333333333337</v>
      </c>
      <c r="I31" s="76"/>
      <c r="J31" s="14">
        <v>91.969718383694641</v>
      </c>
      <c r="K31" s="14">
        <v>41.350899999999996</v>
      </c>
      <c r="L31" s="14">
        <v>45.485990000000001</v>
      </c>
      <c r="M31" s="23">
        <v>35.6</v>
      </c>
      <c r="N31" s="14">
        <v>34.076990000000002</v>
      </c>
      <c r="O31" s="14">
        <v>56.89499</v>
      </c>
      <c r="P31" s="14">
        <v>1.2776963483146067</v>
      </c>
      <c r="Q31" s="76"/>
      <c r="R31" s="20">
        <v>221</v>
      </c>
      <c r="S31" s="20">
        <v>107.5</v>
      </c>
      <c r="T31" s="20">
        <v>113.5</v>
      </c>
      <c r="U31" s="20">
        <v>6</v>
      </c>
      <c r="V31" s="20">
        <v>113.2</v>
      </c>
      <c r="W31" s="20">
        <v>-5.7000000000000028</v>
      </c>
      <c r="X31" s="76"/>
      <c r="Y31" s="20">
        <v>97.6</v>
      </c>
      <c r="Z31" s="20">
        <v>96.9</v>
      </c>
      <c r="AA31" s="20">
        <v>-0.69999999999998863</v>
      </c>
      <c r="AB31" s="76"/>
      <c r="AC31" s="19" t="s">
        <v>289</v>
      </c>
      <c r="AD31" s="14">
        <v>41.03</v>
      </c>
      <c r="AE31" s="14">
        <v>47.446666666666665</v>
      </c>
      <c r="AF31" s="76"/>
      <c r="AG31" s="14">
        <v>39.380000000000003</v>
      </c>
      <c r="AH31" s="14">
        <v>49.940000000000005</v>
      </c>
      <c r="AI31" s="14">
        <v>48.444000000000003</v>
      </c>
      <c r="AJ31" s="14">
        <v>45.760000000000005</v>
      </c>
      <c r="AK31" s="14">
        <v>44.968000000000018</v>
      </c>
      <c r="AL31" s="48"/>
      <c r="AM31" s="76"/>
      <c r="AN31" s="14">
        <v>37.06666666666667</v>
      </c>
      <c r="AO31" s="14">
        <v>38.038888888888891</v>
      </c>
      <c r="AP31" s="14">
        <v>37.393333333333331</v>
      </c>
      <c r="AQ31" s="14">
        <v>37.550000000000004</v>
      </c>
      <c r="AR31" s="14">
        <v>36.79</v>
      </c>
      <c r="AS31" s="76"/>
      <c r="AT31" s="11">
        <v>33.287333461862382</v>
      </c>
      <c r="AU31" s="11">
        <v>32.999984724692922</v>
      </c>
      <c r="AV31" s="11">
        <v>31.476361687356654</v>
      </c>
      <c r="AW31" s="11">
        <v>30.019633893819751</v>
      </c>
      <c r="AX31" s="11">
        <v>30.168453090556092</v>
      </c>
      <c r="AY31" s="76"/>
      <c r="AZ31" s="9">
        <v>0.98725351439676956</v>
      </c>
      <c r="BA31" s="9">
        <v>0.91266476158810694</v>
      </c>
      <c r="BB31" s="9">
        <v>0.68468758316488576</v>
      </c>
      <c r="BC31" s="9">
        <v>0.34618035706076855</v>
      </c>
      <c r="BD31" s="9">
        <v>0.10165912589776727</v>
      </c>
      <c r="BE31" s="9">
        <v>1.5830861420147113E-2</v>
      </c>
      <c r="BF31" s="9">
        <v>1.2425227047562215E-3</v>
      </c>
      <c r="BG31" s="17"/>
      <c r="BH31" s="11" t="s">
        <v>427</v>
      </c>
      <c r="BI31" s="11" t="s">
        <v>427</v>
      </c>
      <c r="BJ31" s="11" t="s">
        <v>427</v>
      </c>
      <c r="BK31" s="11" t="s">
        <v>427</v>
      </c>
      <c r="BL31" s="11" t="s">
        <v>427</v>
      </c>
      <c r="BM31" s="11" t="s">
        <v>427</v>
      </c>
      <c r="BN31" s="11" t="s">
        <v>427</v>
      </c>
      <c r="BO31" s="11" t="s">
        <v>427</v>
      </c>
      <c r="BP31" s="11" t="s">
        <v>290</v>
      </c>
      <c r="BQ31" s="15" t="s">
        <v>291</v>
      </c>
      <c r="BR31" s="75"/>
    </row>
    <row r="32" spans="1:70">
      <c r="A32" s="77">
        <v>9.7135499999999997</v>
      </c>
      <c r="B32" s="19" t="s">
        <v>312</v>
      </c>
      <c r="C32" s="14">
        <v>1.25</v>
      </c>
      <c r="D32" s="11" t="s">
        <v>254</v>
      </c>
      <c r="E32" s="11" t="s">
        <v>247</v>
      </c>
      <c r="F32" s="11" t="s">
        <v>248</v>
      </c>
      <c r="G32" s="11">
        <v>10</v>
      </c>
      <c r="H32" s="12">
        <v>0.79166666666666663</v>
      </c>
      <c r="I32" s="76"/>
      <c r="J32" s="14">
        <v>89.296245718201845</v>
      </c>
      <c r="K32" s="14">
        <v>35.926249999999996</v>
      </c>
      <c r="L32" s="14">
        <v>44.907812499999991</v>
      </c>
      <c r="M32" s="23">
        <v>32.799999999999997</v>
      </c>
      <c r="N32" s="14">
        <v>35.194262499999994</v>
      </c>
      <c r="O32" s="14">
        <v>54.621362499999989</v>
      </c>
      <c r="P32" s="14">
        <v>1.3691406249999998</v>
      </c>
      <c r="Q32" s="76"/>
      <c r="R32" s="20">
        <v>231.5</v>
      </c>
      <c r="S32" s="20">
        <v>122.75</v>
      </c>
      <c r="T32" s="20">
        <v>108.75</v>
      </c>
      <c r="U32" s="20">
        <v>-14</v>
      </c>
      <c r="V32" s="20">
        <v>117.9</v>
      </c>
      <c r="W32" s="20">
        <v>4.8499999999999943</v>
      </c>
      <c r="X32" s="76"/>
      <c r="Y32" s="20">
        <v>100.5</v>
      </c>
      <c r="Z32" s="20">
        <v>102.4</v>
      </c>
      <c r="AA32" s="20">
        <v>1.9000000000000057</v>
      </c>
      <c r="AB32" s="76"/>
      <c r="AC32" s="19" t="s">
        <v>248</v>
      </c>
      <c r="AD32" s="14">
        <v>61</v>
      </c>
      <c r="AE32" s="14">
        <v>48.958333333333329</v>
      </c>
      <c r="AF32" s="76"/>
      <c r="AG32" s="14">
        <v>43.5</v>
      </c>
      <c r="AH32" s="14">
        <v>41.833333333333329</v>
      </c>
      <c r="AI32" s="14">
        <v>47.125</v>
      </c>
      <c r="AJ32" s="14">
        <v>46.339285714285708</v>
      </c>
      <c r="AK32" s="14">
        <v>49.150000000000006</v>
      </c>
      <c r="AL32" s="48"/>
      <c r="AM32" s="76"/>
      <c r="AN32" s="14">
        <v>41.616666666666667</v>
      </c>
      <c r="AO32" s="14">
        <v>37.855555555555554</v>
      </c>
      <c r="AP32" s="14">
        <v>36.186666666666667</v>
      </c>
      <c r="AQ32" s="14">
        <v>35.695238095238096</v>
      </c>
      <c r="AR32" s="14">
        <v>36.553333333333335</v>
      </c>
      <c r="AS32" s="76"/>
      <c r="AT32" s="11">
        <v>18.350160729833039</v>
      </c>
      <c r="AU32" s="11">
        <v>18.339540151603249</v>
      </c>
      <c r="AV32" s="11">
        <v>20.505069026360726</v>
      </c>
      <c r="AW32" s="11">
        <v>21.226501271392831</v>
      </c>
      <c r="AX32" s="11">
        <v>21.932921389367813</v>
      </c>
      <c r="AY32" s="76"/>
      <c r="AZ32" s="9">
        <v>0.99482980565055912</v>
      </c>
      <c r="BA32" s="9">
        <v>0.93757663734692043</v>
      </c>
      <c r="BB32" s="9">
        <v>0.69330986715826814</v>
      </c>
      <c r="BC32" s="9">
        <v>0.30005738481013722</v>
      </c>
      <c r="BD32" s="9">
        <v>6.0124988663948664E-2</v>
      </c>
      <c r="BE32" s="9">
        <v>4.8942159479098413E-3</v>
      </c>
      <c r="BF32" s="9">
        <v>1.5150987659562354E-4</v>
      </c>
      <c r="BG32" s="17"/>
      <c r="BH32" s="11" t="s">
        <v>427</v>
      </c>
      <c r="BI32" s="11" t="s">
        <v>427</v>
      </c>
      <c r="BJ32" s="11" t="s">
        <v>427</v>
      </c>
      <c r="BK32" s="11" t="s">
        <v>427</v>
      </c>
      <c r="BL32" s="11" t="s">
        <v>427</v>
      </c>
      <c r="BM32" s="11" t="s">
        <v>427</v>
      </c>
      <c r="BN32" s="11" t="s">
        <v>427</v>
      </c>
      <c r="BO32" s="11" t="s">
        <v>427</v>
      </c>
      <c r="BP32" s="11" t="s">
        <v>251</v>
      </c>
      <c r="BQ32" s="15" t="s">
        <v>252</v>
      </c>
      <c r="BR32" s="75"/>
    </row>
    <row r="33" spans="1:70">
      <c r="A33" s="77">
        <v>10.979900000000001</v>
      </c>
      <c r="B33" s="19" t="s">
        <v>308</v>
      </c>
      <c r="C33" s="14">
        <v>1.2</v>
      </c>
      <c r="D33" s="11" t="s">
        <v>270</v>
      </c>
      <c r="E33" s="11" t="s">
        <v>262</v>
      </c>
      <c r="F33" s="11" t="s">
        <v>309</v>
      </c>
      <c r="G33" s="11">
        <v>12</v>
      </c>
      <c r="H33" s="12">
        <v>0.79166666666666663</v>
      </c>
      <c r="I33" s="76"/>
      <c r="J33" s="14">
        <v>85.831590289166144</v>
      </c>
      <c r="K33" s="14">
        <v>36.927949999999996</v>
      </c>
      <c r="L33" s="14">
        <v>44.313539999999996</v>
      </c>
      <c r="M33" s="23">
        <v>33</v>
      </c>
      <c r="N33" s="14">
        <v>33.333639999999995</v>
      </c>
      <c r="O33" s="14">
        <v>55.293439999999997</v>
      </c>
      <c r="P33" s="14">
        <v>1.3428345454545454</v>
      </c>
      <c r="Q33" s="76"/>
      <c r="R33" s="20">
        <v>224.5</v>
      </c>
      <c r="S33" s="20">
        <v>108</v>
      </c>
      <c r="T33" s="20">
        <v>116.5</v>
      </c>
      <c r="U33" s="20">
        <v>8.5</v>
      </c>
      <c r="V33" s="20">
        <v>104.3</v>
      </c>
      <c r="W33" s="20">
        <v>3.7000000000000028</v>
      </c>
      <c r="X33" s="76"/>
      <c r="Y33" s="20">
        <v>98.1</v>
      </c>
      <c r="Z33" s="20">
        <v>99.8</v>
      </c>
      <c r="AA33" s="20">
        <v>1.7000000000000028</v>
      </c>
      <c r="AB33" s="76"/>
      <c r="AC33" s="19" t="s">
        <v>309</v>
      </c>
      <c r="AD33" s="14">
        <v>35.04</v>
      </c>
      <c r="AE33" s="14">
        <v>36.119999999999997</v>
      </c>
      <c r="AF33" s="76"/>
      <c r="AG33" s="14">
        <v>55.08</v>
      </c>
      <c r="AH33" s="14">
        <v>41.599999999999994</v>
      </c>
      <c r="AI33" s="14">
        <v>50.183999999999997</v>
      </c>
      <c r="AJ33" s="14">
        <v>48.137142857142855</v>
      </c>
      <c r="AK33" s="14">
        <v>45.515999999999998</v>
      </c>
      <c r="AL33" s="48"/>
      <c r="AM33" s="76"/>
      <c r="AN33" s="14">
        <v>36.666666666666664</v>
      </c>
      <c r="AO33" s="14">
        <v>35.205555555555549</v>
      </c>
      <c r="AP33" s="14">
        <v>36.01</v>
      </c>
      <c r="AQ33" s="14">
        <v>35.80952380952381</v>
      </c>
      <c r="AR33" s="14">
        <v>34.911666666666669</v>
      </c>
      <c r="AS33" s="76"/>
      <c r="AT33" s="11">
        <v>29.306035141329264</v>
      </c>
      <c r="AU33" s="11">
        <v>28.258430638524544</v>
      </c>
      <c r="AV33" s="11">
        <v>31.739362859765812</v>
      </c>
      <c r="AW33" s="11">
        <v>32.137093979895653</v>
      </c>
      <c r="AX33" s="11">
        <v>32.433192177551135</v>
      </c>
      <c r="AY33" s="76"/>
      <c r="AZ33" s="9">
        <v>0.98659826532714001</v>
      </c>
      <c r="BA33" s="9">
        <v>0.9038172111322631</v>
      </c>
      <c r="BB33" s="9">
        <v>0.65278776586302267</v>
      </c>
      <c r="BC33" s="9">
        <v>0.30226498089784082</v>
      </c>
      <c r="BD33" s="9">
        <v>7.6552089038969817E-2</v>
      </c>
      <c r="BE33" s="9">
        <v>9.6571778377108064E-3</v>
      </c>
      <c r="BF33" s="9">
        <v>5.7669526760872891E-4</v>
      </c>
      <c r="BG33" s="17"/>
      <c r="BH33" s="11" t="s">
        <v>427</v>
      </c>
      <c r="BI33" s="11" t="s">
        <v>427</v>
      </c>
      <c r="BJ33" s="11" t="s">
        <v>427</v>
      </c>
      <c r="BK33" s="11" t="s">
        <v>427</v>
      </c>
      <c r="BL33" s="11" t="s">
        <v>427</v>
      </c>
      <c r="BM33" s="11" t="s">
        <v>427</v>
      </c>
      <c r="BN33" s="11" t="s">
        <v>427</v>
      </c>
      <c r="BO33" s="11" t="s">
        <v>427</v>
      </c>
      <c r="BP33" s="11" t="s">
        <v>260</v>
      </c>
      <c r="BQ33" s="15" t="s">
        <v>263</v>
      </c>
      <c r="BR33" s="75"/>
    </row>
    <row r="34" spans="1:70">
      <c r="A34" s="77">
        <v>10.386699999999999</v>
      </c>
      <c r="B34" s="19" t="s">
        <v>329</v>
      </c>
      <c r="C34" s="14">
        <v>1.5</v>
      </c>
      <c r="D34" s="11" t="s">
        <v>246</v>
      </c>
      <c r="E34" s="11" t="s">
        <v>251</v>
      </c>
      <c r="F34" s="11" t="s">
        <v>317</v>
      </c>
      <c r="G34" s="11">
        <v>2</v>
      </c>
      <c r="H34" s="12">
        <v>0.79166666666666663</v>
      </c>
      <c r="I34" s="76"/>
      <c r="J34" s="14">
        <v>88.557793708798243</v>
      </c>
      <c r="K34" s="14">
        <v>29.338250000000002</v>
      </c>
      <c r="L34" s="14">
        <v>44.007375000000003</v>
      </c>
      <c r="M34" s="23">
        <v>22.6</v>
      </c>
      <c r="N34" s="14">
        <v>33.620675000000006</v>
      </c>
      <c r="O34" s="14">
        <v>54.394075000000001</v>
      </c>
      <c r="P34" s="14">
        <v>1.947228982300885</v>
      </c>
      <c r="Q34" s="76"/>
      <c r="R34" s="20">
        <v>231.5</v>
      </c>
      <c r="S34" s="20">
        <v>108.75</v>
      </c>
      <c r="T34" s="20">
        <v>122.75</v>
      </c>
      <c r="U34" s="20">
        <v>14</v>
      </c>
      <c r="V34" s="20">
        <v>106.7</v>
      </c>
      <c r="W34" s="20">
        <v>2.0499999999999972</v>
      </c>
      <c r="X34" s="76"/>
      <c r="Y34" s="20">
        <v>102.4</v>
      </c>
      <c r="Z34" s="20">
        <v>100.5</v>
      </c>
      <c r="AA34" s="20">
        <v>-1.9000000000000057</v>
      </c>
      <c r="AB34" s="76"/>
      <c r="AC34" s="19" t="s">
        <v>317</v>
      </c>
      <c r="AD34" s="14">
        <v>38.549999999999997</v>
      </c>
      <c r="AE34" s="14">
        <v>44</v>
      </c>
      <c r="AF34" s="76"/>
      <c r="AG34" s="14">
        <v>23.25</v>
      </c>
      <c r="AH34" s="14">
        <v>38.799999999999997</v>
      </c>
      <c r="AI34" s="14">
        <v>34.980000000000004</v>
      </c>
      <c r="AJ34" s="14">
        <v>34.221428571428568</v>
      </c>
      <c r="AK34" s="14">
        <v>35.370000000000005</v>
      </c>
      <c r="AL34" s="48"/>
      <c r="AM34" s="76"/>
      <c r="AN34" s="14">
        <v>12.766666666666667</v>
      </c>
      <c r="AO34" s="14">
        <v>20.827777777777779</v>
      </c>
      <c r="AP34" s="14">
        <v>18.903333333333332</v>
      </c>
      <c r="AQ34" s="14">
        <v>18.554761904761907</v>
      </c>
      <c r="AR34" s="14">
        <v>18.505000000000003</v>
      </c>
      <c r="AS34" s="76"/>
      <c r="AT34" s="11">
        <v>28.390259498055094</v>
      </c>
      <c r="AU34" s="11">
        <v>25.187147052435506</v>
      </c>
      <c r="AV34" s="11">
        <v>23.417510845256253</v>
      </c>
      <c r="AW34" s="11">
        <v>21.423301267501124</v>
      </c>
      <c r="AX34" s="11">
        <v>23.127998422282452</v>
      </c>
      <c r="AY34" s="76"/>
      <c r="AZ34" s="9">
        <v>0.98959343662884236</v>
      </c>
      <c r="BA34" s="9">
        <v>0.91126526983523037</v>
      </c>
      <c r="BB34" s="9">
        <v>0.6501842390183844</v>
      </c>
      <c r="BC34" s="9">
        <v>0.28198601678034008</v>
      </c>
      <c r="BD34" s="9">
        <v>6.1814130454614258E-2</v>
      </c>
      <c r="BE34" s="9">
        <v>6.1661351461967939E-3</v>
      </c>
      <c r="BF34" s="9">
        <v>2.6485869611103663E-4</v>
      </c>
      <c r="BG34" s="17"/>
      <c r="BH34" s="11" t="s">
        <v>427</v>
      </c>
      <c r="BI34" s="11" t="s">
        <v>427</v>
      </c>
      <c r="BJ34" s="11" t="s">
        <v>427</v>
      </c>
      <c r="BK34" s="11" t="s">
        <v>427</v>
      </c>
      <c r="BL34" s="11" t="s">
        <v>427</v>
      </c>
      <c r="BM34" s="11" t="s">
        <v>427</v>
      </c>
      <c r="BN34" s="11" t="s">
        <v>427</v>
      </c>
      <c r="BO34" s="11" t="s">
        <v>427</v>
      </c>
      <c r="BP34" s="11" t="s">
        <v>247</v>
      </c>
      <c r="BQ34" s="15" t="s">
        <v>252</v>
      </c>
      <c r="BR34" s="75"/>
    </row>
    <row r="35" spans="1:70">
      <c r="A35" s="77">
        <v>10.074199999999999</v>
      </c>
      <c r="B35" s="19" t="s">
        <v>318</v>
      </c>
      <c r="C35" s="14">
        <v>1.3</v>
      </c>
      <c r="D35" s="11" t="s">
        <v>246</v>
      </c>
      <c r="E35" s="11" t="s">
        <v>260</v>
      </c>
      <c r="F35" s="11" t="s">
        <v>261</v>
      </c>
      <c r="G35" s="11">
        <v>14</v>
      </c>
      <c r="H35" s="12">
        <v>0.79166666666666663</v>
      </c>
      <c r="I35" s="76"/>
      <c r="J35" s="14">
        <v>85.594677026566188</v>
      </c>
      <c r="K35" s="14">
        <v>33.379300000000001</v>
      </c>
      <c r="L35" s="14">
        <v>43.393090000000001</v>
      </c>
      <c r="M35" s="23">
        <v>26</v>
      </c>
      <c r="N35" s="14">
        <v>33.318890000000003</v>
      </c>
      <c r="O35" s="14">
        <v>53.467289999999998</v>
      </c>
      <c r="P35" s="14">
        <v>1.668965</v>
      </c>
      <c r="Q35" s="76"/>
      <c r="R35" s="20">
        <v>224.5</v>
      </c>
      <c r="S35" s="20">
        <v>116.5</v>
      </c>
      <c r="T35" s="20">
        <v>108</v>
      </c>
      <c r="U35" s="20">
        <v>-8.5</v>
      </c>
      <c r="V35" s="20">
        <v>115.5</v>
      </c>
      <c r="W35" s="20">
        <v>1</v>
      </c>
      <c r="X35" s="76"/>
      <c r="Y35" s="20">
        <v>99.8</v>
      </c>
      <c r="Z35" s="20">
        <v>98.1</v>
      </c>
      <c r="AA35" s="20">
        <v>-1.7000000000000028</v>
      </c>
      <c r="AB35" s="76"/>
      <c r="AC35" s="19" t="s">
        <v>261</v>
      </c>
      <c r="AD35" s="14">
        <v>11.83</v>
      </c>
      <c r="AE35" s="14">
        <v>17.420000000000002</v>
      </c>
      <c r="AF35" s="76"/>
      <c r="AG35" s="14">
        <v>47.06</v>
      </c>
      <c r="AH35" s="14">
        <v>46.713333333333331</v>
      </c>
      <c r="AI35" s="14">
        <v>49.192</v>
      </c>
      <c r="AJ35" s="14">
        <v>49.49285714285714</v>
      </c>
      <c r="AK35" s="14">
        <v>43.744999999999997</v>
      </c>
      <c r="AL35" s="48"/>
      <c r="AM35" s="76"/>
      <c r="AN35" s="14">
        <v>27.85</v>
      </c>
      <c r="AO35" s="14">
        <v>26.7</v>
      </c>
      <c r="AP35" s="14">
        <v>29.553333333333335</v>
      </c>
      <c r="AQ35" s="14">
        <v>29.690476190476193</v>
      </c>
      <c r="AR35" s="14">
        <v>29.915000000000003</v>
      </c>
      <c r="AS35" s="76"/>
      <c r="AT35" s="11">
        <v>5.7908323015511245</v>
      </c>
      <c r="AU35" s="11">
        <v>14.385352118764402</v>
      </c>
      <c r="AV35" s="11">
        <v>15.332562041316754</v>
      </c>
      <c r="AW35" s="11">
        <v>17.293001028272208</v>
      </c>
      <c r="AX35" s="11">
        <v>14.429378718577771</v>
      </c>
      <c r="AY35" s="76"/>
      <c r="AZ35" s="9">
        <v>0.98988566353830398</v>
      </c>
      <c r="BA35" s="9">
        <v>0.90814932119780079</v>
      </c>
      <c r="BB35" s="9">
        <v>0.63186988419086754</v>
      </c>
      <c r="BC35" s="9">
        <v>0.25596843523334423</v>
      </c>
      <c r="BD35" s="9">
        <v>4.9629214547683209E-2</v>
      </c>
      <c r="BE35" s="9">
        <v>4.1319383799132137E-3</v>
      </c>
      <c r="BF35" s="9">
        <v>1.3967728389896461E-4</v>
      </c>
      <c r="BG35" s="17"/>
      <c r="BH35" s="11" t="s">
        <v>427</v>
      </c>
      <c r="BI35" s="11" t="s">
        <v>427</v>
      </c>
      <c r="BJ35" s="11" t="s">
        <v>427</v>
      </c>
      <c r="BK35" s="11" t="s">
        <v>427</v>
      </c>
      <c r="BL35" s="11" t="s">
        <v>427</v>
      </c>
      <c r="BM35" s="11" t="s">
        <v>427</v>
      </c>
      <c r="BN35" s="11" t="s">
        <v>427</v>
      </c>
      <c r="BO35" s="11" t="s">
        <v>427</v>
      </c>
      <c r="BP35" s="11" t="s">
        <v>262</v>
      </c>
      <c r="BQ35" s="15" t="s">
        <v>263</v>
      </c>
      <c r="BR35" s="75"/>
    </row>
    <row r="36" spans="1:70">
      <c r="A36" s="77">
        <v>11.502599999999999</v>
      </c>
      <c r="B36" s="19" t="s">
        <v>301</v>
      </c>
      <c r="C36" s="14">
        <v>1.1499999999999999</v>
      </c>
      <c r="D36" s="11" t="s">
        <v>254</v>
      </c>
      <c r="E36" s="11" t="s">
        <v>274</v>
      </c>
      <c r="F36" s="11" t="s">
        <v>302</v>
      </c>
      <c r="G36" s="11">
        <v>9</v>
      </c>
      <c r="H36" s="12">
        <v>0.83333333333333337</v>
      </c>
      <c r="I36" s="76"/>
      <c r="J36" s="14">
        <v>86.546691182422904</v>
      </c>
      <c r="K36" s="14">
        <v>37.69</v>
      </c>
      <c r="L36" s="14">
        <v>43.343499999999992</v>
      </c>
      <c r="M36" s="23">
        <v>30.1</v>
      </c>
      <c r="N36" s="14">
        <v>31.840899999999991</v>
      </c>
      <c r="O36" s="14">
        <v>54.846099999999993</v>
      </c>
      <c r="P36" s="14">
        <v>1.4399833887043185</v>
      </c>
      <c r="Q36" s="76"/>
      <c r="R36" s="20">
        <v>238.5</v>
      </c>
      <c r="S36" s="20">
        <v>116</v>
      </c>
      <c r="T36" s="20">
        <v>122.5</v>
      </c>
      <c r="U36" s="20">
        <v>6.5</v>
      </c>
      <c r="V36" s="20">
        <v>121.1</v>
      </c>
      <c r="W36" s="20">
        <v>-5.0999999999999943</v>
      </c>
      <c r="X36" s="76"/>
      <c r="Y36" s="20">
        <v>104.2</v>
      </c>
      <c r="Z36" s="20">
        <v>97.6</v>
      </c>
      <c r="AA36" s="20">
        <v>-6.6000000000000085</v>
      </c>
      <c r="AB36" s="76"/>
      <c r="AC36" s="19" t="s">
        <v>302</v>
      </c>
      <c r="AD36" s="14">
        <v>47.954999999999998</v>
      </c>
      <c r="AE36" s="14">
        <v>57.921666666666674</v>
      </c>
      <c r="AF36" s="76"/>
      <c r="AG36" s="14">
        <v>26.565000000000001</v>
      </c>
      <c r="AH36" s="14">
        <v>40.211666666666666</v>
      </c>
      <c r="AI36" s="14">
        <v>44.137</v>
      </c>
      <c r="AJ36" s="14">
        <v>43.814999999999998</v>
      </c>
      <c r="AK36" s="14">
        <v>46.459999999999994</v>
      </c>
      <c r="AL36" s="48"/>
      <c r="AM36" s="76"/>
      <c r="AN36" s="14">
        <v>27.816666666666666</v>
      </c>
      <c r="AO36" s="14">
        <v>28.683333333333334</v>
      </c>
      <c r="AP36" s="14">
        <v>27.53</v>
      </c>
      <c r="AQ36" s="14">
        <v>27.766666666666669</v>
      </c>
      <c r="AR36" s="14">
        <v>28.383333333333336</v>
      </c>
      <c r="AS36" s="76"/>
      <c r="AT36" s="11">
        <v>24.914533849715834</v>
      </c>
      <c r="AU36" s="11">
        <v>29.384208483653278</v>
      </c>
      <c r="AV36" s="11">
        <v>31.420406595795203</v>
      </c>
      <c r="AW36" s="11">
        <v>33.205284891285672</v>
      </c>
      <c r="AX36" s="11">
        <v>32.831390268378058</v>
      </c>
      <c r="AY36" s="76"/>
      <c r="AZ36" s="9">
        <v>0.97879176404522261</v>
      </c>
      <c r="BA36" s="9">
        <v>0.87698416250317124</v>
      </c>
      <c r="BB36" s="9">
        <v>0.61434944630082033</v>
      </c>
      <c r="BC36" s="9">
        <v>0.28139741030010645</v>
      </c>
      <c r="BD36" s="9">
        <v>7.3799588003750527E-2</v>
      </c>
      <c r="BE36" s="9">
        <v>1.0240089640670247E-2</v>
      </c>
      <c r="BF36" s="9">
        <v>7.1927796656801046E-4</v>
      </c>
      <c r="BG36" s="17"/>
      <c r="BH36" s="11" t="s">
        <v>427</v>
      </c>
      <c r="BI36" s="11" t="s">
        <v>427</v>
      </c>
      <c r="BJ36" s="11" t="s">
        <v>427</v>
      </c>
      <c r="BK36" s="11" t="s">
        <v>427</v>
      </c>
      <c r="BL36" s="11" t="s">
        <v>427</v>
      </c>
      <c r="BM36" s="11" t="s">
        <v>427</v>
      </c>
      <c r="BN36" s="11" t="s">
        <v>427</v>
      </c>
      <c r="BO36" s="11" t="s">
        <v>427</v>
      </c>
      <c r="BP36" s="11" t="s">
        <v>271</v>
      </c>
      <c r="BQ36" s="15" t="s">
        <v>275</v>
      </c>
      <c r="BR36" s="75"/>
    </row>
    <row r="37" spans="1:70">
      <c r="A37" s="77">
        <v>10.513999999999999</v>
      </c>
      <c r="B37" s="19" t="s">
        <v>314</v>
      </c>
      <c r="C37" s="14">
        <v>1.25</v>
      </c>
      <c r="D37" s="11" t="s">
        <v>254</v>
      </c>
      <c r="E37" s="11" t="s">
        <v>262</v>
      </c>
      <c r="F37" s="11" t="s">
        <v>309</v>
      </c>
      <c r="G37" s="11">
        <v>2</v>
      </c>
      <c r="H37" s="12">
        <v>0.79166666666666663</v>
      </c>
      <c r="I37" s="76"/>
      <c r="J37" s="14">
        <v>83.090420190227348</v>
      </c>
      <c r="K37" s="14">
        <v>34.658749999999998</v>
      </c>
      <c r="L37" s="14">
        <v>43.323437499999997</v>
      </c>
      <c r="M37" s="23">
        <v>35.1</v>
      </c>
      <c r="N37" s="14">
        <v>32.809437500000001</v>
      </c>
      <c r="O37" s="14">
        <v>53.837437499999993</v>
      </c>
      <c r="P37" s="14">
        <v>1.2342859686609686</v>
      </c>
      <c r="Q37" s="76"/>
      <c r="R37" s="20">
        <v>224.5</v>
      </c>
      <c r="S37" s="20">
        <v>108</v>
      </c>
      <c r="T37" s="20">
        <v>116.5</v>
      </c>
      <c r="U37" s="20">
        <v>8.5</v>
      </c>
      <c r="V37" s="20">
        <v>104.3</v>
      </c>
      <c r="W37" s="20">
        <v>3.7000000000000028</v>
      </c>
      <c r="X37" s="76"/>
      <c r="Y37" s="20">
        <v>98.1</v>
      </c>
      <c r="Z37" s="20">
        <v>99.8</v>
      </c>
      <c r="AA37" s="20">
        <v>1.7000000000000028</v>
      </c>
      <c r="AB37" s="76"/>
      <c r="AC37" s="19" t="s">
        <v>309</v>
      </c>
      <c r="AD37" s="14">
        <v>44</v>
      </c>
      <c r="AE37" s="14">
        <v>43.708333333333329</v>
      </c>
      <c r="AF37" s="76"/>
      <c r="AG37" s="14">
        <v>39.375</v>
      </c>
      <c r="AH37" s="14">
        <v>45.666666666666664</v>
      </c>
      <c r="AI37" s="14">
        <v>41.899999999999991</v>
      </c>
      <c r="AJ37" s="14">
        <v>46.535714285714292</v>
      </c>
      <c r="AK37" s="14">
        <v>49.225000000000001</v>
      </c>
      <c r="AL37" s="48"/>
      <c r="AM37" s="76"/>
      <c r="AN37" s="14">
        <v>34.666666666666664</v>
      </c>
      <c r="AO37" s="14">
        <v>34.116666666666667</v>
      </c>
      <c r="AP37" s="14">
        <v>32.126666666666665</v>
      </c>
      <c r="AQ37" s="14">
        <v>33.747619047619047</v>
      </c>
      <c r="AR37" s="14">
        <v>34.651666666666671</v>
      </c>
      <c r="AS37" s="76"/>
      <c r="AT37" s="11">
        <v>16.801551389786688</v>
      </c>
      <c r="AU37" s="11">
        <v>21.731274455027659</v>
      </c>
      <c r="AV37" s="11">
        <v>26.65307188679007</v>
      </c>
      <c r="AW37" s="11">
        <v>26.057458426696854</v>
      </c>
      <c r="AX37" s="11">
        <v>27.110083582879732</v>
      </c>
      <c r="AY37" s="76"/>
      <c r="AZ37" s="9">
        <v>0.98673355738238588</v>
      </c>
      <c r="BA37" s="9">
        <v>0.89745975099181985</v>
      </c>
      <c r="BB37" s="9">
        <v>0.62403532863502198</v>
      </c>
      <c r="BC37" s="9">
        <v>0.26270885730258731</v>
      </c>
      <c r="BD37" s="9">
        <v>5.6355001125338977E-2</v>
      </c>
      <c r="BE37" s="9">
        <v>5.586484291387861E-3</v>
      </c>
      <c r="BF37" s="9">
        <v>2.4300134180321731E-4</v>
      </c>
      <c r="BG37" s="17"/>
      <c r="BH37" s="11" t="s">
        <v>427</v>
      </c>
      <c r="BI37" s="11" t="s">
        <v>427</v>
      </c>
      <c r="BJ37" s="11" t="s">
        <v>427</v>
      </c>
      <c r="BK37" s="11" t="s">
        <v>427</v>
      </c>
      <c r="BL37" s="11" t="s">
        <v>427</v>
      </c>
      <c r="BM37" s="11" t="s">
        <v>427</v>
      </c>
      <c r="BN37" s="11" t="s">
        <v>427</v>
      </c>
      <c r="BO37" s="11" t="s">
        <v>427</v>
      </c>
      <c r="BP37" s="11" t="s">
        <v>260</v>
      </c>
      <c r="BQ37" s="15" t="s">
        <v>263</v>
      </c>
      <c r="BR37" s="75"/>
    </row>
    <row r="38" spans="1:70">
      <c r="A38" s="77">
        <v>9.2269299999999994</v>
      </c>
      <c r="B38" s="19" t="s">
        <v>327</v>
      </c>
      <c r="C38" s="14">
        <v>1.4</v>
      </c>
      <c r="D38" s="11" t="s">
        <v>270</v>
      </c>
      <c r="E38" s="11" t="s">
        <v>265</v>
      </c>
      <c r="F38" s="11" t="s">
        <v>266</v>
      </c>
      <c r="G38" s="11">
        <v>21</v>
      </c>
      <c r="H38" s="12">
        <v>0.8125</v>
      </c>
      <c r="I38" s="76"/>
      <c r="J38" s="14">
        <v>83.384493552718567</v>
      </c>
      <c r="K38" s="14">
        <v>30.349450000000001</v>
      </c>
      <c r="L38" s="14">
        <v>42.489229999999999</v>
      </c>
      <c r="M38" s="23">
        <v>34.4</v>
      </c>
      <c r="N38" s="14">
        <v>33.262299999999996</v>
      </c>
      <c r="O38" s="14">
        <v>51.716160000000002</v>
      </c>
      <c r="P38" s="14">
        <v>1.2351520348837211</v>
      </c>
      <c r="Q38" s="76"/>
      <c r="R38" s="20">
        <v>226.5</v>
      </c>
      <c r="S38" s="20">
        <v>118</v>
      </c>
      <c r="T38" s="20">
        <v>108.5</v>
      </c>
      <c r="U38" s="20">
        <v>-9.5</v>
      </c>
      <c r="V38" s="20">
        <v>118.3</v>
      </c>
      <c r="W38" s="20">
        <v>-0.29999999999999716</v>
      </c>
      <c r="X38" s="76"/>
      <c r="Y38" s="20">
        <v>96.8</v>
      </c>
      <c r="Z38" s="20">
        <v>98</v>
      </c>
      <c r="AA38" s="20">
        <v>1.2000000000000028</v>
      </c>
      <c r="AB38" s="76"/>
      <c r="AC38" s="19" t="s">
        <v>266</v>
      </c>
      <c r="AD38" s="14">
        <v>34.299999999999997</v>
      </c>
      <c r="AE38" s="14">
        <v>29.633333333333333</v>
      </c>
      <c r="AF38" s="76"/>
      <c r="AG38" s="14">
        <v>56.419999999999995</v>
      </c>
      <c r="AH38" s="14">
        <v>53.61999999999999</v>
      </c>
      <c r="AI38" s="14">
        <v>51.771999999999991</v>
      </c>
      <c r="AJ38" s="14">
        <v>46.8</v>
      </c>
      <c r="AK38" s="14">
        <v>42</v>
      </c>
      <c r="AL38" s="48"/>
      <c r="AM38" s="76"/>
      <c r="AN38" s="14">
        <v>27.9</v>
      </c>
      <c r="AO38" s="14">
        <v>38.411111111111119</v>
      </c>
      <c r="AP38" s="14">
        <v>42.476666666666674</v>
      </c>
      <c r="AQ38" s="14">
        <v>41.17619047619047</v>
      </c>
      <c r="AR38" s="14">
        <v>39.594999999999992</v>
      </c>
      <c r="AS38" s="76"/>
      <c r="AT38" s="11">
        <v>35.565635772718487</v>
      </c>
      <c r="AU38" s="11">
        <v>23.586235295150782</v>
      </c>
      <c r="AV38" s="11">
        <v>20.552314429685708</v>
      </c>
      <c r="AW38" s="11">
        <v>18.518477297166232</v>
      </c>
      <c r="AX38" s="11">
        <v>18.082953815119662</v>
      </c>
      <c r="AY38" s="76"/>
      <c r="AZ38" s="9">
        <v>0.99260226270340024</v>
      </c>
      <c r="BA38" s="9">
        <v>0.91206206282166402</v>
      </c>
      <c r="BB38" s="9">
        <v>0.60633477897938559</v>
      </c>
      <c r="BC38" s="9">
        <v>0.20782095497062536</v>
      </c>
      <c r="BD38" s="9">
        <v>2.8861914692908441E-2</v>
      </c>
      <c r="BE38" s="9">
        <v>1.4338559866348133E-3</v>
      </c>
      <c r="BF38" s="9">
        <v>2.397943486975862E-5</v>
      </c>
      <c r="BG38" s="17"/>
      <c r="BH38" s="11" t="s">
        <v>427</v>
      </c>
      <c r="BI38" s="11" t="s">
        <v>427</v>
      </c>
      <c r="BJ38" s="11" t="s">
        <v>427</v>
      </c>
      <c r="BK38" s="11" t="s">
        <v>427</v>
      </c>
      <c r="BL38" s="11" t="s">
        <v>427</v>
      </c>
      <c r="BM38" s="11" t="s">
        <v>427</v>
      </c>
      <c r="BN38" s="11" t="s">
        <v>427</v>
      </c>
      <c r="BO38" s="11" t="s">
        <v>427</v>
      </c>
      <c r="BP38" s="11" t="s">
        <v>267</v>
      </c>
      <c r="BQ38" s="15" t="s">
        <v>268</v>
      </c>
      <c r="BR38" s="75"/>
    </row>
    <row r="39" spans="1:70">
      <c r="A39" s="77">
        <v>8.9779</v>
      </c>
      <c r="B39" s="19" t="s">
        <v>330</v>
      </c>
      <c r="C39" s="14">
        <v>1.4</v>
      </c>
      <c r="D39" s="11" t="s">
        <v>270</v>
      </c>
      <c r="E39" s="11" t="s">
        <v>265</v>
      </c>
      <c r="F39" s="11" t="s">
        <v>266</v>
      </c>
      <c r="G39" s="11">
        <v>5</v>
      </c>
      <c r="H39" s="12">
        <v>0.8125</v>
      </c>
      <c r="I39" s="76"/>
      <c r="J39" s="14">
        <v>81.355017787963135</v>
      </c>
      <c r="K39" s="14">
        <v>30.215200000000003</v>
      </c>
      <c r="L39" s="14">
        <v>42.301279999999998</v>
      </c>
      <c r="M39" s="23">
        <v>35.299999999999997</v>
      </c>
      <c r="N39" s="14">
        <v>33.32338</v>
      </c>
      <c r="O39" s="14">
        <v>51.279179999999997</v>
      </c>
      <c r="P39" s="14">
        <v>1.1983365439093485</v>
      </c>
      <c r="Q39" s="76"/>
      <c r="R39" s="20">
        <v>226.5</v>
      </c>
      <c r="S39" s="20">
        <v>118</v>
      </c>
      <c r="T39" s="20">
        <v>108.5</v>
      </c>
      <c r="U39" s="20">
        <v>-9.5</v>
      </c>
      <c r="V39" s="20">
        <v>118.3</v>
      </c>
      <c r="W39" s="20">
        <v>-0.29999999999999716</v>
      </c>
      <c r="X39" s="76"/>
      <c r="Y39" s="20">
        <v>96.8</v>
      </c>
      <c r="Z39" s="20">
        <v>98</v>
      </c>
      <c r="AA39" s="20">
        <v>1.2000000000000028</v>
      </c>
      <c r="AB39" s="76"/>
      <c r="AC39" s="19" t="s">
        <v>266</v>
      </c>
      <c r="AD39" s="14">
        <v>55.859999999999992</v>
      </c>
      <c r="AE39" s="14">
        <v>39.43333333333333</v>
      </c>
      <c r="AF39" s="76"/>
      <c r="AG39" s="14">
        <v>47.74</v>
      </c>
      <c r="AH39" s="14">
        <v>49.606666666666662</v>
      </c>
      <c r="AI39" s="14">
        <v>41.075999999999993</v>
      </c>
      <c r="AJ39" s="14">
        <v>37.339999999999996</v>
      </c>
      <c r="AK39" s="14">
        <v>38.443999999999996</v>
      </c>
      <c r="AL39" s="48"/>
      <c r="AM39" s="76"/>
      <c r="AN39" s="14">
        <v>46.5</v>
      </c>
      <c r="AO39" s="14">
        <v>39.177777777777777</v>
      </c>
      <c r="AP39" s="14">
        <v>38.69</v>
      </c>
      <c r="AQ39" s="14">
        <v>37.464285714285715</v>
      </c>
      <c r="AR39" s="14">
        <v>38.196666666666673</v>
      </c>
      <c r="AS39" s="76"/>
      <c r="AT39" s="11">
        <v>20.003385989815985</v>
      </c>
      <c r="AU39" s="11">
        <v>20.711098434288896</v>
      </c>
      <c r="AV39" s="11">
        <v>20.571658621133221</v>
      </c>
      <c r="AW39" s="11">
        <v>20.628272749175192</v>
      </c>
      <c r="AX39" s="11">
        <v>20.084956592448922</v>
      </c>
      <c r="AY39" s="76"/>
      <c r="AZ39" s="9">
        <v>0.99350456800015985</v>
      </c>
      <c r="BA39" s="9">
        <v>0.91468361421746813</v>
      </c>
      <c r="BB39" s="9">
        <v>0.60115090328736809</v>
      </c>
      <c r="BC39" s="9">
        <v>0.19557905422030097</v>
      </c>
      <c r="BD39" s="9">
        <v>2.4341056915588744E-2</v>
      </c>
      <c r="BE39" s="9">
        <v>1.0170373881335237E-3</v>
      </c>
      <c r="BF39" s="9">
        <v>1.3401401936619095E-5</v>
      </c>
      <c r="BG39" s="17"/>
      <c r="BH39" s="11" t="s">
        <v>427</v>
      </c>
      <c r="BI39" s="11" t="s">
        <v>427</v>
      </c>
      <c r="BJ39" s="11" t="s">
        <v>427</v>
      </c>
      <c r="BK39" s="11" t="s">
        <v>427</v>
      </c>
      <c r="BL39" s="11" t="s">
        <v>427</v>
      </c>
      <c r="BM39" s="11" t="s">
        <v>427</v>
      </c>
      <c r="BN39" s="11" t="s">
        <v>427</v>
      </c>
      <c r="BO39" s="11" t="s">
        <v>427</v>
      </c>
      <c r="BP39" s="11" t="s">
        <v>267</v>
      </c>
      <c r="BQ39" s="15" t="s">
        <v>268</v>
      </c>
      <c r="BR39" s="75"/>
    </row>
    <row r="40" spans="1:70">
      <c r="A40" s="77">
        <v>9.4638500000000008</v>
      </c>
      <c r="B40" s="19" t="s">
        <v>322</v>
      </c>
      <c r="C40" s="14">
        <v>1.35</v>
      </c>
      <c r="D40" s="11" t="s">
        <v>305</v>
      </c>
      <c r="E40" s="11" t="s">
        <v>271</v>
      </c>
      <c r="F40" s="11" t="s">
        <v>272</v>
      </c>
      <c r="G40" s="11">
        <v>12</v>
      </c>
      <c r="H40" s="12">
        <v>0.83333333333333337</v>
      </c>
      <c r="I40" s="76"/>
      <c r="J40" s="14">
        <v>82.923182067297716</v>
      </c>
      <c r="K40" s="14">
        <v>31.0761</v>
      </c>
      <c r="L40" s="14">
        <v>41.952735000000004</v>
      </c>
      <c r="M40" s="23">
        <v>33.1</v>
      </c>
      <c r="N40" s="14">
        <v>32.488885000000003</v>
      </c>
      <c r="O40" s="14">
        <v>51.416585000000005</v>
      </c>
      <c r="P40" s="14">
        <v>1.2674542296072508</v>
      </c>
      <c r="Q40" s="76"/>
      <c r="R40" s="20">
        <v>238.5</v>
      </c>
      <c r="S40" s="20">
        <v>122.5</v>
      </c>
      <c r="T40" s="20">
        <v>116</v>
      </c>
      <c r="U40" s="20">
        <v>-6.5</v>
      </c>
      <c r="V40" s="20">
        <v>120.1</v>
      </c>
      <c r="W40" s="20">
        <v>2.4000000000000057</v>
      </c>
      <c r="X40" s="76"/>
      <c r="Y40" s="20">
        <v>97.6</v>
      </c>
      <c r="Z40" s="20">
        <v>104.2</v>
      </c>
      <c r="AA40" s="20">
        <v>6.6000000000000085</v>
      </c>
      <c r="AB40" s="76"/>
      <c r="AC40" s="19" t="s">
        <v>272</v>
      </c>
      <c r="AD40" s="14">
        <v>37.935000000000002</v>
      </c>
      <c r="AE40" s="14">
        <v>39.285000000000011</v>
      </c>
      <c r="AF40" s="76"/>
      <c r="AG40" s="14">
        <v>41.445000000000007</v>
      </c>
      <c r="AH40" s="14">
        <v>51.390000000000008</v>
      </c>
      <c r="AI40" s="14">
        <v>49.329000000000001</v>
      </c>
      <c r="AJ40" s="14">
        <v>47.230714285714285</v>
      </c>
      <c r="AK40" s="14">
        <v>44.752499999999998</v>
      </c>
      <c r="AL40" s="48"/>
      <c r="AM40" s="76"/>
      <c r="AN40" s="14">
        <v>37.483333333333334</v>
      </c>
      <c r="AO40" s="14">
        <v>35.488888888888887</v>
      </c>
      <c r="AP40" s="14">
        <v>32.323333333333338</v>
      </c>
      <c r="AQ40" s="14">
        <v>33.719047619047615</v>
      </c>
      <c r="AR40" s="14">
        <v>34.163333333333334</v>
      </c>
      <c r="AS40" s="76"/>
      <c r="AT40" s="11">
        <v>17.613585957346718</v>
      </c>
      <c r="AU40" s="11">
        <v>19.271036417671393</v>
      </c>
      <c r="AV40" s="11">
        <v>18.945311134082012</v>
      </c>
      <c r="AW40" s="11">
        <v>18.432815262167114</v>
      </c>
      <c r="AX40" s="11">
        <v>19.529394130738883</v>
      </c>
      <c r="AY40" s="76"/>
      <c r="AZ40" s="9">
        <v>0.98981984851245586</v>
      </c>
      <c r="BA40" s="9">
        <v>0.89670336807859707</v>
      </c>
      <c r="BB40" s="9">
        <v>0.58173585466025579</v>
      </c>
      <c r="BC40" s="9">
        <v>0.19757465521492357</v>
      </c>
      <c r="BD40" s="9">
        <v>2.8262325402530708E-2</v>
      </c>
      <c r="BE40" s="9">
        <v>1.5202122976635257E-3</v>
      </c>
      <c r="BF40" s="9">
        <v>2.9065312337928084E-5</v>
      </c>
      <c r="BG40" s="17"/>
      <c r="BH40" s="11" t="s">
        <v>427</v>
      </c>
      <c r="BI40" s="11" t="s">
        <v>427</v>
      </c>
      <c r="BJ40" s="11" t="s">
        <v>427</v>
      </c>
      <c r="BK40" s="11" t="s">
        <v>427</v>
      </c>
      <c r="BL40" s="11" t="s">
        <v>427</v>
      </c>
      <c r="BM40" s="11" t="s">
        <v>427</v>
      </c>
      <c r="BN40" s="11" t="s">
        <v>427</v>
      </c>
      <c r="BO40" s="11" t="s">
        <v>427</v>
      </c>
      <c r="BP40" s="11" t="s">
        <v>274</v>
      </c>
      <c r="BQ40" s="15" t="s">
        <v>275</v>
      </c>
      <c r="BR40" s="75"/>
    </row>
    <row r="41" spans="1:70">
      <c r="A41" s="77">
        <v>9.2558600000000002</v>
      </c>
      <c r="B41" s="19" t="s">
        <v>328</v>
      </c>
      <c r="C41" s="14">
        <v>1.4</v>
      </c>
      <c r="D41" s="11" t="s">
        <v>296</v>
      </c>
      <c r="E41" s="11" t="s">
        <v>247</v>
      </c>
      <c r="F41" s="11" t="s">
        <v>248</v>
      </c>
      <c r="G41" s="11">
        <v>16</v>
      </c>
      <c r="H41" s="12">
        <v>0.79166666666666663</v>
      </c>
      <c r="I41" s="75"/>
      <c r="J41" s="14">
        <v>85.698930596580567</v>
      </c>
      <c r="K41" s="14">
        <v>29.920999999999999</v>
      </c>
      <c r="L41" s="14">
        <v>41.889399999999995</v>
      </c>
      <c r="M41" s="23">
        <v>31.6</v>
      </c>
      <c r="N41" s="14">
        <v>32.633539999999996</v>
      </c>
      <c r="O41" s="14">
        <v>51.145259999999993</v>
      </c>
      <c r="P41" s="14">
        <v>1.3256139240506326</v>
      </c>
      <c r="Q41" s="75"/>
      <c r="R41" s="20">
        <v>231.5</v>
      </c>
      <c r="S41" s="20">
        <v>122.75</v>
      </c>
      <c r="T41" s="20">
        <v>108.75</v>
      </c>
      <c r="U41" s="20">
        <v>-14</v>
      </c>
      <c r="V41" s="20">
        <v>117.9</v>
      </c>
      <c r="W41" s="20">
        <v>4.8499999999999943</v>
      </c>
      <c r="X41" s="75"/>
      <c r="Y41" s="20">
        <v>100.5</v>
      </c>
      <c r="Z41" s="20">
        <v>102.4</v>
      </c>
      <c r="AA41" s="20">
        <v>1.9000000000000057</v>
      </c>
      <c r="AB41" s="75"/>
      <c r="AC41" s="19" t="s">
        <v>248</v>
      </c>
      <c r="AD41" s="14">
        <v>35.559999999999995</v>
      </c>
      <c r="AE41" s="14">
        <v>36.913333333333327</v>
      </c>
      <c r="AF41" s="75"/>
      <c r="AG41" s="14">
        <v>38.359999999999992</v>
      </c>
      <c r="AH41" s="14">
        <v>36.353333333333332</v>
      </c>
      <c r="AI41" s="14">
        <v>30.267999999999994</v>
      </c>
      <c r="AJ41" s="14">
        <v>38.659999999999989</v>
      </c>
      <c r="AK41" s="14">
        <v>40.221999999999994</v>
      </c>
      <c r="AL41" s="48"/>
      <c r="AM41" s="75"/>
      <c r="AN41" s="14">
        <v>34.35</v>
      </c>
      <c r="AO41" s="14">
        <v>30.350000000000005</v>
      </c>
      <c r="AP41" s="14">
        <v>24.316666666666663</v>
      </c>
      <c r="AQ41" s="14">
        <v>27.554761904761904</v>
      </c>
      <c r="AR41" s="14">
        <v>30.341666666666669</v>
      </c>
      <c r="AS41" s="75"/>
      <c r="AT41" s="11">
        <v>19.406767762880794</v>
      </c>
      <c r="AU41" s="11">
        <v>16.340779100351558</v>
      </c>
      <c r="AV41" s="11">
        <v>18.195641530600192</v>
      </c>
      <c r="AW41" s="11">
        <v>19.082524815413308</v>
      </c>
      <c r="AX41" s="11">
        <v>18.323151860685321</v>
      </c>
      <c r="AY41" s="75"/>
      <c r="AZ41" s="9">
        <v>0.99098310002665047</v>
      </c>
      <c r="BA41" s="9">
        <v>0.90052114943663752</v>
      </c>
      <c r="BB41" s="9">
        <v>0.58087409916366384</v>
      </c>
      <c r="BC41" s="9">
        <v>0.19044258750666487</v>
      </c>
      <c r="BD41" s="9">
        <v>2.5193543709111421E-2</v>
      </c>
      <c r="BE41" s="9">
        <v>1.1944904191169003E-3</v>
      </c>
      <c r="BF41" s="9">
        <v>1.915384854866975E-5</v>
      </c>
      <c r="BG41" s="13"/>
      <c r="BH41" s="11" t="s">
        <v>427</v>
      </c>
      <c r="BI41" s="11" t="s">
        <v>427</v>
      </c>
      <c r="BJ41" s="11" t="s">
        <v>427</v>
      </c>
      <c r="BK41" s="11" t="s">
        <v>427</v>
      </c>
      <c r="BL41" s="11" t="s">
        <v>427</v>
      </c>
      <c r="BM41" s="11" t="s">
        <v>427</v>
      </c>
      <c r="BN41" s="11" t="s">
        <v>427</v>
      </c>
      <c r="BO41" s="11" t="s">
        <v>427</v>
      </c>
      <c r="BP41" s="11" t="s">
        <v>251</v>
      </c>
      <c r="BQ41" s="15" t="s">
        <v>252</v>
      </c>
      <c r="BR41" s="75"/>
    </row>
    <row r="42" spans="1:70">
      <c r="A42" s="77">
        <v>10.3071</v>
      </c>
      <c r="B42" s="19" t="s">
        <v>324</v>
      </c>
      <c r="C42" s="14">
        <v>1.35</v>
      </c>
      <c r="D42" s="11" t="s">
        <v>305</v>
      </c>
      <c r="E42" s="11" t="s">
        <v>262</v>
      </c>
      <c r="F42" s="11" t="s">
        <v>309</v>
      </c>
      <c r="G42" s="11">
        <v>17</v>
      </c>
      <c r="H42" s="12">
        <v>0.79166666666666663</v>
      </c>
      <c r="I42" s="76"/>
      <c r="J42" s="14">
        <v>77.745449477005849</v>
      </c>
      <c r="K42" s="14">
        <v>30.911349999999999</v>
      </c>
      <c r="L42" s="14">
        <v>41.7303225</v>
      </c>
      <c r="M42" s="23">
        <v>32.4</v>
      </c>
      <c r="N42" s="14">
        <v>31.423222500000001</v>
      </c>
      <c r="O42" s="14">
        <v>52.037422499999998</v>
      </c>
      <c r="P42" s="14">
        <v>1.2879729166666667</v>
      </c>
      <c r="Q42" s="76"/>
      <c r="R42" s="20">
        <v>224.5</v>
      </c>
      <c r="S42" s="20">
        <v>108</v>
      </c>
      <c r="T42" s="20">
        <v>116.5</v>
      </c>
      <c r="U42" s="20">
        <v>8.5</v>
      </c>
      <c r="V42" s="20">
        <v>104.3</v>
      </c>
      <c r="W42" s="20">
        <v>3.7000000000000028</v>
      </c>
      <c r="X42" s="76"/>
      <c r="Y42" s="20">
        <v>98.1</v>
      </c>
      <c r="Z42" s="20">
        <v>99.8</v>
      </c>
      <c r="AA42" s="20">
        <v>1.7000000000000028</v>
      </c>
      <c r="AB42" s="76"/>
      <c r="AC42" s="19" t="s">
        <v>309</v>
      </c>
      <c r="AD42" s="14">
        <v>44.820000000000007</v>
      </c>
      <c r="AE42" s="14">
        <v>43.965000000000011</v>
      </c>
      <c r="AF42" s="76"/>
      <c r="AG42" s="14">
        <v>58.860000000000007</v>
      </c>
      <c r="AH42" s="14">
        <v>49.00500000000001</v>
      </c>
      <c r="AI42" s="14">
        <v>47.330999999999996</v>
      </c>
      <c r="AJ42" s="14">
        <v>43.257857142857141</v>
      </c>
      <c r="AK42" s="14">
        <v>47.169000000000011</v>
      </c>
      <c r="AL42" s="48"/>
      <c r="AM42" s="76"/>
      <c r="AN42" s="14">
        <v>37.299999999999997</v>
      </c>
      <c r="AO42" s="14">
        <v>32.377777777777773</v>
      </c>
      <c r="AP42" s="14">
        <v>32.516666666666666</v>
      </c>
      <c r="AQ42" s="14">
        <v>32.042857142857144</v>
      </c>
      <c r="AR42" s="14">
        <v>32.996666666666663</v>
      </c>
      <c r="AS42" s="76"/>
      <c r="AT42" s="11">
        <v>22.320048662896795</v>
      </c>
      <c r="AU42" s="11">
        <v>27.239781233342892</v>
      </c>
      <c r="AV42" s="11">
        <v>28.225779315619082</v>
      </c>
      <c r="AW42" s="11">
        <v>27.273045974349657</v>
      </c>
      <c r="AX42" s="11">
        <v>26.736682703052416</v>
      </c>
      <c r="AY42" s="76"/>
      <c r="AZ42" s="9">
        <v>0.98249690390192923</v>
      </c>
      <c r="BA42" s="9">
        <v>0.87245682795251711</v>
      </c>
      <c r="BB42" s="9">
        <v>0.56665988124260958</v>
      </c>
      <c r="BC42" s="9">
        <v>0.21118155273874784</v>
      </c>
      <c r="BD42" s="9">
        <v>3.8153040156788665E-2</v>
      </c>
      <c r="BE42" s="9">
        <v>3.0464615144573104E-3</v>
      </c>
      <c r="BF42" s="9">
        <v>1.0243141322396898E-4</v>
      </c>
      <c r="BG42" s="17"/>
      <c r="BH42" s="11" t="s">
        <v>427</v>
      </c>
      <c r="BI42" s="11" t="s">
        <v>427</v>
      </c>
      <c r="BJ42" s="11" t="s">
        <v>427</v>
      </c>
      <c r="BK42" s="11" t="s">
        <v>427</v>
      </c>
      <c r="BL42" s="11" t="s">
        <v>427</v>
      </c>
      <c r="BM42" s="11" t="s">
        <v>427</v>
      </c>
      <c r="BN42" s="11" t="s">
        <v>427</v>
      </c>
      <c r="BO42" s="11" t="s">
        <v>427</v>
      </c>
      <c r="BP42" s="11" t="s">
        <v>260</v>
      </c>
      <c r="BQ42" s="15" t="s">
        <v>263</v>
      </c>
      <c r="BR42" s="75"/>
    </row>
    <row r="43" spans="1:70">
      <c r="A43" s="77">
        <v>10.26</v>
      </c>
      <c r="B43" s="19" t="s">
        <v>323</v>
      </c>
      <c r="C43" s="14">
        <v>1.35</v>
      </c>
      <c r="D43" s="11" t="s">
        <v>305</v>
      </c>
      <c r="E43" s="11" t="s">
        <v>274</v>
      </c>
      <c r="F43" s="11" t="s">
        <v>302</v>
      </c>
      <c r="G43" s="11">
        <v>9</v>
      </c>
      <c r="H43" s="12">
        <v>0.83333333333333337</v>
      </c>
      <c r="I43" s="76"/>
      <c r="J43" s="14">
        <v>84.391624504942286</v>
      </c>
      <c r="K43" s="14">
        <v>30.905000000000001</v>
      </c>
      <c r="L43" s="14">
        <v>41.721750000000007</v>
      </c>
      <c r="M43" s="23">
        <v>32</v>
      </c>
      <c r="N43" s="14">
        <v>31.461750000000009</v>
      </c>
      <c r="O43" s="14">
        <v>51.981750000000005</v>
      </c>
      <c r="P43" s="14">
        <v>1.3038046875000002</v>
      </c>
      <c r="Q43" s="76"/>
      <c r="R43" s="20">
        <v>238.5</v>
      </c>
      <c r="S43" s="20">
        <v>116</v>
      </c>
      <c r="T43" s="20">
        <v>122.5</v>
      </c>
      <c r="U43" s="20">
        <v>6.5</v>
      </c>
      <c r="V43" s="20">
        <v>121.1</v>
      </c>
      <c r="W43" s="20">
        <v>-5.0999999999999943</v>
      </c>
      <c r="X43" s="76"/>
      <c r="Y43" s="20">
        <v>104.2</v>
      </c>
      <c r="Z43" s="20">
        <v>97.6</v>
      </c>
      <c r="AA43" s="20">
        <v>-6.6000000000000085</v>
      </c>
      <c r="AB43" s="76"/>
      <c r="AC43" s="19" t="s">
        <v>302</v>
      </c>
      <c r="AD43" s="14">
        <v>61.29</v>
      </c>
      <c r="AE43" s="14">
        <v>53.820000000000007</v>
      </c>
      <c r="AF43" s="76"/>
      <c r="AG43" s="14">
        <v>51.435000000000002</v>
      </c>
      <c r="AH43" s="14">
        <v>46.530000000000008</v>
      </c>
      <c r="AI43" s="14">
        <v>38.042999999999999</v>
      </c>
      <c r="AJ43" s="14">
        <v>36.006428571428572</v>
      </c>
      <c r="AK43" s="14">
        <v>38.596499999999999</v>
      </c>
      <c r="AL43" s="48"/>
      <c r="AM43" s="76"/>
      <c r="AN43" s="14">
        <v>32.416666666666664</v>
      </c>
      <c r="AO43" s="14">
        <v>31.227777777777778</v>
      </c>
      <c r="AP43" s="14">
        <v>28.336666666666666</v>
      </c>
      <c r="AQ43" s="14">
        <v>27.959523809523809</v>
      </c>
      <c r="AR43" s="14">
        <v>28.861666666666668</v>
      </c>
      <c r="AS43" s="76"/>
      <c r="AT43" s="11">
        <v>18.827898143112009</v>
      </c>
      <c r="AU43" s="11">
        <v>20.59128688434831</v>
      </c>
      <c r="AV43" s="11">
        <v>19.268343003710328</v>
      </c>
      <c r="AW43" s="11">
        <v>20.239110292782108</v>
      </c>
      <c r="AX43" s="11">
        <v>20.734529075279315</v>
      </c>
      <c r="AY43" s="76"/>
      <c r="AZ43" s="9">
        <v>0.98287557617505661</v>
      </c>
      <c r="BA43" s="9">
        <v>0.87337080335974548</v>
      </c>
      <c r="BB43" s="9">
        <v>0.56663436618714469</v>
      </c>
      <c r="BC43" s="9">
        <v>0.20987732468787512</v>
      </c>
      <c r="BD43" s="9">
        <v>3.7414925198822613E-2</v>
      </c>
      <c r="BE43" s="9">
        <v>2.9241768546062197E-3</v>
      </c>
      <c r="BF43" s="9">
        <v>9.5427417939664139E-5</v>
      </c>
      <c r="BG43" s="17"/>
      <c r="BH43" s="11" t="s">
        <v>427</v>
      </c>
      <c r="BI43" s="11" t="s">
        <v>427</v>
      </c>
      <c r="BJ43" s="11" t="s">
        <v>427</v>
      </c>
      <c r="BK43" s="11" t="s">
        <v>427</v>
      </c>
      <c r="BL43" s="11" t="s">
        <v>427</v>
      </c>
      <c r="BM43" s="11" t="s">
        <v>427</v>
      </c>
      <c r="BN43" s="11" t="s">
        <v>427</v>
      </c>
      <c r="BO43" s="11" t="s">
        <v>427</v>
      </c>
      <c r="BP43" s="11" t="s">
        <v>271</v>
      </c>
      <c r="BQ43" s="15" t="s">
        <v>275</v>
      </c>
      <c r="BR43" s="75"/>
    </row>
    <row r="44" spans="1:70">
      <c r="A44" s="77">
        <v>9.3372499999999992</v>
      </c>
      <c r="B44" s="19" t="s">
        <v>321</v>
      </c>
      <c r="C44" s="14">
        <v>1.35</v>
      </c>
      <c r="D44" s="11" t="s">
        <v>270</v>
      </c>
      <c r="E44" s="11" t="s">
        <v>247</v>
      </c>
      <c r="F44" s="11" t="s">
        <v>248</v>
      </c>
      <c r="G44" s="11">
        <v>15</v>
      </c>
      <c r="H44" s="12">
        <v>0.79166666666666663</v>
      </c>
      <c r="I44" s="76"/>
      <c r="J44" s="14">
        <v>82.831569751408693</v>
      </c>
      <c r="K44" s="14">
        <v>30.793300000000002</v>
      </c>
      <c r="L44" s="14">
        <v>41.570955000000005</v>
      </c>
      <c r="M44" s="23">
        <v>32.5</v>
      </c>
      <c r="N44" s="14">
        <v>32.233705000000008</v>
      </c>
      <c r="O44" s="14">
        <v>50.908205000000002</v>
      </c>
      <c r="P44" s="14">
        <v>1.2791063076923079</v>
      </c>
      <c r="Q44" s="76"/>
      <c r="R44" s="20">
        <v>231.5</v>
      </c>
      <c r="S44" s="20">
        <v>122.75</v>
      </c>
      <c r="T44" s="20">
        <v>108.75</v>
      </c>
      <c r="U44" s="20">
        <v>-14</v>
      </c>
      <c r="V44" s="20">
        <v>117.9</v>
      </c>
      <c r="W44" s="20">
        <v>4.8499999999999943</v>
      </c>
      <c r="X44" s="76"/>
      <c r="Y44" s="20">
        <v>100.5</v>
      </c>
      <c r="Z44" s="20">
        <v>102.4</v>
      </c>
      <c r="AA44" s="20">
        <v>1.9000000000000057</v>
      </c>
      <c r="AB44" s="76"/>
      <c r="AC44" s="19" t="s">
        <v>248</v>
      </c>
      <c r="AD44" s="14">
        <v>48.870000000000005</v>
      </c>
      <c r="AE44" s="14">
        <v>48.42</v>
      </c>
      <c r="AF44" s="76"/>
      <c r="AG44" s="14">
        <v>62.64</v>
      </c>
      <c r="AH44" s="14">
        <v>48.465000000000003</v>
      </c>
      <c r="AI44" s="14">
        <v>46.197000000000003</v>
      </c>
      <c r="AJ44" s="14">
        <v>47.211428571428577</v>
      </c>
      <c r="AK44" s="14">
        <v>46.075499999999998</v>
      </c>
      <c r="AL44" s="48"/>
      <c r="AM44" s="76"/>
      <c r="AN44" s="14">
        <v>37.6</v>
      </c>
      <c r="AO44" s="14">
        <v>33.550000000000004</v>
      </c>
      <c r="AP44" s="14">
        <v>33.11</v>
      </c>
      <c r="AQ44" s="14">
        <v>33.966666666666661</v>
      </c>
      <c r="AR44" s="14">
        <v>34.395000000000003</v>
      </c>
      <c r="AS44" s="76"/>
      <c r="AT44" s="11">
        <v>22.89155776839047</v>
      </c>
      <c r="AU44" s="11">
        <v>22.617918844867933</v>
      </c>
      <c r="AV44" s="11">
        <v>23.248570921089303</v>
      </c>
      <c r="AW44" s="11">
        <v>21.965299221580981</v>
      </c>
      <c r="AX44" s="11">
        <v>22.35997961716215</v>
      </c>
      <c r="AY44" s="76"/>
      <c r="AZ44" s="9">
        <v>0.98956157665107369</v>
      </c>
      <c r="BA44" s="9">
        <v>0.89236893479268742</v>
      </c>
      <c r="BB44" s="9">
        <v>0.56680512457617116</v>
      </c>
      <c r="BC44" s="9">
        <v>0.18333377205564483</v>
      </c>
      <c r="BD44" s="9">
        <v>2.4207233940448103E-2</v>
      </c>
      <c r="BE44" s="9">
        <v>1.1645957615397107E-3</v>
      </c>
      <c r="BF44" s="9">
        <v>1.9302768972551121E-5</v>
      </c>
      <c r="BG44" s="17"/>
      <c r="BH44" s="11" t="s">
        <v>427</v>
      </c>
      <c r="BI44" s="11" t="s">
        <v>427</v>
      </c>
      <c r="BJ44" s="11" t="s">
        <v>427</v>
      </c>
      <c r="BK44" s="11" t="s">
        <v>427</v>
      </c>
      <c r="BL44" s="11" t="s">
        <v>427</v>
      </c>
      <c r="BM44" s="11" t="s">
        <v>427</v>
      </c>
      <c r="BN44" s="11" t="s">
        <v>427</v>
      </c>
      <c r="BO44" s="11" t="s">
        <v>427</v>
      </c>
      <c r="BP44" s="11" t="s">
        <v>251</v>
      </c>
      <c r="BQ44" s="15" t="s">
        <v>252</v>
      </c>
      <c r="BR44" s="75"/>
    </row>
    <row r="45" spans="1:70">
      <c r="A45" s="77">
        <v>10.5624</v>
      </c>
      <c r="B45" s="19" t="s">
        <v>333</v>
      </c>
      <c r="C45" s="14">
        <v>1.45</v>
      </c>
      <c r="D45" s="11" t="s">
        <v>270</v>
      </c>
      <c r="E45" s="11" t="s">
        <v>288</v>
      </c>
      <c r="F45" s="11" t="s">
        <v>289</v>
      </c>
      <c r="G45" s="11">
        <v>2</v>
      </c>
      <c r="H45" s="12">
        <v>0.83333333333333337</v>
      </c>
      <c r="I45" s="76"/>
      <c r="J45" s="14">
        <v>82.422518164368512</v>
      </c>
      <c r="K45" s="14">
        <v>28.490000000000002</v>
      </c>
      <c r="L45" s="14">
        <v>41.310500000000005</v>
      </c>
      <c r="M45" s="23">
        <v>24.6</v>
      </c>
      <c r="N45" s="14">
        <v>30.748100000000004</v>
      </c>
      <c r="O45" s="14">
        <v>51.872900000000001</v>
      </c>
      <c r="P45" s="14">
        <v>1.679288617886179</v>
      </c>
      <c r="Q45" s="76"/>
      <c r="R45" s="20">
        <v>221</v>
      </c>
      <c r="S45" s="20">
        <v>107.5</v>
      </c>
      <c r="T45" s="20">
        <v>113.5</v>
      </c>
      <c r="U45" s="20">
        <v>6</v>
      </c>
      <c r="V45" s="20">
        <v>113.2</v>
      </c>
      <c r="W45" s="20">
        <v>-5.7000000000000028</v>
      </c>
      <c r="X45" s="76"/>
      <c r="Y45" s="20">
        <v>97.6</v>
      </c>
      <c r="Z45" s="20">
        <v>96.9</v>
      </c>
      <c r="AA45" s="20">
        <v>-0.69999999999998863</v>
      </c>
      <c r="AB45" s="76"/>
      <c r="AC45" s="19" t="s">
        <v>289</v>
      </c>
      <c r="AD45" s="14">
        <v>32.479999999999997</v>
      </c>
      <c r="AE45" s="14">
        <v>39.198333333333331</v>
      </c>
      <c r="AF45" s="76"/>
      <c r="AG45" s="14">
        <v>49.879999999999995</v>
      </c>
      <c r="AH45" s="14">
        <v>33.833333333333329</v>
      </c>
      <c r="AI45" s="14">
        <v>34.829000000000001</v>
      </c>
      <c r="AJ45" s="14">
        <v>32.790714285714287</v>
      </c>
      <c r="AK45" s="14">
        <v>32.914999999999999</v>
      </c>
      <c r="AL45" s="48"/>
      <c r="AM45" s="76"/>
      <c r="AN45" s="14">
        <v>27.533333333333335</v>
      </c>
      <c r="AO45" s="14">
        <v>25.511111111111109</v>
      </c>
      <c r="AP45" s="14">
        <v>25.76</v>
      </c>
      <c r="AQ45" s="14">
        <v>25.909523809523812</v>
      </c>
      <c r="AR45" s="14">
        <v>25.023333333333333</v>
      </c>
      <c r="AS45" s="76"/>
      <c r="AT45" s="11">
        <v>18.257136709958775</v>
      </c>
      <c r="AU45" s="11">
        <v>18.081355348615286</v>
      </c>
      <c r="AV45" s="11">
        <v>15.266600456020848</v>
      </c>
      <c r="AW45" s="11">
        <v>16.5514690464999</v>
      </c>
      <c r="AX45" s="11">
        <v>17.605320785811521</v>
      </c>
      <c r="AY45" s="76"/>
      <c r="AZ45" s="9">
        <v>0.97818255341277172</v>
      </c>
      <c r="BA45" s="9">
        <v>0.85787632176627249</v>
      </c>
      <c r="BB45" s="9">
        <v>0.54937093768566658</v>
      </c>
      <c r="BC45" s="9">
        <v>0.20534432889632914</v>
      </c>
      <c r="BD45" s="9">
        <v>3.8410498601978316E-2</v>
      </c>
      <c r="BE45" s="9">
        <v>3.3018864478627785E-3</v>
      </c>
      <c r="BF45" s="9">
        <v>1.2466559572599234E-4</v>
      </c>
      <c r="BG45" s="17"/>
      <c r="BH45" s="11" t="s">
        <v>427</v>
      </c>
      <c r="BI45" s="11" t="s">
        <v>427</v>
      </c>
      <c r="BJ45" s="11" t="s">
        <v>427</v>
      </c>
      <c r="BK45" s="11" t="s">
        <v>427</v>
      </c>
      <c r="BL45" s="11" t="s">
        <v>427</v>
      </c>
      <c r="BM45" s="11" t="s">
        <v>427</v>
      </c>
      <c r="BN45" s="11" t="s">
        <v>427</v>
      </c>
      <c r="BO45" s="11" t="s">
        <v>427</v>
      </c>
      <c r="BP45" s="11" t="s">
        <v>290</v>
      </c>
      <c r="BQ45" s="15" t="s">
        <v>291</v>
      </c>
      <c r="BR45" s="75"/>
    </row>
    <row r="46" spans="1:70">
      <c r="A46" s="77">
        <v>9.7807099999999991</v>
      </c>
      <c r="B46" s="19" t="s">
        <v>339</v>
      </c>
      <c r="C46" s="14">
        <v>1.55</v>
      </c>
      <c r="D46" s="11" t="s">
        <v>254</v>
      </c>
      <c r="E46" s="11" t="s">
        <v>251</v>
      </c>
      <c r="F46" s="11" t="s">
        <v>317</v>
      </c>
      <c r="G46" s="11">
        <v>28</v>
      </c>
      <c r="H46" s="12">
        <v>0.79166666666666663</v>
      </c>
      <c r="I46" s="76"/>
      <c r="J46" s="14">
        <v>88.911061722657195</v>
      </c>
      <c r="K46" s="14">
        <v>26.445700000000002</v>
      </c>
      <c r="L46" s="14">
        <v>40.990835000000004</v>
      </c>
      <c r="M46" s="23">
        <v>27</v>
      </c>
      <c r="N46" s="14">
        <v>31.210125000000005</v>
      </c>
      <c r="O46" s="14">
        <v>50.771545000000003</v>
      </c>
      <c r="P46" s="14">
        <v>1.5181790740740742</v>
      </c>
      <c r="Q46" s="76"/>
      <c r="R46" s="20">
        <v>231.5</v>
      </c>
      <c r="S46" s="20">
        <v>108.75</v>
      </c>
      <c r="T46" s="20">
        <v>122.75</v>
      </c>
      <c r="U46" s="20">
        <v>14</v>
      </c>
      <c r="V46" s="20">
        <v>106.7</v>
      </c>
      <c r="W46" s="20">
        <v>2.0499999999999972</v>
      </c>
      <c r="X46" s="76"/>
      <c r="Y46" s="20">
        <v>102.4</v>
      </c>
      <c r="Z46" s="20">
        <v>100.5</v>
      </c>
      <c r="AA46" s="20">
        <v>-1.9000000000000057</v>
      </c>
      <c r="AB46" s="76"/>
      <c r="AC46" s="19" t="s">
        <v>317</v>
      </c>
      <c r="AD46" s="14">
        <v>0</v>
      </c>
      <c r="AE46" s="14">
        <v>0</v>
      </c>
      <c r="AF46" s="76"/>
      <c r="AG46" s="14">
        <v>27.744999999999997</v>
      </c>
      <c r="AH46" s="14">
        <v>25.265000000000001</v>
      </c>
      <c r="AI46" s="14">
        <v>25.389000000000006</v>
      </c>
      <c r="AJ46" s="14">
        <v>23.892142857142858</v>
      </c>
      <c r="AK46" s="14">
        <v>28.566500000000001</v>
      </c>
      <c r="AL46" s="48"/>
      <c r="AM46" s="76"/>
      <c r="AN46" s="14">
        <v>28.383333333333333</v>
      </c>
      <c r="AO46" s="14">
        <v>26.594444444444445</v>
      </c>
      <c r="AP46" s="14">
        <v>24.773333333333333</v>
      </c>
      <c r="AQ46" s="14">
        <v>24.097619047619045</v>
      </c>
      <c r="AR46" s="14">
        <v>26.288333333333327</v>
      </c>
      <c r="AS46" s="76"/>
      <c r="AT46" s="11">
        <v>20.13253921650869</v>
      </c>
      <c r="AU46" s="11">
        <v>19.142883260480765</v>
      </c>
      <c r="AV46" s="11">
        <v>18.01352345173089</v>
      </c>
      <c r="AW46" s="11">
        <v>17.828881256965683</v>
      </c>
      <c r="AX46" s="11">
        <v>17.441252201983907</v>
      </c>
      <c r="AY46" s="76"/>
      <c r="AZ46" s="9">
        <v>0.98406934755726583</v>
      </c>
      <c r="BA46" s="9">
        <v>0.86943529075494208</v>
      </c>
      <c r="BB46" s="9">
        <v>0.54034583344351816</v>
      </c>
      <c r="BC46" s="9">
        <v>0.17849502647187088</v>
      </c>
      <c r="BD46" s="9">
        <v>2.5975696469172083E-2</v>
      </c>
      <c r="BE46" s="9">
        <v>1.5087135177987987E-3</v>
      </c>
      <c r="BF46" s="9">
        <v>3.326335182740614E-5</v>
      </c>
      <c r="BG46" s="17"/>
      <c r="BH46" s="11" t="s">
        <v>427</v>
      </c>
      <c r="BI46" s="11" t="s">
        <v>427</v>
      </c>
      <c r="BJ46" s="11" t="s">
        <v>427</v>
      </c>
      <c r="BK46" s="11" t="s">
        <v>427</v>
      </c>
      <c r="BL46" s="11" t="s">
        <v>427</v>
      </c>
      <c r="BM46" s="11" t="s">
        <v>427</v>
      </c>
      <c r="BN46" s="11" t="s">
        <v>427</v>
      </c>
      <c r="BO46" s="11" t="s">
        <v>427</v>
      </c>
      <c r="BP46" s="11" t="s">
        <v>247</v>
      </c>
      <c r="BQ46" s="15" t="s">
        <v>252</v>
      </c>
      <c r="BR46" s="75"/>
    </row>
    <row r="47" spans="1:70">
      <c r="A47" s="77">
        <v>10.9009</v>
      </c>
      <c r="B47" s="19" t="s">
        <v>320</v>
      </c>
      <c r="C47" s="14">
        <v>1.25</v>
      </c>
      <c r="D47" s="11" t="s">
        <v>305</v>
      </c>
      <c r="E47" s="11" t="s">
        <v>288</v>
      </c>
      <c r="F47" s="11" t="s">
        <v>289</v>
      </c>
      <c r="G47" s="11">
        <v>30</v>
      </c>
      <c r="H47" s="12">
        <v>0.83333333333333337</v>
      </c>
      <c r="I47" s="76"/>
      <c r="J47" s="14">
        <v>79.576730232059589</v>
      </c>
      <c r="K47" s="14">
        <v>32.370450000000005</v>
      </c>
      <c r="L47" s="14">
        <v>40.463062500000007</v>
      </c>
      <c r="M47" s="23">
        <v>33</v>
      </c>
      <c r="N47" s="14">
        <v>29.562162500000007</v>
      </c>
      <c r="O47" s="14">
        <v>51.363962500000007</v>
      </c>
      <c r="P47" s="14">
        <v>1.2261534090909092</v>
      </c>
      <c r="Q47" s="76"/>
      <c r="R47" s="20">
        <v>221</v>
      </c>
      <c r="S47" s="20">
        <v>107.5</v>
      </c>
      <c r="T47" s="20">
        <v>113.5</v>
      </c>
      <c r="U47" s="20">
        <v>6</v>
      </c>
      <c r="V47" s="20">
        <v>113.2</v>
      </c>
      <c r="W47" s="20">
        <v>-5.7000000000000028</v>
      </c>
      <c r="X47" s="76"/>
      <c r="Y47" s="20">
        <v>97.6</v>
      </c>
      <c r="Z47" s="20">
        <v>96.9</v>
      </c>
      <c r="AA47" s="20">
        <v>-0.69999999999998863</v>
      </c>
      <c r="AB47" s="76"/>
      <c r="AC47" s="19" t="s">
        <v>289</v>
      </c>
      <c r="AD47" s="14">
        <v>31.125</v>
      </c>
      <c r="AE47" s="14">
        <v>45.208333333333329</v>
      </c>
      <c r="AF47" s="76"/>
      <c r="AG47" s="14">
        <v>42.25</v>
      </c>
      <c r="AH47" s="14">
        <v>32.999999999999993</v>
      </c>
      <c r="AI47" s="14">
        <v>37.049999999999997</v>
      </c>
      <c r="AJ47" s="14">
        <v>38.767857142857146</v>
      </c>
      <c r="AK47" s="14">
        <v>38.612500000000004</v>
      </c>
      <c r="AL47" s="48"/>
      <c r="AM47" s="76"/>
      <c r="AN47" s="14">
        <v>34.283333333333331</v>
      </c>
      <c r="AO47" s="14">
        <v>30.75</v>
      </c>
      <c r="AP47" s="14">
        <v>29.793333333333329</v>
      </c>
      <c r="AQ47" s="14">
        <v>31.933333333333334</v>
      </c>
      <c r="AR47" s="14">
        <v>32.326666666666668</v>
      </c>
      <c r="AS47" s="76"/>
      <c r="AT47" s="11">
        <v>31.941569363410775</v>
      </c>
      <c r="AU47" s="11">
        <v>26.193352761667665</v>
      </c>
      <c r="AV47" s="11">
        <v>27.251970635325328</v>
      </c>
      <c r="AW47" s="11">
        <v>26.670556815637212</v>
      </c>
      <c r="AX47" s="11">
        <v>23.465080339825686</v>
      </c>
      <c r="AY47" s="76"/>
      <c r="AZ47" s="9">
        <v>0.96975398394570311</v>
      </c>
      <c r="BA47" s="9">
        <v>0.83143080209186304</v>
      </c>
      <c r="BB47" s="9">
        <v>0.51694168976348442</v>
      </c>
      <c r="BC47" s="9">
        <v>0.19082064678117627</v>
      </c>
      <c r="BD47" s="9">
        <v>3.6547937005519282E-2</v>
      </c>
      <c r="BE47" s="9">
        <v>3.3683512066142729E-3</v>
      </c>
      <c r="BF47" s="9">
        <v>1.4339856399336881E-4</v>
      </c>
      <c r="BG47" s="17"/>
      <c r="BH47" s="11" t="s">
        <v>427</v>
      </c>
      <c r="BI47" s="11" t="s">
        <v>427</v>
      </c>
      <c r="BJ47" s="11" t="s">
        <v>427</v>
      </c>
      <c r="BK47" s="11" t="s">
        <v>427</v>
      </c>
      <c r="BL47" s="11" t="s">
        <v>427</v>
      </c>
      <c r="BM47" s="11" t="s">
        <v>427</v>
      </c>
      <c r="BN47" s="11" t="s">
        <v>427</v>
      </c>
      <c r="BO47" s="11" t="s">
        <v>427</v>
      </c>
      <c r="BP47" s="11" t="s">
        <v>290</v>
      </c>
      <c r="BQ47" s="15" t="s">
        <v>291</v>
      </c>
      <c r="BR47" s="75"/>
    </row>
    <row r="48" spans="1:70">
      <c r="A48" s="77">
        <v>9.7112800000000004</v>
      </c>
      <c r="B48" s="19" t="s">
        <v>331</v>
      </c>
      <c r="C48" s="14">
        <v>1.35</v>
      </c>
      <c r="D48" s="11" t="s">
        <v>296</v>
      </c>
      <c r="E48" s="11" t="s">
        <v>255</v>
      </c>
      <c r="F48" s="11" t="s">
        <v>256</v>
      </c>
      <c r="G48" s="11">
        <v>10</v>
      </c>
      <c r="H48" s="12">
        <v>0.8125</v>
      </c>
      <c r="I48" s="76"/>
      <c r="J48" s="14">
        <v>73.662677624901775</v>
      </c>
      <c r="K48" s="14">
        <v>29.378999999999998</v>
      </c>
      <c r="L48" s="14">
        <v>39.661650000000002</v>
      </c>
      <c r="M48" s="23">
        <v>31.4</v>
      </c>
      <c r="N48" s="14">
        <v>29.950369999999999</v>
      </c>
      <c r="O48" s="14">
        <v>49.372930000000004</v>
      </c>
      <c r="P48" s="14">
        <v>1.2631098726114651</v>
      </c>
      <c r="Q48" s="76"/>
      <c r="R48" s="20">
        <v>234.5</v>
      </c>
      <c r="S48" s="20">
        <v>121.75</v>
      </c>
      <c r="T48" s="20">
        <v>112.75</v>
      </c>
      <c r="U48" s="20">
        <v>-9</v>
      </c>
      <c r="V48" s="20">
        <v>118.9</v>
      </c>
      <c r="W48" s="20">
        <v>2.8499999999999943</v>
      </c>
      <c r="X48" s="76"/>
      <c r="Y48" s="20">
        <v>99.5</v>
      </c>
      <c r="Z48" s="20">
        <v>99.4</v>
      </c>
      <c r="AA48" s="20">
        <v>-9.9999999999994316E-2</v>
      </c>
      <c r="AB48" s="76"/>
      <c r="AC48" s="19" t="s">
        <v>256</v>
      </c>
      <c r="AD48" s="14">
        <v>47.925000000000004</v>
      </c>
      <c r="AE48" s="14">
        <v>32.984999999999999</v>
      </c>
      <c r="AF48" s="76"/>
      <c r="AG48" s="14">
        <v>42.525000000000006</v>
      </c>
      <c r="AH48" s="14">
        <v>31.230000000000008</v>
      </c>
      <c r="AI48" s="14">
        <v>34.451999999999998</v>
      </c>
      <c r="AJ48" s="14">
        <v>37.221428571428575</v>
      </c>
      <c r="AK48" s="14">
        <v>34.627499999999998</v>
      </c>
      <c r="AL48" s="48"/>
      <c r="AM48" s="76"/>
      <c r="AN48" s="14">
        <v>37.32</v>
      </c>
      <c r="AO48" s="14">
        <v>32.143333333333338</v>
      </c>
      <c r="AP48" s="14">
        <v>31.216000000000001</v>
      </c>
      <c r="AQ48" s="14">
        <v>33.925714285714285</v>
      </c>
      <c r="AR48" s="14">
        <v>32.408000000000001</v>
      </c>
      <c r="AS48" s="76"/>
      <c r="AT48" s="11">
        <v>18.249308873677965</v>
      </c>
      <c r="AU48" s="11">
        <v>13.742898006128337</v>
      </c>
      <c r="AV48" s="11">
        <v>14.623600606513884</v>
      </c>
      <c r="AW48" s="11">
        <v>14.011039738016981</v>
      </c>
      <c r="AX48" s="11">
        <v>13.104651011799049</v>
      </c>
      <c r="AY48" s="76"/>
      <c r="AZ48" s="9">
        <v>0.97854679144681167</v>
      </c>
      <c r="BA48" s="9">
        <v>0.84010498228345909</v>
      </c>
      <c r="BB48" s="9">
        <v>0.48610329260065399</v>
      </c>
      <c r="BC48" s="9">
        <v>0.14353498597067793</v>
      </c>
      <c r="BD48" s="9">
        <v>1.8116557479300743E-2</v>
      </c>
      <c r="BE48" s="9">
        <v>8.9195511176143327E-4</v>
      </c>
      <c r="BF48" s="9">
        <v>1.6352636684757726E-5</v>
      </c>
      <c r="BG48" s="17"/>
      <c r="BH48" s="11" t="s">
        <v>427</v>
      </c>
      <c r="BI48" s="11" t="s">
        <v>427</v>
      </c>
      <c r="BJ48" s="11" t="s">
        <v>427</v>
      </c>
      <c r="BK48" s="11" t="s">
        <v>427</v>
      </c>
      <c r="BL48" s="11" t="s">
        <v>427</v>
      </c>
      <c r="BM48" s="11" t="s">
        <v>427</v>
      </c>
      <c r="BN48" s="11" t="s">
        <v>427</v>
      </c>
      <c r="BO48" s="11" t="s">
        <v>427</v>
      </c>
      <c r="BP48" s="11" t="s">
        <v>257</v>
      </c>
      <c r="BQ48" s="15" t="s">
        <v>258</v>
      </c>
      <c r="BR48" s="75"/>
    </row>
    <row r="49" spans="1:70">
      <c r="A49" s="77">
        <v>10.5861</v>
      </c>
      <c r="B49" s="19" t="s">
        <v>326</v>
      </c>
      <c r="C49" s="14">
        <v>1.3</v>
      </c>
      <c r="D49" s="11" t="s">
        <v>246</v>
      </c>
      <c r="E49" s="11" t="s">
        <v>274</v>
      </c>
      <c r="F49" s="11" t="s">
        <v>302</v>
      </c>
      <c r="G49" s="11">
        <v>2</v>
      </c>
      <c r="H49" s="12">
        <v>0.83333333333333337</v>
      </c>
      <c r="I49" s="76"/>
      <c r="J49" s="14">
        <v>76.129419116213313</v>
      </c>
      <c r="K49" s="14">
        <v>30.03875</v>
      </c>
      <c r="L49" s="14">
        <v>39.050375000000003</v>
      </c>
      <c r="M49" s="23">
        <v>31.2</v>
      </c>
      <c r="N49" s="14">
        <v>28.464275000000001</v>
      </c>
      <c r="O49" s="14">
        <v>49.636475000000004</v>
      </c>
      <c r="P49" s="14">
        <v>1.2516145833333334</v>
      </c>
      <c r="Q49" s="76"/>
      <c r="R49" s="20">
        <v>238.5</v>
      </c>
      <c r="S49" s="20">
        <v>116</v>
      </c>
      <c r="T49" s="20">
        <v>122.5</v>
      </c>
      <c r="U49" s="20">
        <v>6.5</v>
      </c>
      <c r="V49" s="20">
        <v>121.1</v>
      </c>
      <c r="W49" s="20">
        <v>-5.0999999999999943</v>
      </c>
      <c r="X49" s="76"/>
      <c r="Y49" s="20">
        <v>104.2</v>
      </c>
      <c r="Z49" s="20">
        <v>97.6</v>
      </c>
      <c r="AA49" s="20">
        <v>-6.6000000000000085</v>
      </c>
      <c r="AB49" s="76"/>
      <c r="AC49" s="19" t="s">
        <v>302</v>
      </c>
      <c r="AD49" s="14">
        <v>41.730000000000004</v>
      </c>
      <c r="AE49" s="14">
        <v>39.39</v>
      </c>
      <c r="AF49" s="76"/>
      <c r="AG49" s="14">
        <v>29.119999999999997</v>
      </c>
      <c r="AH49" s="14">
        <v>43.940000000000005</v>
      </c>
      <c r="AI49" s="14">
        <v>44.902000000000008</v>
      </c>
      <c r="AJ49" s="14">
        <v>46.837142857142865</v>
      </c>
      <c r="AK49" s="14">
        <v>48.464000000000006</v>
      </c>
      <c r="AL49" s="48"/>
      <c r="AM49" s="76"/>
      <c r="AN49" s="14">
        <v>25.316666666666666</v>
      </c>
      <c r="AO49" s="14">
        <v>28.011111111111109</v>
      </c>
      <c r="AP49" s="14">
        <v>26.910000000000004</v>
      </c>
      <c r="AQ49" s="14">
        <v>27.021428571428572</v>
      </c>
      <c r="AR49" s="14">
        <v>27.908333333333339</v>
      </c>
      <c r="AS49" s="76"/>
      <c r="AT49" s="11">
        <v>24.826808961062468</v>
      </c>
      <c r="AU49" s="11">
        <v>25.014535442485837</v>
      </c>
      <c r="AV49" s="11">
        <v>28.271075083472805</v>
      </c>
      <c r="AW49" s="11">
        <v>28.095347531000691</v>
      </c>
      <c r="AX49" s="11">
        <v>28.37979352653457</v>
      </c>
      <c r="AY49" s="76"/>
      <c r="AZ49" s="9">
        <v>0.96403532377331347</v>
      </c>
      <c r="BA49" s="9">
        <v>0.80370506315149481</v>
      </c>
      <c r="BB49" s="9">
        <v>0.46426086257579313</v>
      </c>
      <c r="BC49" s="9">
        <v>0.15048865860310512</v>
      </c>
      <c r="BD49" s="9">
        <v>2.3909422480839382E-2</v>
      </c>
      <c r="BE49" s="9">
        <v>1.7299912325330347E-3</v>
      </c>
      <c r="BF49" s="9">
        <v>5.481081889291417E-5</v>
      </c>
      <c r="BG49" s="17"/>
      <c r="BH49" s="11" t="s">
        <v>427</v>
      </c>
      <c r="BI49" s="11" t="s">
        <v>427</v>
      </c>
      <c r="BJ49" s="11" t="s">
        <v>427</v>
      </c>
      <c r="BK49" s="11" t="s">
        <v>427</v>
      </c>
      <c r="BL49" s="11" t="s">
        <v>427</v>
      </c>
      <c r="BM49" s="11" t="s">
        <v>427</v>
      </c>
      <c r="BN49" s="11" t="s">
        <v>427</v>
      </c>
      <c r="BO49" s="11" t="s">
        <v>427</v>
      </c>
      <c r="BP49" s="11" t="s">
        <v>271</v>
      </c>
      <c r="BQ49" s="15" t="s">
        <v>275</v>
      </c>
      <c r="BR49" s="75"/>
    </row>
    <row r="50" spans="1:70">
      <c r="A50" s="77">
        <v>9.9554799999999997</v>
      </c>
      <c r="B50" s="19" t="s">
        <v>338</v>
      </c>
      <c r="C50" s="14">
        <v>1.4</v>
      </c>
      <c r="D50" s="11" t="s">
        <v>246</v>
      </c>
      <c r="E50" s="11" t="s">
        <v>267</v>
      </c>
      <c r="F50" s="11" t="s">
        <v>277</v>
      </c>
      <c r="G50" s="11">
        <v>8</v>
      </c>
      <c r="H50" s="12">
        <v>0.8125</v>
      </c>
      <c r="I50" s="76"/>
      <c r="J50" s="14">
        <v>76.990889727758415</v>
      </c>
      <c r="K50" s="14">
        <v>27.452100000000002</v>
      </c>
      <c r="L50" s="14">
        <v>38.432940000000002</v>
      </c>
      <c r="M50" s="23">
        <v>27.2</v>
      </c>
      <c r="N50" s="14">
        <v>28.477460000000001</v>
      </c>
      <c r="O50" s="14">
        <v>48.388420000000004</v>
      </c>
      <c r="P50" s="14">
        <v>1.4129757352941177</v>
      </c>
      <c r="Q50" s="76"/>
      <c r="R50" s="20">
        <v>226.5</v>
      </c>
      <c r="S50" s="20">
        <v>108.5</v>
      </c>
      <c r="T50" s="20">
        <v>118</v>
      </c>
      <c r="U50" s="20">
        <v>9.5</v>
      </c>
      <c r="V50" s="20">
        <v>110.1</v>
      </c>
      <c r="W50" s="20">
        <v>-1.5999999999999943</v>
      </c>
      <c r="X50" s="76"/>
      <c r="Y50" s="20">
        <v>98</v>
      </c>
      <c r="Z50" s="20">
        <v>96.8</v>
      </c>
      <c r="AA50" s="20">
        <v>-1.2000000000000028</v>
      </c>
      <c r="AB50" s="76"/>
      <c r="AC50" s="19" t="s">
        <v>277</v>
      </c>
      <c r="AD50" s="14">
        <v>22.959999999999997</v>
      </c>
      <c r="AE50" s="14">
        <v>39.199999999999996</v>
      </c>
      <c r="AF50" s="76"/>
      <c r="AG50" s="14">
        <v>18.2</v>
      </c>
      <c r="AH50" s="14">
        <v>21.56</v>
      </c>
      <c r="AI50" s="14">
        <v>30.379999999999995</v>
      </c>
      <c r="AJ50" s="14">
        <v>33.039999999999992</v>
      </c>
      <c r="AK50" s="14">
        <v>36.596000000000004</v>
      </c>
      <c r="AL50" s="48"/>
      <c r="AM50" s="76"/>
      <c r="AN50" s="14">
        <v>25.1</v>
      </c>
      <c r="AO50" s="14">
        <v>19.138888888888889</v>
      </c>
      <c r="AP50" s="14">
        <v>20.866666666666667</v>
      </c>
      <c r="AQ50" s="14">
        <v>21.926190476190474</v>
      </c>
      <c r="AR50" s="14">
        <v>22.584999999999997</v>
      </c>
      <c r="AS50" s="76"/>
      <c r="AT50" s="11">
        <v>20.250874232328332</v>
      </c>
      <c r="AU50" s="11">
        <v>20.072830207969613</v>
      </c>
      <c r="AV50" s="11">
        <v>19.278016292642135</v>
      </c>
      <c r="AW50" s="11">
        <v>19.819512637301919</v>
      </c>
      <c r="AX50" s="11">
        <v>19.054460348624652</v>
      </c>
      <c r="AY50" s="76"/>
      <c r="AZ50" s="9">
        <v>0.96795383463022</v>
      </c>
      <c r="BA50" s="9">
        <v>0.80152059118417962</v>
      </c>
      <c r="BB50" s="9">
        <v>0.43746213718497318</v>
      </c>
      <c r="BC50" s="9">
        <v>0.12264237341105932</v>
      </c>
      <c r="BD50" s="9">
        <v>1.5142203185890435E-2</v>
      </c>
      <c r="BE50" s="9">
        <v>7.6003997273954571E-4</v>
      </c>
      <c r="BF50" s="9">
        <v>1.4880045862808444E-5</v>
      </c>
      <c r="BG50" s="17"/>
      <c r="BH50" s="11" t="s">
        <v>427</v>
      </c>
      <c r="BI50" s="11" t="s">
        <v>427</v>
      </c>
      <c r="BJ50" s="11" t="s">
        <v>427</v>
      </c>
      <c r="BK50" s="11" t="s">
        <v>427</v>
      </c>
      <c r="BL50" s="11" t="s">
        <v>427</v>
      </c>
      <c r="BM50" s="11" t="s">
        <v>427</v>
      </c>
      <c r="BN50" s="11" t="s">
        <v>427</v>
      </c>
      <c r="BO50" s="11" t="s">
        <v>427</v>
      </c>
      <c r="BP50" s="11" t="s">
        <v>265</v>
      </c>
      <c r="BQ50" s="15" t="s">
        <v>268</v>
      </c>
      <c r="BR50" s="75"/>
    </row>
    <row r="51" spans="1:70">
      <c r="A51" s="77">
        <v>10.8835</v>
      </c>
      <c r="B51" s="19" t="s">
        <v>336</v>
      </c>
      <c r="C51" s="14">
        <v>1.4</v>
      </c>
      <c r="D51" s="11" t="s">
        <v>254</v>
      </c>
      <c r="E51" s="11" t="s">
        <v>247</v>
      </c>
      <c r="F51" s="11" t="s">
        <v>248</v>
      </c>
      <c r="G51" s="11">
        <v>15</v>
      </c>
      <c r="H51" s="12">
        <v>0.79166666666666663</v>
      </c>
      <c r="I51" s="76"/>
      <c r="J51" s="14">
        <v>78.795606876290563</v>
      </c>
      <c r="K51" s="14">
        <v>27.057700000000001</v>
      </c>
      <c r="L51" s="14">
        <v>37.880780000000001</v>
      </c>
      <c r="M51" s="23">
        <v>22.5</v>
      </c>
      <c r="N51" s="14">
        <v>26.997280000000003</v>
      </c>
      <c r="O51" s="14">
        <v>48.764279999999999</v>
      </c>
      <c r="P51" s="14">
        <v>1.6835902222222223</v>
      </c>
      <c r="Q51" s="76"/>
      <c r="R51" s="20">
        <v>231.5</v>
      </c>
      <c r="S51" s="20">
        <v>122.75</v>
      </c>
      <c r="T51" s="20">
        <v>108.75</v>
      </c>
      <c r="U51" s="20">
        <v>-14</v>
      </c>
      <c r="V51" s="20">
        <v>117.9</v>
      </c>
      <c r="W51" s="20">
        <v>4.8499999999999943</v>
      </c>
      <c r="X51" s="76"/>
      <c r="Y51" s="20">
        <v>100.5</v>
      </c>
      <c r="Z51" s="20">
        <v>102.4</v>
      </c>
      <c r="AA51" s="20">
        <v>1.9000000000000057</v>
      </c>
      <c r="AB51" s="76"/>
      <c r="AC51" s="19" t="s">
        <v>248</v>
      </c>
      <c r="AD51" s="14">
        <v>10.5</v>
      </c>
      <c r="AE51" s="14">
        <v>30.52</v>
      </c>
      <c r="AF51" s="76"/>
      <c r="AG51" s="14">
        <v>30.94</v>
      </c>
      <c r="AH51" s="14">
        <v>32.853333333333332</v>
      </c>
      <c r="AI51" s="14">
        <v>38.136000000000003</v>
      </c>
      <c r="AJ51" s="14">
        <v>40.659999999999989</v>
      </c>
      <c r="AK51" s="14">
        <v>41.257999999999996</v>
      </c>
      <c r="AL51" s="48"/>
      <c r="AM51" s="76"/>
      <c r="AN51" s="14">
        <v>15.916666666666666</v>
      </c>
      <c r="AO51" s="14">
        <v>21.05</v>
      </c>
      <c r="AP51" s="14">
        <v>21.62</v>
      </c>
      <c r="AQ51" s="14">
        <v>22.747619047619047</v>
      </c>
      <c r="AR51" s="14">
        <v>23.664999999999999</v>
      </c>
      <c r="AS51" s="76"/>
      <c r="AT51" s="11">
        <v>29.687269521576685</v>
      </c>
      <c r="AU51" s="11">
        <v>22.583637733726039</v>
      </c>
      <c r="AV51" s="11">
        <v>27.021469553531709</v>
      </c>
      <c r="AW51" s="11">
        <v>26.525520687660819</v>
      </c>
      <c r="AX51" s="11">
        <v>25.577953046070917</v>
      </c>
      <c r="AY51" s="76"/>
      <c r="AZ51" s="9">
        <v>0.94980082889249118</v>
      </c>
      <c r="BA51" s="9">
        <v>0.76549888951990752</v>
      </c>
      <c r="BB51" s="9">
        <v>0.42280662075843067</v>
      </c>
      <c r="BC51" s="9">
        <v>0.13273814337946266</v>
      </c>
      <c r="BD51" s="9">
        <v>2.105847305746622E-2</v>
      </c>
      <c r="BE51" s="9">
        <v>1.5827871755099698E-3</v>
      </c>
      <c r="BF51" s="9">
        <v>5.4416138463353469E-5</v>
      </c>
      <c r="BG51" s="17"/>
      <c r="BH51" s="11" t="s">
        <v>427</v>
      </c>
      <c r="BI51" s="11" t="s">
        <v>427</v>
      </c>
      <c r="BJ51" s="11" t="s">
        <v>427</v>
      </c>
      <c r="BK51" s="11" t="s">
        <v>427</v>
      </c>
      <c r="BL51" s="11" t="s">
        <v>427</v>
      </c>
      <c r="BM51" s="11" t="s">
        <v>427</v>
      </c>
      <c r="BN51" s="11" t="s">
        <v>427</v>
      </c>
      <c r="BO51" s="11" t="s">
        <v>427</v>
      </c>
      <c r="BP51" s="11" t="s">
        <v>251</v>
      </c>
      <c r="BQ51" s="15" t="s">
        <v>252</v>
      </c>
      <c r="BR51" s="75"/>
    </row>
    <row r="52" spans="1:70">
      <c r="A52" s="77">
        <v>8.6640499999999996</v>
      </c>
      <c r="B52" s="19" t="s">
        <v>346</v>
      </c>
      <c r="C52" s="14">
        <v>1.5</v>
      </c>
      <c r="D52" s="11" t="s">
        <v>254</v>
      </c>
      <c r="E52" s="11" t="s">
        <v>271</v>
      </c>
      <c r="F52" s="11" t="s">
        <v>272</v>
      </c>
      <c r="G52" s="11">
        <v>12</v>
      </c>
      <c r="H52" s="12">
        <v>0.83333333333333337</v>
      </c>
      <c r="I52" s="76"/>
      <c r="J52" s="14">
        <v>75.753723542763112</v>
      </c>
      <c r="K52" s="14">
        <v>25.158249999999999</v>
      </c>
      <c r="L52" s="14">
        <v>37.737375</v>
      </c>
      <c r="M52" s="23">
        <v>33</v>
      </c>
      <c r="N52" s="14">
        <v>29.073325000000001</v>
      </c>
      <c r="O52" s="14">
        <v>46.401425000000003</v>
      </c>
      <c r="P52" s="14">
        <v>1.1435568181818181</v>
      </c>
      <c r="Q52" s="76"/>
      <c r="R52" s="20">
        <v>238.5</v>
      </c>
      <c r="S52" s="20">
        <v>122.5</v>
      </c>
      <c r="T52" s="20">
        <v>116</v>
      </c>
      <c r="U52" s="20">
        <v>-6.5</v>
      </c>
      <c r="V52" s="20">
        <v>120.1</v>
      </c>
      <c r="W52" s="20">
        <v>2.4000000000000057</v>
      </c>
      <c r="X52" s="76"/>
      <c r="Y52" s="20">
        <v>97.6</v>
      </c>
      <c r="Z52" s="20">
        <v>104.2</v>
      </c>
      <c r="AA52" s="20">
        <v>6.6000000000000085</v>
      </c>
      <c r="AB52" s="76"/>
      <c r="AC52" s="19" t="s">
        <v>272</v>
      </c>
      <c r="AD52" s="14">
        <v>26.400000000000002</v>
      </c>
      <c r="AE52" s="14">
        <v>28.4</v>
      </c>
      <c r="AF52" s="76"/>
      <c r="AG52" s="14">
        <v>61.5</v>
      </c>
      <c r="AH52" s="14">
        <v>44.85</v>
      </c>
      <c r="AI52" s="14">
        <v>39.240000000000009</v>
      </c>
      <c r="AJ52" s="14">
        <v>40.56428571428571</v>
      </c>
      <c r="AK52" s="14">
        <v>41.474999999999994</v>
      </c>
      <c r="AL52" s="48"/>
      <c r="AM52" s="76"/>
      <c r="AN52" s="14">
        <v>34.1</v>
      </c>
      <c r="AO52" s="14">
        <v>34.566666666666663</v>
      </c>
      <c r="AP52" s="14">
        <v>33.856666666666669</v>
      </c>
      <c r="AQ52" s="14">
        <v>32.30952380952381</v>
      </c>
      <c r="AR52" s="14">
        <v>31.946666666666669</v>
      </c>
      <c r="AS52" s="76"/>
      <c r="AT52" s="11">
        <v>20.937079713569119</v>
      </c>
      <c r="AU52" s="11">
        <v>16.994194610367646</v>
      </c>
      <c r="AV52" s="11">
        <v>16.702391677544664</v>
      </c>
      <c r="AW52" s="11">
        <v>16.254415771837881</v>
      </c>
      <c r="AX52" s="11">
        <v>16.229248347612494</v>
      </c>
      <c r="AY52" s="76"/>
      <c r="AZ52" s="9">
        <v>0.97968265372724928</v>
      </c>
      <c r="BA52" s="9">
        <v>0.814083106251837</v>
      </c>
      <c r="BB52" s="9">
        <v>0.39698804606527693</v>
      </c>
      <c r="BC52" s="9">
        <v>7.8483596396271338E-2</v>
      </c>
      <c r="BD52" s="9">
        <v>5.0916784064614085E-3</v>
      </c>
      <c r="BE52" s="9">
        <v>9.814854050260724E-5</v>
      </c>
      <c r="BF52" s="9">
        <v>5.3602615646131113E-7</v>
      </c>
      <c r="BG52" s="17"/>
      <c r="BH52" s="11" t="s">
        <v>427</v>
      </c>
      <c r="BI52" s="11" t="s">
        <v>427</v>
      </c>
      <c r="BJ52" s="11" t="s">
        <v>427</v>
      </c>
      <c r="BK52" s="11" t="s">
        <v>427</v>
      </c>
      <c r="BL52" s="11" t="s">
        <v>427</v>
      </c>
      <c r="BM52" s="11" t="s">
        <v>427</v>
      </c>
      <c r="BN52" s="11" t="s">
        <v>427</v>
      </c>
      <c r="BO52" s="11" t="s">
        <v>427</v>
      </c>
      <c r="BP52" s="11" t="s">
        <v>274</v>
      </c>
      <c r="BQ52" s="15" t="s">
        <v>275</v>
      </c>
      <c r="BR52" s="75"/>
    </row>
    <row r="53" spans="1:70">
      <c r="A53" s="77">
        <v>9.05227</v>
      </c>
      <c r="B53" s="19" t="s">
        <v>349</v>
      </c>
      <c r="C53" s="14">
        <v>1.6</v>
      </c>
      <c r="D53" s="11" t="s">
        <v>246</v>
      </c>
      <c r="E53" s="11" t="s">
        <v>288</v>
      </c>
      <c r="F53" s="11" t="s">
        <v>289</v>
      </c>
      <c r="G53" s="11">
        <v>1</v>
      </c>
      <c r="H53" s="12">
        <v>0.83333333333333337</v>
      </c>
      <c r="I53" s="76"/>
      <c r="J53" s="14">
        <v>81.86315645522329</v>
      </c>
      <c r="K53" s="14">
        <v>23.551650000000002</v>
      </c>
      <c r="L53" s="14">
        <v>37.682640000000006</v>
      </c>
      <c r="M53" s="23">
        <v>15</v>
      </c>
      <c r="N53" s="14">
        <v>28.630370000000006</v>
      </c>
      <c r="O53" s="14">
        <v>46.734910000000006</v>
      </c>
      <c r="P53" s="14">
        <v>2.5121760000000006</v>
      </c>
      <c r="Q53" s="76"/>
      <c r="R53" s="20">
        <v>221</v>
      </c>
      <c r="S53" s="20">
        <v>107.5</v>
      </c>
      <c r="T53" s="20">
        <v>113.5</v>
      </c>
      <c r="U53" s="20">
        <v>6</v>
      </c>
      <c r="V53" s="20">
        <v>113.2</v>
      </c>
      <c r="W53" s="20">
        <v>-5.7000000000000028</v>
      </c>
      <c r="X53" s="76"/>
      <c r="Y53" s="20">
        <v>97.6</v>
      </c>
      <c r="Z53" s="20">
        <v>96.9</v>
      </c>
      <c r="AA53" s="20">
        <v>-0.69999999999998863</v>
      </c>
      <c r="AB53" s="76"/>
      <c r="AC53" s="19" t="s">
        <v>289</v>
      </c>
      <c r="AD53" s="14">
        <v>16.96</v>
      </c>
      <c r="AE53" s="14">
        <v>23.733333333333334</v>
      </c>
      <c r="AF53" s="76"/>
      <c r="AG53" s="14">
        <v>47.2</v>
      </c>
      <c r="AH53" s="14">
        <v>39.413333333333341</v>
      </c>
      <c r="AI53" s="14">
        <v>28.896000000000001</v>
      </c>
      <c r="AJ53" s="14">
        <v>26.857142857142858</v>
      </c>
      <c r="AK53" s="14">
        <v>28.751999999999999</v>
      </c>
      <c r="AL53" s="48"/>
      <c r="AM53" s="76"/>
      <c r="AN53" s="14">
        <v>26.066666666666666</v>
      </c>
      <c r="AO53" s="14">
        <v>20.477777777777778</v>
      </c>
      <c r="AP53" s="14">
        <v>16.71</v>
      </c>
      <c r="AQ53" s="14">
        <v>15.783333333333333</v>
      </c>
      <c r="AR53" s="14">
        <v>17.738333333333333</v>
      </c>
      <c r="AS53" s="76"/>
      <c r="AT53" s="11">
        <v>7.5319512731811304</v>
      </c>
      <c r="AU53" s="11">
        <v>12.746386708339886</v>
      </c>
      <c r="AV53" s="11">
        <v>10.640418908107121</v>
      </c>
      <c r="AW53" s="11">
        <v>10.727227077909948</v>
      </c>
      <c r="AX53" s="11">
        <v>12.963373710685477</v>
      </c>
      <c r="AY53" s="76"/>
      <c r="AZ53" s="9">
        <v>0.97461347190110348</v>
      </c>
      <c r="BA53" s="9">
        <v>0.80197521441405162</v>
      </c>
      <c r="BB53" s="9">
        <v>0.39897631943103318</v>
      </c>
      <c r="BC53" s="9">
        <v>8.6805371219840666E-2</v>
      </c>
      <c r="BD53" s="9">
        <v>6.8432432139123867E-3</v>
      </c>
      <c r="BE53" s="9">
        <v>1.7843370932990599E-4</v>
      </c>
      <c r="BF53" s="9">
        <v>1.4713530155363586E-6</v>
      </c>
      <c r="BG53" s="17"/>
      <c r="BH53" s="11" t="s">
        <v>427</v>
      </c>
      <c r="BI53" s="11" t="s">
        <v>427</v>
      </c>
      <c r="BJ53" s="11" t="s">
        <v>427</v>
      </c>
      <c r="BK53" s="11" t="s">
        <v>427</v>
      </c>
      <c r="BL53" s="11" t="s">
        <v>427</v>
      </c>
      <c r="BM53" s="11" t="s">
        <v>427</v>
      </c>
      <c r="BN53" s="11" t="s">
        <v>427</v>
      </c>
      <c r="BO53" s="11" t="s">
        <v>427</v>
      </c>
      <c r="BP53" s="11" t="s">
        <v>290</v>
      </c>
      <c r="BQ53" s="15" t="s">
        <v>291</v>
      </c>
      <c r="BR53" s="75"/>
    </row>
    <row r="54" spans="1:70">
      <c r="A54" s="77">
        <v>9.6158599999999996</v>
      </c>
      <c r="B54" s="19" t="s">
        <v>335</v>
      </c>
      <c r="C54" s="14">
        <v>1.4</v>
      </c>
      <c r="D54" s="11" t="s">
        <v>254</v>
      </c>
      <c r="E54" s="11" t="s">
        <v>288</v>
      </c>
      <c r="F54" s="11" t="s">
        <v>289</v>
      </c>
      <c r="G54" s="11">
        <v>25</v>
      </c>
      <c r="H54" s="12">
        <v>0.83333333333333337</v>
      </c>
      <c r="I54" s="76"/>
      <c r="J54" s="14">
        <v>76.107860856029703</v>
      </c>
      <c r="K54" s="14">
        <v>26.7544</v>
      </c>
      <c r="L54" s="14">
        <v>37.456159999999997</v>
      </c>
      <c r="M54" s="23">
        <v>29.6</v>
      </c>
      <c r="N54" s="14">
        <v>27.840299999999999</v>
      </c>
      <c r="O54" s="14">
        <v>47.072019999999995</v>
      </c>
      <c r="P54" s="14">
        <v>1.2654108108108106</v>
      </c>
      <c r="Q54" s="76"/>
      <c r="R54" s="20">
        <v>221</v>
      </c>
      <c r="S54" s="20">
        <v>107.5</v>
      </c>
      <c r="T54" s="20">
        <v>113.5</v>
      </c>
      <c r="U54" s="20">
        <v>6</v>
      </c>
      <c r="V54" s="20">
        <v>113.2</v>
      </c>
      <c r="W54" s="20">
        <v>-5.7000000000000028</v>
      </c>
      <c r="X54" s="76"/>
      <c r="Y54" s="20">
        <v>97.6</v>
      </c>
      <c r="Z54" s="20">
        <v>96.9</v>
      </c>
      <c r="AA54" s="20">
        <v>-0.69999999999998863</v>
      </c>
      <c r="AB54" s="76"/>
      <c r="AC54" s="19" t="s">
        <v>289</v>
      </c>
      <c r="AD54" s="14">
        <v>24.08</v>
      </c>
      <c r="AE54" s="14">
        <v>36.493333333333332</v>
      </c>
      <c r="AF54" s="76"/>
      <c r="AG54" s="14">
        <v>46.199999999999996</v>
      </c>
      <c r="AH54" s="14">
        <v>42.04666666666666</v>
      </c>
      <c r="AI54" s="14">
        <v>42.195999999999991</v>
      </c>
      <c r="AJ54" s="14">
        <v>44.14</v>
      </c>
      <c r="AK54" s="14">
        <v>42.517999999999994</v>
      </c>
      <c r="AL54" s="48"/>
      <c r="AM54" s="76"/>
      <c r="AN54" s="14">
        <v>27.966666666666665</v>
      </c>
      <c r="AO54" s="14">
        <v>31.172222222222228</v>
      </c>
      <c r="AP54" s="14">
        <v>31.853333333333335</v>
      </c>
      <c r="AQ54" s="14">
        <v>31.792857142857141</v>
      </c>
      <c r="AR54" s="14">
        <v>32.124999999999993</v>
      </c>
      <c r="AS54" s="76"/>
      <c r="AT54" s="11">
        <v>18.155807084463166</v>
      </c>
      <c r="AU54" s="11">
        <v>16.682401018196206</v>
      </c>
      <c r="AV54" s="11">
        <v>14.543802116026246</v>
      </c>
      <c r="AW54" s="11">
        <v>16.686595012994172</v>
      </c>
      <c r="AX54" s="11">
        <v>16.05912244729609</v>
      </c>
      <c r="AY54" s="76"/>
      <c r="AZ54" s="9">
        <v>0.96526499841869873</v>
      </c>
      <c r="BA54" s="9">
        <v>0.78094901297512853</v>
      </c>
      <c r="BB54" s="9">
        <v>0.395679503819371</v>
      </c>
      <c r="BC54" s="9">
        <v>9.6032454466790873E-2</v>
      </c>
      <c r="BD54" s="9">
        <v>9.5277499604882188E-3</v>
      </c>
      <c r="BE54" s="9">
        <v>3.5668033828062384E-4</v>
      </c>
      <c r="BF54" s="9">
        <v>4.8368644469665156E-6</v>
      </c>
      <c r="BG54" s="17"/>
      <c r="BH54" s="11" t="s">
        <v>427</v>
      </c>
      <c r="BI54" s="11" t="s">
        <v>427</v>
      </c>
      <c r="BJ54" s="11" t="s">
        <v>427</v>
      </c>
      <c r="BK54" s="11" t="s">
        <v>427</v>
      </c>
      <c r="BL54" s="11" t="s">
        <v>427</v>
      </c>
      <c r="BM54" s="11" t="s">
        <v>427</v>
      </c>
      <c r="BN54" s="11" t="s">
        <v>427</v>
      </c>
      <c r="BO54" s="11" t="s">
        <v>427</v>
      </c>
      <c r="BP54" s="11" t="s">
        <v>290</v>
      </c>
      <c r="BQ54" s="15" t="s">
        <v>291</v>
      </c>
      <c r="BR54" s="75"/>
    </row>
    <row r="55" spans="1:70">
      <c r="A55" s="77">
        <v>8.7349499999999995</v>
      </c>
      <c r="B55" s="19" t="s">
        <v>343</v>
      </c>
      <c r="C55" s="14">
        <v>1.45</v>
      </c>
      <c r="D55" s="11" t="s">
        <v>305</v>
      </c>
      <c r="E55" s="11" t="s">
        <v>247</v>
      </c>
      <c r="F55" s="11" t="s">
        <v>248</v>
      </c>
      <c r="G55" s="11">
        <v>22</v>
      </c>
      <c r="H55" s="12">
        <v>0.79166666666666663</v>
      </c>
      <c r="I55" s="76"/>
      <c r="J55" s="14">
        <v>77.361663631639999</v>
      </c>
      <c r="K55" s="14">
        <v>25.592950000000002</v>
      </c>
      <c r="L55" s="14">
        <v>37.1097775</v>
      </c>
      <c r="M55" s="23">
        <v>22.6</v>
      </c>
      <c r="N55" s="14">
        <v>28.374827500000002</v>
      </c>
      <c r="O55" s="14">
        <v>45.844727499999998</v>
      </c>
      <c r="P55" s="14">
        <v>1.6420255530973451</v>
      </c>
      <c r="Q55" s="76"/>
      <c r="R55" s="20">
        <v>231.5</v>
      </c>
      <c r="S55" s="20">
        <v>122.75</v>
      </c>
      <c r="T55" s="20">
        <v>108.75</v>
      </c>
      <c r="U55" s="20">
        <v>-14</v>
      </c>
      <c r="V55" s="20">
        <v>117.9</v>
      </c>
      <c r="W55" s="20">
        <v>4.8499999999999943</v>
      </c>
      <c r="X55" s="76"/>
      <c r="Y55" s="20">
        <v>100.5</v>
      </c>
      <c r="Z55" s="20">
        <v>102.4</v>
      </c>
      <c r="AA55" s="20">
        <v>1.9000000000000057</v>
      </c>
      <c r="AB55" s="76"/>
      <c r="AC55" s="19" t="s">
        <v>248</v>
      </c>
      <c r="AD55" s="14">
        <v>44.225000000000001</v>
      </c>
      <c r="AE55" s="14">
        <v>24.794999999999995</v>
      </c>
      <c r="AF55" s="76"/>
      <c r="AG55" s="14">
        <v>35.96</v>
      </c>
      <c r="AH55" s="14">
        <v>33.543333333333329</v>
      </c>
      <c r="AI55" s="14">
        <v>36.395000000000003</v>
      </c>
      <c r="AJ55" s="14">
        <v>36.54</v>
      </c>
      <c r="AK55" s="14">
        <v>40.295499999999997</v>
      </c>
      <c r="AL55" s="48"/>
      <c r="AM55" s="76"/>
      <c r="AN55" s="14">
        <v>39.18333333333333</v>
      </c>
      <c r="AO55" s="14">
        <v>36.872222222222227</v>
      </c>
      <c r="AP55" s="14">
        <v>36.86</v>
      </c>
      <c r="AQ55" s="14">
        <v>35.009523809523806</v>
      </c>
      <c r="AR55" s="14">
        <v>35.06666666666667</v>
      </c>
      <c r="AS55" s="76"/>
      <c r="AT55" s="11">
        <v>13.07435943237858</v>
      </c>
      <c r="AU55" s="11">
        <v>13.899101177641226</v>
      </c>
      <c r="AV55" s="11">
        <v>14.031453777067236</v>
      </c>
      <c r="AW55" s="11">
        <v>14.605677730137542</v>
      </c>
      <c r="AX55" s="11">
        <v>15.661610422944506</v>
      </c>
      <c r="AY55" s="76"/>
      <c r="AZ55" s="9">
        <v>0.97493026649334646</v>
      </c>
      <c r="BA55" s="9">
        <v>0.79216205288182551</v>
      </c>
      <c r="BB55" s="9">
        <v>0.37036746774769003</v>
      </c>
      <c r="BC55" s="9">
        <v>7.0011350009956841E-2</v>
      </c>
      <c r="BD55" s="9">
        <v>4.3896249251751396E-3</v>
      </c>
      <c r="BE55" s="9">
        <v>8.3154980921040789E-5</v>
      </c>
      <c r="BF55" s="9">
        <v>4.5495200962086813E-7</v>
      </c>
      <c r="BG55" s="17"/>
      <c r="BH55" s="11" t="s">
        <v>427</v>
      </c>
      <c r="BI55" s="11" t="s">
        <v>427</v>
      </c>
      <c r="BJ55" s="11" t="s">
        <v>427</v>
      </c>
      <c r="BK55" s="11" t="s">
        <v>427</v>
      </c>
      <c r="BL55" s="11" t="s">
        <v>427</v>
      </c>
      <c r="BM55" s="11" t="s">
        <v>427</v>
      </c>
      <c r="BN55" s="11" t="s">
        <v>427</v>
      </c>
      <c r="BO55" s="11" t="s">
        <v>427</v>
      </c>
      <c r="BP55" s="11" t="s">
        <v>251</v>
      </c>
      <c r="BQ55" s="15" t="s">
        <v>252</v>
      </c>
      <c r="BR55" s="75"/>
    </row>
    <row r="56" spans="1:70">
      <c r="A56" s="77">
        <v>8.9569500000000009</v>
      </c>
      <c r="B56" s="19" t="s">
        <v>347</v>
      </c>
      <c r="C56" s="14">
        <v>1.45</v>
      </c>
      <c r="D56" s="11" t="s">
        <v>246</v>
      </c>
      <c r="E56" s="11" t="s">
        <v>255</v>
      </c>
      <c r="F56" s="11" t="s">
        <v>256</v>
      </c>
      <c r="G56" s="11">
        <v>30</v>
      </c>
      <c r="H56" s="12">
        <v>0.8125</v>
      </c>
      <c r="I56" s="76"/>
      <c r="J56" s="14">
        <v>75.53413718478582</v>
      </c>
      <c r="K56" s="14">
        <v>25.239800000000002</v>
      </c>
      <c r="L56" s="14">
        <v>36.597709999999999</v>
      </c>
      <c r="M56" s="23">
        <v>22.7</v>
      </c>
      <c r="N56" s="14">
        <v>27.64076</v>
      </c>
      <c r="O56" s="14">
        <v>45.554659999999998</v>
      </c>
      <c r="P56" s="14">
        <v>1.6122339207048457</v>
      </c>
      <c r="Q56" s="76"/>
      <c r="R56" s="20">
        <v>234.5</v>
      </c>
      <c r="S56" s="20">
        <v>121.75</v>
      </c>
      <c r="T56" s="20">
        <v>112.75</v>
      </c>
      <c r="U56" s="20">
        <v>-9</v>
      </c>
      <c r="V56" s="20">
        <v>118.9</v>
      </c>
      <c r="W56" s="20">
        <v>2.8499999999999943</v>
      </c>
      <c r="X56" s="76"/>
      <c r="Y56" s="20">
        <v>99.5</v>
      </c>
      <c r="Z56" s="20">
        <v>99.4</v>
      </c>
      <c r="AA56" s="20">
        <v>-9.9999999999994316E-2</v>
      </c>
      <c r="AB56" s="76"/>
      <c r="AC56" s="19" t="s">
        <v>256</v>
      </c>
      <c r="AD56" s="14">
        <v>52.634999999999991</v>
      </c>
      <c r="AE56" s="14">
        <v>52.634999999999991</v>
      </c>
      <c r="AF56" s="76"/>
      <c r="AG56" s="14">
        <v>37.265000000000001</v>
      </c>
      <c r="AH56" s="14">
        <v>43.886666666666663</v>
      </c>
      <c r="AI56" s="14">
        <v>41.006</v>
      </c>
      <c r="AJ56" s="14">
        <v>43.12714285714285</v>
      </c>
      <c r="AK56" s="14">
        <v>40.368000000000002</v>
      </c>
      <c r="AL56" s="48"/>
      <c r="AM56" s="76"/>
      <c r="AN56" s="14">
        <v>19</v>
      </c>
      <c r="AO56" s="14">
        <v>24.633333333333336</v>
      </c>
      <c r="AP56" s="14">
        <v>22.79</v>
      </c>
      <c r="AQ56" s="14">
        <v>23.576190476190472</v>
      </c>
      <c r="AR56" s="14">
        <v>23.25333333333333</v>
      </c>
      <c r="AS56" s="76"/>
      <c r="AT56" s="11">
        <v>15.26079610486347</v>
      </c>
      <c r="AU56" s="11">
        <v>14.800498806277735</v>
      </c>
      <c r="AV56" s="11">
        <v>13.052096869667983</v>
      </c>
      <c r="AW56" s="11">
        <v>13.200123421703889</v>
      </c>
      <c r="AX56" s="11">
        <v>13.408356188422601</v>
      </c>
      <c r="AY56" s="76"/>
      <c r="AZ56" s="9">
        <v>0.96806267422382375</v>
      </c>
      <c r="BA56" s="9">
        <v>0.76931788304980286</v>
      </c>
      <c r="BB56" s="9">
        <v>0.3520286912822812</v>
      </c>
      <c r="BC56" s="9">
        <v>6.7287664462079011E-2</v>
      </c>
      <c r="BD56" s="9">
        <v>4.4908210847219854E-3</v>
      </c>
      <c r="BE56" s="9">
        <v>9.6042960130104937E-5</v>
      </c>
      <c r="BF56" s="9">
        <v>6.3097305946779869E-7</v>
      </c>
      <c r="BG56" s="17"/>
      <c r="BH56" s="11" t="s">
        <v>427</v>
      </c>
      <c r="BI56" s="11" t="s">
        <v>427</v>
      </c>
      <c r="BJ56" s="11" t="s">
        <v>427</v>
      </c>
      <c r="BK56" s="11" t="s">
        <v>427</v>
      </c>
      <c r="BL56" s="11" t="s">
        <v>427</v>
      </c>
      <c r="BM56" s="11" t="s">
        <v>427</v>
      </c>
      <c r="BN56" s="11" t="s">
        <v>427</v>
      </c>
      <c r="BO56" s="11" t="s">
        <v>427</v>
      </c>
      <c r="BP56" s="11" t="s">
        <v>257</v>
      </c>
      <c r="BQ56" s="15" t="s">
        <v>258</v>
      </c>
      <c r="BR56" s="75"/>
    </row>
    <row r="57" spans="1:70">
      <c r="A57" s="77">
        <v>9.3942200000000007</v>
      </c>
      <c r="B57" s="19" t="s">
        <v>341</v>
      </c>
      <c r="C57" s="14">
        <v>1.5</v>
      </c>
      <c r="D57" s="11" t="s">
        <v>246</v>
      </c>
      <c r="E57" s="11" t="s">
        <v>262</v>
      </c>
      <c r="F57" s="11" t="s">
        <v>309</v>
      </c>
      <c r="G57" s="11">
        <v>10</v>
      </c>
      <c r="H57" s="12">
        <v>0.79166666666666663</v>
      </c>
      <c r="I57" s="76"/>
      <c r="J57" s="14">
        <v>77.270761505134772</v>
      </c>
      <c r="K57" s="14">
        <v>24.236899999999999</v>
      </c>
      <c r="L57" s="14">
        <v>36.355350000000001</v>
      </c>
      <c r="M57" s="23">
        <v>23.6</v>
      </c>
      <c r="N57" s="14">
        <v>26.961130000000001</v>
      </c>
      <c r="O57" s="14">
        <v>45.749570000000006</v>
      </c>
      <c r="P57" s="14">
        <v>1.5404809322033899</v>
      </c>
      <c r="Q57" s="76"/>
      <c r="R57" s="20">
        <v>224.5</v>
      </c>
      <c r="S57" s="20">
        <v>108</v>
      </c>
      <c r="T57" s="20">
        <v>116.5</v>
      </c>
      <c r="U57" s="20">
        <v>8.5</v>
      </c>
      <c r="V57" s="20">
        <v>104.3</v>
      </c>
      <c r="W57" s="20">
        <v>3.7000000000000028</v>
      </c>
      <c r="X57" s="76"/>
      <c r="Y57" s="20">
        <v>98.1</v>
      </c>
      <c r="Z57" s="20">
        <v>99.8</v>
      </c>
      <c r="AA57" s="20">
        <v>1.7000000000000028</v>
      </c>
      <c r="AB57" s="76"/>
      <c r="AC57" s="19" t="s">
        <v>309</v>
      </c>
      <c r="AD57" s="14">
        <v>36</v>
      </c>
      <c r="AE57" s="14">
        <v>36</v>
      </c>
      <c r="AF57" s="76"/>
      <c r="AG57" s="14">
        <v>35.099999999999994</v>
      </c>
      <c r="AH57" s="14">
        <v>42.95</v>
      </c>
      <c r="AI57" s="14">
        <v>47.010000000000005</v>
      </c>
      <c r="AJ57" s="14">
        <v>47.55</v>
      </c>
      <c r="AK57" s="14">
        <v>43.05</v>
      </c>
      <c r="AL57" s="48"/>
      <c r="AM57" s="76"/>
      <c r="AN57" s="14">
        <v>25.05</v>
      </c>
      <c r="AO57" s="14">
        <v>26.911111111111111</v>
      </c>
      <c r="AP57" s="14">
        <v>28.03</v>
      </c>
      <c r="AQ57" s="14">
        <v>27.157142857142862</v>
      </c>
      <c r="AR57" s="14">
        <v>27.026666666666664</v>
      </c>
      <c r="AS57" s="76"/>
      <c r="AT57" s="11">
        <v>18.034519196900316</v>
      </c>
      <c r="AU57" s="11">
        <v>19.674790671812357</v>
      </c>
      <c r="AV57" s="11">
        <v>19.241949274836198</v>
      </c>
      <c r="AW57" s="11">
        <v>19.629928627850436</v>
      </c>
      <c r="AX57" s="11">
        <v>18.349704978593081</v>
      </c>
      <c r="AY57" s="76"/>
      <c r="AZ57" s="9">
        <v>0.95915833183568167</v>
      </c>
      <c r="BA57" s="9">
        <v>0.75064378763765827</v>
      </c>
      <c r="BB57" s="9">
        <v>0.34902012304016972</v>
      </c>
      <c r="BC57" s="9">
        <v>7.3188036897330777E-2</v>
      </c>
      <c r="BD57" s="9">
        <v>5.9190174349216251E-3</v>
      </c>
      <c r="BE57" s="9">
        <v>1.7086570936541978E-4</v>
      </c>
      <c r="BF57" s="9">
        <v>1.6929472108628829E-6</v>
      </c>
      <c r="BG57" s="17"/>
      <c r="BH57" s="11" t="s">
        <v>427</v>
      </c>
      <c r="BI57" s="11" t="s">
        <v>427</v>
      </c>
      <c r="BJ57" s="11" t="s">
        <v>427</v>
      </c>
      <c r="BK57" s="11" t="s">
        <v>427</v>
      </c>
      <c r="BL57" s="11" t="s">
        <v>427</v>
      </c>
      <c r="BM57" s="11" t="s">
        <v>427</v>
      </c>
      <c r="BN57" s="11" t="s">
        <v>427</v>
      </c>
      <c r="BO57" s="11" t="s">
        <v>427</v>
      </c>
      <c r="BP57" s="11" t="s">
        <v>260</v>
      </c>
      <c r="BQ57" s="15" t="s">
        <v>263</v>
      </c>
      <c r="BR57" s="75"/>
    </row>
    <row r="58" spans="1:70">
      <c r="A58" s="77">
        <v>9.0999599999999994</v>
      </c>
      <c r="B58" s="19" t="s">
        <v>348</v>
      </c>
      <c r="C58" s="14">
        <v>1.5</v>
      </c>
      <c r="D58" s="11" t="s">
        <v>270</v>
      </c>
      <c r="E58" s="11" t="s">
        <v>251</v>
      </c>
      <c r="F58" s="11" t="s">
        <v>317</v>
      </c>
      <c r="G58" s="11">
        <v>30</v>
      </c>
      <c r="H58" s="12">
        <v>0.79166666666666663</v>
      </c>
      <c r="I58" s="76"/>
      <c r="J58" s="14">
        <v>75.922895690192945</v>
      </c>
      <c r="K58" s="14">
        <v>24.054549999999999</v>
      </c>
      <c r="L58" s="14">
        <v>36.081824999999995</v>
      </c>
      <c r="M58" s="23">
        <v>28.8</v>
      </c>
      <c r="N58" s="14">
        <v>26.981864999999996</v>
      </c>
      <c r="O58" s="14">
        <v>45.181784999999991</v>
      </c>
      <c r="P58" s="14">
        <v>1.2528411458333331</v>
      </c>
      <c r="Q58" s="76"/>
      <c r="R58" s="20">
        <v>231.5</v>
      </c>
      <c r="S58" s="20">
        <v>108.75</v>
      </c>
      <c r="T58" s="20">
        <v>122.75</v>
      </c>
      <c r="U58" s="20">
        <v>14</v>
      </c>
      <c r="V58" s="20">
        <v>106.7</v>
      </c>
      <c r="W58" s="20">
        <v>2.0499999999999972</v>
      </c>
      <c r="X58" s="76"/>
      <c r="Y58" s="20">
        <v>102.4</v>
      </c>
      <c r="Z58" s="20">
        <v>100.5</v>
      </c>
      <c r="AA58" s="20">
        <v>-1.9000000000000057</v>
      </c>
      <c r="AB58" s="76"/>
      <c r="AC58" s="19" t="s">
        <v>317</v>
      </c>
      <c r="AD58" s="14">
        <v>21.299999999999997</v>
      </c>
      <c r="AE58" s="14">
        <v>30.974999999999998</v>
      </c>
      <c r="AF58" s="76"/>
      <c r="AG58" s="14">
        <v>29.700000000000003</v>
      </c>
      <c r="AH58" s="14">
        <v>31.799999999999997</v>
      </c>
      <c r="AI58" s="14">
        <v>28.499999999999993</v>
      </c>
      <c r="AJ58" s="14">
        <v>34.092857142857142</v>
      </c>
      <c r="AK58" s="14">
        <v>36.045000000000009</v>
      </c>
      <c r="AL58" s="48"/>
      <c r="AM58" s="76"/>
      <c r="AN58" s="14">
        <v>29.283333333333335</v>
      </c>
      <c r="AO58" s="14">
        <v>32.077777777777776</v>
      </c>
      <c r="AP58" s="14">
        <v>32.783333333333331</v>
      </c>
      <c r="AQ58" s="14">
        <v>34.607142857142854</v>
      </c>
      <c r="AR58" s="14">
        <v>34.45333333333334</v>
      </c>
      <c r="AS58" s="76"/>
      <c r="AT58" s="11">
        <v>21.966942724727915</v>
      </c>
      <c r="AU58" s="11">
        <v>15.1843451121418</v>
      </c>
      <c r="AV58" s="11">
        <v>14.257426837210872</v>
      </c>
      <c r="AW58" s="11">
        <v>14.221366816797147</v>
      </c>
      <c r="AX58" s="11">
        <v>14.088165275884256</v>
      </c>
      <c r="AY58" s="76"/>
      <c r="AZ58" s="9">
        <v>0.96140608581366394</v>
      </c>
      <c r="BA58" s="9">
        <v>0.7480402250747249</v>
      </c>
      <c r="BB58" s="9">
        <v>0.33339032056173545</v>
      </c>
      <c r="BC58" s="9">
        <v>6.3073179839582494E-2</v>
      </c>
      <c r="BD58" s="9">
        <v>4.2896002633318053E-3</v>
      </c>
      <c r="BE58" s="9">
        <v>9.6775484238142973E-5</v>
      </c>
      <c r="BF58" s="9">
        <v>6.9583374162629497E-7</v>
      </c>
      <c r="BG58" s="17"/>
      <c r="BH58" s="11" t="s">
        <v>427</v>
      </c>
      <c r="BI58" s="11" t="s">
        <v>427</v>
      </c>
      <c r="BJ58" s="11" t="s">
        <v>427</v>
      </c>
      <c r="BK58" s="11" t="s">
        <v>427</v>
      </c>
      <c r="BL58" s="11" t="s">
        <v>427</v>
      </c>
      <c r="BM58" s="11" t="s">
        <v>427</v>
      </c>
      <c r="BN58" s="11" t="s">
        <v>427</v>
      </c>
      <c r="BO58" s="11" t="s">
        <v>427</v>
      </c>
      <c r="BP58" s="11" t="s">
        <v>247</v>
      </c>
      <c r="BQ58" s="15" t="s">
        <v>252</v>
      </c>
      <c r="BR58" s="75"/>
    </row>
    <row r="59" spans="1:70">
      <c r="A59" s="77">
        <v>10.136799999999999</v>
      </c>
      <c r="B59" s="19" t="s">
        <v>337</v>
      </c>
      <c r="C59" s="14">
        <v>1.35</v>
      </c>
      <c r="D59" s="11" t="s">
        <v>296</v>
      </c>
      <c r="E59" s="11" t="s">
        <v>267</v>
      </c>
      <c r="F59" s="11" t="s">
        <v>277</v>
      </c>
      <c r="G59" s="11">
        <v>16</v>
      </c>
      <c r="H59" s="12">
        <v>0.8125</v>
      </c>
      <c r="I59" s="75"/>
      <c r="J59" s="14">
        <v>72.569070309525188</v>
      </c>
      <c r="K59" s="14">
        <v>26.70515</v>
      </c>
      <c r="L59" s="14">
        <v>36.051952499999999</v>
      </c>
      <c r="M59" s="23">
        <v>33.299999999999997</v>
      </c>
      <c r="N59" s="14">
        <v>25.915152499999998</v>
      </c>
      <c r="O59" s="14">
        <v>46.1887525</v>
      </c>
      <c r="P59" s="14">
        <v>1.0826412162162162</v>
      </c>
      <c r="Q59" s="75"/>
      <c r="R59" s="20">
        <v>226.5</v>
      </c>
      <c r="S59" s="20">
        <v>108.5</v>
      </c>
      <c r="T59" s="20">
        <v>118</v>
      </c>
      <c r="U59" s="20">
        <v>9.5</v>
      </c>
      <c r="V59" s="20">
        <v>110.1</v>
      </c>
      <c r="W59" s="20">
        <v>-1.5999999999999943</v>
      </c>
      <c r="X59" s="75"/>
      <c r="Y59" s="20">
        <v>98</v>
      </c>
      <c r="Z59" s="20">
        <v>96.8</v>
      </c>
      <c r="AA59" s="20">
        <v>-1.2000000000000028</v>
      </c>
      <c r="AB59" s="75"/>
      <c r="AC59" s="19" t="s">
        <v>277</v>
      </c>
      <c r="AD59" s="14">
        <v>48.735000000000007</v>
      </c>
      <c r="AE59" s="14">
        <v>35.325000000000003</v>
      </c>
      <c r="AF59" s="75"/>
      <c r="AG59" s="14">
        <v>57.510000000000005</v>
      </c>
      <c r="AH59" s="14">
        <v>42.975000000000001</v>
      </c>
      <c r="AI59" s="14">
        <v>39.582000000000001</v>
      </c>
      <c r="AJ59" s="14">
        <v>39.285000000000004</v>
      </c>
      <c r="AK59" s="14">
        <v>37.543500000000009</v>
      </c>
      <c r="AL59" s="48"/>
      <c r="AM59" s="75"/>
      <c r="AN59" s="14">
        <v>31.233333333333334</v>
      </c>
      <c r="AO59" s="14">
        <v>28.883333333333336</v>
      </c>
      <c r="AP59" s="14">
        <v>30.783333333333331</v>
      </c>
      <c r="AQ59" s="14">
        <v>30.540476190476195</v>
      </c>
      <c r="AR59" s="14">
        <v>30.196666666666669</v>
      </c>
      <c r="AS59" s="75"/>
      <c r="AT59" s="11">
        <v>25.613660618996796</v>
      </c>
      <c r="AU59" s="11">
        <v>19.702857500975611</v>
      </c>
      <c r="AV59" s="11">
        <v>18.691109451328469</v>
      </c>
      <c r="AW59" s="11">
        <v>19.406547516767834</v>
      </c>
      <c r="AX59" s="11">
        <v>19.843207149577882</v>
      </c>
      <c r="AY59" s="75"/>
      <c r="AZ59" s="9">
        <v>0.94334993028663627</v>
      </c>
      <c r="BA59" s="9">
        <v>0.7247556260353607</v>
      </c>
      <c r="BB59" s="9">
        <v>0.34846176850692734</v>
      </c>
      <c r="BC59" s="9">
        <v>8.4413707473470212E-2</v>
      </c>
      <c r="BD59" s="9">
        <v>9.0764149465449862E-3</v>
      </c>
      <c r="BE59" s="9">
        <v>4.0553279661126318E-4</v>
      </c>
      <c r="BF59" s="9">
        <v>7.271618201243335E-6</v>
      </c>
      <c r="BG59" s="13"/>
      <c r="BH59" s="11" t="s">
        <v>427</v>
      </c>
      <c r="BI59" s="11" t="s">
        <v>427</v>
      </c>
      <c r="BJ59" s="11" t="s">
        <v>427</v>
      </c>
      <c r="BK59" s="11" t="s">
        <v>427</v>
      </c>
      <c r="BL59" s="11" t="s">
        <v>427</v>
      </c>
      <c r="BM59" s="11" t="s">
        <v>427</v>
      </c>
      <c r="BN59" s="11" t="s">
        <v>427</v>
      </c>
      <c r="BO59" s="11" t="s">
        <v>427</v>
      </c>
      <c r="BP59" s="11" t="s">
        <v>265</v>
      </c>
      <c r="BQ59" s="15" t="s">
        <v>268</v>
      </c>
      <c r="BR59" s="75"/>
    </row>
    <row r="60" spans="1:70">
      <c r="A60" s="77">
        <v>9.2852099999999993</v>
      </c>
      <c r="B60" s="19" t="s">
        <v>342</v>
      </c>
      <c r="C60" s="14">
        <v>1.45</v>
      </c>
      <c r="D60" s="11" t="s">
        <v>305</v>
      </c>
      <c r="E60" s="11" t="s">
        <v>271</v>
      </c>
      <c r="F60" s="11" t="s">
        <v>272</v>
      </c>
      <c r="G60" s="11">
        <v>12</v>
      </c>
      <c r="H60" s="12">
        <v>0.83333333333333337</v>
      </c>
      <c r="I60" s="76"/>
      <c r="J60" s="14">
        <v>70.262086986736193</v>
      </c>
      <c r="K60" s="14">
        <v>24.7273</v>
      </c>
      <c r="L60" s="14">
        <v>35.854585</v>
      </c>
      <c r="M60" s="23">
        <v>22.7</v>
      </c>
      <c r="N60" s="14">
        <v>26.569375000000001</v>
      </c>
      <c r="O60" s="14">
        <v>45.139794999999999</v>
      </c>
      <c r="P60" s="14">
        <v>1.5794971365638768</v>
      </c>
      <c r="Q60" s="76"/>
      <c r="R60" s="20">
        <v>238.5</v>
      </c>
      <c r="S60" s="20">
        <v>122.5</v>
      </c>
      <c r="T60" s="20">
        <v>116</v>
      </c>
      <c r="U60" s="20">
        <v>-6.5</v>
      </c>
      <c r="V60" s="20">
        <v>120.1</v>
      </c>
      <c r="W60" s="20">
        <v>2.4000000000000057</v>
      </c>
      <c r="X60" s="76"/>
      <c r="Y60" s="20">
        <v>97.6</v>
      </c>
      <c r="Z60" s="20">
        <v>104.2</v>
      </c>
      <c r="AA60" s="20">
        <v>6.6000000000000085</v>
      </c>
      <c r="AB60" s="76"/>
      <c r="AC60" s="19" t="s">
        <v>272</v>
      </c>
      <c r="AD60" s="14">
        <v>21.605</v>
      </c>
      <c r="AE60" s="14">
        <v>21.121666666666663</v>
      </c>
      <c r="AF60" s="76"/>
      <c r="AG60" s="14">
        <v>9.5699999999999985</v>
      </c>
      <c r="AH60" s="14">
        <v>39.44</v>
      </c>
      <c r="AI60" s="14">
        <v>46.805999999999997</v>
      </c>
      <c r="AJ60" s="14">
        <v>43.935000000000002</v>
      </c>
      <c r="AK60" s="14">
        <v>38.1205</v>
      </c>
      <c r="AL60" s="48"/>
      <c r="AM60" s="76"/>
      <c r="AN60" s="14">
        <v>24.416666666666668</v>
      </c>
      <c r="AO60" s="14">
        <v>30.566666666666666</v>
      </c>
      <c r="AP60" s="14">
        <v>31.266666666666662</v>
      </c>
      <c r="AQ60" s="14">
        <v>29.207142857142856</v>
      </c>
      <c r="AR60" s="14">
        <v>27.661666666666669</v>
      </c>
      <c r="AS60" s="76"/>
      <c r="AT60" s="11">
        <v>5.8952528203735577</v>
      </c>
      <c r="AU60" s="11">
        <v>17.323261969984788</v>
      </c>
      <c r="AV60" s="11">
        <v>20.336437345929696</v>
      </c>
      <c r="AW60" s="11">
        <v>20.274003273278261</v>
      </c>
      <c r="AX60" s="11">
        <v>18.716691018331261</v>
      </c>
      <c r="AY60" s="76"/>
      <c r="AZ60" s="9">
        <v>0.9561363103707633</v>
      </c>
      <c r="BA60" s="9">
        <v>0.73582540920672024</v>
      </c>
      <c r="BB60" s="9">
        <v>0.32763482796311361</v>
      </c>
      <c r="BC60" s="9">
        <v>6.382494070612843E-2</v>
      </c>
      <c r="BD60" s="9">
        <v>4.6555312804048565E-3</v>
      </c>
      <c r="BE60" s="9">
        <v>1.1781250867004545E-4</v>
      </c>
      <c r="BF60" s="9">
        <v>9.9528256058967202E-7</v>
      </c>
      <c r="BG60" s="17"/>
      <c r="BH60" s="11" t="s">
        <v>427</v>
      </c>
      <c r="BI60" s="11" t="s">
        <v>427</v>
      </c>
      <c r="BJ60" s="11" t="s">
        <v>427</v>
      </c>
      <c r="BK60" s="11" t="s">
        <v>427</v>
      </c>
      <c r="BL60" s="11" t="s">
        <v>427</v>
      </c>
      <c r="BM60" s="11" t="s">
        <v>427</v>
      </c>
      <c r="BN60" s="11" t="s">
        <v>427</v>
      </c>
      <c r="BO60" s="11" t="s">
        <v>427</v>
      </c>
      <c r="BP60" s="11" t="s">
        <v>274</v>
      </c>
      <c r="BQ60" s="15" t="s">
        <v>275</v>
      </c>
      <c r="BR60" s="75"/>
    </row>
    <row r="61" spans="1:70">
      <c r="A61" s="77">
        <v>9.3385700000000007</v>
      </c>
      <c r="B61" s="19" t="s">
        <v>361</v>
      </c>
      <c r="C61" s="14">
        <v>1.6</v>
      </c>
      <c r="D61" s="11" t="s">
        <v>296</v>
      </c>
      <c r="E61" s="11" t="s">
        <v>274</v>
      </c>
      <c r="F61" s="11" t="s">
        <v>302</v>
      </c>
      <c r="G61" s="11">
        <v>2</v>
      </c>
      <c r="H61" s="12">
        <v>0.83333333333333337</v>
      </c>
      <c r="I61" s="76"/>
      <c r="J61" s="14">
        <v>74.561242687005318</v>
      </c>
      <c r="K61" s="14">
        <v>22.287300000000002</v>
      </c>
      <c r="L61" s="14">
        <v>35.659680000000002</v>
      </c>
      <c r="M61" s="23">
        <v>18.7</v>
      </c>
      <c r="N61" s="14">
        <v>26.321110000000001</v>
      </c>
      <c r="O61" s="14">
        <v>44.998249999999999</v>
      </c>
      <c r="P61" s="14">
        <v>1.9069347593582888</v>
      </c>
      <c r="Q61" s="76"/>
      <c r="R61" s="20">
        <v>238.5</v>
      </c>
      <c r="S61" s="20">
        <v>116</v>
      </c>
      <c r="T61" s="20">
        <v>122.5</v>
      </c>
      <c r="U61" s="20">
        <v>6.5</v>
      </c>
      <c r="V61" s="20">
        <v>121.1</v>
      </c>
      <c r="W61" s="20">
        <v>-5.0999999999999943</v>
      </c>
      <c r="X61" s="76"/>
      <c r="Y61" s="20">
        <v>104.2</v>
      </c>
      <c r="Z61" s="20">
        <v>97.6</v>
      </c>
      <c r="AA61" s="20">
        <v>-6.6000000000000085</v>
      </c>
      <c r="AB61" s="76"/>
      <c r="AC61" s="19" t="s">
        <v>302</v>
      </c>
      <c r="AD61" s="14">
        <v>26.24</v>
      </c>
      <c r="AE61" s="14">
        <v>27.413333333333334</v>
      </c>
      <c r="AF61" s="76"/>
      <c r="AG61" s="14">
        <v>20.16</v>
      </c>
      <c r="AH61" s="14">
        <v>26.72</v>
      </c>
      <c r="AI61" s="14">
        <v>32.095999999999997</v>
      </c>
      <c r="AJ61" s="14">
        <v>36.04571428571429</v>
      </c>
      <c r="AK61" s="14">
        <v>33.616</v>
      </c>
      <c r="AL61" s="48"/>
      <c r="AM61" s="76"/>
      <c r="AN61" s="14">
        <v>17.583333333333332</v>
      </c>
      <c r="AO61" s="14">
        <v>20.944444444444443</v>
      </c>
      <c r="AP61" s="14">
        <v>20.923333333333332</v>
      </c>
      <c r="AQ61" s="14">
        <v>22.009523809523809</v>
      </c>
      <c r="AR61" s="14">
        <v>21.630000000000003</v>
      </c>
      <c r="AS61" s="76"/>
      <c r="AT61" s="11">
        <v>7.0551115262884565</v>
      </c>
      <c r="AU61" s="11">
        <v>9.5353179787479849</v>
      </c>
      <c r="AV61" s="11">
        <v>10.899321325945685</v>
      </c>
      <c r="AW61" s="11">
        <v>11.470941264570337</v>
      </c>
      <c r="AX61" s="11">
        <v>12.526078480507191</v>
      </c>
      <c r="AY61" s="76"/>
      <c r="AZ61" s="9">
        <v>0.95321722131895015</v>
      </c>
      <c r="BA61" s="9">
        <v>0.72776063391476531</v>
      </c>
      <c r="BB61" s="9">
        <v>0.32104682823643627</v>
      </c>
      <c r="BC61" s="9">
        <v>6.2318100632948736E-2</v>
      </c>
      <c r="BD61" s="9">
        <v>4.5745890174239134E-3</v>
      </c>
      <c r="BE61" s="9">
        <v>1.1787783641359351E-4</v>
      </c>
      <c r="BF61" s="9">
        <v>1.0267609307224035E-6</v>
      </c>
      <c r="BG61" s="17"/>
      <c r="BH61" s="11" t="s">
        <v>427</v>
      </c>
      <c r="BI61" s="11" t="s">
        <v>427</v>
      </c>
      <c r="BJ61" s="11" t="s">
        <v>427</v>
      </c>
      <c r="BK61" s="11" t="s">
        <v>427</v>
      </c>
      <c r="BL61" s="11" t="s">
        <v>427</v>
      </c>
      <c r="BM61" s="11" t="s">
        <v>427</v>
      </c>
      <c r="BN61" s="11" t="s">
        <v>427</v>
      </c>
      <c r="BO61" s="11" t="s">
        <v>427</v>
      </c>
      <c r="BP61" s="11" t="s">
        <v>271</v>
      </c>
      <c r="BQ61" s="15" t="s">
        <v>275</v>
      </c>
      <c r="BR61" s="75"/>
    </row>
    <row r="62" spans="1:70">
      <c r="A62" s="77">
        <v>10.5191</v>
      </c>
      <c r="B62" s="19" t="s">
        <v>334</v>
      </c>
      <c r="C62" s="14">
        <v>1.3</v>
      </c>
      <c r="D62" s="11" t="s">
        <v>305</v>
      </c>
      <c r="E62" s="11" t="s">
        <v>267</v>
      </c>
      <c r="F62" s="11" t="s">
        <v>277</v>
      </c>
      <c r="G62" s="11">
        <v>13</v>
      </c>
      <c r="H62" s="12">
        <v>0.8125</v>
      </c>
      <c r="I62" s="76"/>
      <c r="J62" s="14">
        <v>68.939828278971106</v>
      </c>
      <c r="K62" s="14">
        <v>26.7681</v>
      </c>
      <c r="L62" s="14">
        <v>34.79853</v>
      </c>
      <c r="M62" s="23">
        <v>28.9</v>
      </c>
      <c r="N62" s="14">
        <v>24.279429999999998</v>
      </c>
      <c r="O62" s="14">
        <v>45.317630000000001</v>
      </c>
      <c r="P62" s="14">
        <v>1.204101384083045</v>
      </c>
      <c r="Q62" s="76"/>
      <c r="R62" s="20">
        <v>226.5</v>
      </c>
      <c r="S62" s="20">
        <v>108.5</v>
      </c>
      <c r="T62" s="20">
        <v>118</v>
      </c>
      <c r="U62" s="20">
        <v>9.5</v>
      </c>
      <c r="V62" s="20">
        <v>110.1</v>
      </c>
      <c r="W62" s="20">
        <v>-1.5999999999999943</v>
      </c>
      <c r="X62" s="76"/>
      <c r="Y62" s="20">
        <v>98</v>
      </c>
      <c r="Z62" s="20">
        <v>96.8</v>
      </c>
      <c r="AA62" s="20">
        <v>-1.2000000000000028</v>
      </c>
      <c r="AB62" s="76"/>
      <c r="AC62" s="19" t="s">
        <v>277</v>
      </c>
      <c r="AD62" s="14">
        <v>19.5</v>
      </c>
      <c r="AE62" s="14">
        <v>27.386666666666667</v>
      </c>
      <c r="AF62" s="76"/>
      <c r="AG62" s="14">
        <v>21.32</v>
      </c>
      <c r="AH62" s="14">
        <v>28.773333333333337</v>
      </c>
      <c r="AI62" s="14">
        <v>30.914000000000001</v>
      </c>
      <c r="AJ62" s="14">
        <v>37.012857142857143</v>
      </c>
      <c r="AK62" s="14">
        <v>38.155000000000001</v>
      </c>
      <c r="AL62" s="48"/>
      <c r="AM62" s="76"/>
      <c r="AN62" s="14">
        <v>23.933333333333334</v>
      </c>
      <c r="AO62" s="14">
        <v>26.844444444444445</v>
      </c>
      <c r="AP62" s="14">
        <v>25.956666666666667</v>
      </c>
      <c r="AQ62" s="14">
        <v>27.700000000000006</v>
      </c>
      <c r="AR62" s="14">
        <v>27.966666666666669</v>
      </c>
      <c r="AS62" s="76"/>
      <c r="AT62" s="11">
        <v>19.632409288294756</v>
      </c>
      <c r="AU62" s="11">
        <v>21.872788591080791</v>
      </c>
      <c r="AV62" s="11">
        <v>26.91921551496241</v>
      </c>
      <c r="AW62" s="11">
        <v>27.635560380698145</v>
      </c>
      <c r="AX62" s="11">
        <v>27.526239392689813</v>
      </c>
      <c r="AY62" s="76"/>
      <c r="AZ62" s="9">
        <v>0.92026031599004354</v>
      </c>
      <c r="BA62" s="9">
        <v>0.67586723066812893</v>
      </c>
      <c r="BB62" s="9">
        <v>0.31048410272069016</v>
      </c>
      <c r="BC62" s="9">
        <v>7.4210646624024545E-2</v>
      </c>
      <c r="BD62" s="9">
        <v>8.2924764460761136E-3</v>
      </c>
      <c r="BE62" s="9">
        <v>4.0929136553913281E-4</v>
      </c>
      <c r="BF62" s="9">
        <v>8.652930577057738E-6</v>
      </c>
      <c r="BG62" s="17"/>
      <c r="BH62" s="11" t="s">
        <v>427</v>
      </c>
      <c r="BI62" s="11" t="s">
        <v>427</v>
      </c>
      <c r="BJ62" s="11" t="s">
        <v>427</v>
      </c>
      <c r="BK62" s="11" t="s">
        <v>427</v>
      </c>
      <c r="BL62" s="11" t="s">
        <v>427</v>
      </c>
      <c r="BM62" s="11" t="s">
        <v>427</v>
      </c>
      <c r="BN62" s="11" t="s">
        <v>427</v>
      </c>
      <c r="BO62" s="11" t="s">
        <v>427</v>
      </c>
      <c r="BP62" s="11" t="s">
        <v>265</v>
      </c>
      <c r="BQ62" s="15" t="s">
        <v>268</v>
      </c>
      <c r="BR62" s="75"/>
    </row>
    <row r="63" spans="1:70">
      <c r="A63" s="77">
        <v>9.3926099999999995</v>
      </c>
      <c r="B63" s="19" t="s">
        <v>357</v>
      </c>
      <c r="C63" s="14">
        <v>1.5</v>
      </c>
      <c r="D63" s="11" t="s">
        <v>254</v>
      </c>
      <c r="E63" s="11" t="s">
        <v>290</v>
      </c>
      <c r="F63" s="11" t="s">
        <v>477</v>
      </c>
      <c r="G63" s="11">
        <v>27</v>
      </c>
      <c r="H63" s="12">
        <v>0.83333333333333337</v>
      </c>
      <c r="I63" s="75"/>
      <c r="J63" s="14">
        <v>71.425779607583721</v>
      </c>
      <c r="K63" s="14">
        <v>22.568049999999999</v>
      </c>
      <c r="L63" s="14">
        <v>33.852074999999999</v>
      </c>
      <c r="M63" s="23">
        <v>31.8</v>
      </c>
      <c r="N63" s="14">
        <v>24.459465000000002</v>
      </c>
      <c r="O63" s="14">
        <v>43.244684999999997</v>
      </c>
      <c r="P63" s="14">
        <v>1.0645306603773586</v>
      </c>
      <c r="Q63" s="75"/>
      <c r="R63" s="20">
        <v>221</v>
      </c>
      <c r="S63" s="20">
        <v>113.5</v>
      </c>
      <c r="T63" s="20">
        <v>107.5</v>
      </c>
      <c r="U63" s="20">
        <v>-6</v>
      </c>
      <c r="V63" s="20">
        <v>111.3</v>
      </c>
      <c r="W63" s="20">
        <v>2.2000000000000028</v>
      </c>
      <c r="X63" s="75"/>
      <c r="Y63" s="20">
        <v>96.9</v>
      </c>
      <c r="Z63" s="20">
        <v>97.6</v>
      </c>
      <c r="AA63" s="20">
        <v>0.69999999999998863</v>
      </c>
      <c r="AB63" s="75"/>
      <c r="AC63" s="19" t="s">
        <v>477</v>
      </c>
      <c r="AD63" s="14">
        <v>35.849999999999994</v>
      </c>
      <c r="AE63" s="14">
        <v>57.8</v>
      </c>
      <c r="AF63" s="75"/>
      <c r="AG63" s="14">
        <v>33.599999999999994</v>
      </c>
      <c r="AH63" s="14">
        <v>27.599999999999998</v>
      </c>
      <c r="AI63" s="14">
        <v>25.049999999999997</v>
      </c>
      <c r="AJ63" s="14">
        <v>25.799999999999997</v>
      </c>
      <c r="AK63" s="14">
        <v>27.900000000000002</v>
      </c>
      <c r="AL63" s="48"/>
      <c r="AM63" s="75"/>
      <c r="AN63" s="14">
        <v>25.383333333333333</v>
      </c>
      <c r="AO63" s="14">
        <v>25.45</v>
      </c>
      <c r="AP63" s="14">
        <v>25.123333333333335</v>
      </c>
      <c r="AQ63" s="14">
        <v>24.8</v>
      </c>
      <c r="AR63" s="14">
        <v>26.806666666666665</v>
      </c>
      <c r="AS63" s="75"/>
      <c r="AT63" s="11">
        <v>24.088788358242631</v>
      </c>
      <c r="AU63" s="11">
        <v>19.921598043424861</v>
      </c>
      <c r="AV63" s="11">
        <v>18.950934850592937</v>
      </c>
      <c r="AW63" s="11">
        <v>20.269166462873365</v>
      </c>
      <c r="AX63" s="11">
        <v>20.201833822219449</v>
      </c>
      <c r="AY63" s="75"/>
      <c r="AZ63" s="9">
        <v>0.92986474596120305</v>
      </c>
      <c r="BA63" s="9">
        <v>0.65914017156057225</v>
      </c>
      <c r="BB63" s="9">
        <v>0.25637903254975314</v>
      </c>
      <c r="BC63" s="9">
        <v>4.2787528055741597E-2</v>
      </c>
      <c r="BD63" s="9">
        <v>2.6856223146676239E-3</v>
      </c>
      <c r="BE63" s="9">
        <v>5.940963239625674E-5</v>
      </c>
      <c r="BF63" s="9">
        <v>4.4797158982312624E-7</v>
      </c>
      <c r="BG63" s="13"/>
      <c r="BH63" s="11" t="s">
        <v>427</v>
      </c>
      <c r="BI63" s="11" t="s">
        <v>427</v>
      </c>
      <c r="BJ63" s="11" t="s">
        <v>427</v>
      </c>
      <c r="BK63" s="11" t="s">
        <v>427</v>
      </c>
      <c r="BL63" s="11" t="s">
        <v>427</v>
      </c>
      <c r="BM63" s="11" t="s">
        <v>427</v>
      </c>
      <c r="BN63" s="11" t="s">
        <v>427</v>
      </c>
      <c r="BO63" s="11" t="s">
        <v>427</v>
      </c>
      <c r="BP63" s="11" t="s">
        <v>288</v>
      </c>
      <c r="BQ63" s="15" t="s">
        <v>291</v>
      </c>
      <c r="BR63" s="75"/>
    </row>
    <row r="64" spans="1:70">
      <c r="A64" s="77">
        <v>8.5197099999999999</v>
      </c>
      <c r="B64" s="19" t="s">
        <v>344</v>
      </c>
      <c r="C64" s="14">
        <v>1.4</v>
      </c>
      <c r="D64" s="11" t="s">
        <v>270</v>
      </c>
      <c r="E64" s="11" t="s">
        <v>262</v>
      </c>
      <c r="F64" s="11" t="s">
        <v>309</v>
      </c>
      <c r="G64" s="11">
        <v>12</v>
      </c>
      <c r="H64" s="12">
        <v>0.79166666666666663</v>
      </c>
      <c r="I64" s="76"/>
      <c r="J64" s="14">
        <v>65.431042697052618</v>
      </c>
      <c r="K64" s="14">
        <v>24.169550000000001</v>
      </c>
      <c r="L64" s="14">
        <v>33.83737</v>
      </c>
      <c r="M64" s="23">
        <v>31</v>
      </c>
      <c r="N64" s="14">
        <v>25.31766</v>
      </c>
      <c r="O64" s="14">
        <v>42.357079999999996</v>
      </c>
      <c r="P64" s="14">
        <v>1.0915280645161289</v>
      </c>
      <c r="Q64" s="76"/>
      <c r="R64" s="20">
        <v>224.5</v>
      </c>
      <c r="S64" s="20">
        <v>108</v>
      </c>
      <c r="T64" s="20">
        <v>116.5</v>
      </c>
      <c r="U64" s="20">
        <v>8.5</v>
      </c>
      <c r="V64" s="20">
        <v>104.3</v>
      </c>
      <c r="W64" s="20">
        <v>3.7000000000000028</v>
      </c>
      <c r="X64" s="76"/>
      <c r="Y64" s="20">
        <v>98.1</v>
      </c>
      <c r="Z64" s="20">
        <v>99.8</v>
      </c>
      <c r="AA64" s="20">
        <v>1.7000000000000028</v>
      </c>
      <c r="AB64" s="76"/>
      <c r="AC64" s="19" t="s">
        <v>309</v>
      </c>
      <c r="AD64" s="14">
        <v>25.759999999999998</v>
      </c>
      <c r="AE64" s="14">
        <v>35.140000000000008</v>
      </c>
      <c r="AF64" s="76"/>
      <c r="AG64" s="14">
        <v>29.959999999999997</v>
      </c>
      <c r="AH64" s="14">
        <v>34.019999999999996</v>
      </c>
      <c r="AI64" s="14">
        <v>42.811999999999998</v>
      </c>
      <c r="AJ64" s="14">
        <v>44.04</v>
      </c>
      <c r="AK64" s="14">
        <v>40.698</v>
      </c>
      <c r="AL64" s="48"/>
      <c r="AM64" s="76"/>
      <c r="AN64" s="14">
        <v>33.883333333333333</v>
      </c>
      <c r="AO64" s="14">
        <v>33.316666666666663</v>
      </c>
      <c r="AP64" s="14">
        <v>35.5</v>
      </c>
      <c r="AQ64" s="14">
        <v>34.980952380952381</v>
      </c>
      <c r="AR64" s="14">
        <v>32.648333333333333</v>
      </c>
      <c r="AS64" s="76"/>
      <c r="AT64" s="11">
        <v>17.713773162978917</v>
      </c>
      <c r="AU64" s="11">
        <v>18.185641640924906</v>
      </c>
      <c r="AV64" s="11">
        <v>21.276572340587826</v>
      </c>
      <c r="AW64" s="11">
        <v>22.232977564694497</v>
      </c>
      <c r="AX64" s="11">
        <v>23.701966831118906</v>
      </c>
      <c r="AY64" s="76"/>
      <c r="AZ64" s="9">
        <v>0.94782913987564554</v>
      </c>
      <c r="BA64" s="9">
        <v>0.67379289601354397</v>
      </c>
      <c r="BB64" s="9">
        <v>0.23473612575429081</v>
      </c>
      <c r="BC64" s="9">
        <v>2.8908236739202509E-2</v>
      </c>
      <c r="BD64" s="9">
        <v>1.0673027236310917E-3</v>
      </c>
      <c r="BE64" s="9">
        <v>1.0949935926651833E-5</v>
      </c>
      <c r="BF64" s="9">
        <v>3.0078564527968865E-8</v>
      </c>
      <c r="BG64" s="17"/>
      <c r="BH64" s="11" t="s">
        <v>427</v>
      </c>
      <c r="BI64" s="11" t="s">
        <v>427</v>
      </c>
      <c r="BJ64" s="11" t="s">
        <v>427</v>
      </c>
      <c r="BK64" s="11" t="s">
        <v>427</v>
      </c>
      <c r="BL64" s="11" t="s">
        <v>427</v>
      </c>
      <c r="BM64" s="11" t="s">
        <v>427</v>
      </c>
      <c r="BN64" s="11" t="s">
        <v>427</v>
      </c>
      <c r="BO64" s="11" t="s">
        <v>427</v>
      </c>
      <c r="BP64" s="11" t="s">
        <v>260</v>
      </c>
      <c r="BQ64" s="15" t="s">
        <v>263</v>
      </c>
      <c r="BR64" s="75"/>
    </row>
    <row r="65" spans="1:70">
      <c r="A65" s="77">
        <v>9.3208099999999998</v>
      </c>
      <c r="B65" s="19" t="s">
        <v>365</v>
      </c>
      <c r="C65" s="14">
        <v>1.7</v>
      </c>
      <c r="D65" s="11" t="s">
        <v>305</v>
      </c>
      <c r="E65" s="11" t="s">
        <v>251</v>
      </c>
      <c r="F65" s="11" t="s">
        <v>317</v>
      </c>
      <c r="G65" s="11">
        <v>28</v>
      </c>
      <c r="H65" s="12">
        <v>0.79166666666666663</v>
      </c>
      <c r="I65" s="76"/>
      <c r="J65" s="14">
        <v>78.948909971704154</v>
      </c>
      <c r="K65" s="14">
        <v>19.872599999999998</v>
      </c>
      <c r="L65" s="14">
        <v>33.78342</v>
      </c>
      <c r="M65" s="23">
        <v>12.9</v>
      </c>
      <c r="N65" s="14">
        <v>24.462609999999998</v>
      </c>
      <c r="O65" s="14">
        <v>43.104230000000001</v>
      </c>
      <c r="P65" s="14">
        <v>2.6188697674418604</v>
      </c>
      <c r="Q65" s="76"/>
      <c r="R65" s="20">
        <v>231.5</v>
      </c>
      <c r="S65" s="20">
        <v>108.75</v>
      </c>
      <c r="T65" s="20">
        <v>122.75</v>
      </c>
      <c r="U65" s="20">
        <v>14</v>
      </c>
      <c r="V65" s="20">
        <v>106.7</v>
      </c>
      <c r="W65" s="20">
        <v>2.0499999999999972</v>
      </c>
      <c r="X65" s="76"/>
      <c r="Y65" s="20">
        <v>102.4</v>
      </c>
      <c r="Z65" s="20">
        <v>100.5</v>
      </c>
      <c r="AA65" s="20">
        <v>-1.9000000000000057</v>
      </c>
      <c r="AB65" s="76"/>
      <c r="AC65" s="19" t="s">
        <v>317</v>
      </c>
      <c r="AD65" s="14">
        <v>24.65</v>
      </c>
      <c r="AE65" s="14">
        <v>14.875</v>
      </c>
      <c r="AF65" s="76"/>
      <c r="AG65" s="14">
        <v>21.25</v>
      </c>
      <c r="AH65" s="14">
        <v>16.433333333333334</v>
      </c>
      <c r="AI65" s="14">
        <v>12.478000000000002</v>
      </c>
      <c r="AJ65" s="14">
        <v>12.555714285714286</v>
      </c>
      <c r="AK65" s="14">
        <v>15.385000000000002</v>
      </c>
      <c r="AL65" s="48"/>
      <c r="AM65" s="76"/>
      <c r="AN65" s="14">
        <v>18.716666666666665</v>
      </c>
      <c r="AO65" s="14">
        <v>14.333333333333334</v>
      </c>
      <c r="AP65" s="14">
        <v>10.866666666666665</v>
      </c>
      <c r="AQ65" s="14">
        <v>9.1642857142857128</v>
      </c>
      <c r="AR65" s="14">
        <v>9.2399999999999984</v>
      </c>
      <c r="AS65" s="76"/>
      <c r="AT65" s="11">
        <v>21.807476329801737</v>
      </c>
      <c r="AU65" s="11">
        <v>31.170460347056707</v>
      </c>
      <c r="AV65" s="11">
        <v>25.743492488076026</v>
      </c>
      <c r="AW65" s="11">
        <v>24.410672381707435</v>
      </c>
      <c r="AX65" s="11">
        <v>24.708942172443059</v>
      </c>
      <c r="AY65" s="76"/>
      <c r="AZ65" s="9">
        <v>0.93040033228206431</v>
      </c>
      <c r="BA65" s="9">
        <v>0.657596029596619</v>
      </c>
      <c r="BB65" s="9">
        <v>0.25239978213538294</v>
      </c>
      <c r="BC65" s="9">
        <v>4.0944859219374963E-2</v>
      </c>
      <c r="BD65" s="9">
        <v>2.4564241278945964E-3</v>
      </c>
      <c r="BE65" s="9">
        <v>5.1046832238554884E-5</v>
      </c>
      <c r="BF65" s="9">
        <v>3.5532644504510102E-7</v>
      </c>
      <c r="BG65" s="17"/>
      <c r="BH65" s="11" t="s">
        <v>427</v>
      </c>
      <c r="BI65" s="11" t="s">
        <v>427</v>
      </c>
      <c r="BJ65" s="11" t="s">
        <v>427</v>
      </c>
      <c r="BK65" s="11" t="s">
        <v>427</v>
      </c>
      <c r="BL65" s="11" t="s">
        <v>427</v>
      </c>
      <c r="BM65" s="11" t="s">
        <v>427</v>
      </c>
      <c r="BN65" s="11" t="s">
        <v>427</v>
      </c>
      <c r="BO65" s="11" t="s">
        <v>427</v>
      </c>
      <c r="BP65" s="11" t="s">
        <v>247</v>
      </c>
      <c r="BQ65" s="15" t="s">
        <v>252</v>
      </c>
      <c r="BR65" s="75"/>
    </row>
    <row r="66" spans="1:70">
      <c r="A66" s="77">
        <v>12.635199999999999</v>
      </c>
      <c r="B66" s="19" t="s">
        <v>351</v>
      </c>
      <c r="C66" s="14">
        <v>1.45</v>
      </c>
      <c r="D66" s="11" t="s">
        <v>296</v>
      </c>
      <c r="E66" s="11" t="s">
        <v>255</v>
      </c>
      <c r="F66" s="11" t="s">
        <v>256</v>
      </c>
      <c r="G66" s="11">
        <v>10</v>
      </c>
      <c r="H66" s="12">
        <v>0.8125</v>
      </c>
      <c r="I66" s="76"/>
      <c r="J66" s="14">
        <v>72.155158869728353</v>
      </c>
      <c r="K66" s="14">
        <v>23.243549999999999</v>
      </c>
      <c r="L66" s="14">
        <v>33.7031475</v>
      </c>
      <c r="M66" s="23">
        <v>22.8</v>
      </c>
      <c r="N66" s="14">
        <v>21.067947500000002</v>
      </c>
      <c r="O66" s="14">
        <v>46.338347499999998</v>
      </c>
      <c r="P66" s="14">
        <v>1.4782082236842105</v>
      </c>
      <c r="Q66" s="76"/>
      <c r="R66" s="20">
        <v>234.5</v>
      </c>
      <c r="S66" s="20">
        <v>121.75</v>
      </c>
      <c r="T66" s="20">
        <v>112.75</v>
      </c>
      <c r="U66" s="20">
        <v>-9</v>
      </c>
      <c r="V66" s="20">
        <v>118.9</v>
      </c>
      <c r="W66" s="20">
        <v>2.8499999999999943</v>
      </c>
      <c r="X66" s="76"/>
      <c r="Y66" s="20">
        <v>99.5</v>
      </c>
      <c r="Z66" s="20">
        <v>99.4</v>
      </c>
      <c r="AA66" s="20">
        <v>-9.9999999999994316E-2</v>
      </c>
      <c r="AB66" s="76"/>
      <c r="AC66" s="19" t="s">
        <v>256</v>
      </c>
      <c r="AD66" s="14">
        <v>36.104999999999997</v>
      </c>
      <c r="AE66" s="14">
        <v>49.445</v>
      </c>
      <c r="AF66" s="76"/>
      <c r="AG66" s="14">
        <v>46.254999999999995</v>
      </c>
      <c r="AH66" s="14">
        <v>39.875</v>
      </c>
      <c r="AI66" s="14">
        <v>43.354999999999997</v>
      </c>
      <c r="AJ66" s="14">
        <v>44.287142857142861</v>
      </c>
      <c r="AK66" s="14">
        <v>43.398499999999999</v>
      </c>
      <c r="AL66" s="48"/>
      <c r="AM66" s="76"/>
      <c r="AN66" s="14">
        <v>18.533333333333335</v>
      </c>
      <c r="AO66" s="14">
        <v>20.411111111111111</v>
      </c>
      <c r="AP66" s="14">
        <v>21.716666666666665</v>
      </c>
      <c r="AQ66" s="14">
        <v>22.314285714285717</v>
      </c>
      <c r="AR66" s="14">
        <v>21.255000000000003</v>
      </c>
      <c r="AS66" s="76"/>
      <c r="AT66" s="11">
        <v>26.015501026862324</v>
      </c>
      <c r="AU66" s="11">
        <v>20.919695827650305</v>
      </c>
      <c r="AV66" s="11">
        <v>17.939896164492442</v>
      </c>
      <c r="AW66" s="11">
        <v>16.726914160942151</v>
      </c>
      <c r="AX66" s="11">
        <v>19.798706308995378</v>
      </c>
      <c r="AY66" s="76"/>
      <c r="AZ66" s="9">
        <v>0.86093320555511776</v>
      </c>
      <c r="BA66" s="9">
        <v>0.61527019642340774</v>
      </c>
      <c r="BB66" s="9">
        <v>0.30911588109199173</v>
      </c>
      <c r="BC66" s="9">
        <v>9.8560445107935712E-2</v>
      </c>
      <c r="BD66" s="9">
        <v>1.8706084753167485E-2</v>
      </c>
      <c r="BE66" s="9">
        <v>2.0350479777773156E-3</v>
      </c>
      <c r="BF66" s="9">
        <v>1.240966075009009E-4</v>
      </c>
      <c r="BG66" s="17"/>
      <c r="BH66" s="11" t="s">
        <v>427</v>
      </c>
      <c r="BI66" s="11" t="s">
        <v>427</v>
      </c>
      <c r="BJ66" s="11" t="s">
        <v>427</v>
      </c>
      <c r="BK66" s="11" t="s">
        <v>427</v>
      </c>
      <c r="BL66" s="11" t="s">
        <v>427</v>
      </c>
      <c r="BM66" s="11" t="s">
        <v>427</v>
      </c>
      <c r="BN66" s="11" t="s">
        <v>427</v>
      </c>
      <c r="BO66" s="11" t="s">
        <v>427</v>
      </c>
      <c r="BP66" s="11" t="s">
        <v>257</v>
      </c>
      <c r="BQ66" s="15" t="s">
        <v>258</v>
      </c>
      <c r="BR66" s="75"/>
    </row>
    <row r="67" spans="1:70">
      <c r="A67" s="77">
        <v>9.1538500000000003</v>
      </c>
      <c r="B67" s="19" t="s">
        <v>355</v>
      </c>
      <c r="C67" s="14">
        <v>1.55</v>
      </c>
      <c r="D67" s="11" t="s">
        <v>254</v>
      </c>
      <c r="E67" s="11" t="s">
        <v>274</v>
      </c>
      <c r="F67" s="11" t="s">
        <v>302</v>
      </c>
      <c r="G67" s="11">
        <v>4</v>
      </c>
      <c r="H67" s="12">
        <v>0.83333333333333337</v>
      </c>
      <c r="I67" s="76"/>
      <c r="J67" s="14">
        <v>72.076384087436622</v>
      </c>
      <c r="K67" s="14">
        <v>21.375599999999999</v>
      </c>
      <c r="L67" s="14">
        <v>33.132179999999998</v>
      </c>
      <c r="M67" s="23">
        <v>26.2</v>
      </c>
      <c r="N67" s="14">
        <v>23.97833</v>
      </c>
      <c r="O67" s="14">
        <v>42.286029999999997</v>
      </c>
      <c r="P67" s="14">
        <v>1.2645870229007634</v>
      </c>
      <c r="Q67" s="76"/>
      <c r="R67" s="20">
        <v>238.5</v>
      </c>
      <c r="S67" s="20">
        <v>116</v>
      </c>
      <c r="T67" s="20">
        <v>122.5</v>
      </c>
      <c r="U67" s="20">
        <v>6.5</v>
      </c>
      <c r="V67" s="20">
        <v>121.1</v>
      </c>
      <c r="W67" s="20">
        <v>-5.0999999999999943</v>
      </c>
      <c r="X67" s="76"/>
      <c r="Y67" s="20">
        <v>104.2</v>
      </c>
      <c r="Z67" s="20">
        <v>97.6</v>
      </c>
      <c r="AA67" s="20">
        <v>-6.6000000000000085</v>
      </c>
      <c r="AB67" s="76"/>
      <c r="AC67" s="19" t="s">
        <v>302</v>
      </c>
      <c r="AD67" s="14">
        <v>0</v>
      </c>
      <c r="AE67" s="14">
        <v>0</v>
      </c>
      <c r="AF67" s="76"/>
      <c r="AG67" s="14">
        <v>50.064999999999998</v>
      </c>
      <c r="AH67" s="14">
        <v>39.731666666666662</v>
      </c>
      <c r="AI67" s="14">
        <v>46.81</v>
      </c>
      <c r="AJ67" s="14">
        <v>43.178571428571431</v>
      </c>
      <c r="AK67" s="14">
        <v>39.276999999999994</v>
      </c>
      <c r="AL67" s="48"/>
      <c r="AM67" s="76"/>
      <c r="AN67" s="14">
        <v>25.666666666666668</v>
      </c>
      <c r="AO67" s="14">
        <v>24.744444444444444</v>
      </c>
      <c r="AP67" s="14">
        <v>24.02</v>
      </c>
      <c r="AQ67" s="14">
        <v>22.654761904761902</v>
      </c>
      <c r="AR67" s="14">
        <v>21.253333333333334</v>
      </c>
      <c r="AS67" s="76"/>
      <c r="AT67" s="11">
        <v>25.197132295685012</v>
      </c>
      <c r="AU67" s="11">
        <v>21.751233954198351</v>
      </c>
      <c r="AV67" s="11">
        <v>22.951422174526623</v>
      </c>
      <c r="AW67" s="11">
        <v>22.184038737369743</v>
      </c>
      <c r="AX67" s="11">
        <v>19.756493130163783</v>
      </c>
      <c r="AY67" s="76"/>
      <c r="AZ67" s="9">
        <v>0.92430048287699618</v>
      </c>
      <c r="BA67" s="9">
        <v>0.63388881339511494</v>
      </c>
      <c r="BB67" s="9">
        <v>0.22654733754112821</v>
      </c>
      <c r="BC67" s="9">
        <v>3.268624759924077E-2</v>
      </c>
      <c r="BD67" s="9">
        <v>1.6669927609221924E-3</v>
      </c>
      <c r="BE67" s="9">
        <v>2.8177512907401336E-5</v>
      </c>
      <c r="BF67" s="9">
        <v>1.5275827103256034E-7</v>
      </c>
      <c r="BG67" s="17"/>
      <c r="BH67" s="11" t="s">
        <v>427</v>
      </c>
      <c r="BI67" s="11" t="s">
        <v>427</v>
      </c>
      <c r="BJ67" s="11" t="s">
        <v>427</v>
      </c>
      <c r="BK67" s="11" t="s">
        <v>427</v>
      </c>
      <c r="BL67" s="11" t="s">
        <v>427</v>
      </c>
      <c r="BM67" s="11" t="s">
        <v>427</v>
      </c>
      <c r="BN67" s="11" t="s">
        <v>427</v>
      </c>
      <c r="BO67" s="11" t="s">
        <v>427</v>
      </c>
      <c r="BP67" s="11" t="s">
        <v>271</v>
      </c>
      <c r="BQ67" s="15" t="s">
        <v>275</v>
      </c>
      <c r="BR67" s="75"/>
    </row>
    <row r="68" spans="1:70">
      <c r="A68" s="77">
        <v>9.86191</v>
      </c>
      <c r="B68" s="19" t="s">
        <v>362</v>
      </c>
      <c r="C68" s="14">
        <v>1.65</v>
      </c>
      <c r="D68" s="11" t="s">
        <v>270</v>
      </c>
      <c r="E68" s="11" t="s">
        <v>251</v>
      </c>
      <c r="F68" s="11" t="s">
        <v>317</v>
      </c>
      <c r="G68" s="11">
        <v>30</v>
      </c>
      <c r="H68" s="12">
        <v>0.79166666666666663</v>
      </c>
      <c r="I68" s="76"/>
      <c r="J68" s="14">
        <v>80.735388441566613</v>
      </c>
      <c r="K68" s="14">
        <v>19.762999999999998</v>
      </c>
      <c r="L68" s="14">
        <v>32.608949999999993</v>
      </c>
      <c r="M68" s="23">
        <v>14.9</v>
      </c>
      <c r="N68" s="14">
        <v>22.747039999999991</v>
      </c>
      <c r="O68" s="14">
        <v>42.470859999999995</v>
      </c>
      <c r="P68" s="14">
        <v>2.1885201342281873</v>
      </c>
      <c r="Q68" s="76"/>
      <c r="R68" s="20">
        <v>231.5</v>
      </c>
      <c r="S68" s="20">
        <v>108.75</v>
      </c>
      <c r="T68" s="20">
        <v>122.75</v>
      </c>
      <c r="U68" s="20">
        <v>14</v>
      </c>
      <c r="V68" s="20">
        <v>106.7</v>
      </c>
      <c r="W68" s="20">
        <v>2.0499999999999972</v>
      </c>
      <c r="X68" s="76"/>
      <c r="Y68" s="20">
        <v>102.4</v>
      </c>
      <c r="Z68" s="20">
        <v>100.5</v>
      </c>
      <c r="AA68" s="20">
        <v>-1.9000000000000057</v>
      </c>
      <c r="AB68" s="76"/>
      <c r="AC68" s="19" t="s">
        <v>317</v>
      </c>
      <c r="AD68" s="14">
        <v>11.549999999999999</v>
      </c>
      <c r="AE68" s="14">
        <v>11.549999999999999</v>
      </c>
      <c r="AF68" s="76"/>
      <c r="AG68" s="14">
        <v>30.524999999999999</v>
      </c>
      <c r="AH68" s="14">
        <v>12.319999999999999</v>
      </c>
      <c r="AI68" s="14">
        <v>20.823</v>
      </c>
      <c r="AJ68" s="14">
        <v>19.634999999999998</v>
      </c>
      <c r="AK68" s="14">
        <v>21.697499999999998</v>
      </c>
      <c r="AL68" s="48"/>
      <c r="AM68" s="76"/>
      <c r="AN68" s="14">
        <v>29.083333333333332</v>
      </c>
      <c r="AO68" s="14">
        <v>11.200000000000001</v>
      </c>
      <c r="AP68" s="14">
        <v>14.3</v>
      </c>
      <c r="AQ68" s="14">
        <v>14.126190476190475</v>
      </c>
      <c r="AR68" s="14">
        <v>14.811666666666667</v>
      </c>
      <c r="AS68" s="76"/>
      <c r="AT68" s="11">
        <v>14.034267001929715</v>
      </c>
      <c r="AU68" s="11">
        <v>4.6780890006432383</v>
      </c>
      <c r="AV68" s="11">
        <v>9.5278658986416929</v>
      </c>
      <c r="AW68" s="11">
        <v>9.8180292102379774</v>
      </c>
      <c r="AX68" s="11">
        <v>11.508648937190506</v>
      </c>
      <c r="AY68" s="76"/>
      <c r="AZ68" s="9">
        <v>0.89947230536984291</v>
      </c>
      <c r="BA68" s="9">
        <v>0.60432121443290421</v>
      </c>
      <c r="BB68" s="9">
        <v>0.22679174283848536</v>
      </c>
      <c r="BC68" s="9">
        <v>3.8911757834463212E-2</v>
      </c>
      <c r="BD68" s="9">
        <v>2.7392881601108199E-3</v>
      </c>
      <c r="BE68" s="9">
        <v>7.4881747206934079E-5</v>
      </c>
      <c r="BF68" s="9">
        <v>7.7196645209554049E-7</v>
      </c>
      <c r="BG68" s="17"/>
      <c r="BH68" s="11" t="s">
        <v>427</v>
      </c>
      <c r="BI68" s="11" t="s">
        <v>427</v>
      </c>
      <c r="BJ68" s="11" t="s">
        <v>427</v>
      </c>
      <c r="BK68" s="11" t="s">
        <v>427</v>
      </c>
      <c r="BL68" s="11" t="s">
        <v>427</v>
      </c>
      <c r="BM68" s="11" t="s">
        <v>427</v>
      </c>
      <c r="BN68" s="11" t="s">
        <v>427</v>
      </c>
      <c r="BO68" s="11" t="s">
        <v>427</v>
      </c>
      <c r="BP68" s="11" t="s">
        <v>247</v>
      </c>
      <c r="BQ68" s="15" t="s">
        <v>252</v>
      </c>
      <c r="BR68" s="75"/>
    </row>
    <row r="69" spans="1:70">
      <c r="A69" s="77">
        <v>8.5573599999999992</v>
      </c>
      <c r="B69" s="19" t="s">
        <v>360</v>
      </c>
      <c r="C69" s="14">
        <v>1.6</v>
      </c>
      <c r="D69" s="11" t="s">
        <v>254</v>
      </c>
      <c r="E69" s="11" t="s">
        <v>265</v>
      </c>
      <c r="F69" s="11" t="s">
        <v>266</v>
      </c>
      <c r="G69" s="11">
        <v>5</v>
      </c>
      <c r="H69" s="12">
        <v>0.8125</v>
      </c>
      <c r="I69" s="76"/>
      <c r="J69" s="14">
        <v>73.507628004667438</v>
      </c>
      <c r="K69" s="14">
        <v>20.18995</v>
      </c>
      <c r="L69" s="14">
        <v>32.303919999999998</v>
      </c>
      <c r="M69" s="23">
        <v>21.8</v>
      </c>
      <c r="N69" s="14">
        <v>23.746559999999999</v>
      </c>
      <c r="O69" s="14">
        <v>40.861279999999994</v>
      </c>
      <c r="P69" s="14">
        <v>1.4818311926605503</v>
      </c>
      <c r="Q69" s="76"/>
      <c r="R69" s="20">
        <v>226.5</v>
      </c>
      <c r="S69" s="20">
        <v>118</v>
      </c>
      <c r="T69" s="20">
        <v>108.5</v>
      </c>
      <c r="U69" s="20">
        <v>-9.5</v>
      </c>
      <c r="V69" s="20">
        <v>118.3</v>
      </c>
      <c r="W69" s="20">
        <v>-0.29999999999999716</v>
      </c>
      <c r="X69" s="76"/>
      <c r="Y69" s="20">
        <v>96.8</v>
      </c>
      <c r="Z69" s="20">
        <v>98</v>
      </c>
      <c r="AA69" s="20">
        <v>1.2000000000000028</v>
      </c>
      <c r="AB69" s="76"/>
      <c r="AC69" s="19" t="s">
        <v>266</v>
      </c>
      <c r="AD69" s="14">
        <v>45.760000000000005</v>
      </c>
      <c r="AE69" s="14">
        <v>31.253333333333337</v>
      </c>
      <c r="AF69" s="76"/>
      <c r="AG69" s="14">
        <v>32.32</v>
      </c>
      <c r="AH69" s="14">
        <v>37.173333333333339</v>
      </c>
      <c r="AI69" s="14">
        <v>34.432000000000009</v>
      </c>
      <c r="AJ69" s="14">
        <v>32.114285714285707</v>
      </c>
      <c r="AK69" s="14">
        <v>32.768000000000001</v>
      </c>
      <c r="AL69" s="48"/>
      <c r="AM69" s="76"/>
      <c r="AN69" s="14">
        <v>27.65</v>
      </c>
      <c r="AO69" s="14">
        <v>25.016666666666669</v>
      </c>
      <c r="AP69" s="14">
        <v>23.393333333333334</v>
      </c>
      <c r="AQ69" s="14">
        <v>23.988095238095241</v>
      </c>
      <c r="AR69" s="14">
        <v>25.111666666666665</v>
      </c>
      <c r="AS69" s="76"/>
      <c r="AT69" s="11">
        <v>11.844229113997056</v>
      </c>
      <c r="AU69" s="11">
        <v>18.984565532509084</v>
      </c>
      <c r="AV69" s="11">
        <v>16.622468444218907</v>
      </c>
      <c r="AW69" s="11">
        <v>15.195600383671632</v>
      </c>
      <c r="AX69" s="11">
        <v>16.249676825303403</v>
      </c>
      <c r="AY69" s="76"/>
      <c r="AZ69" s="9">
        <v>0.92475704614814636</v>
      </c>
      <c r="BA69" s="9">
        <v>0.60612463984126919</v>
      </c>
      <c r="BB69" s="9">
        <v>0.18423256248585329</v>
      </c>
      <c r="BC69" s="9">
        <v>1.9322981307560716E-2</v>
      </c>
      <c r="BD69" s="9">
        <v>6.0498046342871703E-4</v>
      </c>
      <c r="BE69" s="9">
        <v>5.2866021166275701E-6</v>
      </c>
      <c r="BF69" s="9">
        <v>1.2469900334544093E-8</v>
      </c>
      <c r="BG69" s="17"/>
      <c r="BH69" s="11" t="s">
        <v>427</v>
      </c>
      <c r="BI69" s="11" t="s">
        <v>427</v>
      </c>
      <c r="BJ69" s="11" t="s">
        <v>427</v>
      </c>
      <c r="BK69" s="11" t="s">
        <v>427</v>
      </c>
      <c r="BL69" s="11" t="s">
        <v>427</v>
      </c>
      <c r="BM69" s="11" t="s">
        <v>427</v>
      </c>
      <c r="BN69" s="11" t="s">
        <v>427</v>
      </c>
      <c r="BO69" s="11" t="s">
        <v>427</v>
      </c>
      <c r="BP69" s="11" t="s">
        <v>267</v>
      </c>
      <c r="BQ69" s="15" t="s">
        <v>268</v>
      </c>
      <c r="BR69" s="75"/>
    </row>
    <row r="70" spans="1:70">
      <c r="A70" s="77">
        <v>9.8129500000000007</v>
      </c>
      <c r="B70" s="19" t="s">
        <v>354</v>
      </c>
      <c r="C70" s="14">
        <v>1.5</v>
      </c>
      <c r="D70" s="11" t="s">
        <v>305</v>
      </c>
      <c r="E70" s="11" t="s">
        <v>288</v>
      </c>
      <c r="F70" s="11" t="s">
        <v>289</v>
      </c>
      <c r="G70" s="11">
        <v>25</v>
      </c>
      <c r="H70" s="12">
        <v>0.83333333333333337</v>
      </c>
      <c r="I70" s="76"/>
      <c r="J70" s="14">
        <v>70.599203588377236</v>
      </c>
      <c r="K70" s="14">
        <v>21.493099999999998</v>
      </c>
      <c r="L70" s="14">
        <v>32.239649999999997</v>
      </c>
      <c r="M70" s="23">
        <v>31.4</v>
      </c>
      <c r="N70" s="14">
        <v>22.426699999999997</v>
      </c>
      <c r="O70" s="14">
        <v>42.052599999999998</v>
      </c>
      <c r="P70" s="14">
        <v>1.0267404458598726</v>
      </c>
      <c r="Q70" s="76"/>
      <c r="R70" s="20">
        <v>221</v>
      </c>
      <c r="S70" s="20">
        <v>107.5</v>
      </c>
      <c r="T70" s="20">
        <v>113.5</v>
      </c>
      <c r="U70" s="20">
        <v>6</v>
      </c>
      <c r="V70" s="20">
        <v>113.2</v>
      </c>
      <c r="W70" s="20">
        <v>-5.7000000000000028</v>
      </c>
      <c r="X70" s="76"/>
      <c r="Y70" s="20">
        <v>97.6</v>
      </c>
      <c r="Z70" s="20">
        <v>96.9</v>
      </c>
      <c r="AA70" s="20">
        <v>-0.69999999999998863</v>
      </c>
      <c r="AB70" s="76"/>
      <c r="AC70" s="19" t="s">
        <v>289</v>
      </c>
      <c r="AD70" s="14">
        <v>20.100000000000001</v>
      </c>
      <c r="AE70" s="14">
        <v>32.549999999999997</v>
      </c>
      <c r="AF70" s="76"/>
      <c r="AG70" s="14">
        <v>55.800000000000004</v>
      </c>
      <c r="AH70" s="14">
        <v>42.300000000000004</v>
      </c>
      <c r="AI70" s="14">
        <v>37.35</v>
      </c>
      <c r="AJ70" s="14">
        <v>32.678571428571431</v>
      </c>
      <c r="AK70" s="14">
        <v>30.585000000000008</v>
      </c>
      <c r="AL70" s="48"/>
      <c r="AM70" s="76"/>
      <c r="AN70" s="14">
        <v>29.9</v>
      </c>
      <c r="AO70" s="14">
        <v>28.661111111111111</v>
      </c>
      <c r="AP70" s="14">
        <v>27.736666666666668</v>
      </c>
      <c r="AQ70" s="14">
        <v>26.964285714285712</v>
      </c>
      <c r="AR70" s="14">
        <v>26.516666666666662</v>
      </c>
      <c r="AS70" s="76"/>
      <c r="AT70" s="11">
        <v>12.56657122236321</v>
      </c>
      <c r="AU70" s="11">
        <v>14.501019872674343</v>
      </c>
      <c r="AV70" s="11">
        <v>15.312799021369235</v>
      </c>
      <c r="AW70" s="11">
        <v>18.262151532755016</v>
      </c>
      <c r="AX70" s="11">
        <v>19.678160146059767</v>
      </c>
      <c r="AY70" s="76"/>
      <c r="AZ70" s="9">
        <v>0.89385544688885177</v>
      </c>
      <c r="BA70" s="9">
        <v>0.59026788098096095</v>
      </c>
      <c r="BB70" s="9">
        <v>0.21452235132302633</v>
      </c>
      <c r="BC70" s="9">
        <v>3.5156503229655467E-2</v>
      </c>
      <c r="BD70" s="9">
        <v>2.3350459362280196E-3</v>
      </c>
      <c r="BE70" s="9">
        <v>5.9540094932475363E-5</v>
      </c>
      <c r="BF70" s="9">
        <v>5.6631425127129376E-7</v>
      </c>
      <c r="BG70" s="17"/>
      <c r="BH70" s="11" t="s">
        <v>427</v>
      </c>
      <c r="BI70" s="11" t="s">
        <v>427</v>
      </c>
      <c r="BJ70" s="11" t="s">
        <v>427</v>
      </c>
      <c r="BK70" s="11" t="s">
        <v>427</v>
      </c>
      <c r="BL70" s="11" t="s">
        <v>427</v>
      </c>
      <c r="BM70" s="11" t="s">
        <v>427</v>
      </c>
      <c r="BN70" s="11" t="s">
        <v>427</v>
      </c>
      <c r="BO70" s="11" t="s">
        <v>427</v>
      </c>
      <c r="BP70" s="11" t="s">
        <v>290</v>
      </c>
      <c r="BQ70" s="15" t="s">
        <v>291</v>
      </c>
      <c r="BR70" s="75"/>
    </row>
    <row r="71" spans="1:70">
      <c r="A71" s="77">
        <v>8.9467400000000001</v>
      </c>
      <c r="B71" s="19" t="s">
        <v>358</v>
      </c>
      <c r="C71" s="14">
        <v>1.45</v>
      </c>
      <c r="D71" s="11" t="s">
        <v>305</v>
      </c>
      <c r="E71" s="11" t="s">
        <v>257</v>
      </c>
      <c r="F71" s="11" t="s">
        <v>279</v>
      </c>
      <c r="G71" s="11">
        <v>1</v>
      </c>
      <c r="H71" s="12">
        <v>0.8125</v>
      </c>
      <c r="I71" s="76"/>
      <c r="J71" s="14">
        <v>65.448195238885859</v>
      </c>
      <c r="K71" s="14">
        <v>22.206199999999999</v>
      </c>
      <c r="L71" s="14">
        <v>32.198989999999995</v>
      </c>
      <c r="M71" s="23">
        <v>23.8</v>
      </c>
      <c r="N71" s="14">
        <v>23.252249999999997</v>
      </c>
      <c r="O71" s="14">
        <v>41.145729999999993</v>
      </c>
      <c r="P71" s="14">
        <v>1.3528987394957981</v>
      </c>
      <c r="Q71" s="76"/>
      <c r="R71" s="20">
        <v>234.5</v>
      </c>
      <c r="S71" s="20">
        <v>112.75</v>
      </c>
      <c r="T71" s="20">
        <v>121.75</v>
      </c>
      <c r="U71" s="20">
        <v>9</v>
      </c>
      <c r="V71" s="20">
        <v>112.3</v>
      </c>
      <c r="W71" s="20">
        <v>0.45000000000000284</v>
      </c>
      <c r="X71" s="76"/>
      <c r="Y71" s="20">
        <v>99.4</v>
      </c>
      <c r="Z71" s="20">
        <v>99.5</v>
      </c>
      <c r="AA71" s="20">
        <v>9.9999999999994316E-2</v>
      </c>
      <c r="AB71" s="76"/>
      <c r="AC71" s="19" t="s">
        <v>279</v>
      </c>
      <c r="AD71" s="14">
        <v>13.92</v>
      </c>
      <c r="AE71" s="14">
        <v>5.51</v>
      </c>
      <c r="AF71" s="76"/>
      <c r="AG71" s="14">
        <v>30.74</v>
      </c>
      <c r="AH71" s="14">
        <v>31.03</v>
      </c>
      <c r="AI71" s="14">
        <v>29.695999999999998</v>
      </c>
      <c r="AJ71" s="14">
        <v>33.950714285714284</v>
      </c>
      <c r="AK71" s="14">
        <v>31.667999999999999</v>
      </c>
      <c r="AL71" s="48"/>
      <c r="AM71" s="76"/>
      <c r="AN71" s="14">
        <v>23.366666666666667</v>
      </c>
      <c r="AO71" s="14">
        <v>29.344444444444445</v>
      </c>
      <c r="AP71" s="14">
        <v>31.936666666666675</v>
      </c>
      <c r="AQ71" s="14">
        <v>33.273809523809526</v>
      </c>
      <c r="AR71" s="14">
        <v>32.361666666666665</v>
      </c>
      <c r="AS71" s="76"/>
      <c r="AT71" s="11">
        <v>18.812951195262183</v>
      </c>
      <c r="AU71" s="11">
        <v>20.353596478394959</v>
      </c>
      <c r="AV71" s="11">
        <v>19.120101638536532</v>
      </c>
      <c r="AW71" s="11">
        <v>22.060174191417712</v>
      </c>
      <c r="AX71" s="11">
        <v>20.826827392198759</v>
      </c>
      <c r="AY71" s="76"/>
      <c r="AZ71" s="9">
        <v>0.91363944404963104</v>
      </c>
      <c r="BA71" s="9">
        <v>0.59707633638109869</v>
      </c>
      <c r="BB71" s="9">
        <v>0.19162087473253464</v>
      </c>
      <c r="BC71" s="9">
        <v>2.3313958859465633E-2</v>
      </c>
      <c r="BD71" s="9">
        <v>9.4373621471566249E-4</v>
      </c>
      <c r="BE71" s="9">
        <v>1.1940912071684018E-5</v>
      </c>
      <c r="BF71" s="9">
        <v>4.5750489729989852E-8</v>
      </c>
      <c r="BG71" s="17"/>
      <c r="BH71" s="11" t="s">
        <v>427</v>
      </c>
      <c r="BI71" s="11" t="s">
        <v>427</v>
      </c>
      <c r="BJ71" s="11" t="s">
        <v>427</v>
      </c>
      <c r="BK71" s="11" t="s">
        <v>427</v>
      </c>
      <c r="BL71" s="11" t="s">
        <v>427</v>
      </c>
      <c r="BM71" s="11" t="s">
        <v>427</v>
      </c>
      <c r="BN71" s="11" t="s">
        <v>427</v>
      </c>
      <c r="BO71" s="11" t="s">
        <v>427</v>
      </c>
      <c r="BP71" s="11" t="s">
        <v>255</v>
      </c>
      <c r="BQ71" s="15" t="s">
        <v>258</v>
      </c>
      <c r="BR71" s="75"/>
    </row>
    <row r="72" spans="1:70">
      <c r="A72" s="77">
        <v>8.3408700000000007</v>
      </c>
      <c r="B72" s="19" t="s">
        <v>364</v>
      </c>
      <c r="C72" s="14">
        <v>1.55</v>
      </c>
      <c r="D72" s="11" t="s">
        <v>305</v>
      </c>
      <c r="E72" s="11" t="s">
        <v>260</v>
      </c>
      <c r="F72" s="11" t="s">
        <v>261</v>
      </c>
      <c r="G72" s="11">
        <v>26</v>
      </c>
      <c r="H72" s="12">
        <v>0.79166666666666663</v>
      </c>
      <c r="I72" s="76"/>
      <c r="J72" s="14">
        <v>66.319440593917903</v>
      </c>
      <c r="K72" s="14">
        <v>20.164499999999997</v>
      </c>
      <c r="L72" s="14">
        <v>31.254974999999995</v>
      </c>
      <c r="M72" s="23">
        <v>28.9</v>
      </c>
      <c r="N72" s="14">
        <v>22.914104999999992</v>
      </c>
      <c r="O72" s="14">
        <v>39.595844999999997</v>
      </c>
      <c r="P72" s="14">
        <v>1.0814870242214532</v>
      </c>
      <c r="Q72" s="76"/>
      <c r="R72" s="20">
        <v>224.5</v>
      </c>
      <c r="S72" s="20">
        <v>116.5</v>
      </c>
      <c r="T72" s="20">
        <v>108</v>
      </c>
      <c r="U72" s="20">
        <v>-8.5</v>
      </c>
      <c r="V72" s="20">
        <v>115.5</v>
      </c>
      <c r="W72" s="20">
        <v>1</v>
      </c>
      <c r="X72" s="76"/>
      <c r="Y72" s="20">
        <v>99.8</v>
      </c>
      <c r="Z72" s="20">
        <v>98.1</v>
      </c>
      <c r="AA72" s="20">
        <v>-1.7000000000000028</v>
      </c>
      <c r="AB72" s="76"/>
      <c r="AC72" s="19" t="s">
        <v>261</v>
      </c>
      <c r="AD72" s="14">
        <v>38.905000000000001</v>
      </c>
      <c r="AE72" s="14">
        <v>39.008333333333333</v>
      </c>
      <c r="AF72" s="76"/>
      <c r="AG72" s="14">
        <v>46.035000000000004</v>
      </c>
      <c r="AH72" s="14">
        <v>33.686666666666667</v>
      </c>
      <c r="AI72" s="14">
        <v>31.186000000000003</v>
      </c>
      <c r="AJ72" s="14">
        <v>30.69</v>
      </c>
      <c r="AK72" s="14">
        <v>35.231499999999997</v>
      </c>
      <c r="AL72" s="48"/>
      <c r="AM72" s="76"/>
      <c r="AN72" s="14">
        <v>27.916666666666668</v>
      </c>
      <c r="AO72" s="14">
        <v>28.305555555555557</v>
      </c>
      <c r="AP72" s="14">
        <v>28.179999999999996</v>
      </c>
      <c r="AQ72" s="14">
        <v>30.023809523809522</v>
      </c>
      <c r="AR72" s="14">
        <v>30.983333333333338</v>
      </c>
      <c r="AS72" s="76"/>
      <c r="AT72" s="11">
        <v>17.867020974104193</v>
      </c>
      <c r="AU72" s="11">
        <v>12.382177802482014</v>
      </c>
      <c r="AV72" s="11">
        <v>11.986476330238753</v>
      </c>
      <c r="AW72" s="11">
        <v>10.460152042662035</v>
      </c>
      <c r="AX72" s="11">
        <v>12.731371455858913</v>
      </c>
      <c r="AY72" s="76"/>
      <c r="AZ72" s="9">
        <v>0.91139198733603455</v>
      </c>
      <c r="BA72" s="9">
        <v>0.55979951073071565</v>
      </c>
      <c r="BB72" s="9">
        <v>0.14721456361513818</v>
      </c>
      <c r="BC72" s="9">
        <v>1.2308180047112205E-2</v>
      </c>
      <c r="BD72" s="9">
        <v>2.8417406761305219E-4</v>
      </c>
      <c r="BE72" s="9">
        <v>1.6987203007579055E-6</v>
      </c>
      <c r="BF72" s="9">
        <v>2.5463025021821295E-9</v>
      </c>
      <c r="BG72" s="17"/>
      <c r="BH72" s="11" t="s">
        <v>427</v>
      </c>
      <c r="BI72" s="11" t="s">
        <v>427</v>
      </c>
      <c r="BJ72" s="11" t="s">
        <v>427</v>
      </c>
      <c r="BK72" s="11" t="s">
        <v>427</v>
      </c>
      <c r="BL72" s="11" t="s">
        <v>427</v>
      </c>
      <c r="BM72" s="11" t="s">
        <v>427</v>
      </c>
      <c r="BN72" s="11" t="s">
        <v>427</v>
      </c>
      <c r="BO72" s="11" t="s">
        <v>427</v>
      </c>
      <c r="BP72" s="11" t="s">
        <v>262</v>
      </c>
      <c r="BQ72" s="15" t="s">
        <v>263</v>
      </c>
      <c r="BR72" s="75"/>
    </row>
    <row r="73" spans="1:70">
      <c r="A73" s="77">
        <v>8.4705399999999997</v>
      </c>
      <c r="B73" s="19" t="s">
        <v>368</v>
      </c>
      <c r="C73" s="14">
        <v>1.55</v>
      </c>
      <c r="D73" s="11" t="s">
        <v>254</v>
      </c>
      <c r="E73" s="11" t="s">
        <v>255</v>
      </c>
      <c r="F73" s="11" t="s">
        <v>256</v>
      </c>
      <c r="G73" s="11">
        <v>14</v>
      </c>
      <c r="H73" s="12">
        <v>0.8125</v>
      </c>
      <c r="I73" s="76"/>
      <c r="J73" s="14">
        <v>63.575024046595288</v>
      </c>
      <c r="K73" s="14">
        <v>19.841050000000003</v>
      </c>
      <c r="L73" s="14">
        <v>30.753627500000004</v>
      </c>
      <c r="M73" s="23">
        <v>25.6</v>
      </c>
      <c r="N73" s="14">
        <v>22.283087500000004</v>
      </c>
      <c r="O73" s="14">
        <v>39.224167500000007</v>
      </c>
      <c r="P73" s="14">
        <v>1.2013135742187502</v>
      </c>
      <c r="Q73" s="76"/>
      <c r="R73" s="20">
        <v>234.5</v>
      </c>
      <c r="S73" s="20">
        <v>121.75</v>
      </c>
      <c r="T73" s="20">
        <v>112.75</v>
      </c>
      <c r="U73" s="20">
        <v>-9</v>
      </c>
      <c r="V73" s="20">
        <v>118.9</v>
      </c>
      <c r="W73" s="20">
        <v>2.8499999999999943</v>
      </c>
      <c r="X73" s="76"/>
      <c r="Y73" s="20">
        <v>99.5</v>
      </c>
      <c r="Z73" s="20">
        <v>99.4</v>
      </c>
      <c r="AA73" s="20">
        <v>-9.9999999999994316E-2</v>
      </c>
      <c r="AB73" s="76"/>
      <c r="AC73" s="19" t="s">
        <v>256</v>
      </c>
      <c r="AD73" s="14">
        <v>36.734999999999999</v>
      </c>
      <c r="AE73" s="14">
        <v>54.456666666666671</v>
      </c>
      <c r="AF73" s="76"/>
      <c r="AG73" s="14">
        <v>35.340000000000003</v>
      </c>
      <c r="AH73" s="14">
        <v>41.178333333333335</v>
      </c>
      <c r="AI73" s="14">
        <v>47.182000000000009</v>
      </c>
      <c r="AJ73" s="14">
        <v>47.45214285714286</v>
      </c>
      <c r="AK73" s="14">
        <v>38.874000000000002</v>
      </c>
      <c r="AL73" s="48"/>
      <c r="AM73" s="76"/>
      <c r="AN73" s="14">
        <v>23.133333333333333</v>
      </c>
      <c r="AO73" s="14">
        <v>27.3</v>
      </c>
      <c r="AP73" s="14">
        <v>29.076666666666664</v>
      </c>
      <c r="AQ73" s="14">
        <v>29.838095238095239</v>
      </c>
      <c r="AR73" s="14">
        <v>25.12833333333333</v>
      </c>
      <c r="AS73" s="76"/>
      <c r="AT73" s="11">
        <v>8.9529166115399139</v>
      </c>
      <c r="AU73" s="11">
        <v>16.16707907387633</v>
      </c>
      <c r="AV73" s="11">
        <v>16.265133327446584</v>
      </c>
      <c r="AW73" s="11">
        <v>17.172344848672157</v>
      </c>
      <c r="AX73" s="11">
        <v>15.394931352822914</v>
      </c>
      <c r="AY73" s="76"/>
      <c r="AZ73" s="9">
        <v>0.89787443195218319</v>
      </c>
      <c r="BA73" s="9">
        <v>0.53544729078867692</v>
      </c>
      <c r="BB73" s="9">
        <v>0.13750626815204137</v>
      </c>
      <c r="BC73" s="9">
        <v>1.1538601135822057E-2</v>
      </c>
      <c r="BD73" s="9">
        <v>2.7748605230748513E-4</v>
      </c>
      <c r="BE73" s="9">
        <v>1.7995974380680124E-6</v>
      </c>
      <c r="BF73" s="9">
        <v>3.0527710359606886E-9</v>
      </c>
      <c r="BG73" s="17"/>
      <c r="BH73" s="11" t="s">
        <v>427</v>
      </c>
      <c r="BI73" s="11" t="s">
        <v>427</v>
      </c>
      <c r="BJ73" s="11" t="s">
        <v>427</v>
      </c>
      <c r="BK73" s="11" t="s">
        <v>427</v>
      </c>
      <c r="BL73" s="11" t="s">
        <v>427</v>
      </c>
      <c r="BM73" s="11" t="s">
        <v>427</v>
      </c>
      <c r="BN73" s="11" t="s">
        <v>427</v>
      </c>
      <c r="BO73" s="11" t="s">
        <v>427</v>
      </c>
      <c r="BP73" s="11" t="s">
        <v>257</v>
      </c>
      <c r="BQ73" s="15" t="s">
        <v>258</v>
      </c>
      <c r="BR73" s="75"/>
    </row>
    <row r="74" spans="1:70">
      <c r="A74" s="77">
        <v>9.9622600000000006</v>
      </c>
      <c r="B74" s="19" t="s">
        <v>350</v>
      </c>
      <c r="C74" s="14">
        <v>1.45</v>
      </c>
      <c r="D74" s="11" t="s">
        <v>296</v>
      </c>
      <c r="E74" s="11" t="s">
        <v>274</v>
      </c>
      <c r="F74" s="11" t="s">
        <v>302</v>
      </c>
      <c r="G74" s="11">
        <v>7</v>
      </c>
      <c r="H74" s="12">
        <v>0.83333333333333337</v>
      </c>
      <c r="I74" s="75"/>
      <c r="J74" s="14">
        <v>64.784414536575383</v>
      </c>
      <c r="K74" s="14">
        <v>21.152349999999998</v>
      </c>
      <c r="L74" s="14">
        <v>30.670907499999998</v>
      </c>
      <c r="M74" s="23">
        <v>26.5</v>
      </c>
      <c r="N74" s="14">
        <v>20.708647499999998</v>
      </c>
      <c r="O74" s="14">
        <v>40.633167499999999</v>
      </c>
      <c r="P74" s="14">
        <v>1.1573927358490566</v>
      </c>
      <c r="Q74" s="75"/>
      <c r="R74" s="20">
        <v>238.5</v>
      </c>
      <c r="S74" s="20">
        <v>116</v>
      </c>
      <c r="T74" s="20">
        <v>122.5</v>
      </c>
      <c r="U74" s="20">
        <v>6.5</v>
      </c>
      <c r="V74" s="20">
        <v>121.1</v>
      </c>
      <c r="W74" s="20">
        <v>-5.0999999999999943</v>
      </c>
      <c r="X74" s="75"/>
      <c r="Y74" s="20">
        <v>104.2</v>
      </c>
      <c r="Z74" s="20">
        <v>97.6</v>
      </c>
      <c r="AA74" s="20">
        <v>-6.6000000000000085</v>
      </c>
      <c r="AB74" s="75"/>
      <c r="AC74" s="19" t="s">
        <v>302</v>
      </c>
      <c r="AD74" s="14">
        <v>81.78</v>
      </c>
      <c r="AE74" s="14">
        <v>44.225000000000001</v>
      </c>
      <c r="AF74" s="75"/>
      <c r="AG74" s="14">
        <v>52.199999999999996</v>
      </c>
      <c r="AH74" s="14">
        <v>50.701666666666668</v>
      </c>
      <c r="AI74" s="14">
        <v>45.472000000000001</v>
      </c>
      <c r="AJ74" s="14">
        <v>46.545000000000002</v>
      </c>
      <c r="AK74" s="14">
        <v>45.022500000000001</v>
      </c>
      <c r="AL74" s="48"/>
      <c r="AM74" s="75"/>
      <c r="AN74" s="14">
        <v>29.116666666666667</v>
      </c>
      <c r="AO74" s="14">
        <v>27.655555555555555</v>
      </c>
      <c r="AP74" s="14">
        <v>26.556666666666665</v>
      </c>
      <c r="AQ74" s="14">
        <v>25.485714285714288</v>
      </c>
      <c r="AR74" s="14">
        <v>25.809999999999995</v>
      </c>
      <c r="AS74" s="75"/>
      <c r="AT74" s="11">
        <v>11.986285833309989</v>
      </c>
      <c r="AU74" s="11">
        <v>13.08648378253916</v>
      </c>
      <c r="AV74" s="11">
        <v>13.949791370074575</v>
      </c>
      <c r="AW74" s="11">
        <v>16.936234506510335</v>
      </c>
      <c r="AX74" s="11">
        <v>17.849287276729761</v>
      </c>
      <c r="AY74" s="75"/>
      <c r="AZ74" s="9">
        <v>0.85794523046192406</v>
      </c>
      <c r="BA74" s="9">
        <v>0.52684643737322356</v>
      </c>
      <c r="BB74" s="9">
        <v>0.17452247395210863</v>
      </c>
      <c r="BC74" s="9">
        <v>2.6175769763681522E-2</v>
      </c>
      <c r="BD74" s="9">
        <v>1.6198954105679508E-3</v>
      </c>
      <c r="BE74" s="9">
        <v>3.943496222469367E-5</v>
      </c>
      <c r="BF74" s="9">
        <v>3.6803537395435626E-7</v>
      </c>
      <c r="BG74" s="13"/>
      <c r="BH74" s="11" t="s">
        <v>427</v>
      </c>
      <c r="BI74" s="11" t="s">
        <v>427</v>
      </c>
      <c r="BJ74" s="11" t="s">
        <v>427</v>
      </c>
      <c r="BK74" s="11" t="s">
        <v>427</v>
      </c>
      <c r="BL74" s="11" t="s">
        <v>427</v>
      </c>
      <c r="BM74" s="11" t="s">
        <v>427</v>
      </c>
      <c r="BN74" s="11" t="s">
        <v>427</v>
      </c>
      <c r="BO74" s="11" t="s">
        <v>427</v>
      </c>
      <c r="BP74" s="11" t="s">
        <v>271</v>
      </c>
      <c r="BQ74" s="15" t="s">
        <v>275</v>
      </c>
      <c r="BR74" s="75"/>
    </row>
    <row r="75" spans="1:70">
      <c r="A75" s="77">
        <v>8.6100399999999997</v>
      </c>
      <c r="B75" s="19" t="s">
        <v>373</v>
      </c>
      <c r="C75" s="14">
        <v>1.55</v>
      </c>
      <c r="D75" s="11" t="s">
        <v>305</v>
      </c>
      <c r="E75" s="11" t="s">
        <v>257</v>
      </c>
      <c r="F75" s="11" t="s">
        <v>279</v>
      </c>
      <c r="G75" s="11">
        <v>1</v>
      </c>
      <c r="H75" s="12">
        <v>0.8125</v>
      </c>
      <c r="I75" s="76"/>
      <c r="J75" s="14">
        <v>59.394001210793434</v>
      </c>
      <c r="K75" s="14">
        <v>19.732900000000001</v>
      </c>
      <c r="L75" s="14">
        <v>30.585995</v>
      </c>
      <c r="M75" s="23">
        <v>23.4</v>
      </c>
      <c r="N75" s="14">
        <v>21.975954999999999</v>
      </c>
      <c r="O75" s="14">
        <v>39.196035000000002</v>
      </c>
      <c r="P75" s="14">
        <v>1.3070938034188035</v>
      </c>
      <c r="Q75" s="76"/>
      <c r="R75" s="20">
        <v>234.5</v>
      </c>
      <c r="S75" s="20">
        <v>112.75</v>
      </c>
      <c r="T75" s="20">
        <v>121.75</v>
      </c>
      <c r="U75" s="20">
        <v>9</v>
      </c>
      <c r="V75" s="20">
        <v>112.3</v>
      </c>
      <c r="W75" s="20">
        <v>0.45000000000000284</v>
      </c>
      <c r="X75" s="76"/>
      <c r="Y75" s="20">
        <v>99.4</v>
      </c>
      <c r="Z75" s="20">
        <v>99.5</v>
      </c>
      <c r="AA75" s="20">
        <v>9.9999999999994316E-2</v>
      </c>
      <c r="AB75" s="76"/>
      <c r="AC75" s="19" t="s">
        <v>279</v>
      </c>
      <c r="AD75" s="14">
        <v>2.6350000000000002</v>
      </c>
      <c r="AE75" s="14">
        <v>16.585000000000001</v>
      </c>
      <c r="AF75" s="76"/>
      <c r="AG75" s="14">
        <v>12.4</v>
      </c>
      <c r="AH75" s="14">
        <v>28.984999999999999</v>
      </c>
      <c r="AI75" s="14">
        <v>37.138000000000005</v>
      </c>
      <c r="AJ75" s="14">
        <v>31</v>
      </c>
      <c r="AK75" s="14">
        <v>32.394999999999996</v>
      </c>
      <c r="AL75" s="48"/>
      <c r="AM75" s="76"/>
      <c r="AN75" s="14">
        <v>21.583333333333332</v>
      </c>
      <c r="AO75" s="14">
        <v>31.772222222222222</v>
      </c>
      <c r="AP75" s="14">
        <v>31.110000000000003</v>
      </c>
      <c r="AQ75" s="14">
        <v>29.473809523809528</v>
      </c>
      <c r="AR75" s="14">
        <v>30.511666666666667</v>
      </c>
      <c r="AS75" s="76"/>
      <c r="AT75" s="11">
        <v>11.232011232011235</v>
      </c>
      <c r="AU75" s="11">
        <v>9.9045830583441248</v>
      </c>
      <c r="AV75" s="11">
        <v>11.182062709414435</v>
      </c>
      <c r="AW75" s="11">
        <v>10.685320360141182</v>
      </c>
      <c r="AX75" s="11">
        <v>11.352513402118189</v>
      </c>
      <c r="AY75" s="76"/>
      <c r="AZ75" s="9">
        <v>0.8905567309374417</v>
      </c>
      <c r="BA75" s="9">
        <v>0.52713086425464883</v>
      </c>
      <c r="BB75" s="9">
        <v>0.13711452862053286</v>
      </c>
      <c r="BC75" s="9">
        <v>1.2072626084324023E-2</v>
      </c>
      <c r="BD75" s="9">
        <v>3.1745563066765126E-4</v>
      </c>
      <c r="BE75" s="9">
        <v>2.3508096893554153E-6</v>
      </c>
      <c r="BF75" s="9">
        <v>4.7586443674418888E-9</v>
      </c>
      <c r="BG75" s="17"/>
      <c r="BH75" s="11" t="s">
        <v>427</v>
      </c>
      <c r="BI75" s="11" t="s">
        <v>427</v>
      </c>
      <c r="BJ75" s="11" t="s">
        <v>427</v>
      </c>
      <c r="BK75" s="11" t="s">
        <v>427</v>
      </c>
      <c r="BL75" s="11" t="s">
        <v>427</v>
      </c>
      <c r="BM75" s="11" t="s">
        <v>427</v>
      </c>
      <c r="BN75" s="11" t="s">
        <v>427</v>
      </c>
      <c r="BO75" s="11" t="s">
        <v>427</v>
      </c>
      <c r="BP75" s="11" t="s">
        <v>255</v>
      </c>
      <c r="BQ75" s="15" t="s">
        <v>258</v>
      </c>
      <c r="BR75" s="75"/>
    </row>
    <row r="76" spans="1:70">
      <c r="A76" s="77">
        <v>8.2475500000000004</v>
      </c>
      <c r="B76" s="19" t="s">
        <v>363</v>
      </c>
      <c r="C76" s="14">
        <v>1.5</v>
      </c>
      <c r="D76" s="11" t="s">
        <v>270</v>
      </c>
      <c r="E76" s="11" t="s">
        <v>262</v>
      </c>
      <c r="F76" s="11" t="s">
        <v>309</v>
      </c>
      <c r="G76" s="11">
        <v>12</v>
      </c>
      <c r="H76" s="12">
        <v>0.79166666666666663</v>
      </c>
      <c r="I76" s="76"/>
      <c r="J76" s="14">
        <v>63.743234470450588</v>
      </c>
      <c r="K76" s="14">
        <v>20.325099999999999</v>
      </c>
      <c r="L76" s="14">
        <v>30.487649999999999</v>
      </c>
      <c r="M76" s="23">
        <v>30.3</v>
      </c>
      <c r="N76" s="14">
        <v>22.240099999999998</v>
      </c>
      <c r="O76" s="14">
        <v>38.735199999999999</v>
      </c>
      <c r="P76" s="14">
        <v>1.0061930693069305</v>
      </c>
      <c r="Q76" s="76"/>
      <c r="R76" s="20">
        <v>224.5</v>
      </c>
      <c r="S76" s="20">
        <v>108</v>
      </c>
      <c r="T76" s="20">
        <v>116.5</v>
      </c>
      <c r="U76" s="20">
        <v>8.5</v>
      </c>
      <c r="V76" s="20">
        <v>104.3</v>
      </c>
      <c r="W76" s="20">
        <v>3.7000000000000028</v>
      </c>
      <c r="X76" s="76"/>
      <c r="Y76" s="20">
        <v>98.1</v>
      </c>
      <c r="Z76" s="20">
        <v>99.8</v>
      </c>
      <c r="AA76" s="20">
        <v>1.7000000000000028</v>
      </c>
      <c r="AB76" s="76"/>
      <c r="AC76" s="19" t="s">
        <v>309</v>
      </c>
      <c r="AD76" s="14">
        <v>41.7</v>
      </c>
      <c r="AE76" s="14">
        <v>37.799999999999997</v>
      </c>
      <c r="AF76" s="76"/>
      <c r="AG76" s="14">
        <v>62.849999999999994</v>
      </c>
      <c r="AH76" s="14">
        <v>36.200000000000003</v>
      </c>
      <c r="AI76" s="14">
        <v>31.77</v>
      </c>
      <c r="AJ76" s="14">
        <v>34.628571428571426</v>
      </c>
      <c r="AK76" s="14">
        <v>32.865000000000002</v>
      </c>
      <c r="AL76" s="48"/>
      <c r="AM76" s="76"/>
      <c r="AN76" s="14">
        <v>31.666666666666668</v>
      </c>
      <c r="AO76" s="14">
        <v>27.616666666666671</v>
      </c>
      <c r="AP76" s="14">
        <v>28.946666666666665</v>
      </c>
      <c r="AQ76" s="14">
        <v>30.88095238095238</v>
      </c>
      <c r="AR76" s="14">
        <v>31.131666666666668</v>
      </c>
      <c r="AS76" s="76"/>
      <c r="AT76" s="11">
        <v>17.527111897390533</v>
      </c>
      <c r="AU76" s="11">
        <v>13.281724043431419</v>
      </c>
      <c r="AV76" s="11">
        <v>12.654610677277777</v>
      </c>
      <c r="AW76" s="11">
        <v>14.491370859370083</v>
      </c>
      <c r="AX76" s="11">
        <v>14.704187984176391</v>
      </c>
      <c r="AY76" s="76"/>
      <c r="AZ76" s="9">
        <v>0.89824377146904688</v>
      </c>
      <c r="BA76" s="9">
        <v>0.52357438382385491</v>
      </c>
      <c r="BB76" s="9">
        <v>0.12438242727087723</v>
      </c>
      <c r="BC76" s="9">
        <v>8.9947077069501002E-3</v>
      </c>
      <c r="BD76" s="9">
        <v>1.7290680487069832E-4</v>
      </c>
      <c r="BE76" s="9">
        <v>8.3059452615774632E-7</v>
      </c>
      <c r="BF76" s="9">
        <v>9.6685504047400173E-10</v>
      </c>
      <c r="BG76" s="17"/>
      <c r="BH76" s="11" t="s">
        <v>427</v>
      </c>
      <c r="BI76" s="11" t="s">
        <v>427</v>
      </c>
      <c r="BJ76" s="11" t="s">
        <v>427</v>
      </c>
      <c r="BK76" s="11" t="s">
        <v>427</v>
      </c>
      <c r="BL76" s="11" t="s">
        <v>427</v>
      </c>
      <c r="BM76" s="11" t="s">
        <v>427</v>
      </c>
      <c r="BN76" s="11" t="s">
        <v>427</v>
      </c>
      <c r="BO76" s="11" t="s">
        <v>427</v>
      </c>
      <c r="BP76" s="11" t="s">
        <v>260</v>
      </c>
      <c r="BQ76" s="15" t="s">
        <v>263</v>
      </c>
      <c r="BR76" s="75"/>
    </row>
    <row r="77" spans="1:70">
      <c r="A77" s="77">
        <v>8.5876999999999999</v>
      </c>
      <c r="B77" s="19" t="s">
        <v>359</v>
      </c>
      <c r="C77" s="14">
        <v>1.5</v>
      </c>
      <c r="D77" s="11" t="s">
        <v>305</v>
      </c>
      <c r="E77" s="11" t="s">
        <v>255</v>
      </c>
      <c r="F77" s="11" t="s">
        <v>256</v>
      </c>
      <c r="G77" s="11">
        <v>13</v>
      </c>
      <c r="H77" s="12">
        <v>0.8125</v>
      </c>
      <c r="I77" s="76"/>
      <c r="J77" s="14">
        <v>67.524939592595587</v>
      </c>
      <c r="K77" s="14">
        <v>19.630700000000001</v>
      </c>
      <c r="L77" s="14">
        <v>29.44605</v>
      </c>
      <c r="M77" s="23">
        <v>29</v>
      </c>
      <c r="N77" s="14">
        <v>20.858350000000002</v>
      </c>
      <c r="O77" s="14">
        <v>38.033749999999998</v>
      </c>
      <c r="P77" s="14">
        <v>1.0153810344827585</v>
      </c>
      <c r="Q77" s="76"/>
      <c r="R77" s="20">
        <v>234.5</v>
      </c>
      <c r="S77" s="20">
        <v>121.75</v>
      </c>
      <c r="T77" s="20">
        <v>112.75</v>
      </c>
      <c r="U77" s="20">
        <v>-9</v>
      </c>
      <c r="V77" s="20">
        <v>118.9</v>
      </c>
      <c r="W77" s="20">
        <v>2.8499999999999943</v>
      </c>
      <c r="X77" s="76"/>
      <c r="Y77" s="20">
        <v>99.5</v>
      </c>
      <c r="Z77" s="20">
        <v>99.4</v>
      </c>
      <c r="AA77" s="20">
        <v>-9.9999999999994316E-2</v>
      </c>
      <c r="AB77" s="76"/>
      <c r="AC77" s="19" t="s">
        <v>256</v>
      </c>
      <c r="AD77" s="14">
        <v>44.55</v>
      </c>
      <c r="AE77" s="14">
        <v>49.650000000000006</v>
      </c>
      <c r="AF77" s="76"/>
      <c r="AG77" s="14">
        <v>23.099999999999998</v>
      </c>
      <c r="AH77" s="14">
        <v>30</v>
      </c>
      <c r="AI77" s="14">
        <v>30.930000000000007</v>
      </c>
      <c r="AJ77" s="14">
        <v>27.578571428571436</v>
      </c>
      <c r="AK77" s="14">
        <v>30.39</v>
      </c>
      <c r="AL77" s="48"/>
      <c r="AM77" s="76"/>
      <c r="AN77" s="14">
        <v>21.3</v>
      </c>
      <c r="AO77" s="14">
        <v>24.177777777777777</v>
      </c>
      <c r="AP77" s="14">
        <v>23.983333333333334</v>
      </c>
      <c r="AQ77" s="14">
        <v>23.397619047619049</v>
      </c>
      <c r="AR77" s="14">
        <v>25.8</v>
      </c>
      <c r="AS77" s="76"/>
      <c r="AT77" s="11">
        <v>19.447023876083566</v>
      </c>
      <c r="AU77" s="11">
        <v>17.329570260287131</v>
      </c>
      <c r="AV77" s="11">
        <v>19.417765178439552</v>
      </c>
      <c r="AW77" s="11">
        <v>19.192322539838159</v>
      </c>
      <c r="AX77" s="11">
        <v>21.030274872269519</v>
      </c>
      <c r="AY77" s="76"/>
      <c r="AZ77" s="9">
        <v>0.86432328423619742</v>
      </c>
      <c r="BA77" s="9">
        <v>0.47428404391394208</v>
      </c>
      <c r="BB77" s="9">
        <v>0.10954317897757737</v>
      </c>
      <c r="BC77" s="9">
        <v>8.346121286883057E-3</v>
      </c>
      <c r="BD77" s="9">
        <v>1.8693465937502651E-4</v>
      </c>
      <c r="BE77" s="9">
        <v>1.1657920272467592E-6</v>
      </c>
      <c r="BF77" s="9">
        <v>1.9688931596206771E-9</v>
      </c>
      <c r="BG77" s="17"/>
      <c r="BH77" s="11" t="s">
        <v>427</v>
      </c>
      <c r="BI77" s="11" t="s">
        <v>427</v>
      </c>
      <c r="BJ77" s="11" t="s">
        <v>427</v>
      </c>
      <c r="BK77" s="11" t="s">
        <v>427</v>
      </c>
      <c r="BL77" s="11" t="s">
        <v>427</v>
      </c>
      <c r="BM77" s="11" t="s">
        <v>427</v>
      </c>
      <c r="BN77" s="11" t="s">
        <v>427</v>
      </c>
      <c r="BO77" s="11" t="s">
        <v>427</v>
      </c>
      <c r="BP77" s="11" t="s">
        <v>257</v>
      </c>
      <c r="BQ77" s="15" t="s">
        <v>258</v>
      </c>
      <c r="BR77" s="75"/>
    </row>
    <row r="78" spans="1:70">
      <c r="A78" s="77">
        <v>9.2732799999999997</v>
      </c>
      <c r="B78" s="19" t="s">
        <v>380</v>
      </c>
      <c r="C78" s="14">
        <v>1.65</v>
      </c>
      <c r="D78" s="11" t="s">
        <v>246</v>
      </c>
      <c r="E78" s="11" t="s">
        <v>274</v>
      </c>
      <c r="F78" s="11" t="s">
        <v>302</v>
      </c>
      <c r="G78" s="11">
        <v>7</v>
      </c>
      <c r="H78" s="12">
        <v>0.83333333333333337</v>
      </c>
      <c r="I78" s="76"/>
      <c r="J78" s="14">
        <v>67.099807034807682</v>
      </c>
      <c r="K78" s="14">
        <v>17.560499999999998</v>
      </c>
      <c r="L78" s="14">
        <v>28.974824999999996</v>
      </c>
      <c r="M78" s="23">
        <v>9.8000000000000007</v>
      </c>
      <c r="N78" s="14">
        <v>19.701544999999996</v>
      </c>
      <c r="O78" s="14">
        <v>38.248104999999995</v>
      </c>
      <c r="P78" s="14">
        <v>2.9566147959183668</v>
      </c>
      <c r="Q78" s="76"/>
      <c r="R78" s="20">
        <v>238.5</v>
      </c>
      <c r="S78" s="20">
        <v>116</v>
      </c>
      <c r="T78" s="20">
        <v>122.5</v>
      </c>
      <c r="U78" s="20">
        <v>6.5</v>
      </c>
      <c r="V78" s="20">
        <v>121.1</v>
      </c>
      <c r="W78" s="20">
        <v>-5.0999999999999943</v>
      </c>
      <c r="X78" s="76"/>
      <c r="Y78" s="20">
        <v>104.2</v>
      </c>
      <c r="Z78" s="20">
        <v>97.6</v>
      </c>
      <c r="AA78" s="20">
        <v>-6.6000000000000085</v>
      </c>
      <c r="AB78" s="76"/>
      <c r="AC78" s="19" t="s">
        <v>302</v>
      </c>
      <c r="AD78" s="14">
        <v>0</v>
      </c>
      <c r="AE78" s="14">
        <v>0</v>
      </c>
      <c r="AF78" s="76"/>
      <c r="AG78" s="14">
        <v>36.795000000000002</v>
      </c>
      <c r="AH78" s="14">
        <v>19.744999999999997</v>
      </c>
      <c r="AI78" s="14">
        <v>22.439999999999994</v>
      </c>
      <c r="AJ78" s="14">
        <v>27.64928571428571</v>
      </c>
      <c r="AK78" s="14">
        <v>24.948</v>
      </c>
      <c r="AL78" s="48"/>
      <c r="AM78" s="76"/>
      <c r="AN78" s="14">
        <v>20.066666666666666</v>
      </c>
      <c r="AO78" s="14">
        <v>14.222222222222221</v>
      </c>
      <c r="AP78" s="14">
        <v>16.323333333333331</v>
      </c>
      <c r="AQ78" s="14">
        <v>17.173809523809524</v>
      </c>
      <c r="AR78" s="14">
        <v>15.898333333333332</v>
      </c>
      <c r="AS78" s="76"/>
      <c r="AT78" s="11">
        <v>22.420097492621654</v>
      </c>
      <c r="AU78" s="11">
        <v>18.865841160717704</v>
      </c>
      <c r="AV78" s="11">
        <v>19.592396081381104</v>
      </c>
      <c r="AW78" s="11">
        <v>19.573784926359934</v>
      </c>
      <c r="AX78" s="11">
        <v>20.282625867827885</v>
      </c>
      <c r="AY78" s="76"/>
      <c r="AZ78" s="9">
        <v>0.83343176303855893</v>
      </c>
      <c r="BA78" s="9">
        <v>0.45598600511196064</v>
      </c>
      <c r="BB78" s="9">
        <v>0.1172358516400398</v>
      </c>
      <c r="BC78" s="9">
        <v>1.1686389677023845E-2</v>
      </c>
      <c r="BD78" s="9">
        <v>4.1044560791325679E-4</v>
      </c>
      <c r="BE78" s="9">
        <v>4.8440551473349913E-6</v>
      </c>
      <c r="BF78" s="9">
        <v>1.8734172324563758E-8</v>
      </c>
      <c r="BG78" s="17"/>
      <c r="BH78" s="11" t="s">
        <v>427</v>
      </c>
      <c r="BI78" s="11" t="s">
        <v>427</v>
      </c>
      <c r="BJ78" s="11" t="s">
        <v>427</v>
      </c>
      <c r="BK78" s="11" t="s">
        <v>427</v>
      </c>
      <c r="BL78" s="11" t="s">
        <v>427</v>
      </c>
      <c r="BM78" s="11" t="s">
        <v>427</v>
      </c>
      <c r="BN78" s="11" t="s">
        <v>427</v>
      </c>
      <c r="BO78" s="11" t="s">
        <v>427</v>
      </c>
      <c r="BP78" s="11" t="s">
        <v>271</v>
      </c>
      <c r="BQ78" s="15" t="s">
        <v>275</v>
      </c>
      <c r="BR78" s="75"/>
    </row>
    <row r="79" spans="1:70">
      <c r="A79" s="77">
        <v>8.1314700000000002</v>
      </c>
      <c r="B79" s="19" t="s">
        <v>375</v>
      </c>
      <c r="C79" s="14">
        <v>1.6</v>
      </c>
      <c r="D79" s="11" t="s">
        <v>246</v>
      </c>
      <c r="E79" s="11" t="s">
        <v>267</v>
      </c>
      <c r="F79" s="11" t="s">
        <v>277</v>
      </c>
      <c r="G79" s="11">
        <v>8</v>
      </c>
      <c r="H79" s="12">
        <v>0.8125</v>
      </c>
      <c r="I79" s="76"/>
      <c r="J79" s="14">
        <v>63.773808975444751</v>
      </c>
      <c r="K79" s="14">
        <v>17.767099999999999</v>
      </c>
      <c r="L79" s="14">
        <v>28.42736</v>
      </c>
      <c r="M79" s="23">
        <v>27</v>
      </c>
      <c r="N79" s="14">
        <v>20.29589</v>
      </c>
      <c r="O79" s="14">
        <v>36.55883</v>
      </c>
      <c r="P79" s="14">
        <v>1.0528651851851851</v>
      </c>
      <c r="Q79" s="76"/>
      <c r="R79" s="20">
        <v>226.5</v>
      </c>
      <c r="S79" s="20">
        <v>108.5</v>
      </c>
      <c r="T79" s="20">
        <v>118</v>
      </c>
      <c r="U79" s="20">
        <v>9.5</v>
      </c>
      <c r="V79" s="20">
        <v>110.1</v>
      </c>
      <c r="W79" s="20">
        <v>-1.5999999999999943</v>
      </c>
      <c r="X79" s="76"/>
      <c r="Y79" s="20">
        <v>98</v>
      </c>
      <c r="Z79" s="20">
        <v>96.8</v>
      </c>
      <c r="AA79" s="20">
        <v>-1.2000000000000028</v>
      </c>
      <c r="AB79" s="76"/>
      <c r="AC79" s="19" t="s">
        <v>277</v>
      </c>
      <c r="AD79" s="14">
        <v>26.24</v>
      </c>
      <c r="AE79" s="14">
        <v>26.72</v>
      </c>
      <c r="AF79" s="76"/>
      <c r="AG79" s="14">
        <v>19.040000000000003</v>
      </c>
      <c r="AH79" s="14">
        <v>23.946666666666669</v>
      </c>
      <c r="AI79" s="14">
        <v>17.888000000000002</v>
      </c>
      <c r="AJ79" s="14">
        <v>27.497142857142862</v>
      </c>
      <c r="AK79" s="14">
        <v>31.295999999999999</v>
      </c>
      <c r="AL79" s="48"/>
      <c r="AM79" s="76"/>
      <c r="AN79" s="14">
        <v>22.316666666666666</v>
      </c>
      <c r="AO79" s="14">
        <v>19.183333333333334</v>
      </c>
      <c r="AP79" s="14">
        <v>19.443333333333335</v>
      </c>
      <c r="AQ79" s="14">
        <v>19.99761904761905</v>
      </c>
      <c r="AR79" s="14">
        <v>21.341666666666661</v>
      </c>
      <c r="AS79" s="76"/>
      <c r="AT79" s="11">
        <v>3.9134986351673517</v>
      </c>
      <c r="AU79" s="11">
        <v>12.873240483616449</v>
      </c>
      <c r="AV79" s="11">
        <v>11.338023624697867</v>
      </c>
      <c r="AW79" s="11">
        <v>13.223856907914884</v>
      </c>
      <c r="AX79" s="11">
        <v>13.281079605942205</v>
      </c>
      <c r="AY79" s="76"/>
      <c r="AZ79" s="9">
        <v>0.8499894761391692</v>
      </c>
      <c r="BA79" s="9">
        <v>0.42332219793163461</v>
      </c>
      <c r="BB79" s="9">
        <v>7.734030643693568E-2</v>
      </c>
      <c r="BC79" s="9">
        <v>3.9892114199041595E-3</v>
      </c>
      <c r="BD79" s="9">
        <v>5.1636302091151443E-5</v>
      </c>
      <c r="BE79" s="9">
        <v>1.589097807785933E-7</v>
      </c>
      <c r="BF79" s="9">
        <v>1.1314227332803739E-10</v>
      </c>
      <c r="BG79" s="17"/>
      <c r="BH79" s="11" t="s">
        <v>427</v>
      </c>
      <c r="BI79" s="11" t="s">
        <v>427</v>
      </c>
      <c r="BJ79" s="11" t="s">
        <v>427</v>
      </c>
      <c r="BK79" s="11" t="s">
        <v>427</v>
      </c>
      <c r="BL79" s="11" t="s">
        <v>427</v>
      </c>
      <c r="BM79" s="11" t="s">
        <v>427</v>
      </c>
      <c r="BN79" s="11" t="s">
        <v>427</v>
      </c>
      <c r="BO79" s="11" t="s">
        <v>427</v>
      </c>
      <c r="BP79" s="11" t="s">
        <v>265</v>
      </c>
      <c r="BQ79" s="15" t="s">
        <v>268</v>
      </c>
      <c r="BR79" s="75"/>
    </row>
    <row r="80" spans="1:70">
      <c r="A80" s="77">
        <v>7.6865800000000002</v>
      </c>
      <c r="B80" s="19" t="s">
        <v>369</v>
      </c>
      <c r="C80" s="14">
        <v>1.65</v>
      </c>
      <c r="D80" s="11" t="s">
        <v>270</v>
      </c>
      <c r="E80" s="11" t="s">
        <v>290</v>
      </c>
      <c r="F80" s="11" t="s">
        <v>477</v>
      </c>
      <c r="G80" s="11">
        <v>15</v>
      </c>
      <c r="H80" s="12">
        <v>0.83333333333333337</v>
      </c>
      <c r="I80" s="76"/>
      <c r="J80" s="14">
        <v>68.197393649195106</v>
      </c>
      <c r="K80" s="14">
        <v>17.225549999999998</v>
      </c>
      <c r="L80" s="14">
        <v>28.422157499999997</v>
      </c>
      <c r="M80" s="23">
        <v>21.8</v>
      </c>
      <c r="N80" s="14">
        <v>20.735577499999998</v>
      </c>
      <c r="O80" s="14">
        <v>36.108737499999997</v>
      </c>
      <c r="P80" s="14">
        <v>1.3037686926605503</v>
      </c>
      <c r="Q80" s="76"/>
      <c r="R80" s="20">
        <v>221</v>
      </c>
      <c r="S80" s="20">
        <v>113.5</v>
      </c>
      <c r="T80" s="20">
        <v>107.5</v>
      </c>
      <c r="U80" s="20">
        <v>-6</v>
      </c>
      <c r="V80" s="20">
        <v>111.3</v>
      </c>
      <c r="W80" s="20">
        <v>2.2000000000000028</v>
      </c>
      <c r="X80" s="76"/>
      <c r="Y80" s="20">
        <v>96.9</v>
      </c>
      <c r="Z80" s="20">
        <v>97.6</v>
      </c>
      <c r="AA80" s="20">
        <v>0.69999999999998863</v>
      </c>
      <c r="AB80" s="76"/>
      <c r="AC80" s="19" t="s">
        <v>477</v>
      </c>
      <c r="AD80" s="14">
        <v>55.109999999999992</v>
      </c>
      <c r="AE80" s="14">
        <v>28.159999999999997</v>
      </c>
      <c r="AF80" s="76"/>
      <c r="AG80" s="14">
        <v>37.784999999999997</v>
      </c>
      <c r="AH80" s="14">
        <v>39.049999999999997</v>
      </c>
      <c r="AI80" s="14">
        <v>37.025999999999996</v>
      </c>
      <c r="AJ80" s="14">
        <v>32.222142857142856</v>
      </c>
      <c r="AK80" s="14">
        <v>28.610999999999997</v>
      </c>
      <c r="AL80" s="48"/>
      <c r="AM80" s="76"/>
      <c r="AN80" s="14">
        <v>29.8</v>
      </c>
      <c r="AO80" s="14">
        <v>30.483333333333334</v>
      </c>
      <c r="AP80" s="14">
        <v>29.640000000000004</v>
      </c>
      <c r="AQ80" s="14">
        <v>25.873809523809523</v>
      </c>
      <c r="AR80" s="14">
        <v>25.928333333333335</v>
      </c>
      <c r="AS80" s="76"/>
      <c r="AT80" s="11">
        <v>11.826272063388817</v>
      </c>
      <c r="AU80" s="11">
        <v>11.363324279387365</v>
      </c>
      <c r="AV80" s="11">
        <v>11.300380256777014</v>
      </c>
      <c r="AW80" s="11">
        <v>10.174983850534037</v>
      </c>
      <c r="AX80" s="11">
        <v>10.79189869604199</v>
      </c>
      <c r="AY80" s="76"/>
      <c r="AZ80" s="9">
        <v>0.86339415544894549</v>
      </c>
      <c r="BA80" s="9">
        <v>0.41867966465545936</v>
      </c>
      <c r="BB80" s="9">
        <v>6.6002649675275915E-2</v>
      </c>
      <c r="BC80" s="9">
        <v>2.4986343809191291E-3</v>
      </c>
      <c r="BD80" s="9">
        <v>1.9939594472995203E-5</v>
      </c>
      <c r="BE80" s="9">
        <v>3.1662787169928208E-8</v>
      </c>
      <c r="BF80" s="9">
        <v>9.7234442719695835E-12</v>
      </c>
      <c r="BG80" s="17"/>
      <c r="BH80" s="11" t="s">
        <v>427</v>
      </c>
      <c r="BI80" s="11" t="s">
        <v>427</v>
      </c>
      <c r="BJ80" s="11" t="s">
        <v>427</v>
      </c>
      <c r="BK80" s="11" t="s">
        <v>427</v>
      </c>
      <c r="BL80" s="11" t="s">
        <v>427</v>
      </c>
      <c r="BM80" s="11" t="s">
        <v>427</v>
      </c>
      <c r="BN80" s="11" t="s">
        <v>427</v>
      </c>
      <c r="BO80" s="11" t="s">
        <v>427</v>
      </c>
      <c r="BP80" s="11" t="s">
        <v>288</v>
      </c>
      <c r="BQ80" s="15" t="s">
        <v>291</v>
      </c>
      <c r="BR80" s="75"/>
    </row>
    <row r="81" spans="1:70">
      <c r="A81" s="77">
        <v>10.788500000000001</v>
      </c>
      <c r="B81" s="19" t="s">
        <v>374</v>
      </c>
      <c r="C81" s="14">
        <v>1.65</v>
      </c>
      <c r="D81" s="11" t="s">
        <v>296</v>
      </c>
      <c r="E81" s="11" t="s">
        <v>290</v>
      </c>
      <c r="F81" s="11" t="s">
        <v>477</v>
      </c>
      <c r="G81" s="11">
        <v>11</v>
      </c>
      <c r="H81" s="12">
        <v>0.83333333333333337</v>
      </c>
      <c r="I81" s="76"/>
      <c r="J81" s="14">
        <v>66.942819783814272</v>
      </c>
      <c r="K81" s="14">
        <v>17.133800000000001</v>
      </c>
      <c r="L81" s="14">
        <v>28.270769999999999</v>
      </c>
      <c r="M81" s="23">
        <v>15</v>
      </c>
      <c r="N81" s="14">
        <v>17.48227</v>
      </c>
      <c r="O81" s="14">
        <v>39.059269999999998</v>
      </c>
      <c r="P81" s="14">
        <v>1.8847179999999999</v>
      </c>
      <c r="Q81" s="76"/>
      <c r="R81" s="20">
        <v>221</v>
      </c>
      <c r="S81" s="20">
        <v>113.5</v>
      </c>
      <c r="T81" s="20">
        <v>107.5</v>
      </c>
      <c r="U81" s="20">
        <v>-6</v>
      </c>
      <c r="V81" s="20">
        <v>111.3</v>
      </c>
      <c r="W81" s="20">
        <v>2.2000000000000028</v>
      </c>
      <c r="X81" s="76"/>
      <c r="Y81" s="20">
        <v>96.9</v>
      </c>
      <c r="Z81" s="20">
        <v>97.6</v>
      </c>
      <c r="AA81" s="20">
        <v>0.69999999999998863</v>
      </c>
      <c r="AB81" s="76"/>
      <c r="AC81" s="19" t="s">
        <v>477</v>
      </c>
      <c r="AD81" s="14">
        <v>13.86</v>
      </c>
      <c r="AE81" s="14">
        <v>25.63</v>
      </c>
      <c r="AF81" s="76"/>
      <c r="AG81" s="14">
        <v>45.045000000000002</v>
      </c>
      <c r="AH81" s="14">
        <v>31.459999999999997</v>
      </c>
      <c r="AI81" s="14">
        <v>31.251000000000001</v>
      </c>
      <c r="AJ81" s="14">
        <v>29.888571428571428</v>
      </c>
      <c r="AK81" s="14">
        <v>31.812000000000001</v>
      </c>
      <c r="AL81" s="48"/>
      <c r="AM81" s="76"/>
      <c r="AN81" s="14">
        <v>14.666666666666666</v>
      </c>
      <c r="AO81" s="14">
        <v>12.555555555555555</v>
      </c>
      <c r="AP81" s="14">
        <v>12.66</v>
      </c>
      <c r="AQ81" s="14">
        <v>12.902380952380954</v>
      </c>
      <c r="AR81" s="14">
        <v>12.536666666666667</v>
      </c>
      <c r="AS81" s="76"/>
      <c r="AT81" s="11">
        <v>24.028834601521826</v>
      </c>
      <c r="AU81" s="11">
        <v>26.590772039654151</v>
      </c>
      <c r="AV81" s="11">
        <v>29.93967602664123</v>
      </c>
      <c r="AW81" s="11">
        <v>28.002063869529614</v>
      </c>
      <c r="AX81" s="11">
        <v>26.907532039015337</v>
      </c>
      <c r="AY81" s="76"/>
      <c r="AZ81" s="9">
        <v>0.77834874389151543</v>
      </c>
      <c r="BA81" s="9">
        <v>0.43632845958831412</v>
      </c>
      <c r="BB81" s="9">
        <v>0.13847477240954242</v>
      </c>
      <c r="BC81" s="9">
        <v>2.1998972181566767E-2</v>
      </c>
      <c r="BD81" s="9">
        <v>1.6356495682909866E-3</v>
      </c>
      <c r="BE81" s="9">
        <v>5.4880179408356433E-5</v>
      </c>
      <c r="BF81" s="9">
        <v>8.139864655642981E-7</v>
      </c>
      <c r="BG81" s="17"/>
      <c r="BH81" s="11" t="s">
        <v>427</v>
      </c>
      <c r="BI81" s="11" t="s">
        <v>427</v>
      </c>
      <c r="BJ81" s="11" t="s">
        <v>427</v>
      </c>
      <c r="BK81" s="11" t="s">
        <v>427</v>
      </c>
      <c r="BL81" s="11" t="s">
        <v>427</v>
      </c>
      <c r="BM81" s="11" t="s">
        <v>427</v>
      </c>
      <c r="BN81" s="11" t="s">
        <v>427</v>
      </c>
      <c r="BO81" s="11" t="s">
        <v>427</v>
      </c>
      <c r="BP81" s="11" t="s">
        <v>288</v>
      </c>
      <c r="BQ81" s="15" t="s">
        <v>291</v>
      </c>
      <c r="BR81" s="75"/>
    </row>
    <row r="82" spans="1:70">
      <c r="A82" s="77">
        <v>9.0027600000000003</v>
      </c>
      <c r="B82" s="19" t="s">
        <v>356</v>
      </c>
      <c r="C82" s="14">
        <v>1.45</v>
      </c>
      <c r="D82" s="11" t="s">
        <v>305</v>
      </c>
      <c r="E82" s="11" t="s">
        <v>267</v>
      </c>
      <c r="F82" s="11" t="s">
        <v>277</v>
      </c>
      <c r="G82" s="11">
        <v>9</v>
      </c>
      <c r="H82" s="12">
        <v>0.8125</v>
      </c>
      <c r="I82" s="76"/>
      <c r="J82" s="14">
        <v>62.653639093036141</v>
      </c>
      <c r="K82" s="14">
        <v>19.4559</v>
      </c>
      <c r="L82" s="14">
        <v>28.211054999999998</v>
      </c>
      <c r="M82" s="23">
        <v>28.5</v>
      </c>
      <c r="N82" s="14">
        <v>19.208295</v>
      </c>
      <c r="O82" s="14">
        <v>37.213814999999997</v>
      </c>
      <c r="P82" s="14">
        <v>0.98986157894736837</v>
      </c>
      <c r="Q82" s="76"/>
      <c r="R82" s="20">
        <v>226.5</v>
      </c>
      <c r="S82" s="20">
        <v>108.5</v>
      </c>
      <c r="T82" s="20">
        <v>118</v>
      </c>
      <c r="U82" s="20">
        <v>9.5</v>
      </c>
      <c r="V82" s="20">
        <v>110.1</v>
      </c>
      <c r="W82" s="20">
        <v>-1.5999999999999943</v>
      </c>
      <c r="X82" s="76"/>
      <c r="Y82" s="20">
        <v>98</v>
      </c>
      <c r="Z82" s="20">
        <v>96.8</v>
      </c>
      <c r="AA82" s="20">
        <v>-1.2000000000000028</v>
      </c>
      <c r="AB82" s="76"/>
      <c r="AC82" s="19" t="s">
        <v>277</v>
      </c>
      <c r="AD82" s="14">
        <v>13.775</v>
      </c>
      <c r="AE82" s="14">
        <v>14.886666666666665</v>
      </c>
      <c r="AF82" s="76"/>
      <c r="AG82" s="14">
        <v>51.184999999999995</v>
      </c>
      <c r="AH82" s="14">
        <v>35.814999999999998</v>
      </c>
      <c r="AI82" s="14">
        <v>37.032999999999994</v>
      </c>
      <c r="AJ82" s="14">
        <v>37.037142857142861</v>
      </c>
      <c r="AK82" s="14">
        <v>38.917999999999992</v>
      </c>
      <c r="AL82" s="48"/>
      <c r="AM82" s="76"/>
      <c r="AN82" s="14">
        <v>32.633333333333333</v>
      </c>
      <c r="AO82" s="14">
        <v>25.772222222222222</v>
      </c>
      <c r="AP82" s="14">
        <v>25.306666666666665</v>
      </c>
      <c r="AQ82" s="14">
        <v>27.259523809523809</v>
      </c>
      <c r="AR82" s="14">
        <v>28.481666666666666</v>
      </c>
      <c r="AS82" s="76"/>
      <c r="AT82" s="11">
        <v>21.999098982563982</v>
      </c>
      <c r="AU82" s="11">
        <v>21.019052742077204</v>
      </c>
      <c r="AV82" s="11">
        <v>19.471496008154425</v>
      </c>
      <c r="AW82" s="11">
        <v>20.881347901500565</v>
      </c>
      <c r="AX82" s="11">
        <v>21.554117219112449</v>
      </c>
      <c r="AY82" s="76"/>
      <c r="AZ82" s="9">
        <v>0.81913136645141194</v>
      </c>
      <c r="BA82" s="9">
        <v>0.42124451554526354</v>
      </c>
      <c r="BB82" s="9">
        <v>9.5185700357896863E-2</v>
      </c>
      <c r="BC82" s="9">
        <v>7.7548841894823362E-3</v>
      </c>
      <c r="BD82" s="9">
        <v>2.0697853806972422E-4</v>
      </c>
      <c r="BE82" s="9">
        <v>1.7269970912225929E-6</v>
      </c>
      <c r="BF82" s="9">
        <v>4.3950220129929107E-9</v>
      </c>
      <c r="BG82" s="17"/>
      <c r="BH82" s="11" t="s">
        <v>427</v>
      </c>
      <c r="BI82" s="11" t="s">
        <v>427</v>
      </c>
      <c r="BJ82" s="11" t="s">
        <v>427</v>
      </c>
      <c r="BK82" s="11" t="s">
        <v>427</v>
      </c>
      <c r="BL82" s="11" t="s">
        <v>427</v>
      </c>
      <c r="BM82" s="11" t="s">
        <v>427</v>
      </c>
      <c r="BN82" s="11" t="s">
        <v>427</v>
      </c>
      <c r="BO82" s="11" t="s">
        <v>427</v>
      </c>
      <c r="BP82" s="11" t="s">
        <v>265</v>
      </c>
      <c r="BQ82" s="15" t="s">
        <v>268</v>
      </c>
      <c r="BR82" s="75"/>
    </row>
    <row r="83" spans="1:70">
      <c r="A83" s="77">
        <v>7.3456099999999998</v>
      </c>
      <c r="B83" s="19" t="s">
        <v>381</v>
      </c>
      <c r="C83" s="14">
        <v>1.65</v>
      </c>
      <c r="D83" s="11" t="s">
        <v>254</v>
      </c>
      <c r="E83" s="11" t="s">
        <v>260</v>
      </c>
      <c r="F83" s="11" t="s">
        <v>261</v>
      </c>
      <c r="G83" s="11">
        <v>26</v>
      </c>
      <c r="H83" s="12">
        <v>0.79166666666666663</v>
      </c>
      <c r="I83" s="76"/>
      <c r="J83" s="14">
        <v>61.436321643183746</v>
      </c>
      <c r="K83" s="14">
        <v>16.989550000000001</v>
      </c>
      <c r="L83" s="14">
        <v>28.032757499999999</v>
      </c>
      <c r="M83" s="23">
        <v>26.7</v>
      </c>
      <c r="N83" s="14">
        <v>20.687147499999998</v>
      </c>
      <c r="O83" s="14">
        <v>35.378367499999996</v>
      </c>
      <c r="P83" s="14">
        <v>1.0499160112359551</v>
      </c>
      <c r="Q83" s="76"/>
      <c r="R83" s="20">
        <v>224.5</v>
      </c>
      <c r="S83" s="20">
        <v>116.5</v>
      </c>
      <c r="T83" s="20">
        <v>108</v>
      </c>
      <c r="U83" s="20">
        <v>-8.5</v>
      </c>
      <c r="V83" s="20">
        <v>115.5</v>
      </c>
      <c r="W83" s="20">
        <v>1</v>
      </c>
      <c r="X83" s="76"/>
      <c r="Y83" s="20">
        <v>99.8</v>
      </c>
      <c r="Z83" s="20">
        <v>98.1</v>
      </c>
      <c r="AA83" s="20">
        <v>-1.7000000000000028</v>
      </c>
      <c r="AB83" s="76"/>
      <c r="AC83" s="19" t="s">
        <v>261</v>
      </c>
      <c r="AD83" s="14">
        <v>40.590000000000003</v>
      </c>
      <c r="AE83" s="14">
        <v>32.119999999999997</v>
      </c>
      <c r="AF83" s="76"/>
      <c r="AG83" s="14">
        <v>39.269999999999996</v>
      </c>
      <c r="AH83" s="14">
        <v>40.424999999999997</v>
      </c>
      <c r="AI83" s="14">
        <v>35.805</v>
      </c>
      <c r="AJ83" s="14">
        <v>37.949999999999996</v>
      </c>
      <c r="AK83" s="14">
        <v>32.752499999999998</v>
      </c>
      <c r="AL83" s="48"/>
      <c r="AM83" s="76"/>
      <c r="AN83" s="14">
        <v>17.433333333333334</v>
      </c>
      <c r="AO83" s="14">
        <v>19.505555555555556</v>
      </c>
      <c r="AP83" s="14">
        <v>20.063333333333333</v>
      </c>
      <c r="AQ83" s="14">
        <v>19.38095238095238</v>
      </c>
      <c r="AR83" s="14">
        <v>18.955000000000002</v>
      </c>
      <c r="AS83" s="76"/>
      <c r="AT83" s="11">
        <v>19.074098235579683</v>
      </c>
      <c r="AU83" s="11">
        <v>21.612747234717933</v>
      </c>
      <c r="AV83" s="11">
        <v>19.034180527469424</v>
      </c>
      <c r="AW83" s="11">
        <v>18.559196917192935</v>
      </c>
      <c r="AX83" s="11">
        <v>17.015686028242591</v>
      </c>
      <c r="AY83" s="76"/>
      <c r="AZ83" s="9">
        <v>0.86292278080097662</v>
      </c>
      <c r="BA83" s="9">
        <v>0.39442201696494728</v>
      </c>
      <c r="BB83" s="9">
        <v>5.1638589164844984E-2</v>
      </c>
      <c r="BC83" s="9">
        <v>1.3924841121527587E-3</v>
      </c>
      <c r="BD83" s="9">
        <v>6.7486341529532368E-6</v>
      </c>
      <c r="BE83" s="9">
        <v>5.5422161304718998E-9</v>
      </c>
      <c r="BF83" s="9">
        <v>7.4940054162198066E-13</v>
      </c>
      <c r="BG83" s="17"/>
      <c r="BH83" s="11" t="s">
        <v>427</v>
      </c>
      <c r="BI83" s="11" t="s">
        <v>427</v>
      </c>
      <c r="BJ83" s="11" t="s">
        <v>427</v>
      </c>
      <c r="BK83" s="11" t="s">
        <v>427</v>
      </c>
      <c r="BL83" s="11" t="s">
        <v>427</v>
      </c>
      <c r="BM83" s="11" t="s">
        <v>427</v>
      </c>
      <c r="BN83" s="11" t="s">
        <v>427</v>
      </c>
      <c r="BO83" s="11" t="s">
        <v>427</v>
      </c>
      <c r="BP83" s="11" t="s">
        <v>262</v>
      </c>
      <c r="BQ83" s="15" t="s">
        <v>263</v>
      </c>
      <c r="BR83" s="75"/>
    </row>
    <row r="84" spans="1:70">
      <c r="A84" s="77">
        <v>9.39011</v>
      </c>
      <c r="B84" s="19" t="s">
        <v>400</v>
      </c>
      <c r="C84" s="14">
        <v>1.7</v>
      </c>
      <c r="D84" s="11" t="s">
        <v>296</v>
      </c>
      <c r="E84" s="11" t="s">
        <v>251</v>
      </c>
      <c r="F84" s="11" t="s">
        <v>317</v>
      </c>
      <c r="G84" s="11">
        <v>30</v>
      </c>
      <c r="H84" s="12">
        <v>0.79166666666666663</v>
      </c>
      <c r="I84" s="76"/>
      <c r="J84" s="14">
        <v>54.586317465290264</v>
      </c>
      <c r="K84" s="14">
        <v>16.462499999999999</v>
      </c>
      <c r="L84" s="14">
        <v>27.986249999999998</v>
      </c>
      <c r="M84" s="23">
        <v>8.6</v>
      </c>
      <c r="N84" s="14">
        <v>18.596139999999998</v>
      </c>
      <c r="O84" s="14">
        <v>37.376359999999998</v>
      </c>
      <c r="P84" s="14">
        <v>3.2542151162790698</v>
      </c>
      <c r="Q84" s="76"/>
      <c r="R84" s="20">
        <v>231.5</v>
      </c>
      <c r="S84" s="20">
        <v>108.75</v>
      </c>
      <c r="T84" s="20">
        <v>122.75</v>
      </c>
      <c r="U84" s="20">
        <v>14</v>
      </c>
      <c r="V84" s="20">
        <v>106.7</v>
      </c>
      <c r="W84" s="20">
        <v>2.0499999999999972</v>
      </c>
      <c r="X84" s="76"/>
      <c r="Y84" s="20">
        <v>102.4</v>
      </c>
      <c r="Z84" s="20">
        <v>100.5</v>
      </c>
      <c r="AA84" s="20">
        <v>-1.9000000000000057</v>
      </c>
      <c r="AB84" s="76"/>
      <c r="AC84" s="19" t="s">
        <v>317</v>
      </c>
      <c r="AD84" s="14">
        <v>9.18</v>
      </c>
      <c r="AE84" s="14">
        <v>14.109999999999998</v>
      </c>
      <c r="AF84" s="76"/>
      <c r="AG84" s="14">
        <v>10.199999999999999</v>
      </c>
      <c r="AH84" s="14">
        <v>7.0266666666666673</v>
      </c>
      <c r="AI84" s="14">
        <v>11.015999999999998</v>
      </c>
      <c r="AJ84" s="14">
        <v>9.8114285714285714</v>
      </c>
      <c r="AK84" s="14">
        <v>9.01</v>
      </c>
      <c r="AL84" s="48"/>
      <c r="AM84" s="76"/>
      <c r="AN84" s="14">
        <v>7.9</v>
      </c>
      <c r="AO84" s="14">
        <v>9.6777777777777771</v>
      </c>
      <c r="AP84" s="14">
        <v>10.496666666666666</v>
      </c>
      <c r="AQ84" s="14">
        <v>8.3761904761904766</v>
      </c>
      <c r="AR84" s="14">
        <v>7.9033333333333333</v>
      </c>
      <c r="AS84" s="76"/>
      <c r="AT84" s="11">
        <v>5.1666236114699053</v>
      </c>
      <c r="AU84" s="11">
        <v>4.3461590527935527</v>
      </c>
      <c r="AV84" s="11">
        <v>8.5250510684784668</v>
      </c>
      <c r="AW84" s="11">
        <v>8.6632176564369221</v>
      </c>
      <c r="AX84" s="11">
        <v>8.1088314142099733</v>
      </c>
      <c r="AY84" s="76"/>
      <c r="AZ84" s="9">
        <v>0.80247527888350212</v>
      </c>
      <c r="BA84" s="9">
        <v>0.41509637846602199</v>
      </c>
      <c r="BB84" s="9">
        <v>0.10037730607490458</v>
      </c>
      <c r="BC84" s="9">
        <v>9.5300136639823174E-3</v>
      </c>
      <c r="BD84" s="9">
        <v>3.2564297149084709E-4</v>
      </c>
      <c r="BE84" s="9">
        <v>3.8339030261624885E-6</v>
      </c>
      <c r="BF84" s="9">
        <v>1.5192337166070047E-8</v>
      </c>
      <c r="BG84" s="17"/>
      <c r="BH84" s="11" t="s">
        <v>427</v>
      </c>
      <c r="BI84" s="11" t="s">
        <v>427</v>
      </c>
      <c r="BJ84" s="11" t="s">
        <v>427</v>
      </c>
      <c r="BK84" s="11" t="s">
        <v>427</v>
      </c>
      <c r="BL84" s="11" t="s">
        <v>427</v>
      </c>
      <c r="BM84" s="11" t="s">
        <v>427</v>
      </c>
      <c r="BN84" s="11" t="s">
        <v>427</v>
      </c>
      <c r="BO84" s="11" t="s">
        <v>427</v>
      </c>
      <c r="BP84" s="11" t="s">
        <v>247</v>
      </c>
      <c r="BQ84" s="15" t="s">
        <v>252</v>
      </c>
      <c r="BR84" s="75"/>
    </row>
    <row r="85" spans="1:70">
      <c r="A85" s="77">
        <v>8.2554800000000004</v>
      </c>
      <c r="B85" s="19" t="s">
        <v>372</v>
      </c>
      <c r="C85" s="14">
        <v>1.65</v>
      </c>
      <c r="D85" s="11" t="s">
        <v>305</v>
      </c>
      <c r="E85" s="11" t="s">
        <v>260</v>
      </c>
      <c r="F85" s="11" t="s">
        <v>261</v>
      </c>
      <c r="G85" s="11">
        <v>27</v>
      </c>
      <c r="H85" s="12">
        <v>0.79166666666666663</v>
      </c>
      <c r="I85" s="76"/>
      <c r="J85" s="14">
        <v>65.162042322650464</v>
      </c>
      <c r="K85" s="14">
        <v>16.720149999999997</v>
      </c>
      <c r="L85" s="14">
        <v>27.588247499999994</v>
      </c>
      <c r="M85" s="23">
        <v>19.100000000000001</v>
      </c>
      <c r="N85" s="14">
        <v>19.332767499999996</v>
      </c>
      <c r="O85" s="14">
        <v>35.843727499999993</v>
      </c>
      <c r="P85" s="14">
        <v>1.4444108638743451</v>
      </c>
      <c r="Q85" s="76"/>
      <c r="R85" s="20">
        <v>224.5</v>
      </c>
      <c r="S85" s="20">
        <v>116.5</v>
      </c>
      <c r="T85" s="20">
        <v>108</v>
      </c>
      <c r="U85" s="20">
        <v>-8.5</v>
      </c>
      <c r="V85" s="20">
        <v>115.5</v>
      </c>
      <c r="W85" s="20">
        <v>1</v>
      </c>
      <c r="X85" s="76"/>
      <c r="Y85" s="20">
        <v>99.8</v>
      </c>
      <c r="Z85" s="20">
        <v>98.1</v>
      </c>
      <c r="AA85" s="20">
        <v>-1.7000000000000028</v>
      </c>
      <c r="AB85" s="76"/>
      <c r="AC85" s="19" t="s">
        <v>261</v>
      </c>
      <c r="AD85" s="14">
        <v>10.889999999999999</v>
      </c>
      <c r="AE85" s="14">
        <v>11.110000000000001</v>
      </c>
      <c r="AF85" s="76"/>
      <c r="AG85" s="14">
        <v>44.22</v>
      </c>
      <c r="AH85" s="14">
        <v>32.010000000000005</v>
      </c>
      <c r="AI85" s="14">
        <v>30.85499999999999</v>
      </c>
      <c r="AJ85" s="14">
        <v>29.134285714285713</v>
      </c>
      <c r="AK85" s="14">
        <v>31.069500000000001</v>
      </c>
      <c r="AL85" s="48"/>
      <c r="AM85" s="76"/>
      <c r="AN85" s="14">
        <v>20.633333333333333</v>
      </c>
      <c r="AO85" s="14">
        <v>18.561111111111114</v>
      </c>
      <c r="AP85" s="14">
        <v>22.21</v>
      </c>
      <c r="AQ85" s="14">
        <v>22.590476190476188</v>
      </c>
      <c r="AR85" s="14">
        <v>23.305</v>
      </c>
      <c r="AS85" s="76"/>
      <c r="AT85" s="11">
        <v>20.14489777303751</v>
      </c>
      <c r="AU85" s="11">
        <v>16.980906734692713</v>
      </c>
      <c r="AV85" s="11">
        <v>17.613431826493237</v>
      </c>
      <c r="AW85" s="11">
        <v>17.537015006049113</v>
      </c>
      <c r="AX85" s="11">
        <v>16.718800215640186</v>
      </c>
      <c r="AY85" s="76"/>
      <c r="AZ85" s="9">
        <v>0.82099850542322317</v>
      </c>
      <c r="BA85" s="9">
        <v>0.38508995089676545</v>
      </c>
      <c r="BB85" s="9">
        <v>6.6360723190846849E-2</v>
      </c>
      <c r="BC85" s="9">
        <v>3.3160626980832664E-3</v>
      </c>
      <c r="BD85" s="9">
        <v>4.3169038964396833E-5</v>
      </c>
      <c r="BE85" s="9">
        <v>1.3927835984528514E-7</v>
      </c>
      <c r="BF85" s="9">
        <v>1.0855505383489117E-10</v>
      </c>
      <c r="BG85" s="17"/>
      <c r="BH85" s="11" t="s">
        <v>427</v>
      </c>
      <c r="BI85" s="11" t="s">
        <v>427</v>
      </c>
      <c r="BJ85" s="11" t="s">
        <v>427</v>
      </c>
      <c r="BK85" s="11" t="s">
        <v>427</v>
      </c>
      <c r="BL85" s="11" t="s">
        <v>427</v>
      </c>
      <c r="BM85" s="11" t="s">
        <v>427</v>
      </c>
      <c r="BN85" s="11" t="s">
        <v>427</v>
      </c>
      <c r="BO85" s="11" t="s">
        <v>427</v>
      </c>
      <c r="BP85" s="11" t="s">
        <v>262</v>
      </c>
      <c r="BQ85" s="15" t="s">
        <v>263</v>
      </c>
      <c r="BR85" s="75"/>
    </row>
    <row r="86" spans="1:70">
      <c r="A86" s="77">
        <v>7.8857100000000004</v>
      </c>
      <c r="B86" s="19" t="s">
        <v>376</v>
      </c>
      <c r="C86" s="14">
        <v>1.6</v>
      </c>
      <c r="D86" s="11" t="s">
        <v>270</v>
      </c>
      <c r="E86" s="11" t="s">
        <v>274</v>
      </c>
      <c r="F86" s="11" t="s">
        <v>302</v>
      </c>
      <c r="G86" s="11">
        <v>7</v>
      </c>
      <c r="H86" s="12">
        <v>0.83333333333333337</v>
      </c>
      <c r="I86" s="76"/>
      <c r="J86" s="14">
        <v>61.882890152146629</v>
      </c>
      <c r="K86" s="14">
        <v>17.156549999999999</v>
      </c>
      <c r="L86" s="14">
        <v>27.450479999999999</v>
      </c>
      <c r="M86" s="23">
        <v>24.6</v>
      </c>
      <c r="N86" s="14">
        <v>19.564769999999999</v>
      </c>
      <c r="O86" s="14">
        <v>35.336190000000002</v>
      </c>
      <c r="P86" s="14">
        <v>1.1158731707317071</v>
      </c>
      <c r="Q86" s="76"/>
      <c r="R86" s="20">
        <v>238.5</v>
      </c>
      <c r="S86" s="20">
        <v>116</v>
      </c>
      <c r="T86" s="20">
        <v>122.5</v>
      </c>
      <c r="U86" s="20">
        <v>6.5</v>
      </c>
      <c r="V86" s="20">
        <v>121.1</v>
      </c>
      <c r="W86" s="20">
        <v>-5.0999999999999943</v>
      </c>
      <c r="X86" s="76"/>
      <c r="Y86" s="20">
        <v>104.2</v>
      </c>
      <c r="Z86" s="20">
        <v>97.6</v>
      </c>
      <c r="AA86" s="20">
        <v>-6.6000000000000085</v>
      </c>
      <c r="AB86" s="76"/>
      <c r="AC86" s="19" t="s">
        <v>302</v>
      </c>
      <c r="AD86" s="14">
        <v>0</v>
      </c>
      <c r="AE86" s="14">
        <v>0</v>
      </c>
      <c r="AF86" s="76"/>
      <c r="AG86" s="14">
        <v>21.12</v>
      </c>
      <c r="AH86" s="14">
        <v>30.133333333333333</v>
      </c>
      <c r="AI86" s="14">
        <v>32.992000000000004</v>
      </c>
      <c r="AJ86" s="14">
        <v>34.788571428571423</v>
      </c>
      <c r="AK86" s="14">
        <v>33.263999999999996</v>
      </c>
      <c r="AL86" s="48"/>
      <c r="AM86" s="76"/>
      <c r="AN86" s="14">
        <v>18.45</v>
      </c>
      <c r="AO86" s="14">
        <v>21.994444444444444</v>
      </c>
      <c r="AP86" s="14">
        <v>22.36</v>
      </c>
      <c r="AQ86" s="14">
        <v>22.761904761904759</v>
      </c>
      <c r="AR86" s="14">
        <v>23.405000000000001</v>
      </c>
      <c r="AS86" s="76"/>
      <c r="AT86" s="11">
        <v>26.087979694407554</v>
      </c>
      <c r="AU86" s="11">
        <v>19.51384643436532</v>
      </c>
      <c r="AV86" s="11">
        <v>20.741914168289931</v>
      </c>
      <c r="AW86" s="11">
        <v>20.310796339938783</v>
      </c>
      <c r="AX86" s="11">
        <v>20.726434763488324</v>
      </c>
      <c r="AY86" s="76"/>
      <c r="AZ86" s="9">
        <v>0.82762148525088797</v>
      </c>
      <c r="BA86" s="9">
        <v>0.37323066805362903</v>
      </c>
      <c r="BB86" s="9">
        <v>5.5756924370391481E-2</v>
      </c>
      <c r="BC86" s="9">
        <v>2.1212652800662868E-3</v>
      </c>
      <c r="BD86" s="9">
        <v>1.8323769956918312E-5</v>
      </c>
      <c r="BE86" s="9">
        <v>3.411412652365442E-8</v>
      </c>
      <c r="BF86" s="9">
        <v>1.3333445458840743E-11</v>
      </c>
      <c r="BG86" s="17"/>
      <c r="BH86" s="11" t="s">
        <v>427</v>
      </c>
      <c r="BI86" s="11" t="s">
        <v>427</v>
      </c>
      <c r="BJ86" s="11" t="s">
        <v>427</v>
      </c>
      <c r="BK86" s="11" t="s">
        <v>427</v>
      </c>
      <c r="BL86" s="11" t="s">
        <v>427</v>
      </c>
      <c r="BM86" s="11" t="s">
        <v>427</v>
      </c>
      <c r="BN86" s="11" t="s">
        <v>427</v>
      </c>
      <c r="BO86" s="11" t="s">
        <v>427</v>
      </c>
      <c r="BP86" s="11" t="s">
        <v>271</v>
      </c>
      <c r="BQ86" s="15" t="s">
        <v>275</v>
      </c>
      <c r="BR86" s="75"/>
    </row>
    <row r="87" spans="1:70">
      <c r="A87" s="77">
        <v>8.1828500000000002</v>
      </c>
      <c r="B87" s="19" t="s">
        <v>366</v>
      </c>
      <c r="C87" s="14">
        <v>1.55</v>
      </c>
      <c r="D87" s="11" t="s">
        <v>270</v>
      </c>
      <c r="E87" s="11" t="s">
        <v>290</v>
      </c>
      <c r="F87" s="11" t="s">
        <v>477</v>
      </c>
      <c r="G87" s="11">
        <v>27</v>
      </c>
      <c r="H87" s="12">
        <v>0.83333333333333337</v>
      </c>
      <c r="I87" s="76"/>
      <c r="J87" s="14">
        <v>69.567936622355688</v>
      </c>
      <c r="K87" s="14">
        <v>17.452449999999999</v>
      </c>
      <c r="L87" s="14">
        <v>27.0512975</v>
      </c>
      <c r="M87" s="23">
        <v>25.4</v>
      </c>
      <c r="N87" s="14">
        <v>18.868447500000002</v>
      </c>
      <c r="O87" s="14">
        <v>35.234147499999999</v>
      </c>
      <c r="P87" s="14">
        <v>1.0650117125984253</v>
      </c>
      <c r="Q87" s="76"/>
      <c r="R87" s="20">
        <v>221</v>
      </c>
      <c r="S87" s="20">
        <v>113.5</v>
      </c>
      <c r="T87" s="20">
        <v>107.5</v>
      </c>
      <c r="U87" s="20">
        <v>-6</v>
      </c>
      <c r="V87" s="20">
        <v>111.3</v>
      </c>
      <c r="W87" s="20">
        <v>2.2000000000000028</v>
      </c>
      <c r="X87" s="76"/>
      <c r="Y87" s="20">
        <v>96.9</v>
      </c>
      <c r="Z87" s="20">
        <v>97.6</v>
      </c>
      <c r="AA87" s="20">
        <v>0.69999999999998863</v>
      </c>
      <c r="AB87" s="76"/>
      <c r="AC87" s="19" t="s">
        <v>477</v>
      </c>
      <c r="AD87" s="14">
        <v>20.46</v>
      </c>
      <c r="AE87" s="14">
        <v>13.381666666666666</v>
      </c>
      <c r="AF87" s="76"/>
      <c r="AG87" s="14">
        <v>35.03</v>
      </c>
      <c r="AH87" s="14">
        <v>22.681666666666665</v>
      </c>
      <c r="AI87" s="14">
        <v>26.474000000000004</v>
      </c>
      <c r="AJ87" s="14">
        <v>26.66</v>
      </c>
      <c r="AK87" s="14">
        <v>28.721499999999995</v>
      </c>
      <c r="AL87" s="48"/>
      <c r="AM87" s="76"/>
      <c r="AN87" s="14">
        <v>27.216666666666665</v>
      </c>
      <c r="AO87" s="14">
        <v>22.888888888888889</v>
      </c>
      <c r="AP87" s="14">
        <v>25.82</v>
      </c>
      <c r="AQ87" s="14">
        <v>25.435714285714283</v>
      </c>
      <c r="AR87" s="14">
        <v>25.413333333333334</v>
      </c>
      <c r="AS87" s="76"/>
      <c r="AT87" s="11">
        <v>11.330191453258912</v>
      </c>
      <c r="AU87" s="11">
        <v>21.330197169251445</v>
      </c>
      <c r="AV87" s="11">
        <v>20.451908596033697</v>
      </c>
      <c r="AW87" s="11">
        <v>19.271718887650767</v>
      </c>
      <c r="AX87" s="11">
        <v>20.671101962868839</v>
      </c>
      <c r="AY87" s="76"/>
      <c r="AZ87" s="9">
        <v>0.80557824967414371</v>
      </c>
      <c r="BA87" s="9">
        <v>0.35929213509483549</v>
      </c>
      <c r="BB87" s="9">
        <v>5.6776902756798808E-2</v>
      </c>
      <c r="BC87" s="9">
        <v>2.519830213061125E-3</v>
      </c>
      <c r="BD87" s="9">
        <v>2.8299900713513182E-5</v>
      </c>
      <c r="BE87" s="9">
        <v>7.6619759648011154E-8</v>
      </c>
      <c r="BF87" s="9">
        <v>4.877753756460379E-11</v>
      </c>
      <c r="BG87" s="17"/>
      <c r="BH87" s="11" t="s">
        <v>427</v>
      </c>
      <c r="BI87" s="11" t="s">
        <v>427</v>
      </c>
      <c r="BJ87" s="11" t="s">
        <v>427</v>
      </c>
      <c r="BK87" s="11" t="s">
        <v>427</v>
      </c>
      <c r="BL87" s="11" t="s">
        <v>427</v>
      </c>
      <c r="BM87" s="11" t="s">
        <v>427</v>
      </c>
      <c r="BN87" s="11" t="s">
        <v>427</v>
      </c>
      <c r="BO87" s="11" t="s">
        <v>427</v>
      </c>
      <c r="BP87" s="11" t="s">
        <v>288</v>
      </c>
      <c r="BQ87" s="15" t="s">
        <v>291</v>
      </c>
      <c r="BR87" s="75"/>
    </row>
    <row r="88" spans="1:70">
      <c r="A88" s="77">
        <v>8.2152600000000007</v>
      </c>
      <c r="B88" s="19" t="s">
        <v>371</v>
      </c>
      <c r="C88" s="14">
        <v>1.5</v>
      </c>
      <c r="D88" s="11" t="s">
        <v>296</v>
      </c>
      <c r="E88" s="11" t="s">
        <v>271</v>
      </c>
      <c r="F88" s="11" t="s">
        <v>272</v>
      </c>
      <c r="G88" s="11">
        <v>27</v>
      </c>
      <c r="H88" s="12">
        <v>0.83333333333333337</v>
      </c>
      <c r="I88" s="75"/>
      <c r="J88" s="14">
        <v>55.811298759937557</v>
      </c>
      <c r="K88" s="14">
        <v>17.958849999999998</v>
      </c>
      <c r="L88" s="14">
        <v>26.938274999999997</v>
      </c>
      <c r="M88" s="23">
        <v>20.9</v>
      </c>
      <c r="N88" s="14">
        <v>18.723014999999997</v>
      </c>
      <c r="O88" s="14">
        <v>35.153534999999998</v>
      </c>
      <c r="P88" s="14">
        <v>1.2889126794258372</v>
      </c>
      <c r="Q88" s="75"/>
      <c r="R88" s="20">
        <v>238.5</v>
      </c>
      <c r="S88" s="20">
        <v>122.5</v>
      </c>
      <c r="T88" s="20">
        <v>116</v>
      </c>
      <c r="U88" s="20">
        <v>-6.5</v>
      </c>
      <c r="V88" s="20">
        <v>120.1</v>
      </c>
      <c r="W88" s="20">
        <v>2.4000000000000057</v>
      </c>
      <c r="X88" s="75"/>
      <c r="Y88" s="20">
        <v>97.6</v>
      </c>
      <c r="Z88" s="20">
        <v>104.2</v>
      </c>
      <c r="AA88" s="20">
        <v>6.6000000000000085</v>
      </c>
      <c r="AB88" s="75"/>
      <c r="AC88" s="19" t="s">
        <v>272</v>
      </c>
      <c r="AD88" s="14">
        <v>12.149999999999999</v>
      </c>
      <c r="AE88" s="14">
        <v>27.95</v>
      </c>
      <c r="AF88" s="75"/>
      <c r="AG88" s="14">
        <v>40.650000000000006</v>
      </c>
      <c r="AH88" s="14">
        <v>41.35</v>
      </c>
      <c r="AI88" s="14">
        <v>32.159999999999997</v>
      </c>
      <c r="AJ88" s="14">
        <v>31.24285714285714</v>
      </c>
      <c r="AK88" s="14">
        <v>29.490000000000002</v>
      </c>
      <c r="AL88" s="48"/>
      <c r="AM88" s="75"/>
      <c r="AN88" s="14">
        <v>24.483333333333334</v>
      </c>
      <c r="AO88" s="14">
        <v>30.405555555555555</v>
      </c>
      <c r="AP88" s="14">
        <v>27.240000000000002</v>
      </c>
      <c r="AQ88" s="14">
        <v>25.483333333333331</v>
      </c>
      <c r="AR88" s="14">
        <v>25.041666666666664</v>
      </c>
      <c r="AS88" s="75"/>
      <c r="AT88" s="11">
        <v>19.597334653613025</v>
      </c>
      <c r="AU88" s="11">
        <v>15.881035316363858</v>
      </c>
      <c r="AV88" s="11">
        <v>12.927201449096078</v>
      </c>
      <c r="AW88" s="11">
        <v>13.863987680288195</v>
      </c>
      <c r="AX88" s="11">
        <v>14.282058573408994</v>
      </c>
      <c r="AY88" s="75"/>
      <c r="AZ88" s="9">
        <v>0.80082155541218103</v>
      </c>
      <c r="BA88" s="9">
        <v>0.35469050734519125</v>
      </c>
      <c r="BB88" s="9">
        <v>5.5924789151956644E-2</v>
      </c>
      <c r="BC88" s="9">
        <v>2.4988545481955393E-3</v>
      </c>
      <c r="BD88" s="9">
        <v>2.8556943150293002E-5</v>
      </c>
      <c r="BE88" s="9">
        <v>7.9562623600537563E-8</v>
      </c>
      <c r="BF88" s="9">
        <v>5.2725712684775772E-11</v>
      </c>
      <c r="BG88" s="13"/>
      <c r="BH88" s="11" t="s">
        <v>427</v>
      </c>
      <c r="BI88" s="11" t="s">
        <v>427</v>
      </c>
      <c r="BJ88" s="11" t="s">
        <v>427</v>
      </c>
      <c r="BK88" s="11" t="s">
        <v>427</v>
      </c>
      <c r="BL88" s="11" t="s">
        <v>427</v>
      </c>
      <c r="BM88" s="11" t="s">
        <v>427</v>
      </c>
      <c r="BN88" s="11" t="s">
        <v>427</v>
      </c>
      <c r="BO88" s="11" t="s">
        <v>427</v>
      </c>
      <c r="BP88" s="11" t="s">
        <v>274</v>
      </c>
      <c r="BQ88" s="15" t="s">
        <v>275</v>
      </c>
      <c r="BR88" s="75"/>
    </row>
    <row r="89" spans="1:70">
      <c r="A89" s="77">
        <v>8.01309</v>
      </c>
      <c r="B89" s="19" t="s">
        <v>387</v>
      </c>
      <c r="C89" s="14">
        <v>1.65</v>
      </c>
      <c r="D89" s="11" t="s">
        <v>254</v>
      </c>
      <c r="E89" s="11" t="s">
        <v>257</v>
      </c>
      <c r="F89" s="11" t="s">
        <v>279</v>
      </c>
      <c r="G89" s="11">
        <v>1</v>
      </c>
      <c r="H89" s="12">
        <v>0.8125</v>
      </c>
      <c r="I89" s="76"/>
      <c r="J89" s="14">
        <v>60.896989089924489</v>
      </c>
      <c r="K89" s="14">
        <v>16.26595</v>
      </c>
      <c r="L89" s="14">
        <v>26.838817499999998</v>
      </c>
      <c r="M89" s="23">
        <v>18.5</v>
      </c>
      <c r="N89" s="14">
        <v>18.825727499999999</v>
      </c>
      <c r="O89" s="14">
        <v>34.851907499999996</v>
      </c>
      <c r="P89" s="14">
        <v>1.4507468918918918</v>
      </c>
      <c r="Q89" s="76"/>
      <c r="R89" s="20">
        <v>234.5</v>
      </c>
      <c r="S89" s="20">
        <v>112.75</v>
      </c>
      <c r="T89" s="20">
        <v>121.75</v>
      </c>
      <c r="U89" s="20">
        <v>9</v>
      </c>
      <c r="V89" s="20">
        <v>112.3</v>
      </c>
      <c r="W89" s="20">
        <v>0.45000000000000284</v>
      </c>
      <c r="X89" s="76"/>
      <c r="Y89" s="20">
        <v>99.4</v>
      </c>
      <c r="Z89" s="20">
        <v>99.5</v>
      </c>
      <c r="AA89" s="20">
        <v>9.9999999999994316E-2</v>
      </c>
      <c r="AB89" s="76"/>
      <c r="AC89" s="19" t="s">
        <v>279</v>
      </c>
      <c r="AD89" s="14">
        <v>25.08</v>
      </c>
      <c r="AE89" s="14">
        <v>14.904999999999999</v>
      </c>
      <c r="AF89" s="76"/>
      <c r="AG89" s="14">
        <v>24.09</v>
      </c>
      <c r="AH89" s="14">
        <v>25.41</v>
      </c>
      <c r="AI89" s="14">
        <v>20.426999999999996</v>
      </c>
      <c r="AJ89" s="14">
        <v>19.39928571428571</v>
      </c>
      <c r="AK89" s="14">
        <v>22.242000000000001</v>
      </c>
      <c r="AL89" s="48"/>
      <c r="AM89" s="76"/>
      <c r="AN89" s="14">
        <v>23.833333333333332</v>
      </c>
      <c r="AO89" s="14">
        <v>26.216666666666665</v>
      </c>
      <c r="AP89" s="14">
        <v>22.84333333333333</v>
      </c>
      <c r="AQ89" s="14">
        <v>24.233333333333338</v>
      </c>
      <c r="AR89" s="14">
        <v>26.196666666666665</v>
      </c>
      <c r="AS89" s="76"/>
      <c r="AT89" s="11">
        <v>10.171646535282902</v>
      </c>
      <c r="AU89" s="11">
        <v>13.709286802339379</v>
      </c>
      <c r="AV89" s="11">
        <v>11.998786849171012</v>
      </c>
      <c r="AW89" s="11">
        <v>12.402586960366914</v>
      </c>
      <c r="AX89" s="11">
        <v>12.257651541824925</v>
      </c>
      <c r="AY89" s="76"/>
      <c r="AZ89" s="9">
        <v>0.803296683569934</v>
      </c>
      <c r="BA89" s="9">
        <v>0.34660511173933528</v>
      </c>
      <c r="BB89" s="9">
        <v>5.0247319760775233E-2</v>
      </c>
      <c r="BC89" s="9">
        <v>1.9236471985716319E-3</v>
      </c>
      <c r="BD89" s="9">
        <v>1.7488611228078099E-5</v>
      </c>
      <c r="BE89" s="9">
        <v>3.595455577709572E-8</v>
      </c>
      <c r="BF89" s="9">
        <v>1.6303181027410574E-11</v>
      </c>
      <c r="BG89" s="17"/>
      <c r="BH89" s="11" t="s">
        <v>427</v>
      </c>
      <c r="BI89" s="11" t="s">
        <v>427</v>
      </c>
      <c r="BJ89" s="11" t="s">
        <v>427</v>
      </c>
      <c r="BK89" s="11" t="s">
        <v>427</v>
      </c>
      <c r="BL89" s="11" t="s">
        <v>427</v>
      </c>
      <c r="BM89" s="11" t="s">
        <v>427</v>
      </c>
      <c r="BN89" s="11" t="s">
        <v>427</v>
      </c>
      <c r="BO89" s="11" t="s">
        <v>427</v>
      </c>
      <c r="BP89" s="11" t="s">
        <v>255</v>
      </c>
      <c r="BQ89" s="15" t="s">
        <v>258</v>
      </c>
      <c r="BR89" s="75"/>
    </row>
    <row r="90" spans="1:70">
      <c r="A90" s="77">
        <v>9.6257999999999999</v>
      </c>
      <c r="B90" s="19" t="s">
        <v>384</v>
      </c>
      <c r="C90" s="14">
        <v>1.65</v>
      </c>
      <c r="D90" s="11" t="s">
        <v>254</v>
      </c>
      <c r="E90" s="11" t="s">
        <v>265</v>
      </c>
      <c r="F90" s="11" t="s">
        <v>266</v>
      </c>
      <c r="G90" s="11">
        <v>5</v>
      </c>
      <c r="H90" s="12">
        <v>0.8125</v>
      </c>
      <c r="I90" s="76"/>
      <c r="J90" s="14">
        <v>61.222949384954262</v>
      </c>
      <c r="K90" s="14">
        <v>16.023900000000001</v>
      </c>
      <c r="L90" s="14">
        <v>26.439435</v>
      </c>
      <c r="M90" s="23">
        <v>16.899999999999999</v>
      </c>
      <c r="N90" s="14">
        <v>16.813634999999998</v>
      </c>
      <c r="O90" s="14">
        <v>36.065235000000001</v>
      </c>
      <c r="P90" s="14">
        <v>1.5644636094674558</v>
      </c>
      <c r="Q90" s="76"/>
      <c r="R90" s="20">
        <v>226.5</v>
      </c>
      <c r="S90" s="20">
        <v>118</v>
      </c>
      <c r="T90" s="20">
        <v>108.5</v>
      </c>
      <c r="U90" s="20">
        <v>-9.5</v>
      </c>
      <c r="V90" s="20">
        <v>118.3</v>
      </c>
      <c r="W90" s="20">
        <v>-0.29999999999999716</v>
      </c>
      <c r="X90" s="76"/>
      <c r="Y90" s="20">
        <v>96.8</v>
      </c>
      <c r="Z90" s="20">
        <v>98</v>
      </c>
      <c r="AA90" s="20">
        <v>1.2000000000000028</v>
      </c>
      <c r="AB90" s="76"/>
      <c r="AC90" s="19" t="s">
        <v>266</v>
      </c>
      <c r="AD90" s="14">
        <v>16.004999999999999</v>
      </c>
      <c r="AE90" s="14">
        <v>32.67</v>
      </c>
      <c r="AF90" s="76"/>
      <c r="AG90" s="14">
        <v>18.974999999999998</v>
      </c>
      <c r="AH90" s="14">
        <v>30.085000000000001</v>
      </c>
      <c r="AI90" s="14">
        <v>27.092999999999996</v>
      </c>
      <c r="AJ90" s="14">
        <v>32.174999999999997</v>
      </c>
      <c r="AK90" s="14">
        <v>32.669999999999995</v>
      </c>
      <c r="AL90" s="48"/>
      <c r="AM90" s="76"/>
      <c r="AN90" s="14">
        <v>18.600000000000001</v>
      </c>
      <c r="AO90" s="14">
        <v>15.422222222222222</v>
      </c>
      <c r="AP90" s="14">
        <v>16.72</v>
      </c>
      <c r="AQ90" s="14">
        <v>20.173809523809524</v>
      </c>
      <c r="AR90" s="14">
        <v>19.970000000000002</v>
      </c>
      <c r="AS90" s="76"/>
      <c r="AT90" s="11">
        <v>16.024222662163737</v>
      </c>
      <c r="AU90" s="11">
        <v>19.955821325534419</v>
      </c>
      <c r="AV90" s="11">
        <v>17.878852867351071</v>
      </c>
      <c r="AW90" s="11">
        <v>17.501169478603767</v>
      </c>
      <c r="AX90" s="11">
        <v>19.090326164034757</v>
      </c>
      <c r="AY90" s="76"/>
      <c r="AZ90" s="9">
        <v>0.7482447989646932</v>
      </c>
      <c r="BA90" s="9">
        <v>0.35572921365831489</v>
      </c>
      <c r="BB90" s="9">
        <v>7.9451183577901818E-2</v>
      </c>
      <c r="BC90" s="9">
        <v>7.1896134468523165E-3</v>
      </c>
      <c r="BD90" s="9">
        <v>2.4467242091386066E-4</v>
      </c>
      <c r="BE90" s="9">
        <v>3.0141139192307875E-6</v>
      </c>
      <c r="BF90" s="9">
        <v>1.316248787741614E-8</v>
      </c>
      <c r="BG90" s="17"/>
      <c r="BH90" s="11" t="s">
        <v>427</v>
      </c>
      <c r="BI90" s="11" t="s">
        <v>427</v>
      </c>
      <c r="BJ90" s="11" t="s">
        <v>427</v>
      </c>
      <c r="BK90" s="11" t="s">
        <v>427</v>
      </c>
      <c r="BL90" s="11" t="s">
        <v>427</v>
      </c>
      <c r="BM90" s="11" t="s">
        <v>427</v>
      </c>
      <c r="BN90" s="11" t="s">
        <v>427</v>
      </c>
      <c r="BO90" s="11" t="s">
        <v>427</v>
      </c>
      <c r="BP90" s="11" t="s">
        <v>267</v>
      </c>
      <c r="BQ90" s="15" t="s">
        <v>268</v>
      </c>
      <c r="BR90" s="75"/>
    </row>
    <row r="91" spans="1:70">
      <c r="A91" s="77">
        <v>8.6093700000000002</v>
      </c>
      <c r="B91" s="19" t="s">
        <v>378</v>
      </c>
      <c r="C91" s="14">
        <v>1.45</v>
      </c>
      <c r="D91" s="11" t="s">
        <v>246</v>
      </c>
      <c r="E91" s="11" t="s">
        <v>257</v>
      </c>
      <c r="F91" s="11" t="s">
        <v>279</v>
      </c>
      <c r="G91" s="11">
        <v>12</v>
      </c>
      <c r="H91" s="12">
        <v>0.8125</v>
      </c>
      <c r="I91" s="76"/>
      <c r="J91" s="14">
        <v>52.936278995328948</v>
      </c>
      <c r="K91" s="14">
        <v>18.002099999999999</v>
      </c>
      <c r="L91" s="14">
        <v>26.103044999999998</v>
      </c>
      <c r="M91" s="23">
        <v>22.4</v>
      </c>
      <c r="N91" s="14">
        <v>17.493674999999996</v>
      </c>
      <c r="O91" s="14">
        <v>34.712415</v>
      </c>
      <c r="P91" s="14">
        <v>1.1653145089285715</v>
      </c>
      <c r="Q91" s="76"/>
      <c r="R91" s="20">
        <v>234.5</v>
      </c>
      <c r="S91" s="20">
        <v>112.75</v>
      </c>
      <c r="T91" s="20">
        <v>121.75</v>
      </c>
      <c r="U91" s="20">
        <v>9</v>
      </c>
      <c r="V91" s="20">
        <v>112.3</v>
      </c>
      <c r="W91" s="20">
        <v>0.45000000000000284</v>
      </c>
      <c r="X91" s="76"/>
      <c r="Y91" s="20">
        <v>99.4</v>
      </c>
      <c r="Z91" s="20">
        <v>99.5</v>
      </c>
      <c r="AA91" s="20">
        <v>9.9999999999994316E-2</v>
      </c>
      <c r="AB91" s="76"/>
      <c r="AC91" s="19" t="s">
        <v>279</v>
      </c>
      <c r="AD91" s="14">
        <v>23.2</v>
      </c>
      <c r="AE91" s="14">
        <v>35.718333333333334</v>
      </c>
      <c r="AF91" s="76"/>
      <c r="AG91" s="14">
        <v>32.770000000000003</v>
      </c>
      <c r="AH91" s="14">
        <v>40.986666666666672</v>
      </c>
      <c r="AI91" s="14">
        <v>45.094999999999992</v>
      </c>
      <c r="AJ91" s="14">
        <v>50.913125000000008</v>
      </c>
      <c r="AK91" s="14">
        <v>49.532000000000004</v>
      </c>
      <c r="AL91" s="48"/>
      <c r="AM91" s="76"/>
      <c r="AN91" s="14">
        <v>22.25</v>
      </c>
      <c r="AO91" s="14">
        <v>27.011111111111109</v>
      </c>
      <c r="AP91" s="14">
        <v>29.663333333333334</v>
      </c>
      <c r="AQ91" s="14">
        <v>29.877083333333339</v>
      </c>
      <c r="AR91" s="14">
        <v>29.605000000000008</v>
      </c>
      <c r="AS91" s="76"/>
      <c r="AT91" s="11">
        <v>23.72030732896464</v>
      </c>
      <c r="AU91" s="11">
        <v>19.9971177192879</v>
      </c>
      <c r="AV91" s="11">
        <v>18.423330121396027</v>
      </c>
      <c r="AW91" s="11">
        <v>18.825597921994493</v>
      </c>
      <c r="AX91" s="11">
        <v>19.397111895976288</v>
      </c>
      <c r="AY91" s="76"/>
      <c r="AZ91" s="9">
        <v>0.76080178044310542</v>
      </c>
      <c r="BA91" s="9">
        <v>0.32540358699384764</v>
      </c>
      <c r="BB91" s="9">
        <v>5.3245678766811744E-2</v>
      </c>
      <c r="BC91" s="9">
        <v>2.7542225694360267E-3</v>
      </c>
      <c r="BD91" s="9">
        <v>4.1216087552142788E-5</v>
      </c>
      <c r="BE91" s="9">
        <v>1.7095924953469677E-7</v>
      </c>
      <c r="BF91" s="9">
        <v>1.9215939950356642E-10</v>
      </c>
      <c r="BG91" s="17"/>
      <c r="BH91" s="11" t="s">
        <v>427</v>
      </c>
      <c r="BI91" s="11" t="s">
        <v>427</v>
      </c>
      <c r="BJ91" s="11" t="s">
        <v>427</v>
      </c>
      <c r="BK91" s="11" t="s">
        <v>427</v>
      </c>
      <c r="BL91" s="11" t="s">
        <v>427</v>
      </c>
      <c r="BM91" s="11" t="s">
        <v>427</v>
      </c>
      <c r="BN91" s="11" t="s">
        <v>427</v>
      </c>
      <c r="BO91" s="11" t="s">
        <v>427</v>
      </c>
      <c r="BP91" s="11" t="s">
        <v>255</v>
      </c>
      <c r="BQ91" s="15" t="s">
        <v>258</v>
      </c>
      <c r="BR91" s="75"/>
    </row>
    <row r="92" spans="1:70">
      <c r="A92" s="77">
        <v>8.4843700000000002</v>
      </c>
      <c r="B92" s="19" t="s">
        <v>377</v>
      </c>
      <c r="C92" s="14">
        <v>1.6</v>
      </c>
      <c r="D92" s="11" t="s">
        <v>305</v>
      </c>
      <c r="E92" s="11" t="s">
        <v>260</v>
      </c>
      <c r="F92" s="11" t="s">
        <v>261</v>
      </c>
      <c r="G92" s="11">
        <v>11</v>
      </c>
      <c r="H92" s="12">
        <v>0.79166666666666663</v>
      </c>
      <c r="I92" s="75"/>
      <c r="J92" s="14">
        <v>60.79651698476804</v>
      </c>
      <c r="K92" s="14">
        <v>16.15785</v>
      </c>
      <c r="L92" s="14">
        <v>25.85256</v>
      </c>
      <c r="M92" s="23">
        <v>16.899999999999999</v>
      </c>
      <c r="N92" s="14">
        <v>17.368189999999998</v>
      </c>
      <c r="O92" s="14">
        <v>34.336930000000002</v>
      </c>
      <c r="P92" s="14">
        <v>1.5297372781065091</v>
      </c>
      <c r="Q92" s="75"/>
      <c r="R92" s="20">
        <v>224.5</v>
      </c>
      <c r="S92" s="20">
        <v>116.5</v>
      </c>
      <c r="T92" s="20">
        <v>108</v>
      </c>
      <c r="U92" s="20">
        <v>-8.5</v>
      </c>
      <c r="V92" s="20">
        <v>115.5</v>
      </c>
      <c r="W92" s="20">
        <v>1</v>
      </c>
      <c r="X92" s="75"/>
      <c r="Y92" s="20">
        <v>99.8</v>
      </c>
      <c r="Z92" s="20">
        <v>98.1</v>
      </c>
      <c r="AA92" s="20">
        <v>-1.7000000000000028</v>
      </c>
      <c r="AB92" s="75"/>
      <c r="AC92" s="19" t="s">
        <v>261</v>
      </c>
      <c r="AD92" s="14">
        <v>31.200000000000003</v>
      </c>
      <c r="AE92" s="14">
        <v>26.133333333333333</v>
      </c>
      <c r="AF92" s="75"/>
      <c r="AG92" s="14">
        <v>37.760000000000005</v>
      </c>
      <c r="AH92" s="14">
        <v>40.533333333333331</v>
      </c>
      <c r="AI92" s="14">
        <v>32.512</v>
      </c>
      <c r="AJ92" s="14">
        <v>27.840000000000003</v>
      </c>
      <c r="AK92" s="14">
        <v>27.295999999999999</v>
      </c>
      <c r="AL92" s="48"/>
      <c r="AM92" s="75"/>
      <c r="AN92" s="14">
        <v>20.483333333333334</v>
      </c>
      <c r="AO92" s="14">
        <v>23.266666666666666</v>
      </c>
      <c r="AP92" s="14">
        <v>20.523333333333333</v>
      </c>
      <c r="AQ92" s="14">
        <v>19.871428571428574</v>
      </c>
      <c r="AR92" s="14">
        <v>20.386666666666667</v>
      </c>
      <c r="AS92" s="75"/>
      <c r="AT92" s="11">
        <v>24.350903280410513</v>
      </c>
      <c r="AU92" s="11">
        <v>23.802842541043503</v>
      </c>
      <c r="AV92" s="11">
        <v>22.204982386643401</v>
      </c>
      <c r="AW92" s="11">
        <v>21.196600505832983</v>
      </c>
      <c r="AX92" s="11">
        <v>20.827021984258003</v>
      </c>
      <c r="AY92" s="75"/>
      <c r="AZ92" s="9">
        <v>0.75484155660222285</v>
      </c>
      <c r="BA92" s="9">
        <v>0.31247996811431633</v>
      </c>
      <c r="BB92" s="9">
        <v>4.7710403978781346E-2</v>
      </c>
      <c r="BC92" s="9">
        <v>2.2128536347340022E-3</v>
      </c>
      <c r="BD92" s="9">
        <v>2.8518339326155662E-5</v>
      </c>
      <c r="BE92" s="9">
        <v>9.7845657132111796E-8</v>
      </c>
      <c r="BF92" s="9">
        <v>8.7382101554567271E-11</v>
      </c>
      <c r="BG92" s="13"/>
      <c r="BH92" s="11" t="s">
        <v>427</v>
      </c>
      <c r="BI92" s="11" t="s">
        <v>427</v>
      </c>
      <c r="BJ92" s="11" t="s">
        <v>427</v>
      </c>
      <c r="BK92" s="11" t="s">
        <v>427</v>
      </c>
      <c r="BL92" s="11" t="s">
        <v>427</v>
      </c>
      <c r="BM92" s="11" t="s">
        <v>427</v>
      </c>
      <c r="BN92" s="11" t="s">
        <v>427</v>
      </c>
      <c r="BO92" s="11" t="s">
        <v>427</v>
      </c>
      <c r="BP92" s="11" t="s">
        <v>262</v>
      </c>
      <c r="BQ92" s="15" t="s">
        <v>263</v>
      </c>
      <c r="BR92" s="75"/>
    </row>
    <row r="93" spans="1:70">
      <c r="A93" s="77">
        <v>7.8228600000000004</v>
      </c>
      <c r="B93" s="19" t="s">
        <v>391</v>
      </c>
      <c r="C93" s="14">
        <v>1.65</v>
      </c>
      <c r="D93" s="11" t="s">
        <v>296</v>
      </c>
      <c r="E93" s="11" t="s">
        <v>274</v>
      </c>
      <c r="F93" s="11" t="s">
        <v>302</v>
      </c>
      <c r="G93" s="11">
        <v>7</v>
      </c>
      <c r="H93" s="12">
        <v>0.83333333333333337</v>
      </c>
      <c r="I93" s="76"/>
      <c r="J93" s="14">
        <v>54.345222404846339</v>
      </c>
      <c r="K93" s="14">
        <v>15.538</v>
      </c>
      <c r="L93" s="14">
        <v>25.637699999999999</v>
      </c>
      <c r="M93" s="23">
        <v>23</v>
      </c>
      <c r="N93" s="14">
        <v>17.814839999999997</v>
      </c>
      <c r="O93" s="14">
        <v>33.460560000000001</v>
      </c>
      <c r="P93" s="14">
        <v>1.1146826086956521</v>
      </c>
      <c r="Q93" s="76"/>
      <c r="R93" s="20">
        <v>238.5</v>
      </c>
      <c r="S93" s="20">
        <v>116</v>
      </c>
      <c r="T93" s="20">
        <v>122.5</v>
      </c>
      <c r="U93" s="20">
        <v>6.5</v>
      </c>
      <c r="V93" s="20">
        <v>121.1</v>
      </c>
      <c r="W93" s="20">
        <v>-5.0999999999999943</v>
      </c>
      <c r="X93" s="76"/>
      <c r="Y93" s="20">
        <v>104.2</v>
      </c>
      <c r="Z93" s="20">
        <v>97.6</v>
      </c>
      <c r="AA93" s="20">
        <v>-6.6000000000000085</v>
      </c>
      <c r="AB93" s="76"/>
      <c r="AC93" s="19" t="s">
        <v>302</v>
      </c>
      <c r="AD93" s="14">
        <v>21.614999999999998</v>
      </c>
      <c r="AE93" s="14">
        <v>21.614999999999998</v>
      </c>
      <c r="AF93" s="76"/>
      <c r="AG93" s="14">
        <v>42.24</v>
      </c>
      <c r="AH93" s="14">
        <v>32.230000000000004</v>
      </c>
      <c r="AI93" s="14">
        <v>31.712999999999997</v>
      </c>
      <c r="AJ93" s="14">
        <v>32.622857142857136</v>
      </c>
      <c r="AK93" s="14">
        <v>36.646499999999996</v>
      </c>
      <c r="AL93" s="48"/>
      <c r="AM93" s="76"/>
      <c r="AN93" s="14">
        <v>28.866666666666667</v>
      </c>
      <c r="AO93" s="14">
        <v>20.372222222222224</v>
      </c>
      <c r="AP93" s="14">
        <v>19.893333333333334</v>
      </c>
      <c r="AQ93" s="14">
        <v>19.721428571428572</v>
      </c>
      <c r="AR93" s="14">
        <v>21.10166666666667</v>
      </c>
      <c r="AS93" s="76"/>
      <c r="AT93" s="11">
        <v>13.980960809062154</v>
      </c>
      <c r="AU93" s="11">
        <v>19.355153893402235</v>
      </c>
      <c r="AV93" s="11">
        <v>17.354307058505444</v>
      </c>
      <c r="AW93" s="11">
        <v>16.845580074744234</v>
      </c>
      <c r="AX93" s="11">
        <v>15.363773630661512</v>
      </c>
      <c r="AY93" s="76"/>
      <c r="AZ93" s="9">
        <v>0.76444369250373911</v>
      </c>
      <c r="BA93" s="9">
        <v>0.28854684913795503</v>
      </c>
      <c r="BB93" s="9">
        <v>3.3183280496545287E-2</v>
      </c>
      <c r="BC93" s="9">
        <v>9.2208249389658103E-4</v>
      </c>
      <c r="BD93" s="9">
        <v>5.601454889814228E-6</v>
      </c>
      <c r="BE93" s="9">
        <v>7.104356103404541E-9</v>
      </c>
      <c r="BF93" s="9">
        <v>1.8373080834521716E-12</v>
      </c>
      <c r="BG93" s="17"/>
      <c r="BH93" s="11" t="s">
        <v>427</v>
      </c>
      <c r="BI93" s="11" t="s">
        <v>427</v>
      </c>
      <c r="BJ93" s="11" t="s">
        <v>427</v>
      </c>
      <c r="BK93" s="11" t="s">
        <v>427</v>
      </c>
      <c r="BL93" s="11" t="s">
        <v>427</v>
      </c>
      <c r="BM93" s="11" t="s">
        <v>427</v>
      </c>
      <c r="BN93" s="11" t="s">
        <v>427</v>
      </c>
      <c r="BO93" s="11" t="s">
        <v>427</v>
      </c>
      <c r="BP93" s="11" t="s">
        <v>271</v>
      </c>
      <c r="BQ93" s="15" t="s">
        <v>275</v>
      </c>
      <c r="BR93" s="75"/>
    </row>
    <row r="94" spans="1:70">
      <c r="A94" s="77">
        <v>7.65646</v>
      </c>
      <c r="B94" s="19" t="s">
        <v>382</v>
      </c>
      <c r="C94" s="14">
        <v>1.55</v>
      </c>
      <c r="D94" s="11" t="s">
        <v>296</v>
      </c>
      <c r="E94" s="11" t="s">
        <v>288</v>
      </c>
      <c r="F94" s="11" t="s">
        <v>289</v>
      </c>
      <c r="G94" s="11">
        <v>20</v>
      </c>
      <c r="H94" s="12">
        <v>0.83333333333333337</v>
      </c>
      <c r="I94" s="76"/>
      <c r="J94" s="14">
        <v>55.770674992859909</v>
      </c>
      <c r="K94" s="14">
        <v>16.526200000000003</v>
      </c>
      <c r="L94" s="14">
        <v>25.615610000000004</v>
      </c>
      <c r="M94" s="23">
        <v>18.899999999999999</v>
      </c>
      <c r="N94" s="14">
        <v>17.959150000000005</v>
      </c>
      <c r="O94" s="14">
        <v>33.272070000000006</v>
      </c>
      <c r="P94" s="14">
        <v>1.3553232804232807</v>
      </c>
      <c r="Q94" s="76"/>
      <c r="R94" s="20">
        <v>221</v>
      </c>
      <c r="S94" s="20">
        <v>107.5</v>
      </c>
      <c r="T94" s="20">
        <v>113.5</v>
      </c>
      <c r="U94" s="20">
        <v>6</v>
      </c>
      <c r="V94" s="20">
        <v>113.2</v>
      </c>
      <c r="W94" s="20">
        <v>-5.7000000000000028</v>
      </c>
      <c r="X94" s="76"/>
      <c r="Y94" s="20">
        <v>97.6</v>
      </c>
      <c r="Z94" s="20">
        <v>96.9</v>
      </c>
      <c r="AA94" s="20">
        <v>-0.69999999999998863</v>
      </c>
      <c r="AB94" s="76"/>
      <c r="AC94" s="19" t="s">
        <v>289</v>
      </c>
      <c r="AD94" s="14">
        <v>0</v>
      </c>
      <c r="AE94" s="14">
        <v>0</v>
      </c>
      <c r="AF94" s="76"/>
      <c r="AG94" s="14">
        <v>10.695</v>
      </c>
      <c r="AH94" s="14">
        <v>23.818333333333335</v>
      </c>
      <c r="AI94" s="14">
        <v>21.483000000000001</v>
      </c>
      <c r="AJ94" s="14">
        <v>22.984285714285718</v>
      </c>
      <c r="AK94" s="14">
        <v>23.172499999999999</v>
      </c>
      <c r="AL94" s="48"/>
      <c r="AM94" s="76"/>
      <c r="AN94" s="14">
        <v>20.166666666666668</v>
      </c>
      <c r="AO94" s="14">
        <v>26.244444444444444</v>
      </c>
      <c r="AP94" s="14">
        <v>19.936666666666667</v>
      </c>
      <c r="AQ94" s="14">
        <v>20.852380952380951</v>
      </c>
      <c r="AR94" s="14">
        <v>21.421666666666667</v>
      </c>
      <c r="AS94" s="76"/>
      <c r="AT94" s="11">
        <v>6.2945132825886754</v>
      </c>
      <c r="AU94" s="11">
        <v>8.6030541358189812</v>
      </c>
      <c r="AV94" s="11">
        <v>10.403166385123145</v>
      </c>
      <c r="AW94" s="11">
        <v>10.168258869826223</v>
      </c>
      <c r="AX94" s="11">
        <v>10.167054314399657</v>
      </c>
      <c r="AY94" s="76"/>
      <c r="AZ94" s="9">
        <v>0.76835717380614377</v>
      </c>
      <c r="BA94" s="9">
        <v>0.28344446755551278</v>
      </c>
      <c r="BB94" s="9">
        <v>3.0140962082731537E-2</v>
      </c>
      <c r="BC94" s="9">
        <v>7.2423896619344674E-4</v>
      </c>
      <c r="BD94" s="9">
        <v>3.5461558145488681E-6</v>
      </c>
      <c r="BE94" s="9">
        <v>3.3758700279662435E-9</v>
      </c>
      <c r="BF94" s="9">
        <v>6.1006755203152352E-13</v>
      </c>
      <c r="BG94" s="17"/>
      <c r="BH94" s="11" t="s">
        <v>427</v>
      </c>
      <c r="BI94" s="11" t="s">
        <v>427</v>
      </c>
      <c r="BJ94" s="11" t="s">
        <v>427</v>
      </c>
      <c r="BK94" s="11" t="s">
        <v>427</v>
      </c>
      <c r="BL94" s="11" t="s">
        <v>427</v>
      </c>
      <c r="BM94" s="11" t="s">
        <v>427</v>
      </c>
      <c r="BN94" s="11" t="s">
        <v>427</v>
      </c>
      <c r="BO94" s="11" t="s">
        <v>427</v>
      </c>
      <c r="BP94" s="11" t="s">
        <v>290</v>
      </c>
      <c r="BQ94" s="15" t="s">
        <v>291</v>
      </c>
      <c r="BR94" s="75"/>
    </row>
    <row r="95" spans="1:70">
      <c r="A95" s="77">
        <v>8.0924999999999994</v>
      </c>
      <c r="B95" s="19" t="s">
        <v>379</v>
      </c>
      <c r="C95" s="14">
        <v>1.6</v>
      </c>
      <c r="D95" s="11" t="s">
        <v>305</v>
      </c>
      <c r="E95" s="11" t="s">
        <v>260</v>
      </c>
      <c r="F95" s="11" t="s">
        <v>261</v>
      </c>
      <c r="G95" s="11">
        <v>26</v>
      </c>
      <c r="H95" s="12">
        <v>0.79166666666666663</v>
      </c>
      <c r="I95" s="76"/>
      <c r="J95" s="14">
        <v>57.896076683582734</v>
      </c>
      <c r="K95" s="14">
        <v>15.786199999999999</v>
      </c>
      <c r="L95" s="14">
        <v>25.257919999999999</v>
      </c>
      <c r="M95" s="23">
        <v>21.7</v>
      </c>
      <c r="N95" s="14">
        <v>17.165419999999997</v>
      </c>
      <c r="O95" s="14">
        <v>33.35042</v>
      </c>
      <c r="P95" s="14">
        <v>1.1639594470046082</v>
      </c>
      <c r="Q95" s="76"/>
      <c r="R95" s="20">
        <v>224.5</v>
      </c>
      <c r="S95" s="20">
        <v>116.5</v>
      </c>
      <c r="T95" s="20">
        <v>108</v>
      </c>
      <c r="U95" s="20">
        <v>-8.5</v>
      </c>
      <c r="V95" s="20">
        <v>115.5</v>
      </c>
      <c r="W95" s="20">
        <v>1</v>
      </c>
      <c r="X95" s="76"/>
      <c r="Y95" s="20">
        <v>99.8</v>
      </c>
      <c r="Z95" s="20">
        <v>98.1</v>
      </c>
      <c r="AA95" s="20">
        <v>-1.7000000000000028</v>
      </c>
      <c r="AB95" s="76"/>
      <c r="AC95" s="19" t="s">
        <v>261</v>
      </c>
      <c r="AD95" s="14">
        <v>42.080000000000005</v>
      </c>
      <c r="AE95" s="14">
        <v>26.240000000000006</v>
      </c>
      <c r="AF95" s="76"/>
      <c r="AG95" s="14">
        <v>46.72</v>
      </c>
      <c r="AH95" s="14">
        <v>44.800000000000004</v>
      </c>
      <c r="AI95" s="14">
        <v>45.375999999999998</v>
      </c>
      <c r="AJ95" s="14">
        <v>38.811428571428571</v>
      </c>
      <c r="AK95" s="14">
        <v>37.936</v>
      </c>
      <c r="AL95" s="48"/>
      <c r="AM95" s="76"/>
      <c r="AN95" s="14">
        <v>22.9</v>
      </c>
      <c r="AO95" s="14">
        <v>29.022222222222222</v>
      </c>
      <c r="AP95" s="14">
        <v>30.143333333333334</v>
      </c>
      <c r="AQ95" s="14">
        <v>27.366666666666671</v>
      </c>
      <c r="AR95" s="14">
        <v>27.711666666666662</v>
      </c>
      <c r="AS95" s="76"/>
      <c r="AT95" s="11">
        <v>17.134481783268775</v>
      </c>
      <c r="AU95" s="11">
        <v>15.084176957692977</v>
      </c>
      <c r="AV95" s="11">
        <v>11.801064905408094</v>
      </c>
      <c r="AW95" s="11">
        <v>10.797884043977957</v>
      </c>
      <c r="AX95" s="11">
        <v>10.513661959356558</v>
      </c>
      <c r="AY95" s="76"/>
      <c r="AZ95" s="9">
        <v>0.74206587966528481</v>
      </c>
      <c r="BA95" s="9">
        <v>0.27894294747477633</v>
      </c>
      <c r="BB95" s="9">
        <v>3.4250514592405246E-2</v>
      </c>
      <c r="BC95" s="9">
        <v>1.1162981660539639E-3</v>
      </c>
      <c r="BD95" s="9">
        <v>8.8089547436442928E-6</v>
      </c>
      <c r="BE95" s="9">
        <v>1.6118413714849567E-8</v>
      </c>
      <c r="BF95" s="9">
        <v>6.6864291881074678E-12</v>
      </c>
      <c r="BG95" s="17"/>
      <c r="BH95" s="11" t="s">
        <v>427</v>
      </c>
      <c r="BI95" s="11" t="s">
        <v>427</v>
      </c>
      <c r="BJ95" s="11" t="s">
        <v>427</v>
      </c>
      <c r="BK95" s="11" t="s">
        <v>427</v>
      </c>
      <c r="BL95" s="11" t="s">
        <v>427</v>
      </c>
      <c r="BM95" s="11" t="s">
        <v>427</v>
      </c>
      <c r="BN95" s="11" t="s">
        <v>427</v>
      </c>
      <c r="BO95" s="11" t="s">
        <v>427</v>
      </c>
      <c r="BP95" s="11" t="s">
        <v>262</v>
      </c>
      <c r="BQ95" s="15" t="s">
        <v>263</v>
      </c>
      <c r="BR95" s="75"/>
    </row>
    <row r="96" spans="1:70">
      <c r="A96" s="77">
        <v>8.1323299999999996</v>
      </c>
      <c r="B96" s="19" t="s">
        <v>370</v>
      </c>
      <c r="C96" s="14">
        <v>1.5</v>
      </c>
      <c r="D96" s="11" t="s">
        <v>305</v>
      </c>
      <c r="E96" s="11" t="s">
        <v>255</v>
      </c>
      <c r="F96" s="11" t="s">
        <v>256</v>
      </c>
      <c r="G96" s="11">
        <v>13</v>
      </c>
      <c r="H96" s="12">
        <v>0.8125</v>
      </c>
      <c r="I96" s="76"/>
      <c r="J96" s="14">
        <v>57.312464193712458</v>
      </c>
      <c r="K96" s="14">
        <v>16.763849999999998</v>
      </c>
      <c r="L96" s="14">
        <v>25.145774999999997</v>
      </c>
      <c r="M96" s="23">
        <v>20.2</v>
      </c>
      <c r="N96" s="14">
        <v>17.013444999999997</v>
      </c>
      <c r="O96" s="14">
        <v>33.278104999999996</v>
      </c>
      <c r="P96" s="14">
        <v>1.2448403465346534</v>
      </c>
      <c r="Q96" s="76"/>
      <c r="R96" s="20">
        <v>234.5</v>
      </c>
      <c r="S96" s="20">
        <v>121.75</v>
      </c>
      <c r="T96" s="20">
        <v>112.75</v>
      </c>
      <c r="U96" s="20">
        <v>-9</v>
      </c>
      <c r="V96" s="20">
        <v>118.9</v>
      </c>
      <c r="W96" s="20">
        <v>2.8499999999999943</v>
      </c>
      <c r="X96" s="76"/>
      <c r="Y96" s="20">
        <v>99.5</v>
      </c>
      <c r="Z96" s="20">
        <v>99.4</v>
      </c>
      <c r="AA96" s="20">
        <v>-9.9999999999994316E-2</v>
      </c>
      <c r="AB96" s="76"/>
      <c r="AC96" s="19" t="s">
        <v>256</v>
      </c>
      <c r="AD96" s="14">
        <v>12.75</v>
      </c>
      <c r="AE96" s="14">
        <v>23.950000000000003</v>
      </c>
      <c r="AF96" s="76"/>
      <c r="AG96" s="14">
        <v>40.5</v>
      </c>
      <c r="AH96" s="14">
        <v>43.7</v>
      </c>
      <c r="AI96" s="14">
        <v>44.519999999999996</v>
      </c>
      <c r="AJ96" s="14">
        <v>41.914285714285711</v>
      </c>
      <c r="AK96" s="14">
        <v>37.74</v>
      </c>
      <c r="AL96" s="48"/>
      <c r="AM96" s="76"/>
      <c r="AN96" s="14">
        <v>24.666666666666668</v>
      </c>
      <c r="AO96" s="14">
        <v>26.894444444444446</v>
      </c>
      <c r="AP96" s="14">
        <v>27.593333333333334</v>
      </c>
      <c r="AQ96" s="14">
        <v>27.61428571428571</v>
      </c>
      <c r="AR96" s="14">
        <v>25.956666666666667</v>
      </c>
      <c r="AS96" s="76"/>
      <c r="AT96" s="11">
        <v>24.987638656951741</v>
      </c>
      <c r="AU96" s="11">
        <v>20.968948152033729</v>
      </c>
      <c r="AV96" s="11">
        <v>24.606778420792679</v>
      </c>
      <c r="AW96" s="11">
        <v>21.817711743892847</v>
      </c>
      <c r="AX96" s="11">
        <v>19.993233898043172</v>
      </c>
      <c r="AY96" s="76"/>
      <c r="AZ96" s="9">
        <v>0.73655327805086168</v>
      </c>
      <c r="BA96" s="9">
        <v>0.27528554559119833</v>
      </c>
      <c r="BB96" s="9">
        <v>3.3882640127624541E-2</v>
      </c>
      <c r="BC96" s="9">
        <v>1.1207173467531195E-3</v>
      </c>
      <c r="BD96" s="9">
        <v>9.1006875824195532E-6</v>
      </c>
      <c r="BE96" s="9">
        <v>1.7385123896040966E-8</v>
      </c>
      <c r="BF96" s="9">
        <v>7.6405548554703273E-12</v>
      </c>
      <c r="BG96" s="17"/>
      <c r="BH96" s="11" t="s">
        <v>427</v>
      </c>
      <c r="BI96" s="11" t="s">
        <v>427</v>
      </c>
      <c r="BJ96" s="11" t="s">
        <v>427</v>
      </c>
      <c r="BK96" s="11" t="s">
        <v>427</v>
      </c>
      <c r="BL96" s="11" t="s">
        <v>427</v>
      </c>
      <c r="BM96" s="11" t="s">
        <v>427</v>
      </c>
      <c r="BN96" s="11" t="s">
        <v>427</v>
      </c>
      <c r="BO96" s="11" t="s">
        <v>427</v>
      </c>
      <c r="BP96" s="11" t="s">
        <v>257</v>
      </c>
      <c r="BQ96" s="15" t="s">
        <v>258</v>
      </c>
      <c r="BR96" s="75"/>
    </row>
    <row r="97" spans="1:70">
      <c r="A97" s="77">
        <v>8.2047699999999999</v>
      </c>
      <c r="B97" s="19" t="s">
        <v>392</v>
      </c>
      <c r="C97" s="14">
        <v>1.55</v>
      </c>
      <c r="D97" s="11" t="s">
        <v>305</v>
      </c>
      <c r="E97" s="11" t="s">
        <v>247</v>
      </c>
      <c r="F97" s="11" t="s">
        <v>248</v>
      </c>
      <c r="G97" s="11">
        <v>10</v>
      </c>
      <c r="H97" s="12">
        <v>0.79166666666666663</v>
      </c>
      <c r="I97" s="76"/>
      <c r="J97" s="14">
        <v>52.462232531948565</v>
      </c>
      <c r="K97" s="14">
        <v>16.141950000000001</v>
      </c>
      <c r="L97" s="14">
        <v>25.020022500000003</v>
      </c>
      <c r="M97" s="23">
        <v>18.899999999999999</v>
      </c>
      <c r="N97" s="14">
        <v>16.815252500000003</v>
      </c>
      <c r="O97" s="14">
        <v>33.224792500000007</v>
      </c>
      <c r="P97" s="14">
        <v>1.3238107142857145</v>
      </c>
      <c r="Q97" s="76"/>
      <c r="R97" s="20">
        <v>231.5</v>
      </c>
      <c r="S97" s="20">
        <v>122.75</v>
      </c>
      <c r="T97" s="20">
        <v>108.75</v>
      </c>
      <c r="U97" s="20">
        <v>-14</v>
      </c>
      <c r="V97" s="20">
        <v>117.9</v>
      </c>
      <c r="W97" s="20">
        <v>4.8499999999999943</v>
      </c>
      <c r="X97" s="76"/>
      <c r="Y97" s="20">
        <v>100.5</v>
      </c>
      <c r="Z97" s="20">
        <v>102.4</v>
      </c>
      <c r="AA97" s="20">
        <v>1.9000000000000057</v>
      </c>
      <c r="AB97" s="76"/>
      <c r="AC97" s="19" t="s">
        <v>248</v>
      </c>
      <c r="AD97" s="14">
        <v>45.725000000000001</v>
      </c>
      <c r="AE97" s="14">
        <v>24.076666666666668</v>
      </c>
      <c r="AF97" s="76"/>
      <c r="AG97" s="14">
        <v>23.715000000000003</v>
      </c>
      <c r="AH97" s="14">
        <v>28.675000000000001</v>
      </c>
      <c r="AI97" s="14">
        <v>25.450999999999997</v>
      </c>
      <c r="AJ97" s="14">
        <v>30.247142857142855</v>
      </c>
      <c r="AK97" s="14">
        <v>32.798000000000002</v>
      </c>
      <c r="AL97" s="48"/>
      <c r="AM97" s="76"/>
      <c r="AN97" s="14">
        <v>18.216666666666665</v>
      </c>
      <c r="AO97" s="14">
        <v>21.505555555555556</v>
      </c>
      <c r="AP97" s="14">
        <v>22.973333333333336</v>
      </c>
      <c r="AQ97" s="14">
        <v>27.157142857142855</v>
      </c>
      <c r="AR97" s="14">
        <v>27.214999999999996</v>
      </c>
      <c r="AS97" s="76"/>
      <c r="AT97" s="11">
        <v>10.655083226158812</v>
      </c>
      <c r="AU97" s="11">
        <v>11.728323446344541</v>
      </c>
      <c r="AV97" s="11">
        <v>11.791033489162922</v>
      </c>
      <c r="AW97" s="11">
        <v>11.979259979811147</v>
      </c>
      <c r="AX97" s="11">
        <v>14.162525831500361</v>
      </c>
      <c r="AY97" s="76"/>
      <c r="AZ97" s="9">
        <v>0.72967883510424258</v>
      </c>
      <c r="BA97" s="9">
        <v>0.27193831242782407</v>
      </c>
      <c r="BB97" s="9">
        <v>3.3942874131772993E-2</v>
      </c>
      <c r="BC97" s="9">
        <v>1.1650750061237281E-3</v>
      </c>
      <c r="BD97" s="9">
        <v>1.006829394367692E-5</v>
      </c>
      <c r="BE97" s="9">
        <v>2.1006524741906674E-8</v>
      </c>
      <c r="BF97" s="9">
        <v>1.0351497437000035E-11</v>
      </c>
      <c r="BG97" s="17"/>
      <c r="BH97" s="11" t="s">
        <v>427</v>
      </c>
      <c r="BI97" s="11" t="s">
        <v>427</v>
      </c>
      <c r="BJ97" s="11" t="s">
        <v>427</v>
      </c>
      <c r="BK97" s="11" t="s">
        <v>427</v>
      </c>
      <c r="BL97" s="11" t="s">
        <v>427</v>
      </c>
      <c r="BM97" s="11" t="s">
        <v>427</v>
      </c>
      <c r="BN97" s="11" t="s">
        <v>427</v>
      </c>
      <c r="BO97" s="11" t="s">
        <v>427</v>
      </c>
      <c r="BP97" s="11" t="s">
        <v>251</v>
      </c>
      <c r="BQ97" s="15" t="s">
        <v>252</v>
      </c>
      <c r="BR97" s="75"/>
    </row>
    <row r="98" spans="1:70">
      <c r="A98" s="77">
        <v>7.5180499999999997</v>
      </c>
      <c r="B98" s="19" t="s">
        <v>389</v>
      </c>
      <c r="C98" s="14">
        <v>1.6</v>
      </c>
      <c r="D98" s="11" t="s">
        <v>305</v>
      </c>
      <c r="E98" s="11" t="s">
        <v>267</v>
      </c>
      <c r="F98" s="11" t="s">
        <v>277</v>
      </c>
      <c r="G98" s="11">
        <v>9</v>
      </c>
      <c r="H98" s="12">
        <v>0.8125</v>
      </c>
      <c r="I98" s="76"/>
      <c r="J98" s="14">
        <v>55.955198551599679</v>
      </c>
      <c r="K98" s="14">
        <v>15.27205</v>
      </c>
      <c r="L98" s="14">
        <v>24.435280000000002</v>
      </c>
      <c r="M98" s="23">
        <v>24.8</v>
      </c>
      <c r="N98" s="14">
        <v>16.917230000000004</v>
      </c>
      <c r="O98" s="14">
        <v>31.953330000000001</v>
      </c>
      <c r="P98" s="14">
        <v>0.98529354838709682</v>
      </c>
      <c r="Q98" s="76"/>
      <c r="R98" s="20">
        <v>226.5</v>
      </c>
      <c r="S98" s="20">
        <v>108.5</v>
      </c>
      <c r="T98" s="20">
        <v>118</v>
      </c>
      <c r="U98" s="20">
        <v>9.5</v>
      </c>
      <c r="V98" s="20">
        <v>110.1</v>
      </c>
      <c r="W98" s="20">
        <v>-1.5999999999999943</v>
      </c>
      <c r="X98" s="76"/>
      <c r="Y98" s="20">
        <v>98</v>
      </c>
      <c r="Z98" s="20">
        <v>96.8</v>
      </c>
      <c r="AA98" s="20">
        <v>-1.2000000000000028</v>
      </c>
      <c r="AB98" s="76"/>
      <c r="AC98" s="19" t="s">
        <v>277</v>
      </c>
      <c r="AD98" s="14">
        <v>20.32</v>
      </c>
      <c r="AE98" s="14">
        <v>46.026666666666671</v>
      </c>
      <c r="AF98" s="76"/>
      <c r="AG98" s="14">
        <v>7.3599999999999994</v>
      </c>
      <c r="AH98" s="14">
        <v>13.173333333333336</v>
      </c>
      <c r="AI98" s="14">
        <v>18.336000000000002</v>
      </c>
      <c r="AJ98" s="14">
        <v>17.005714285714287</v>
      </c>
      <c r="AK98" s="14">
        <v>16.080000000000002</v>
      </c>
      <c r="AL98" s="48"/>
      <c r="AM98" s="76"/>
      <c r="AN98" s="14">
        <v>25.25</v>
      </c>
      <c r="AO98" s="14">
        <v>24.833333333333332</v>
      </c>
      <c r="AP98" s="14">
        <v>24.633333333333333</v>
      </c>
      <c r="AQ98" s="14">
        <v>26.411904761904761</v>
      </c>
      <c r="AR98" s="14">
        <v>25.496666666666666</v>
      </c>
      <c r="AS98" s="76"/>
      <c r="AT98" s="11">
        <v>5.1882917549396872</v>
      </c>
      <c r="AU98" s="11">
        <v>11.297330244329155</v>
      </c>
      <c r="AV98" s="11">
        <v>14.927308446125721</v>
      </c>
      <c r="AW98" s="11">
        <v>13.273067070621181</v>
      </c>
      <c r="AX98" s="11">
        <v>13.610888992450692</v>
      </c>
      <c r="AY98" s="76"/>
      <c r="AZ98" s="9">
        <v>0.7223881998209909</v>
      </c>
      <c r="BA98" s="9">
        <v>0.22959499728398591</v>
      </c>
      <c r="BB98" s="9">
        <v>1.921150063705479E-2</v>
      </c>
      <c r="BC98" s="9">
        <v>3.3638061161045396E-4</v>
      </c>
      <c r="BD98" s="9">
        <v>1.1194088387345147E-6</v>
      </c>
      <c r="BE98" s="9">
        <v>6.7761041222524909E-10</v>
      </c>
      <c r="BF98" s="9">
        <v>7.2941652717872785E-14</v>
      </c>
      <c r="BG98" s="17"/>
      <c r="BH98" s="11" t="s">
        <v>427</v>
      </c>
      <c r="BI98" s="11" t="s">
        <v>427</v>
      </c>
      <c r="BJ98" s="11" t="s">
        <v>427</v>
      </c>
      <c r="BK98" s="11" t="s">
        <v>427</v>
      </c>
      <c r="BL98" s="11" t="s">
        <v>427</v>
      </c>
      <c r="BM98" s="11" t="s">
        <v>427</v>
      </c>
      <c r="BN98" s="11" t="s">
        <v>427</v>
      </c>
      <c r="BO98" s="11" t="s">
        <v>427</v>
      </c>
      <c r="BP98" s="11" t="s">
        <v>265</v>
      </c>
      <c r="BQ98" s="15" t="s">
        <v>268</v>
      </c>
      <c r="BR98" s="75"/>
    </row>
    <row r="99" spans="1:70">
      <c r="A99" s="77">
        <v>8.3965399999999999</v>
      </c>
      <c r="B99" s="19" t="s">
        <v>397</v>
      </c>
      <c r="C99" s="14">
        <v>1.65</v>
      </c>
      <c r="D99" s="11" t="s">
        <v>305</v>
      </c>
      <c r="E99" s="11" t="s">
        <v>247</v>
      </c>
      <c r="F99" s="11" t="s">
        <v>248</v>
      </c>
      <c r="G99" s="11">
        <v>22</v>
      </c>
      <c r="H99" s="12">
        <v>0.79166666666666663</v>
      </c>
      <c r="I99" s="76"/>
      <c r="J99" s="14">
        <v>59.042215660271822</v>
      </c>
      <c r="K99" s="14">
        <v>14.581199999999999</v>
      </c>
      <c r="L99" s="14">
        <v>24.058979999999998</v>
      </c>
      <c r="M99" s="23">
        <v>14.2</v>
      </c>
      <c r="N99" s="14">
        <v>15.662439999999998</v>
      </c>
      <c r="O99" s="14">
        <v>32.45552</v>
      </c>
      <c r="P99" s="14">
        <v>1.694294366197183</v>
      </c>
      <c r="Q99" s="76"/>
      <c r="R99" s="20">
        <v>231.5</v>
      </c>
      <c r="S99" s="20">
        <v>122.75</v>
      </c>
      <c r="T99" s="20">
        <v>108.75</v>
      </c>
      <c r="U99" s="20">
        <v>-14</v>
      </c>
      <c r="V99" s="20">
        <v>117.9</v>
      </c>
      <c r="W99" s="20">
        <v>4.8499999999999943</v>
      </c>
      <c r="X99" s="76"/>
      <c r="Y99" s="20">
        <v>100.5</v>
      </c>
      <c r="Z99" s="20">
        <v>102.4</v>
      </c>
      <c r="AA99" s="20">
        <v>1.9000000000000057</v>
      </c>
      <c r="AB99" s="76"/>
      <c r="AC99" s="19" t="s">
        <v>248</v>
      </c>
      <c r="AD99" s="14">
        <v>0</v>
      </c>
      <c r="AE99" s="14">
        <v>0</v>
      </c>
      <c r="AF99" s="76"/>
      <c r="AG99" s="14">
        <v>3.3</v>
      </c>
      <c r="AH99" s="14">
        <v>18.754999999999995</v>
      </c>
      <c r="AI99" s="14">
        <v>17.654999999999998</v>
      </c>
      <c r="AJ99" s="14">
        <v>16.358571428571427</v>
      </c>
      <c r="AK99" s="14">
        <v>21.829499999999999</v>
      </c>
      <c r="AL99" s="48"/>
      <c r="AM99" s="76"/>
      <c r="AN99" s="14">
        <v>11.7</v>
      </c>
      <c r="AO99" s="14">
        <v>16.866666666666664</v>
      </c>
      <c r="AP99" s="14">
        <v>17.71</v>
      </c>
      <c r="AQ99" s="14">
        <v>17.780952380952382</v>
      </c>
      <c r="AR99" s="14">
        <v>18.973333333333333</v>
      </c>
      <c r="AS99" s="76"/>
      <c r="AT99" s="11">
        <v>13.598157449665569</v>
      </c>
      <c r="AU99" s="11">
        <v>16.854717219783652</v>
      </c>
      <c r="AV99" s="11">
        <v>16.390911392937554</v>
      </c>
      <c r="AW99" s="11">
        <v>13.884796500801837</v>
      </c>
      <c r="AX99" s="11">
        <v>15.827081370360364</v>
      </c>
      <c r="AY99" s="76"/>
      <c r="AZ99" s="9">
        <v>0.68559803889078363</v>
      </c>
      <c r="BA99" s="9">
        <v>0.23961059598361645</v>
      </c>
      <c r="BB99" s="9">
        <v>2.8813644231028501E-2</v>
      </c>
      <c r="BC99" s="9">
        <v>1.0025048385204904E-3</v>
      </c>
      <c r="BD99" s="9">
        <v>9.3255381521384351E-6</v>
      </c>
      <c r="BE99" s="9">
        <v>2.2321846482320495E-8</v>
      </c>
      <c r="BF99" s="9">
        <v>1.3470558002381949E-11</v>
      </c>
      <c r="BG99" s="17"/>
      <c r="BH99" s="11" t="s">
        <v>427</v>
      </c>
      <c r="BI99" s="11" t="s">
        <v>427</v>
      </c>
      <c r="BJ99" s="11" t="s">
        <v>427</v>
      </c>
      <c r="BK99" s="11" t="s">
        <v>427</v>
      </c>
      <c r="BL99" s="11" t="s">
        <v>427</v>
      </c>
      <c r="BM99" s="11" t="s">
        <v>427</v>
      </c>
      <c r="BN99" s="11" t="s">
        <v>427</v>
      </c>
      <c r="BO99" s="11" t="s">
        <v>427</v>
      </c>
      <c r="BP99" s="11" t="s">
        <v>251</v>
      </c>
      <c r="BQ99" s="15" t="s">
        <v>252</v>
      </c>
      <c r="BR99" s="75"/>
    </row>
    <row r="100" spans="1:70">
      <c r="A100" s="77">
        <v>9.3000399999999992</v>
      </c>
      <c r="B100" s="19" t="s">
        <v>390</v>
      </c>
      <c r="C100" s="14">
        <v>1.6</v>
      </c>
      <c r="D100" s="11" t="s">
        <v>254</v>
      </c>
      <c r="E100" s="11" t="s">
        <v>274</v>
      </c>
      <c r="F100" s="11" t="s">
        <v>302</v>
      </c>
      <c r="G100" s="11">
        <v>9</v>
      </c>
      <c r="H100" s="12">
        <v>0.83333333333333337</v>
      </c>
      <c r="I100" s="76"/>
      <c r="J100" s="14">
        <v>52.082324719464637</v>
      </c>
      <c r="K100" s="14">
        <v>14.431850000000001</v>
      </c>
      <c r="L100" s="14">
        <v>23.090960000000003</v>
      </c>
      <c r="M100" s="23">
        <v>23.8</v>
      </c>
      <c r="N100" s="14">
        <v>13.790920000000003</v>
      </c>
      <c r="O100" s="14">
        <v>32.391000000000005</v>
      </c>
      <c r="P100" s="14">
        <v>0.97020840336134462</v>
      </c>
      <c r="Q100" s="76"/>
      <c r="R100" s="20">
        <v>238.5</v>
      </c>
      <c r="S100" s="20">
        <v>116</v>
      </c>
      <c r="T100" s="20">
        <v>122.5</v>
      </c>
      <c r="U100" s="20">
        <v>6.5</v>
      </c>
      <c r="V100" s="20">
        <v>121.1</v>
      </c>
      <c r="W100" s="20">
        <v>-5.0999999999999943</v>
      </c>
      <c r="X100" s="76"/>
      <c r="Y100" s="20">
        <v>104.2</v>
      </c>
      <c r="Z100" s="20">
        <v>97.6</v>
      </c>
      <c r="AA100" s="20">
        <v>-6.6000000000000085</v>
      </c>
      <c r="AB100" s="76"/>
      <c r="AC100" s="19" t="s">
        <v>302</v>
      </c>
      <c r="AD100" s="14">
        <v>51.52000000000001</v>
      </c>
      <c r="AE100" s="14">
        <v>51.52000000000001</v>
      </c>
      <c r="AF100" s="76"/>
      <c r="AG100" s="14">
        <v>13.92</v>
      </c>
      <c r="AH100" s="14">
        <v>18.506666666666671</v>
      </c>
      <c r="AI100" s="14">
        <v>28</v>
      </c>
      <c r="AJ100" s="14">
        <v>34.445714285714288</v>
      </c>
      <c r="AK100" s="14">
        <v>37.408000000000008</v>
      </c>
      <c r="AL100" s="48"/>
      <c r="AM100" s="76"/>
      <c r="AN100" s="14">
        <v>14.7</v>
      </c>
      <c r="AO100" s="14">
        <v>14.5</v>
      </c>
      <c r="AP100" s="14">
        <v>17.616666666666667</v>
      </c>
      <c r="AQ100" s="14">
        <v>19.092857142857138</v>
      </c>
      <c r="AR100" s="14">
        <v>21.041666666666664</v>
      </c>
      <c r="AS100" s="76"/>
      <c r="AT100" s="11">
        <v>28.129790855004988</v>
      </c>
      <c r="AU100" s="11">
        <v>26.374950896292077</v>
      </c>
      <c r="AV100" s="11">
        <v>22.665969890417379</v>
      </c>
      <c r="AW100" s="11">
        <v>22.014839795991026</v>
      </c>
      <c r="AX100" s="11">
        <v>22.06895925684465</v>
      </c>
      <c r="AY100" s="76"/>
      <c r="AZ100" s="9">
        <v>0.63019122806538852</v>
      </c>
      <c r="BA100" s="9">
        <v>0.22876980152012305</v>
      </c>
      <c r="BB100" s="9">
        <v>3.4519189625060176E-2</v>
      </c>
      <c r="BC100" s="9">
        <v>1.9052796139442663E-3</v>
      </c>
      <c r="BD100" s="9">
        <v>3.6133364179402605E-5</v>
      </c>
      <c r="BE100" s="9">
        <v>2.2799601928635838E-7</v>
      </c>
      <c r="BF100" s="9">
        <v>4.701569134013539E-10</v>
      </c>
      <c r="BG100" s="17"/>
      <c r="BH100" s="11" t="s">
        <v>427</v>
      </c>
      <c r="BI100" s="11" t="s">
        <v>427</v>
      </c>
      <c r="BJ100" s="11" t="s">
        <v>427</v>
      </c>
      <c r="BK100" s="11" t="s">
        <v>427</v>
      </c>
      <c r="BL100" s="11" t="s">
        <v>427</v>
      </c>
      <c r="BM100" s="11" t="s">
        <v>427</v>
      </c>
      <c r="BN100" s="11" t="s">
        <v>427</v>
      </c>
      <c r="BO100" s="11" t="s">
        <v>427</v>
      </c>
      <c r="BP100" s="11" t="s">
        <v>271</v>
      </c>
      <c r="BQ100" s="15" t="s">
        <v>275</v>
      </c>
      <c r="BR100" s="75"/>
    </row>
    <row r="101" spans="1:70">
      <c r="A101" s="77">
        <v>9.1662700000000008</v>
      </c>
      <c r="B101" s="19" t="s">
        <v>394</v>
      </c>
      <c r="C101" s="14">
        <v>1.6</v>
      </c>
      <c r="D101" s="11" t="s">
        <v>296</v>
      </c>
      <c r="E101" s="11" t="s">
        <v>251</v>
      </c>
      <c r="F101" s="11" t="s">
        <v>317</v>
      </c>
      <c r="G101" s="11">
        <v>28</v>
      </c>
      <c r="H101" s="12">
        <v>0.79166666666666663</v>
      </c>
      <c r="I101" s="76"/>
      <c r="J101" s="14">
        <v>47.359406178557208</v>
      </c>
      <c r="K101" s="14">
        <v>14.417850000000001</v>
      </c>
      <c r="L101" s="14">
        <v>23.068560000000005</v>
      </c>
      <c r="M101" s="23">
        <v>17.600000000000001</v>
      </c>
      <c r="N101" s="14">
        <v>13.902290000000004</v>
      </c>
      <c r="O101" s="14">
        <v>32.234830000000002</v>
      </c>
      <c r="P101" s="14">
        <v>1.3107136363636365</v>
      </c>
      <c r="Q101" s="76"/>
      <c r="R101" s="20">
        <v>231.5</v>
      </c>
      <c r="S101" s="20">
        <v>108.75</v>
      </c>
      <c r="T101" s="20">
        <v>122.75</v>
      </c>
      <c r="U101" s="20">
        <v>14</v>
      </c>
      <c r="V101" s="20">
        <v>106.7</v>
      </c>
      <c r="W101" s="20">
        <v>2.0499999999999972</v>
      </c>
      <c r="X101" s="76"/>
      <c r="Y101" s="20">
        <v>102.4</v>
      </c>
      <c r="Z101" s="20">
        <v>100.5</v>
      </c>
      <c r="AA101" s="20">
        <v>-1.9000000000000057</v>
      </c>
      <c r="AB101" s="76"/>
      <c r="AC101" s="19" t="s">
        <v>317</v>
      </c>
      <c r="AD101" s="14">
        <v>40.64</v>
      </c>
      <c r="AE101" s="14">
        <v>41.28</v>
      </c>
      <c r="AF101" s="76"/>
      <c r="AG101" s="14">
        <v>48.960000000000008</v>
      </c>
      <c r="AH101" s="14">
        <v>19.200000000000003</v>
      </c>
      <c r="AI101" s="14">
        <v>17.760000000000002</v>
      </c>
      <c r="AJ101" s="14">
        <v>14.834285714285716</v>
      </c>
      <c r="AK101" s="14">
        <v>11.200000000000001</v>
      </c>
      <c r="AL101" s="48"/>
      <c r="AM101" s="76"/>
      <c r="AN101" s="14">
        <v>24.316666666666666</v>
      </c>
      <c r="AO101" s="14">
        <v>10.355555555555556</v>
      </c>
      <c r="AP101" s="14">
        <v>8.2799999999999994</v>
      </c>
      <c r="AQ101" s="14">
        <v>7.3166666666666673</v>
      </c>
      <c r="AR101" s="14">
        <v>6.583333333333333</v>
      </c>
      <c r="AS101" s="76"/>
      <c r="AT101" s="11">
        <v>20.142395546292544</v>
      </c>
      <c r="AU101" s="11">
        <v>18.85758719515832</v>
      </c>
      <c r="AV101" s="11">
        <v>25.726220877505948</v>
      </c>
      <c r="AW101" s="11">
        <v>31.103103479560552</v>
      </c>
      <c r="AX101" s="11">
        <v>26.864962199470312</v>
      </c>
      <c r="AY101" s="76"/>
      <c r="AZ101" s="9">
        <v>0.63109937834425511</v>
      </c>
      <c r="BA101" s="9">
        <v>0.22476769971004207</v>
      </c>
      <c r="BB101" s="9">
        <v>3.236298341349686E-2</v>
      </c>
      <c r="BC101" s="9">
        <v>1.6511395913644256E-3</v>
      </c>
      <c r="BD101" s="9">
        <v>2.8000316082743559E-5</v>
      </c>
      <c r="BE101" s="9">
        <v>1.5275566822570141E-7</v>
      </c>
      <c r="BF101" s="9">
        <v>2.6329038949057804E-10</v>
      </c>
      <c r="BG101" s="17"/>
      <c r="BH101" s="11" t="s">
        <v>427</v>
      </c>
      <c r="BI101" s="11" t="s">
        <v>427</v>
      </c>
      <c r="BJ101" s="11" t="s">
        <v>427</v>
      </c>
      <c r="BK101" s="11" t="s">
        <v>427</v>
      </c>
      <c r="BL101" s="11" t="s">
        <v>427</v>
      </c>
      <c r="BM101" s="11" t="s">
        <v>427</v>
      </c>
      <c r="BN101" s="11" t="s">
        <v>427</v>
      </c>
      <c r="BO101" s="11" t="s">
        <v>427</v>
      </c>
      <c r="BP101" s="11" t="s">
        <v>247</v>
      </c>
      <c r="BQ101" s="15" t="s">
        <v>252</v>
      </c>
      <c r="BR101" s="75"/>
    </row>
    <row r="102" spans="1:70">
      <c r="A102" s="77">
        <v>7.1359000000000004</v>
      </c>
      <c r="B102" s="19" t="s">
        <v>404</v>
      </c>
      <c r="C102" s="14">
        <v>1.7</v>
      </c>
      <c r="D102" s="11" t="s">
        <v>305</v>
      </c>
      <c r="E102" s="11" t="s">
        <v>290</v>
      </c>
      <c r="F102" s="11" t="s">
        <v>477</v>
      </c>
      <c r="G102" s="11">
        <v>15</v>
      </c>
      <c r="H102" s="12">
        <v>0.83333333333333337</v>
      </c>
      <c r="I102" s="76"/>
      <c r="J102" s="14">
        <v>47.389294367573505</v>
      </c>
      <c r="K102" s="14">
        <v>12.782350000000001</v>
      </c>
      <c r="L102" s="14">
        <v>21.729995000000002</v>
      </c>
      <c r="M102" s="23">
        <v>16.2</v>
      </c>
      <c r="N102" s="14">
        <v>14.594095000000003</v>
      </c>
      <c r="O102" s="14">
        <v>28.865895000000002</v>
      </c>
      <c r="P102" s="14">
        <v>1.341357716049383</v>
      </c>
      <c r="Q102" s="76"/>
      <c r="R102" s="20">
        <v>221</v>
      </c>
      <c r="S102" s="20">
        <v>113.5</v>
      </c>
      <c r="T102" s="20">
        <v>107.5</v>
      </c>
      <c r="U102" s="20">
        <v>-6</v>
      </c>
      <c r="V102" s="20">
        <v>111.3</v>
      </c>
      <c r="W102" s="20">
        <v>2.2000000000000028</v>
      </c>
      <c r="X102" s="76"/>
      <c r="Y102" s="20">
        <v>96.9</v>
      </c>
      <c r="Z102" s="20">
        <v>97.6</v>
      </c>
      <c r="AA102" s="20">
        <v>0.69999999999998863</v>
      </c>
      <c r="AB102" s="76"/>
      <c r="AC102" s="19" t="s">
        <v>477</v>
      </c>
      <c r="AD102" s="14">
        <v>16.149999999999999</v>
      </c>
      <c r="AE102" s="14">
        <v>16.149999999999999</v>
      </c>
      <c r="AF102" s="76"/>
      <c r="AG102" s="14">
        <v>35.36</v>
      </c>
      <c r="AH102" s="14">
        <v>26.916666666666668</v>
      </c>
      <c r="AI102" s="14">
        <v>20.433999999999997</v>
      </c>
      <c r="AJ102" s="14">
        <v>25.475714285714282</v>
      </c>
      <c r="AK102" s="14">
        <v>20.484999999999999</v>
      </c>
      <c r="AL102" s="48"/>
      <c r="AM102" s="76"/>
      <c r="AN102" s="14">
        <v>19.2</v>
      </c>
      <c r="AO102" s="14">
        <v>16.477777777777778</v>
      </c>
      <c r="AP102" s="14">
        <v>16.383333333333333</v>
      </c>
      <c r="AQ102" s="14">
        <v>20.071428571428566</v>
      </c>
      <c r="AR102" s="14">
        <v>16.446666666666665</v>
      </c>
      <c r="AS102" s="76"/>
      <c r="AT102" s="11">
        <v>13.766519823788546</v>
      </c>
      <c r="AU102" s="11">
        <v>13.14010747846037</v>
      </c>
      <c r="AV102" s="11">
        <v>14.238476449528042</v>
      </c>
      <c r="AW102" s="11">
        <v>14.734874275231277</v>
      </c>
      <c r="AX102" s="11">
        <v>15.144440492892334</v>
      </c>
      <c r="AY102" s="76"/>
      <c r="AZ102" s="9">
        <v>0.59577860888009893</v>
      </c>
      <c r="BA102" s="9">
        <v>0.12324246208731882</v>
      </c>
      <c r="BB102" s="9">
        <v>5.2291758799899446E-3</v>
      </c>
      <c r="BC102" s="9">
        <v>3.721533994938131E-5</v>
      </c>
      <c r="BD102" s="9">
        <v>4.0919998944843883E-8</v>
      </c>
      <c r="BE102" s="9">
        <v>6.6936456377675313E-12</v>
      </c>
      <c r="BF102" s="9">
        <v>1.1102230246251565E-16</v>
      </c>
      <c r="BG102" s="17"/>
      <c r="BH102" s="11" t="s">
        <v>427</v>
      </c>
      <c r="BI102" s="11" t="s">
        <v>427</v>
      </c>
      <c r="BJ102" s="11" t="s">
        <v>427</v>
      </c>
      <c r="BK102" s="11" t="s">
        <v>427</v>
      </c>
      <c r="BL102" s="11" t="s">
        <v>427</v>
      </c>
      <c r="BM102" s="11" t="s">
        <v>427</v>
      </c>
      <c r="BN102" s="11" t="s">
        <v>427</v>
      </c>
      <c r="BO102" s="11" t="s">
        <v>427</v>
      </c>
      <c r="BP102" s="11" t="s">
        <v>288</v>
      </c>
      <c r="BQ102" s="15" t="s">
        <v>291</v>
      </c>
      <c r="BR102" s="75"/>
    </row>
    <row r="103" spans="1:70">
      <c r="A103" s="77">
        <v>7.6332000000000004</v>
      </c>
      <c r="B103" s="19" t="s">
        <v>402</v>
      </c>
      <c r="C103" s="14">
        <v>1.6</v>
      </c>
      <c r="D103" s="11" t="s">
        <v>305</v>
      </c>
      <c r="E103" s="11" t="s">
        <v>262</v>
      </c>
      <c r="F103" s="11" t="s">
        <v>309</v>
      </c>
      <c r="G103" s="11">
        <v>17</v>
      </c>
      <c r="H103" s="12">
        <v>0.79166666666666663</v>
      </c>
      <c r="I103" s="76"/>
      <c r="J103" s="14">
        <v>46.756868899870639</v>
      </c>
      <c r="K103" s="14">
        <v>13.296150000000001</v>
      </c>
      <c r="L103" s="14">
        <v>21.273840000000003</v>
      </c>
      <c r="M103" s="23">
        <v>23.8</v>
      </c>
      <c r="N103" s="14">
        <v>13.640640000000003</v>
      </c>
      <c r="O103" s="14">
        <v>28.907040000000002</v>
      </c>
      <c r="P103" s="14">
        <v>0.89385882352941193</v>
      </c>
      <c r="Q103" s="76"/>
      <c r="R103" s="20">
        <v>224.5</v>
      </c>
      <c r="S103" s="20">
        <v>108</v>
      </c>
      <c r="T103" s="20">
        <v>116.5</v>
      </c>
      <c r="U103" s="20">
        <v>8.5</v>
      </c>
      <c r="V103" s="20">
        <v>104.3</v>
      </c>
      <c r="W103" s="20">
        <v>3.7000000000000028</v>
      </c>
      <c r="X103" s="76"/>
      <c r="Y103" s="20">
        <v>98.1</v>
      </c>
      <c r="Z103" s="20">
        <v>99.8</v>
      </c>
      <c r="AA103" s="20">
        <v>1.7000000000000028</v>
      </c>
      <c r="AB103" s="76"/>
      <c r="AC103" s="19" t="s">
        <v>309</v>
      </c>
      <c r="AD103" s="14">
        <v>17.600000000000001</v>
      </c>
      <c r="AE103" s="14">
        <v>18.079999999999998</v>
      </c>
      <c r="AF103" s="76"/>
      <c r="AG103" s="14">
        <v>17.919999999999998</v>
      </c>
      <c r="AH103" s="14">
        <v>31.573333333333338</v>
      </c>
      <c r="AI103" s="14">
        <v>30.976000000000006</v>
      </c>
      <c r="AJ103" s="14">
        <v>31.268571428571434</v>
      </c>
      <c r="AK103" s="14">
        <v>30.784000000000006</v>
      </c>
      <c r="AL103" s="48"/>
      <c r="AM103" s="76"/>
      <c r="AN103" s="14">
        <v>16.566666666666666</v>
      </c>
      <c r="AO103" s="14">
        <v>21.755555555555556</v>
      </c>
      <c r="AP103" s="14">
        <v>24.183333333333334</v>
      </c>
      <c r="AQ103" s="14">
        <v>23.797619047619044</v>
      </c>
      <c r="AR103" s="14">
        <v>25.326666666666664</v>
      </c>
      <c r="AS103" s="76"/>
      <c r="AT103" s="11">
        <v>9.7391069103697827</v>
      </c>
      <c r="AU103" s="11">
        <v>14.112842004509995</v>
      </c>
      <c r="AV103" s="11">
        <v>11.391247101259333</v>
      </c>
      <c r="AW103" s="11">
        <v>13.62908645804194</v>
      </c>
      <c r="AX103" s="11">
        <v>13.498873239414163</v>
      </c>
      <c r="AY103" s="76"/>
      <c r="AZ103" s="9">
        <v>0.5662683619795863</v>
      </c>
      <c r="BA103" s="9">
        <v>0.12648088737753416</v>
      </c>
      <c r="BB103" s="9">
        <v>7.0785642470085897E-3</v>
      </c>
      <c r="BC103" s="9">
        <v>8.383683756174598E-5</v>
      </c>
      <c r="BD103" s="9">
        <v>1.9540066542589329E-7</v>
      </c>
      <c r="BE103" s="9">
        <v>8.6570417501263819E-11</v>
      </c>
      <c r="BF103" s="9">
        <v>7.1054273576010019E-15</v>
      </c>
      <c r="BG103" s="17"/>
      <c r="BH103" s="11" t="s">
        <v>427</v>
      </c>
      <c r="BI103" s="11" t="s">
        <v>427</v>
      </c>
      <c r="BJ103" s="11" t="s">
        <v>427</v>
      </c>
      <c r="BK103" s="11" t="s">
        <v>427</v>
      </c>
      <c r="BL103" s="11" t="s">
        <v>427</v>
      </c>
      <c r="BM103" s="11" t="s">
        <v>427</v>
      </c>
      <c r="BN103" s="11" t="s">
        <v>427</v>
      </c>
      <c r="BO103" s="11" t="s">
        <v>427</v>
      </c>
      <c r="BP103" s="11" t="s">
        <v>260</v>
      </c>
      <c r="BQ103" s="15" t="s">
        <v>263</v>
      </c>
      <c r="BR103" s="75"/>
    </row>
    <row r="104" spans="1:70">
      <c r="A104" s="77">
        <v>8.6949900000000007</v>
      </c>
      <c r="B104" s="19" t="s">
        <v>406</v>
      </c>
      <c r="C104" s="14">
        <v>1.65</v>
      </c>
      <c r="D104" s="11" t="s">
        <v>296</v>
      </c>
      <c r="E104" s="11" t="s">
        <v>260</v>
      </c>
      <c r="F104" s="11" t="s">
        <v>261</v>
      </c>
      <c r="G104" s="11">
        <v>11</v>
      </c>
      <c r="H104" s="12">
        <v>0.79166666666666663</v>
      </c>
      <c r="I104" s="76"/>
      <c r="J104" s="14">
        <v>45.351726983103617</v>
      </c>
      <c r="K104" s="14">
        <v>11.65455</v>
      </c>
      <c r="L104" s="14">
        <v>19.230007499999999</v>
      </c>
      <c r="M104" s="23">
        <v>13.8</v>
      </c>
      <c r="N104" s="14">
        <v>10.535017499999999</v>
      </c>
      <c r="O104" s="14">
        <v>27.9249975</v>
      </c>
      <c r="P104" s="14">
        <v>1.3934788043478259</v>
      </c>
      <c r="Q104" s="76"/>
      <c r="R104" s="20">
        <v>224.5</v>
      </c>
      <c r="S104" s="20">
        <v>116.5</v>
      </c>
      <c r="T104" s="20">
        <v>108</v>
      </c>
      <c r="U104" s="20">
        <v>-8.5</v>
      </c>
      <c r="V104" s="20">
        <v>115.5</v>
      </c>
      <c r="W104" s="20">
        <v>1</v>
      </c>
      <c r="X104" s="76"/>
      <c r="Y104" s="20">
        <v>99.8</v>
      </c>
      <c r="Z104" s="20">
        <v>98.1</v>
      </c>
      <c r="AA104" s="20">
        <v>-1.7000000000000028</v>
      </c>
      <c r="AB104" s="76"/>
      <c r="AC104" s="19" t="s">
        <v>261</v>
      </c>
      <c r="AD104" s="14">
        <v>18.479999999999997</v>
      </c>
      <c r="AE104" s="14">
        <v>7.81</v>
      </c>
      <c r="AF104" s="76"/>
      <c r="AG104" s="14">
        <v>42.734999999999992</v>
      </c>
      <c r="AH104" s="14">
        <v>25.189999999999998</v>
      </c>
      <c r="AI104" s="14">
        <v>22.538999999999998</v>
      </c>
      <c r="AJ104" s="14">
        <v>22.510714285714283</v>
      </c>
      <c r="AK104" s="14">
        <v>23.495999999999999</v>
      </c>
      <c r="AL104" s="48"/>
      <c r="AM104" s="76"/>
      <c r="AN104" s="14">
        <v>13.833333333333334</v>
      </c>
      <c r="AO104" s="14">
        <v>14.049999999999999</v>
      </c>
      <c r="AP104" s="14">
        <v>13.84</v>
      </c>
      <c r="AQ104" s="14">
        <v>12.740476190476189</v>
      </c>
      <c r="AR104" s="14">
        <v>13.693333333333333</v>
      </c>
      <c r="AS104" s="76"/>
      <c r="AT104" s="11">
        <v>18.028469958809954</v>
      </c>
      <c r="AU104" s="11">
        <v>14.961222701934185</v>
      </c>
      <c r="AV104" s="11">
        <v>15.532986854443276</v>
      </c>
      <c r="AW104" s="11">
        <v>15.028602567471145</v>
      </c>
      <c r="AX104" s="11">
        <v>15.40836300414389</v>
      </c>
      <c r="AY104" s="76"/>
      <c r="AZ104" s="9">
        <v>0.46471743605202653</v>
      </c>
      <c r="BA104" s="9">
        <v>0.10773878289753713</v>
      </c>
      <c r="BB104" s="9">
        <v>8.4533371724282436E-3</v>
      </c>
      <c r="BC104" s="9">
        <v>2.0096095760879784E-4</v>
      </c>
      <c r="BD104" s="9">
        <v>1.3733462513876304E-6</v>
      </c>
      <c r="BE104" s="9">
        <v>2.6258515362087564E-9</v>
      </c>
      <c r="BF104" s="9">
        <v>1.3834489109854076E-12</v>
      </c>
      <c r="BG104" s="17"/>
      <c r="BH104" s="11" t="s">
        <v>427</v>
      </c>
      <c r="BI104" s="11" t="s">
        <v>427</v>
      </c>
      <c r="BJ104" s="11" t="s">
        <v>427</v>
      </c>
      <c r="BK104" s="11" t="s">
        <v>427</v>
      </c>
      <c r="BL104" s="11" t="s">
        <v>427</v>
      </c>
      <c r="BM104" s="11" t="s">
        <v>427</v>
      </c>
      <c r="BN104" s="11" t="s">
        <v>427</v>
      </c>
      <c r="BO104" s="11" t="s">
        <v>427</v>
      </c>
      <c r="BP104" s="11" t="s">
        <v>262</v>
      </c>
      <c r="BQ104" s="15" t="s">
        <v>263</v>
      </c>
      <c r="BR104" s="75"/>
    </row>
    <row r="105" spans="1:70">
      <c r="A105" s="77">
        <v>8.7107100000000006</v>
      </c>
      <c r="B105" s="19" t="s">
        <v>401</v>
      </c>
      <c r="C105" s="14">
        <v>1.6</v>
      </c>
      <c r="D105" s="11" t="s">
        <v>296</v>
      </c>
      <c r="E105" s="11" t="s">
        <v>257</v>
      </c>
      <c r="F105" s="11" t="s">
        <v>279</v>
      </c>
      <c r="G105" s="11">
        <v>6</v>
      </c>
      <c r="H105" s="12">
        <v>0.8125</v>
      </c>
      <c r="I105" s="76"/>
      <c r="J105" s="14">
        <v>43.585596519951508</v>
      </c>
      <c r="K105" s="14">
        <v>11.6134</v>
      </c>
      <c r="L105" s="14">
        <v>18.581440000000001</v>
      </c>
      <c r="M105" s="23">
        <v>16.100000000000001</v>
      </c>
      <c r="N105" s="14">
        <v>9.87073</v>
      </c>
      <c r="O105" s="14">
        <v>27.292149999999999</v>
      </c>
      <c r="P105" s="14">
        <v>1.1541267080745341</v>
      </c>
      <c r="Q105" s="76"/>
      <c r="R105" s="20">
        <v>234.5</v>
      </c>
      <c r="S105" s="20">
        <v>112.75</v>
      </c>
      <c r="T105" s="20">
        <v>121.75</v>
      </c>
      <c r="U105" s="20">
        <v>9</v>
      </c>
      <c r="V105" s="20">
        <v>112.3</v>
      </c>
      <c r="W105" s="20">
        <v>0.45000000000000284</v>
      </c>
      <c r="X105" s="76"/>
      <c r="Y105" s="20">
        <v>99.4</v>
      </c>
      <c r="Z105" s="20">
        <v>99.5</v>
      </c>
      <c r="AA105" s="20">
        <v>9.9999999999994316E-2</v>
      </c>
      <c r="AB105" s="76"/>
      <c r="AC105" s="19" t="s">
        <v>279</v>
      </c>
      <c r="AD105" s="14">
        <v>0</v>
      </c>
      <c r="AE105" s="14">
        <v>0</v>
      </c>
      <c r="AF105" s="76"/>
      <c r="AG105" s="14">
        <v>37.92</v>
      </c>
      <c r="AH105" s="14">
        <v>33.119999999999997</v>
      </c>
      <c r="AI105" s="14">
        <v>27.712000000000003</v>
      </c>
      <c r="AJ105" s="14">
        <v>27.680000000000003</v>
      </c>
      <c r="AK105" s="14">
        <v>25.135999999999999</v>
      </c>
      <c r="AL105" s="48"/>
      <c r="AM105" s="76"/>
      <c r="AN105" s="14">
        <v>22.55</v>
      </c>
      <c r="AO105" s="14">
        <v>16.87777777777778</v>
      </c>
      <c r="AP105" s="14">
        <v>16.14</v>
      </c>
      <c r="AQ105" s="14">
        <v>16.219047619047618</v>
      </c>
      <c r="AR105" s="14">
        <v>16.205000000000002</v>
      </c>
      <c r="AS105" s="76"/>
      <c r="AT105" s="11">
        <v>26.231270577168587</v>
      </c>
      <c r="AU105" s="11">
        <v>18.157812835319927</v>
      </c>
      <c r="AV105" s="11">
        <v>16.722536410623633</v>
      </c>
      <c r="AW105" s="11">
        <v>17.285052283100431</v>
      </c>
      <c r="AX105" s="11">
        <v>15.506579472629204</v>
      </c>
      <c r="AY105" s="76"/>
      <c r="AZ105" s="9">
        <v>0.43531732616475893</v>
      </c>
      <c r="BA105" s="9">
        <v>9.4951783076998697E-2</v>
      </c>
      <c r="BB105" s="9">
        <v>6.9686279020425568E-3</v>
      </c>
      <c r="BC105" s="9">
        <v>1.5494535240689888E-4</v>
      </c>
      <c r="BD105" s="9">
        <v>9.927205105730863E-7</v>
      </c>
      <c r="BE105" s="9">
        <v>1.7856972567287244E-9</v>
      </c>
      <c r="BF105" s="9">
        <v>8.8862250890997529E-13</v>
      </c>
      <c r="BG105" s="17"/>
      <c r="BH105" s="11" t="s">
        <v>427</v>
      </c>
      <c r="BI105" s="11" t="s">
        <v>427</v>
      </c>
      <c r="BJ105" s="11" t="s">
        <v>427</v>
      </c>
      <c r="BK105" s="11" t="s">
        <v>427</v>
      </c>
      <c r="BL105" s="11" t="s">
        <v>427</v>
      </c>
      <c r="BM105" s="11" t="s">
        <v>427</v>
      </c>
      <c r="BN105" s="11" t="s">
        <v>427</v>
      </c>
      <c r="BO105" s="11" t="s">
        <v>427</v>
      </c>
      <c r="BP105" s="11" t="s">
        <v>255</v>
      </c>
      <c r="BQ105" s="15" t="s">
        <v>258</v>
      </c>
      <c r="BR105" s="75"/>
    </row>
    <row r="106" spans="1:70">
      <c r="A106" s="77">
        <v>8.1290999999999993</v>
      </c>
      <c r="B106" s="19" t="s">
        <v>418</v>
      </c>
      <c r="C106" s="14">
        <v>1.55</v>
      </c>
      <c r="D106" s="11" t="s">
        <v>246</v>
      </c>
      <c r="E106" s="11" t="s">
        <v>271</v>
      </c>
      <c r="F106" s="11" t="s">
        <v>272</v>
      </c>
      <c r="G106" s="11">
        <v>11</v>
      </c>
      <c r="H106" s="12">
        <v>0.83333333333333337</v>
      </c>
      <c r="I106" s="76"/>
      <c r="J106" s="14">
        <v>24.701020976010941</v>
      </c>
      <c r="K106" s="14">
        <v>11.12185</v>
      </c>
      <c r="L106" s="14">
        <v>17.238867500000001</v>
      </c>
      <c r="M106" s="23">
        <v>15.4</v>
      </c>
      <c r="N106" s="14">
        <v>9.109767500000002</v>
      </c>
      <c r="O106" s="14">
        <v>25.367967499999999</v>
      </c>
      <c r="P106" s="14">
        <v>1.1194069805194806</v>
      </c>
      <c r="Q106" s="76"/>
      <c r="R106" s="20">
        <v>238.5</v>
      </c>
      <c r="S106" s="20">
        <v>122.5</v>
      </c>
      <c r="T106" s="20">
        <v>116</v>
      </c>
      <c r="U106" s="20">
        <v>-6.5</v>
      </c>
      <c r="V106" s="20">
        <v>120.1</v>
      </c>
      <c r="W106" s="20">
        <v>2.4000000000000057</v>
      </c>
      <c r="X106" s="76"/>
      <c r="Y106" s="20">
        <v>97.6</v>
      </c>
      <c r="Z106" s="20">
        <v>104.2</v>
      </c>
      <c r="AA106" s="20">
        <v>6.6000000000000085</v>
      </c>
      <c r="AB106" s="76"/>
      <c r="AC106" s="19" t="s">
        <v>272</v>
      </c>
      <c r="AD106" s="14">
        <v>28.055000000000003</v>
      </c>
      <c r="AE106" s="14">
        <v>24.231666666666669</v>
      </c>
      <c r="AF106" s="76"/>
      <c r="AG106" s="14">
        <v>49.755000000000003</v>
      </c>
      <c r="AH106" s="14">
        <v>41.023333333333341</v>
      </c>
      <c r="AI106" s="14">
        <v>36.207999999999991</v>
      </c>
      <c r="AJ106" s="14">
        <v>31.952142857142864</v>
      </c>
      <c r="AK106" s="14">
        <v>26.427500000000002</v>
      </c>
      <c r="AL106" s="48"/>
      <c r="AM106" s="76"/>
      <c r="AN106" s="14">
        <v>20.766666666666666</v>
      </c>
      <c r="AO106" s="14">
        <v>18.883333333333333</v>
      </c>
      <c r="AP106" s="14">
        <v>19.516666666666666</v>
      </c>
      <c r="AQ106" s="14">
        <v>18.373809523809523</v>
      </c>
      <c r="AR106" s="14">
        <v>16.435000000000002</v>
      </c>
      <c r="AS106" s="76"/>
      <c r="AT106" s="11">
        <v>12.301977899526419</v>
      </c>
      <c r="AU106" s="11">
        <v>10.085769000679162</v>
      </c>
      <c r="AV106" s="11">
        <v>9.7859968744031214</v>
      </c>
      <c r="AW106" s="11">
        <v>8.1508128919563347</v>
      </c>
      <c r="AX106" s="11">
        <v>7.0955582323292106</v>
      </c>
      <c r="AY106" s="76"/>
      <c r="AZ106" s="9">
        <v>0.36705618309444432</v>
      </c>
      <c r="BA106" s="9">
        <v>5.8229802937163844E-2</v>
      </c>
      <c r="BB106" s="9">
        <v>2.555468717708953E-3</v>
      </c>
      <c r="BC106" s="9">
        <v>2.7875884800576678E-5</v>
      </c>
      <c r="BD106" s="9">
        <v>7.1928190181758112E-8</v>
      </c>
      <c r="BE106" s="9">
        <v>4.2803649513700748E-11</v>
      </c>
      <c r="BF106" s="9">
        <v>5.773159728050814E-15</v>
      </c>
      <c r="BG106" s="17"/>
      <c r="BH106" s="11" t="s">
        <v>427</v>
      </c>
      <c r="BI106" s="11" t="s">
        <v>427</v>
      </c>
      <c r="BJ106" s="11" t="s">
        <v>427</v>
      </c>
      <c r="BK106" s="11" t="s">
        <v>427</v>
      </c>
      <c r="BL106" s="11" t="s">
        <v>427</v>
      </c>
      <c r="BM106" s="11" t="s">
        <v>427</v>
      </c>
      <c r="BN106" s="11" t="s">
        <v>427</v>
      </c>
      <c r="BO106" s="11" t="s">
        <v>427</v>
      </c>
      <c r="BP106" s="11" t="s">
        <v>274</v>
      </c>
      <c r="BQ106" s="15" t="s">
        <v>275</v>
      </c>
      <c r="BR106" s="75"/>
    </row>
    <row r="107" spans="1:70">
      <c r="A107" s="77">
        <v>8.6447900000000004</v>
      </c>
      <c r="B107" s="19" t="s">
        <v>409</v>
      </c>
      <c r="C107" s="14">
        <v>1.65</v>
      </c>
      <c r="D107" s="11" t="s">
        <v>254</v>
      </c>
      <c r="E107" s="11" t="s">
        <v>288</v>
      </c>
      <c r="F107" s="11" t="s">
        <v>289</v>
      </c>
      <c r="G107" s="11">
        <v>25</v>
      </c>
      <c r="H107" s="12">
        <v>0.83333333333333337</v>
      </c>
      <c r="I107" s="76"/>
      <c r="J107" s="14">
        <v>40.731908141948949</v>
      </c>
      <c r="K107" s="14">
        <v>10.17745</v>
      </c>
      <c r="L107" s="14">
        <v>16.792792500000001</v>
      </c>
      <c r="M107" s="23">
        <v>12.8</v>
      </c>
      <c r="N107" s="14">
        <v>8.1480025000000005</v>
      </c>
      <c r="O107" s="14">
        <v>25.437582500000001</v>
      </c>
      <c r="P107" s="14">
        <v>1.3119369140624999</v>
      </c>
      <c r="Q107" s="76"/>
      <c r="R107" s="20">
        <v>221</v>
      </c>
      <c r="S107" s="20">
        <v>107.5</v>
      </c>
      <c r="T107" s="20">
        <v>113.5</v>
      </c>
      <c r="U107" s="20">
        <v>6</v>
      </c>
      <c r="V107" s="20">
        <v>113.2</v>
      </c>
      <c r="W107" s="20">
        <v>-5.7000000000000028</v>
      </c>
      <c r="X107" s="76"/>
      <c r="Y107" s="20">
        <v>97.6</v>
      </c>
      <c r="Z107" s="20">
        <v>96.9</v>
      </c>
      <c r="AA107" s="20">
        <v>-0.69999999999998863</v>
      </c>
      <c r="AB107" s="76"/>
      <c r="AC107" s="19" t="s">
        <v>289</v>
      </c>
      <c r="AD107" s="14">
        <v>32.174999999999997</v>
      </c>
      <c r="AE107" s="14">
        <v>39.269999999999996</v>
      </c>
      <c r="AF107" s="76"/>
      <c r="AG107" s="14">
        <v>20.46</v>
      </c>
      <c r="AH107" s="14">
        <v>24.695</v>
      </c>
      <c r="AI107" s="14">
        <v>18.282</v>
      </c>
      <c r="AJ107" s="14">
        <v>17.631428571428568</v>
      </c>
      <c r="AK107" s="14">
        <v>18.908999999999999</v>
      </c>
      <c r="AL107" s="48"/>
      <c r="AM107" s="76"/>
      <c r="AN107" s="14">
        <v>14.916666666666666</v>
      </c>
      <c r="AO107" s="14">
        <v>12.655555555555557</v>
      </c>
      <c r="AP107" s="14">
        <v>10.716666666666665</v>
      </c>
      <c r="AQ107" s="14">
        <v>11.057142857142855</v>
      </c>
      <c r="AR107" s="14">
        <v>12.446666666666669</v>
      </c>
      <c r="AS107" s="76"/>
      <c r="AT107" s="11">
        <v>14.183167731717502</v>
      </c>
      <c r="AU107" s="11">
        <v>14.051422365703433</v>
      </c>
      <c r="AV107" s="11">
        <v>15.884412072222702</v>
      </c>
      <c r="AW107" s="11">
        <v>17.112012156930767</v>
      </c>
      <c r="AX107" s="11">
        <v>17.372950176112187</v>
      </c>
      <c r="AY107" s="76"/>
      <c r="AZ107" s="9">
        <v>0.35531917898437526</v>
      </c>
      <c r="BA107" s="9">
        <v>6.3285448903183661E-2</v>
      </c>
      <c r="BB107" s="9">
        <v>3.6315814140521763E-3</v>
      </c>
      <c r="BC107" s="9">
        <v>6.1192916657848428E-5</v>
      </c>
      <c r="BD107" s="9">
        <v>2.8954490938204458E-7</v>
      </c>
      <c r="BE107" s="9">
        <v>3.7579184208880179E-10</v>
      </c>
      <c r="BF107" s="9">
        <v>1.3200551762793111E-13</v>
      </c>
      <c r="BG107" s="17"/>
      <c r="BH107" s="11" t="s">
        <v>427</v>
      </c>
      <c r="BI107" s="11" t="s">
        <v>427</v>
      </c>
      <c r="BJ107" s="11" t="s">
        <v>427</v>
      </c>
      <c r="BK107" s="11" t="s">
        <v>427</v>
      </c>
      <c r="BL107" s="11" t="s">
        <v>427</v>
      </c>
      <c r="BM107" s="11" t="s">
        <v>427</v>
      </c>
      <c r="BN107" s="11" t="s">
        <v>427</v>
      </c>
      <c r="BO107" s="11" t="s">
        <v>427</v>
      </c>
      <c r="BP107" s="11" t="s">
        <v>290</v>
      </c>
      <c r="BQ107" s="15" t="s">
        <v>291</v>
      </c>
      <c r="BR107" s="75"/>
    </row>
    <row r="108" spans="1:70">
      <c r="A108" s="77">
        <v>7.3208799999999998</v>
      </c>
      <c r="B108" s="19" t="s">
        <v>410</v>
      </c>
      <c r="C108" s="14">
        <v>1.65</v>
      </c>
      <c r="D108" s="11" t="s">
        <v>270</v>
      </c>
      <c r="E108" s="11" t="s">
        <v>288</v>
      </c>
      <c r="F108" s="11" t="s">
        <v>289</v>
      </c>
      <c r="G108" s="11">
        <v>2</v>
      </c>
      <c r="H108" s="12">
        <v>0.83333333333333337</v>
      </c>
      <c r="I108" s="76"/>
      <c r="J108" s="14">
        <v>38.321610508773318</v>
      </c>
      <c r="K108" s="14">
        <v>10.0914</v>
      </c>
      <c r="L108" s="14">
        <v>16.65081</v>
      </c>
      <c r="M108" s="23">
        <v>18.7</v>
      </c>
      <c r="N108" s="14">
        <v>9.3299300000000009</v>
      </c>
      <c r="O108" s="14">
        <v>23.971689999999999</v>
      </c>
      <c r="P108" s="14">
        <v>0.89041764705882354</v>
      </c>
      <c r="Q108" s="76"/>
      <c r="R108" s="20">
        <v>221</v>
      </c>
      <c r="S108" s="20">
        <v>107.5</v>
      </c>
      <c r="T108" s="20">
        <v>113.5</v>
      </c>
      <c r="U108" s="20">
        <v>6</v>
      </c>
      <c r="V108" s="20">
        <v>113.2</v>
      </c>
      <c r="W108" s="20">
        <v>-5.7000000000000028</v>
      </c>
      <c r="X108" s="76"/>
      <c r="Y108" s="20">
        <v>97.6</v>
      </c>
      <c r="Z108" s="20">
        <v>96.9</v>
      </c>
      <c r="AA108" s="20">
        <v>-0.69999999999998863</v>
      </c>
      <c r="AB108" s="76"/>
      <c r="AC108" s="19" t="s">
        <v>289</v>
      </c>
      <c r="AD108" s="14">
        <v>14.354999999999999</v>
      </c>
      <c r="AE108" s="14">
        <v>14.354999999999999</v>
      </c>
      <c r="AF108" s="76"/>
      <c r="AG108" s="14">
        <v>17.82</v>
      </c>
      <c r="AH108" s="14">
        <v>15.180000000000001</v>
      </c>
      <c r="AI108" s="14">
        <v>19.733999999999998</v>
      </c>
      <c r="AJ108" s="14">
        <v>17.56071428571428</v>
      </c>
      <c r="AK108" s="14">
        <v>21.978000000000002</v>
      </c>
      <c r="AL108" s="48"/>
      <c r="AM108" s="76"/>
      <c r="AN108" s="14">
        <v>12.066666666666666</v>
      </c>
      <c r="AO108" s="14">
        <v>13.833333333333334</v>
      </c>
      <c r="AP108" s="14">
        <v>15.690000000000001</v>
      </c>
      <c r="AQ108" s="14">
        <v>16.888095238095239</v>
      </c>
      <c r="AR108" s="14">
        <v>19.078333333333333</v>
      </c>
      <c r="AS108" s="76"/>
      <c r="AT108" s="11">
        <v>15.552452784810976</v>
      </c>
      <c r="AU108" s="11">
        <v>11.607518728662482</v>
      </c>
      <c r="AV108" s="11">
        <v>13.050660850240906</v>
      </c>
      <c r="AW108" s="11">
        <v>14.004211943291763</v>
      </c>
      <c r="AX108" s="11">
        <v>15.228455601843885</v>
      </c>
      <c r="AY108" s="76"/>
      <c r="AZ108" s="9">
        <v>0.32366137747012291</v>
      </c>
      <c r="BA108" s="9">
        <v>3.4118341080872083E-2</v>
      </c>
      <c r="BB108" s="9">
        <v>7.1285058805048429E-4</v>
      </c>
      <c r="BC108" s="9">
        <v>2.6148884507692927E-6</v>
      </c>
      <c r="BD108" s="9">
        <v>1.5969490174683187E-9</v>
      </c>
      <c r="BE108" s="9">
        <v>1.5820678100908481E-13</v>
      </c>
      <c r="BF108" s="9">
        <v>0</v>
      </c>
      <c r="BG108" s="17"/>
      <c r="BH108" s="11" t="s">
        <v>427</v>
      </c>
      <c r="BI108" s="11" t="s">
        <v>427</v>
      </c>
      <c r="BJ108" s="11" t="s">
        <v>427</v>
      </c>
      <c r="BK108" s="11" t="s">
        <v>427</v>
      </c>
      <c r="BL108" s="11" t="s">
        <v>427</v>
      </c>
      <c r="BM108" s="11" t="s">
        <v>427</v>
      </c>
      <c r="BN108" s="11" t="s">
        <v>427</v>
      </c>
      <c r="BO108" s="11" t="s">
        <v>427</v>
      </c>
      <c r="BP108" s="11" t="s">
        <v>290</v>
      </c>
      <c r="BQ108" s="15" t="s">
        <v>291</v>
      </c>
      <c r="BR108" s="75"/>
    </row>
    <row r="109" spans="1:70">
      <c r="A109" s="77">
        <v>7.5936399999999997</v>
      </c>
      <c r="B109" s="19" t="s">
        <v>411</v>
      </c>
      <c r="C109" s="14">
        <v>1.6</v>
      </c>
      <c r="D109" s="11" t="s">
        <v>296</v>
      </c>
      <c r="E109" s="11" t="s">
        <v>265</v>
      </c>
      <c r="F109" s="11" t="s">
        <v>266</v>
      </c>
      <c r="G109" s="11">
        <v>21</v>
      </c>
      <c r="H109" s="12">
        <v>0.8125</v>
      </c>
      <c r="I109" s="75"/>
      <c r="J109" s="14">
        <v>35.075413915697148</v>
      </c>
      <c r="K109" s="14">
        <v>9.3735999999999997</v>
      </c>
      <c r="L109" s="14">
        <v>14.99776</v>
      </c>
      <c r="M109" s="23">
        <v>21.9</v>
      </c>
      <c r="N109" s="14">
        <v>7.4041199999999998</v>
      </c>
      <c r="O109" s="14">
        <v>22.5914</v>
      </c>
      <c r="P109" s="14">
        <v>0.68482922374429223</v>
      </c>
      <c r="Q109" s="75"/>
      <c r="R109" s="20">
        <v>226.5</v>
      </c>
      <c r="S109" s="20">
        <v>118</v>
      </c>
      <c r="T109" s="20">
        <v>108.5</v>
      </c>
      <c r="U109" s="20">
        <v>-9.5</v>
      </c>
      <c r="V109" s="20">
        <v>118.3</v>
      </c>
      <c r="W109" s="20">
        <v>-0.29999999999999716</v>
      </c>
      <c r="X109" s="75"/>
      <c r="Y109" s="20">
        <v>96.8</v>
      </c>
      <c r="Z109" s="20">
        <v>98</v>
      </c>
      <c r="AA109" s="20">
        <v>1.2000000000000028</v>
      </c>
      <c r="AB109" s="75"/>
      <c r="AC109" s="19" t="s">
        <v>266</v>
      </c>
      <c r="AD109" s="14">
        <v>53.920000000000009</v>
      </c>
      <c r="AE109" s="14">
        <v>47.52</v>
      </c>
      <c r="AF109" s="75"/>
      <c r="AG109" s="14">
        <v>10.080000000000002</v>
      </c>
      <c r="AH109" s="14">
        <v>24.8</v>
      </c>
      <c r="AI109" s="14">
        <v>25.504000000000005</v>
      </c>
      <c r="AJ109" s="14">
        <v>24.068571428571431</v>
      </c>
      <c r="AK109" s="14">
        <v>21.424000000000003</v>
      </c>
      <c r="AL109" s="48"/>
      <c r="AM109" s="75"/>
      <c r="AN109" s="14">
        <v>12.25</v>
      </c>
      <c r="AO109" s="14">
        <v>19.733333333333334</v>
      </c>
      <c r="AP109" s="14">
        <v>21.823333333333334</v>
      </c>
      <c r="AQ109" s="14">
        <v>19.030952380952382</v>
      </c>
      <c r="AR109" s="14">
        <v>16.946666666666665</v>
      </c>
      <c r="AS109" s="75"/>
      <c r="AT109" s="11">
        <v>27.208687269821127</v>
      </c>
      <c r="AU109" s="11">
        <v>17.186162135908219</v>
      </c>
      <c r="AV109" s="11">
        <v>14.465283597264492</v>
      </c>
      <c r="AW109" s="11">
        <v>13.815650564724583</v>
      </c>
      <c r="AX109" s="11">
        <v>13.451038157349757</v>
      </c>
      <c r="AY109" s="75"/>
      <c r="AZ109" s="9">
        <v>0.25503113486131301</v>
      </c>
      <c r="BA109" s="9">
        <v>2.409822222956115E-2</v>
      </c>
      <c r="BB109" s="9">
        <v>4.9646256715263348E-4</v>
      </c>
      <c r="BC109" s="9">
        <v>2.0190155035626489E-6</v>
      </c>
      <c r="BD109" s="9">
        <v>1.5491179450322079E-9</v>
      </c>
      <c r="BE109" s="9">
        <v>2.191580250610059E-13</v>
      </c>
      <c r="BF109" s="9">
        <v>0</v>
      </c>
      <c r="BG109" s="13"/>
      <c r="BH109" s="11" t="s">
        <v>427</v>
      </c>
      <c r="BI109" s="11" t="s">
        <v>427</v>
      </c>
      <c r="BJ109" s="11" t="s">
        <v>427</v>
      </c>
      <c r="BK109" s="11" t="s">
        <v>427</v>
      </c>
      <c r="BL109" s="11" t="s">
        <v>427</v>
      </c>
      <c r="BM109" s="11" t="s">
        <v>427</v>
      </c>
      <c r="BN109" s="11" t="s">
        <v>427</v>
      </c>
      <c r="BO109" s="11" t="s">
        <v>427</v>
      </c>
      <c r="BP109" s="11" t="s">
        <v>267</v>
      </c>
      <c r="BQ109" s="15" t="s">
        <v>268</v>
      </c>
      <c r="BR109" s="75"/>
    </row>
    <row r="110" spans="1:70">
      <c r="A110" s="77">
        <v>6.6885500000000002</v>
      </c>
      <c r="B110" s="19" t="s">
        <v>412</v>
      </c>
      <c r="C110" s="14">
        <v>1.65</v>
      </c>
      <c r="D110" s="11" t="s">
        <v>270</v>
      </c>
      <c r="E110" s="11" t="s">
        <v>267</v>
      </c>
      <c r="F110" s="11" t="s">
        <v>277</v>
      </c>
      <c r="G110" s="11">
        <v>16</v>
      </c>
      <c r="H110" s="12">
        <v>0.8125</v>
      </c>
      <c r="I110" s="76"/>
      <c r="J110" s="14">
        <v>34.622724396225522</v>
      </c>
      <c r="K110" s="14">
        <v>8.6488000000000014</v>
      </c>
      <c r="L110" s="14">
        <v>14.270520000000001</v>
      </c>
      <c r="M110" s="23">
        <v>22.9</v>
      </c>
      <c r="N110" s="14">
        <v>7.581970000000001</v>
      </c>
      <c r="O110" s="14">
        <v>20.959070000000001</v>
      </c>
      <c r="P110" s="14">
        <v>0.62316681222707437</v>
      </c>
      <c r="Q110" s="76"/>
      <c r="R110" s="20">
        <v>226.5</v>
      </c>
      <c r="S110" s="20">
        <v>108.5</v>
      </c>
      <c r="T110" s="20">
        <v>118</v>
      </c>
      <c r="U110" s="20">
        <v>9.5</v>
      </c>
      <c r="V110" s="20">
        <v>110.1</v>
      </c>
      <c r="W110" s="20">
        <v>-1.5999999999999943</v>
      </c>
      <c r="X110" s="76"/>
      <c r="Y110" s="20">
        <v>98</v>
      </c>
      <c r="Z110" s="20">
        <v>96.8</v>
      </c>
      <c r="AA110" s="20">
        <v>-1.2000000000000028</v>
      </c>
      <c r="AB110" s="76"/>
      <c r="AC110" s="19" t="s">
        <v>277</v>
      </c>
      <c r="AD110" s="14">
        <v>24.419999999999998</v>
      </c>
      <c r="AE110" s="14">
        <v>29.37</v>
      </c>
      <c r="AF110" s="76"/>
      <c r="AG110" s="14">
        <v>8.91</v>
      </c>
      <c r="AH110" s="14">
        <v>22</v>
      </c>
      <c r="AI110" s="14">
        <v>23.891999999999999</v>
      </c>
      <c r="AJ110" s="14">
        <v>19.8</v>
      </c>
      <c r="AK110" s="14">
        <v>19.635000000000002</v>
      </c>
      <c r="AL110" s="48"/>
      <c r="AM110" s="76"/>
      <c r="AN110" s="14">
        <v>10.8</v>
      </c>
      <c r="AO110" s="14">
        <v>15.411111111111111</v>
      </c>
      <c r="AP110" s="14">
        <v>17.053333333333335</v>
      </c>
      <c r="AQ110" s="14">
        <v>15.745238095238095</v>
      </c>
      <c r="AR110" s="14">
        <v>16.81666666666667</v>
      </c>
      <c r="AS110" s="76"/>
      <c r="AT110" s="11">
        <v>20.216723273491837</v>
      </c>
      <c r="AU110" s="11">
        <v>21.378206204607626</v>
      </c>
      <c r="AV110" s="11">
        <v>18.241773873759239</v>
      </c>
      <c r="AW110" s="11">
        <v>16.794381746270595</v>
      </c>
      <c r="AX110" s="11">
        <v>16.15071845059947</v>
      </c>
      <c r="AY110" s="76"/>
      <c r="AZ110" s="9">
        <v>0.19583017968417815</v>
      </c>
      <c r="BA110" s="9">
        <v>9.3438563936235619E-3</v>
      </c>
      <c r="BB110" s="9">
        <v>5.983653484520346E-5</v>
      </c>
      <c r="BC110" s="9">
        <v>4.5991930708311202E-8</v>
      </c>
      <c r="BD110" s="9">
        <v>4.0439873671971327E-12</v>
      </c>
      <c r="BE110" s="9">
        <v>0</v>
      </c>
      <c r="BF110" s="9">
        <v>0</v>
      </c>
      <c r="BG110" s="17"/>
      <c r="BH110" s="11" t="s">
        <v>427</v>
      </c>
      <c r="BI110" s="11" t="s">
        <v>427</v>
      </c>
      <c r="BJ110" s="11" t="s">
        <v>427</v>
      </c>
      <c r="BK110" s="11" t="s">
        <v>427</v>
      </c>
      <c r="BL110" s="11" t="s">
        <v>427</v>
      </c>
      <c r="BM110" s="11" t="s">
        <v>427</v>
      </c>
      <c r="BN110" s="11" t="s">
        <v>427</v>
      </c>
      <c r="BO110" s="11" t="s">
        <v>427</v>
      </c>
      <c r="BP110" s="11" t="s">
        <v>265</v>
      </c>
      <c r="BQ110" s="15" t="s">
        <v>268</v>
      </c>
      <c r="BR110" s="75"/>
    </row>
    <row r="111" spans="1:70">
      <c r="A111" s="77">
        <v>6.7719100000000001</v>
      </c>
      <c r="B111" s="19" t="s">
        <v>413</v>
      </c>
      <c r="C111" s="14">
        <v>1.65</v>
      </c>
      <c r="D111" s="11" t="s">
        <v>305</v>
      </c>
      <c r="E111" s="11" t="s">
        <v>260</v>
      </c>
      <c r="F111" s="11" t="s">
        <v>261</v>
      </c>
      <c r="G111" s="11">
        <v>26</v>
      </c>
      <c r="H111" s="12">
        <v>0.79166666666666663</v>
      </c>
      <c r="I111" s="76"/>
      <c r="J111" s="14">
        <v>32.379317953026806</v>
      </c>
      <c r="K111" s="14">
        <v>8.246715</v>
      </c>
      <c r="L111" s="14">
        <v>13.607079749999999</v>
      </c>
      <c r="M111" s="23">
        <v>16.8</v>
      </c>
      <c r="N111" s="14">
        <v>6.8351697499999986</v>
      </c>
      <c r="O111" s="14">
        <v>20.378989749999999</v>
      </c>
      <c r="P111" s="14">
        <v>0.80994522321428564</v>
      </c>
      <c r="Q111" s="76"/>
      <c r="R111" s="20">
        <v>224.5</v>
      </c>
      <c r="S111" s="20">
        <v>116.5</v>
      </c>
      <c r="T111" s="20">
        <v>108</v>
      </c>
      <c r="U111" s="20">
        <v>-8.5</v>
      </c>
      <c r="V111" s="20">
        <v>115.5</v>
      </c>
      <c r="W111" s="20">
        <v>1</v>
      </c>
      <c r="X111" s="76"/>
      <c r="Y111" s="20">
        <v>99.8</v>
      </c>
      <c r="Z111" s="20">
        <v>98.1</v>
      </c>
      <c r="AA111" s="20">
        <v>-1.7000000000000028</v>
      </c>
      <c r="AB111" s="76"/>
      <c r="AC111" s="19" t="s">
        <v>261</v>
      </c>
      <c r="AD111" s="14">
        <v>31.184999999999995</v>
      </c>
      <c r="AE111" s="14">
        <v>31.184999999999995</v>
      </c>
      <c r="AF111" s="76"/>
      <c r="AG111" s="14">
        <v>38.774999999999999</v>
      </c>
      <c r="AH111" s="14">
        <v>19.029999999999998</v>
      </c>
      <c r="AI111" s="14">
        <v>15.443999999999999</v>
      </c>
      <c r="AJ111" s="14">
        <v>19.705714285714283</v>
      </c>
      <c r="AK111" s="14">
        <v>18.908999999999999</v>
      </c>
      <c r="AL111" s="48"/>
      <c r="AM111" s="76"/>
      <c r="AN111" s="14">
        <v>18.883333333333333</v>
      </c>
      <c r="AO111" s="14">
        <v>14.361111111111109</v>
      </c>
      <c r="AP111" s="14">
        <v>15.496666666666664</v>
      </c>
      <c r="AQ111" s="14">
        <v>16.797619047619047</v>
      </c>
      <c r="AR111" s="14">
        <v>17.266666666666662</v>
      </c>
      <c r="AS111" s="76"/>
      <c r="AT111" s="11">
        <v>19.810631155091258</v>
      </c>
      <c r="AU111" s="11">
        <v>19.763120223185876</v>
      </c>
      <c r="AV111" s="11">
        <v>18.516709493067999</v>
      </c>
      <c r="AW111" s="11">
        <v>18.975906609277981</v>
      </c>
      <c r="AX111" s="11">
        <v>17.191457434703246</v>
      </c>
      <c r="AY111" s="76"/>
      <c r="AZ111" s="9">
        <v>0.17257587426289023</v>
      </c>
      <c r="BA111" s="9">
        <v>7.7448315422660174E-3</v>
      </c>
      <c r="BB111" s="9">
        <v>4.8613157398902374E-5</v>
      </c>
      <c r="BC111" s="9">
        <v>3.8483108699693958E-8</v>
      </c>
      <c r="BD111" s="9">
        <v>3.6721736762501678E-12</v>
      </c>
      <c r="BE111" s="9">
        <v>0</v>
      </c>
      <c r="BF111" s="9">
        <v>0</v>
      </c>
      <c r="BG111" s="17"/>
      <c r="BH111" s="11" t="s">
        <v>427</v>
      </c>
      <c r="BI111" s="11" t="s">
        <v>427</v>
      </c>
      <c r="BJ111" s="11" t="s">
        <v>427</v>
      </c>
      <c r="BK111" s="11" t="s">
        <v>427</v>
      </c>
      <c r="BL111" s="11" t="s">
        <v>427</v>
      </c>
      <c r="BM111" s="11" t="s">
        <v>427</v>
      </c>
      <c r="BN111" s="11" t="s">
        <v>427</v>
      </c>
      <c r="BO111" s="11" t="s">
        <v>427</v>
      </c>
      <c r="BP111" s="11" t="s">
        <v>262</v>
      </c>
      <c r="BQ111" s="15" t="s">
        <v>263</v>
      </c>
      <c r="BR111" s="75"/>
    </row>
    <row r="112" spans="1:70">
      <c r="A112" s="77">
        <v>7.8501700000000003</v>
      </c>
      <c r="B112" s="19" t="s">
        <v>415</v>
      </c>
      <c r="C112" s="14">
        <v>1.65</v>
      </c>
      <c r="D112" s="11" t="s">
        <v>296</v>
      </c>
      <c r="E112" s="11" t="s">
        <v>257</v>
      </c>
      <c r="F112" s="11" t="s">
        <v>279</v>
      </c>
      <c r="G112" s="11">
        <v>6</v>
      </c>
      <c r="H112" s="12">
        <v>0.8125</v>
      </c>
      <c r="I112" s="76"/>
      <c r="J112" s="14">
        <v>28.037486169034796</v>
      </c>
      <c r="K112" s="14">
        <v>7.8918350000000004</v>
      </c>
      <c r="L112" s="14">
        <v>13.021527750000001</v>
      </c>
      <c r="M112" s="23">
        <v>15.4</v>
      </c>
      <c r="N112" s="14">
        <v>5.1713577500000003</v>
      </c>
      <c r="O112" s="14">
        <v>20.871697750000003</v>
      </c>
      <c r="P112" s="14">
        <v>0.84555374999999999</v>
      </c>
      <c r="Q112" s="76"/>
      <c r="R112" s="20">
        <v>234.5</v>
      </c>
      <c r="S112" s="20">
        <v>112.75</v>
      </c>
      <c r="T112" s="20">
        <v>121.75</v>
      </c>
      <c r="U112" s="20">
        <v>9</v>
      </c>
      <c r="V112" s="20">
        <v>112.3</v>
      </c>
      <c r="W112" s="20">
        <v>0.45000000000000284</v>
      </c>
      <c r="X112" s="76"/>
      <c r="Y112" s="20">
        <v>99.4</v>
      </c>
      <c r="Z112" s="20">
        <v>99.5</v>
      </c>
      <c r="AA112" s="20">
        <v>9.9999999999994316E-2</v>
      </c>
      <c r="AB112" s="76"/>
      <c r="AC112" s="19" t="s">
        <v>279</v>
      </c>
      <c r="AD112" s="14">
        <v>23.759999999999998</v>
      </c>
      <c r="AE112" s="14">
        <v>48.015000000000008</v>
      </c>
      <c r="AF112" s="76"/>
      <c r="AG112" s="14">
        <v>25.08</v>
      </c>
      <c r="AH112" s="14">
        <v>24.75</v>
      </c>
      <c r="AI112" s="14">
        <v>19.337999999999997</v>
      </c>
      <c r="AJ112" s="14">
        <v>24.184285714285714</v>
      </c>
      <c r="AK112" s="14">
        <v>29.501999999999995</v>
      </c>
      <c r="AL112" s="48"/>
      <c r="AM112" s="76"/>
      <c r="AN112" s="14">
        <v>16.533333333333335</v>
      </c>
      <c r="AO112" s="14">
        <v>15.561111111111112</v>
      </c>
      <c r="AP112" s="14">
        <v>14.25</v>
      </c>
      <c r="AQ112" s="14">
        <v>15.323809523809524</v>
      </c>
      <c r="AR112" s="14">
        <v>17.141666666666662</v>
      </c>
      <c r="AS112" s="76"/>
      <c r="AT112" s="11">
        <v>40.95796676441838</v>
      </c>
      <c r="AU112" s="11">
        <v>28.524264700792525</v>
      </c>
      <c r="AV112" s="11">
        <v>24.95194548754435</v>
      </c>
      <c r="AW112" s="11">
        <v>23.853881377593414</v>
      </c>
      <c r="AX112" s="11">
        <v>22.553167518477494</v>
      </c>
      <c r="AY112" s="76"/>
      <c r="AZ112" s="9">
        <v>0.18701279788358804</v>
      </c>
      <c r="BA112" s="9">
        <v>1.5277672285837207E-2</v>
      </c>
      <c r="BB112" s="9">
        <v>2.9445237574998728E-4</v>
      </c>
      <c r="BC112" s="9">
        <v>1.2353586660296401E-6</v>
      </c>
      <c r="BD112" s="9">
        <v>1.0860171650861616E-9</v>
      </c>
      <c r="BE112" s="9">
        <v>1.9606538614880265E-13</v>
      </c>
      <c r="BF112" s="9">
        <v>0</v>
      </c>
      <c r="BG112" s="17"/>
      <c r="BH112" s="11" t="s">
        <v>427</v>
      </c>
      <c r="BI112" s="11" t="s">
        <v>427</v>
      </c>
      <c r="BJ112" s="11" t="s">
        <v>427</v>
      </c>
      <c r="BK112" s="11" t="s">
        <v>427</v>
      </c>
      <c r="BL112" s="11" t="s">
        <v>427</v>
      </c>
      <c r="BM112" s="11" t="s">
        <v>427</v>
      </c>
      <c r="BN112" s="11" t="s">
        <v>427</v>
      </c>
      <c r="BO112" s="11" t="s">
        <v>427</v>
      </c>
      <c r="BP112" s="11" t="s">
        <v>255</v>
      </c>
      <c r="BQ112" s="15" t="s">
        <v>258</v>
      </c>
      <c r="BR112" s="75"/>
    </row>
    <row r="113" spans="1:70">
      <c r="A113" s="77">
        <v>5.78667</v>
      </c>
      <c r="B113" s="19" t="s">
        <v>416</v>
      </c>
      <c r="C113" s="14">
        <v>1.65</v>
      </c>
      <c r="D113" s="11" t="s">
        <v>296</v>
      </c>
      <c r="E113" s="11" t="s">
        <v>255</v>
      </c>
      <c r="F113" s="11" t="s">
        <v>256</v>
      </c>
      <c r="G113" s="11">
        <v>10</v>
      </c>
      <c r="H113" s="12">
        <v>0.8125</v>
      </c>
      <c r="I113" s="76"/>
      <c r="J113" s="14">
        <v>30.722993414586586</v>
      </c>
      <c r="K113" s="14">
        <v>7.7282349999999997</v>
      </c>
      <c r="L113" s="14">
        <v>12.751587749999999</v>
      </c>
      <c r="M113" s="23">
        <v>18.8</v>
      </c>
      <c r="N113" s="14">
        <v>6.9649177499999988</v>
      </c>
      <c r="O113" s="14">
        <v>18.53825775</v>
      </c>
      <c r="P113" s="14">
        <v>0.67827594414893611</v>
      </c>
      <c r="Q113" s="76"/>
      <c r="R113" s="20">
        <v>234.5</v>
      </c>
      <c r="S113" s="20">
        <v>121.75</v>
      </c>
      <c r="T113" s="20">
        <v>112.75</v>
      </c>
      <c r="U113" s="20">
        <v>-9</v>
      </c>
      <c r="V113" s="20">
        <v>118.9</v>
      </c>
      <c r="W113" s="20">
        <v>2.8499999999999943</v>
      </c>
      <c r="X113" s="76"/>
      <c r="Y113" s="20">
        <v>99.5</v>
      </c>
      <c r="Z113" s="20">
        <v>99.4</v>
      </c>
      <c r="AA113" s="20">
        <v>-9.9999999999994316E-2</v>
      </c>
      <c r="AB113" s="76"/>
      <c r="AC113" s="19" t="s">
        <v>256</v>
      </c>
      <c r="AD113" s="14">
        <v>17.16</v>
      </c>
      <c r="AE113" s="14">
        <v>19.965</v>
      </c>
      <c r="AF113" s="76"/>
      <c r="AG113" s="14">
        <v>12.375</v>
      </c>
      <c r="AH113" s="14">
        <v>10.725</v>
      </c>
      <c r="AI113" s="14">
        <v>9.7349999999999994</v>
      </c>
      <c r="AJ113" s="14">
        <v>12.516428571428568</v>
      </c>
      <c r="AK113" s="14">
        <v>12.391499999999999</v>
      </c>
      <c r="AL113" s="48"/>
      <c r="AM113" s="76"/>
      <c r="AN113" s="14">
        <v>16.683333333333334</v>
      </c>
      <c r="AO113" s="14">
        <v>18.038888888888891</v>
      </c>
      <c r="AP113" s="14">
        <v>21.32</v>
      </c>
      <c r="AQ113" s="14">
        <v>19.423809523809524</v>
      </c>
      <c r="AR113" s="14">
        <v>17.726666666666667</v>
      </c>
      <c r="AS113" s="76"/>
      <c r="AT113" s="11">
        <v>0</v>
      </c>
      <c r="AU113" s="11">
        <v>6.1091282350715836</v>
      </c>
      <c r="AV113" s="11">
        <v>5.2720777677301225</v>
      </c>
      <c r="AW113" s="11">
        <v>8.2976979296245474</v>
      </c>
      <c r="AX113" s="11">
        <v>7.2346368879294101</v>
      </c>
      <c r="AY113" s="76"/>
      <c r="AZ113" s="9">
        <v>0.10517473222639129</v>
      </c>
      <c r="BA113" s="9">
        <v>1.4378829301994189E-3</v>
      </c>
      <c r="BB113" s="9">
        <v>1.2457486467942758E-6</v>
      </c>
      <c r="BC113" s="9">
        <v>6.095546289941467E-11</v>
      </c>
      <c r="BD113" s="9">
        <v>1.1102230246251565E-16</v>
      </c>
      <c r="BE113" s="9">
        <v>0</v>
      </c>
      <c r="BF113" s="9">
        <v>0</v>
      </c>
      <c r="BG113" s="17"/>
      <c r="BH113" s="11" t="s">
        <v>427</v>
      </c>
      <c r="BI113" s="11" t="s">
        <v>427</v>
      </c>
      <c r="BJ113" s="11" t="s">
        <v>427</v>
      </c>
      <c r="BK113" s="11" t="s">
        <v>427</v>
      </c>
      <c r="BL113" s="11" t="s">
        <v>427</v>
      </c>
      <c r="BM113" s="11" t="s">
        <v>427</v>
      </c>
      <c r="BN113" s="11" t="s">
        <v>427</v>
      </c>
      <c r="BO113" s="11" t="s">
        <v>427</v>
      </c>
      <c r="BP113" s="11" t="s">
        <v>257</v>
      </c>
      <c r="BQ113" s="15" t="s">
        <v>258</v>
      </c>
      <c r="BR113" s="75"/>
    </row>
    <row r="114" spans="1:70">
      <c r="A114" s="77">
        <v>7.3843199999999998</v>
      </c>
      <c r="B114" s="19" t="s">
        <v>417</v>
      </c>
      <c r="C114" s="14">
        <v>1.5</v>
      </c>
      <c r="D114" s="11" t="s">
        <v>270</v>
      </c>
      <c r="E114" s="11" t="s">
        <v>290</v>
      </c>
      <c r="F114" s="11" t="s">
        <v>477</v>
      </c>
      <c r="G114" s="11">
        <v>8</v>
      </c>
      <c r="H114" s="12">
        <v>0.83333333333333337</v>
      </c>
      <c r="I114" s="76"/>
      <c r="J114" s="14">
        <v>23.243169667808676</v>
      </c>
      <c r="K114" s="14">
        <v>7.6163999999999996</v>
      </c>
      <c r="L114" s="14">
        <v>11.4246</v>
      </c>
      <c r="M114" s="23">
        <v>26.9</v>
      </c>
      <c r="N114" s="14">
        <v>4.0402800000000001</v>
      </c>
      <c r="O114" s="14">
        <v>18.808920000000001</v>
      </c>
      <c r="P114" s="14">
        <v>0.42470631970260225</v>
      </c>
      <c r="Q114" s="76"/>
      <c r="R114" s="20">
        <v>221</v>
      </c>
      <c r="S114" s="20">
        <v>113.5</v>
      </c>
      <c r="T114" s="20">
        <v>107.5</v>
      </c>
      <c r="U114" s="20">
        <v>-6</v>
      </c>
      <c r="V114" s="20">
        <v>111.3</v>
      </c>
      <c r="W114" s="20">
        <v>2.2000000000000028</v>
      </c>
      <c r="X114" s="76"/>
      <c r="Y114" s="20">
        <v>96.9</v>
      </c>
      <c r="Z114" s="20">
        <v>97.6</v>
      </c>
      <c r="AA114" s="20">
        <v>0.69999999999998863</v>
      </c>
      <c r="AB114" s="76"/>
      <c r="AC114" s="19" t="s">
        <v>477</v>
      </c>
      <c r="AD114" s="14">
        <v>12.149999999999999</v>
      </c>
      <c r="AE114" s="14">
        <v>18.75</v>
      </c>
      <c r="AF114" s="76"/>
      <c r="AG114" s="14">
        <v>25.950000000000003</v>
      </c>
      <c r="AH114" s="14">
        <v>40.949999999999996</v>
      </c>
      <c r="AI114" s="14">
        <v>37.980000000000004</v>
      </c>
      <c r="AJ114" s="14">
        <v>31.392857142857139</v>
      </c>
      <c r="AK114" s="14">
        <v>32.055</v>
      </c>
      <c r="AL114" s="48"/>
      <c r="AM114" s="76"/>
      <c r="AN114" s="14">
        <v>16.75</v>
      </c>
      <c r="AO114" s="14">
        <v>24.161111111111111</v>
      </c>
      <c r="AP114" s="14">
        <v>22.209999999999997</v>
      </c>
      <c r="AQ114" s="14">
        <v>20.545238095238094</v>
      </c>
      <c r="AR114" s="14">
        <v>20.943333333333335</v>
      </c>
      <c r="AS114" s="76"/>
      <c r="AT114" s="11">
        <v>18.410151883753038</v>
      </c>
      <c r="AU114" s="11">
        <v>21.296969004821928</v>
      </c>
      <c r="AV114" s="11">
        <v>24.199099303090872</v>
      </c>
      <c r="AW114" s="11">
        <v>21.908956940206533</v>
      </c>
      <c r="AX114" s="11">
        <v>21.344956518135685</v>
      </c>
      <c r="AY114" s="76"/>
      <c r="AZ114" s="9">
        <v>0.1227602574882769</v>
      </c>
      <c r="BA114" s="9">
        <v>5.942857279550573E-3</v>
      </c>
      <c r="BB114" s="9">
        <v>5.4475694872824221E-5</v>
      </c>
      <c r="BC114" s="9">
        <v>8.7567821105416499E-8</v>
      </c>
      <c r="BD114" s="9">
        <v>2.381173036525297E-11</v>
      </c>
      <c r="BE114" s="9">
        <v>1.1102230246251565E-15</v>
      </c>
      <c r="BF114" s="9">
        <v>0</v>
      </c>
      <c r="BG114" s="17"/>
      <c r="BH114" s="11" t="s">
        <v>427</v>
      </c>
      <c r="BI114" s="11" t="s">
        <v>427</v>
      </c>
      <c r="BJ114" s="11" t="s">
        <v>427</v>
      </c>
      <c r="BK114" s="11" t="s">
        <v>427</v>
      </c>
      <c r="BL114" s="11" t="s">
        <v>427</v>
      </c>
      <c r="BM114" s="11" t="s">
        <v>427</v>
      </c>
      <c r="BN114" s="11" t="s">
        <v>427</v>
      </c>
      <c r="BO114" s="11" t="s">
        <v>427</v>
      </c>
      <c r="BP114" s="11" t="s">
        <v>288</v>
      </c>
      <c r="BQ114" s="15" t="s">
        <v>291</v>
      </c>
      <c r="BR114" s="75"/>
    </row>
    <row r="115" spans="1:70">
      <c r="A115" s="77">
        <v>7.6806599999999996</v>
      </c>
      <c r="B115" s="19" t="s">
        <v>422</v>
      </c>
      <c r="C115" s="14">
        <v>1.65</v>
      </c>
      <c r="D115" s="11" t="s">
        <v>254</v>
      </c>
      <c r="E115" s="11" t="s">
        <v>267</v>
      </c>
      <c r="F115" s="11" t="s">
        <v>277</v>
      </c>
      <c r="G115" s="11">
        <v>13</v>
      </c>
      <c r="H115" s="12">
        <v>0.8125</v>
      </c>
      <c r="I115" s="76"/>
      <c r="J115" s="14">
        <v>19.879559479770716</v>
      </c>
      <c r="K115" s="14">
        <v>6.9219349999999995</v>
      </c>
      <c r="L115" s="14">
        <v>11.421192749999999</v>
      </c>
      <c r="M115" s="23">
        <v>17.7</v>
      </c>
      <c r="N115" s="14">
        <v>3.7405327499999999</v>
      </c>
      <c r="O115" s="14">
        <v>19.101852749999999</v>
      </c>
      <c r="P115" s="14">
        <v>0.64526512711864403</v>
      </c>
      <c r="Q115" s="76"/>
      <c r="R115" s="20">
        <v>226.5</v>
      </c>
      <c r="S115" s="20">
        <v>108.5</v>
      </c>
      <c r="T115" s="20">
        <v>118</v>
      </c>
      <c r="U115" s="20">
        <v>9.5</v>
      </c>
      <c r="V115" s="20">
        <v>110.1</v>
      </c>
      <c r="W115" s="20">
        <v>-1.5999999999999943</v>
      </c>
      <c r="X115" s="76"/>
      <c r="Y115" s="20">
        <v>98</v>
      </c>
      <c r="Z115" s="20">
        <v>96.8</v>
      </c>
      <c r="AA115" s="20">
        <v>-1.2000000000000028</v>
      </c>
      <c r="AB115" s="76"/>
      <c r="AC115" s="19" t="s">
        <v>277</v>
      </c>
      <c r="AD115" s="14">
        <v>9.0749999999999993</v>
      </c>
      <c r="AE115" s="14">
        <v>38.554999999999993</v>
      </c>
      <c r="AF115" s="76"/>
      <c r="AG115" s="14">
        <v>41.91</v>
      </c>
      <c r="AH115" s="14">
        <v>27.72</v>
      </c>
      <c r="AI115" s="14">
        <v>30.854999999999997</v>
      </c>
      <c r="AJ115" s="14">
        <v>29.181428571428572</v>
      </c>
      <c r="AK115" s="14">
        <v>22.934999999999999</v>
      </c>
      <c r="AL115" s="48"/>
      <c r="AM115" s="76"/>
      <c r="AN115" s="14">
        <v>18.75</v>
      </c>
      <c r="AO115" s="14">
        <v>16.994444444444444</v>
      </c>
      <c r="AP115" s="14">
        <v>15.843333333333334</v>
      </c>
      <c r="AQ115" s="14">
        <v>16.371428571428574</v>
      </c>
      <c r="AR115" s="14">
        <v>14.318333333333333</v>
      </c>
      <c r="AS115" s="76"/>
      <c r="AT115" s="11">
        <v>18.631732168850075</v>
      </c>
      <c r="AU115" s="11">
        <v>21.589521376454115</v>
      </c>
      <c r="AV115" s="11">
        <v>17.897384389254121</v>
      </c>
      <c r="AW115" s="11">
        <v>19.038464056542129</v>
      </c>
      <c r="AX115" s="11">
        <v>19.251708792519942</v>
      </c>
      <c r="AY115" s="76"/>
      <c r="AZ115" s="9">
        <v>0.13201080102046014</v>
      </c>
      <c r="BA115" s="9">
        <v>7.7835958620660062E-3</v>
      </c>
      <c r="BB115" s="9">
        <v>9.9265237004764195E-5</v>
      </c>
      <c r="BC115" s="9">
        <v>2.5455080765457438E-7</v>
      </c>
      <c r="BD115" s="9">
        <v>1.2676237837183635E-10</v>
      </c>
      <c r="BE115" s="9">
        <v>1.1990408665951691E-14</v>
      </c>
      <c r="BF115" s="9">
        <v>0</v>
      </c>
      <c r="BG115" s="17"/>
      <c r="BH115" s="11" t="s">
        <v>427</v>
      </c>
      <c r="BI115" s="11" t="s">
        <v>427</v>
      </c>
      <c r="BJ115" s="11" t="s">
        <v>427</v>
      </c>
      <c r="BK115" s="11" t="s">
        <v>427</v>
      </c>
      <c r="BL115" s="11" t="s">
        <v>427</v>
      </c>
      <c r="BM115" s="11" t="s">
        <v>427</v>
      </c>
      <c r="BN115" s="11" t="s">
        <v>427</v>
      </c>
      <c r="BO115" s="11" t="s">
        <v>427</v>
      </c>
      <c r="BP115" s="11" t="s">
        <v>265</v>
      </c>
      <c r="BQ115" s="15" t="s">
        <v>268</v>
      </c>
      <c r="BR115" s="75"/>
    </row>
    <row r="116" spans="1:70">
      <c r="A116" s="77">
        <v>6.9446199999999996</v>
      </c>
      <c r="B116" s="19" t="s">
        <v>420</v>
      </c>
      <c r="C116" s="14">
        <v>1.6</v>
      </c>
      <c r="D116" s="11" t="s">
        <v>296</v>
      </c>
      <c r="E116" s="11" t="s">
        <v>262</v>
      </c>
      <c r="F116" s="11" t="s">
        <v>309</v>
      </c>
      <c r="G116" s="11">
        <v>12</v>
      </c>
      <c r="H116" s="12">
        <v>0.79166666666666663</v>
      </c>
      <c r="I116" s="76"/>
      <c r="J116" s="14">
        <v>23.960350323670696</v>
      </c>
      <c r="K116" s="14">
        <v>6.4942500000000001</v>
      </c>
      <c r="L116" s="14">
        <v>10.3908</v>
      </c>
      <c r="M116" s="23">
        <v>13</v>
      </c>
      <c r="N116" s="14">
        <v>3.4461800000000009</v>
      </c>
      <c r="O116" s="14">
        <v>17.335419999999999</v>
      </c>
      <c r="P116" s="14">
        <v>0.79929230769230775</v>
      </c>
      <c r="Q116" s="76"/>
      <c r="R116" s="20">
        <v>224.5</v>
      </c>
      <c r="S116" s="20">
        <v>108</v>
      </c>
      <c r="T116" s="20">
        <v>116.5</v>
      </c>
      <c r="U116" s="20">
        <v>8.5</v>
      </c>
      <c r="V116" s="20">
        <v>104.3</v>
      </c>
      <c r="W116" s="20">
        <v>3.7000000000000028</v>
      </c>
      <c r="X116" s="76"/>
      <c r="Y116" s="20">
        <v>98.1</v>
      </c>
      <c r="Z116" s="20">
        <v>99.8</v>
      </c>
      <c r="AA116" s="20">
        <v>1.7000000000000028</v>
      </c>
      <c r="AB116" s="76"/>
      <c r="AC116" s="19" t="s">
        <v>309</v>
      </c>
      <c r="AD116" s="14">
        <v>18.72</v>
      </c>
      <c r="AE116" s="14">
        <v>10.133333333333333</v>
      </c>
      <c r="AF116" s="76"/>
      <c r="AG116" s="14">
        <v>17.600000000000001</v>
      </c>
      <c r="AH116" s="14">
        <v>18.080000000000005</v>
      </c>
      <c r="AI116" s="14">
        <v>25.6</v>
      </c>
      <c r="AJ116" s="14">
        <v>31.428571428571431</v>
      </c>
      <c r="AK116" s="14">
        <v>33.456000000000003</v>
      </c>
      <c r="AL116" s="48"/>
      <c r="AM116" s="76"/>
      <c r="AN116" s="14">
        <v>7.4666666666666668</v>
      </c>
      <c r="AO116" s="14">
        <v>16.177777777777777</v>
      </c>
      <c r="AP116" s="14">
        <v>19.14</v>
      </c>
      <c r="AQ116" s="14">
        <v>19.964285714285715</v>
      </c>
      <c r="AR116" s="14">
        <v>23.21166666666667</v>
      </c>
      <c r="AS116" s="76"/>
      <c r="AT116" s="11">
        <v>27.010804321728692</v>
      </c>
      <c r="AU116" s="11">
        <v>16.762432116175486</v>
      </c>
      <c r="AV116" s="11">
        <v>15.501941467312651</v>
      </c>
      <c r="AW116" s="11">
        <v>16.276694911398103</v>
      </c>
      <c r="AX116" s="11">
        <v>17.099922953370093</v>
      </c>
      <c r="AY116" s="76"/>
      <c r="AZ116" s="9">
        <v>8.3226725950634628E-2</v>
      </c>
      <c r="BA116" s="9">
        <v>2.3739848177486422E-3</v>
      </c>
      <c r="BB116" s="9">
        <v>1.0057204348434823E-5</v>
      </c>
      <c r="BC116" s="9">
        <v>5.8658258250687823E-9</v>
      </c>
      <c r="BD116" s="9">
        <v>4.5474735088646412E-13</v>
      </c>
      <c r="BE116" s="9">
        <v>0</v>
      </c>
      <c r="BF116" s="9">
        <v>0</v>
      </c>
      <c r="BG116" s="17"/>
      <c r="BH116" s="11" t="s">
        <v>427</v>
      </c>
      <c r="BI116" s="11" t="s">
        <v>427</v>
      </c>
      <c r="BJ116" s="11" t="s">
        <v>427</v>
      </c>
      <c r="BK116" s="11" t="s">
        <v>427</v>
      </c>
      <c r="BL116" s="11" t="s">
        <v>427</v>
      </c>
      <c r="BM116" s="11" t="s">
        <v>427</v>
      </c>
      <c r="BN116" s="11" t="s">
        <v>427</v>
      </c>
      <c r="BO116" s="11" t="s">
        <v>427</v>
      </c>
      <c r="BP116" s="11" t="s">
        <v>260</v>
      </c>
      <c r="BQ116" s="15" t="s">
        <v>263</v>
      </c>
      <c r="BR116" s="75"/>
    </row>
    <row r="117" spans="1:70">
      <c r="A117" s="77">
        <v>7.298</v>
      </c>
      <c r="B117" s="19" t="s">
        <v>423</v>
      </c>
      <c r="C117" s="14">
        <v>1.65</v>
      </c>
      <c r="D117" s="11" t="s">
        <v>305</v>
      </c>
      <c r="E117" s="11" t="s">
        <v>288</v>
      </c>
      <c r="F117" s="11" t="s">
        <v>289</v>
      </c>
      <c r="G117" s="11">
        <v>30</v>
      </c>
      <c r="H117" s="12">
        <v>0.83333333333333337</v>
      </c>
      <c r="I117" s="76"/>
      <c r="J117" s="14">
        <v>19.695214318486165</v>
      </c>
      <c r="K117" s="14">
        <v>6.0365649999999995</v>
      </c>
      <c r="L117" s="14">
        <v>9.9603322499999987</v>
      </c>
      <c r="M117" s="23">
        <v>15.4</v>
      </c>
      <c r="N117" s="14">
        <v>2.6623322499999986</v>
      </c>
      <c r="O117" s="14">
        <v>17.258332249999999</v>
      </c>
      <c r="P117" s="14">
        <v>0.64677482142857134</v>
      </c>
      <c r="Q117" s="76"/>
      <c r="R117" s="20">
        <v>221</v>
      </c>
      <c r="S117" s="20">
        <v>107.5</v>
      </c>
      <c r="T117" s="20">
        <v>113.5</v>
      </c>
      <c r="U117" s="20">
        <v>6</v>
      </c>
      <c r="V117" s="20">
        <v>113.2</v>
      </c>
      <c r="W117" s="20">
        <v>-5.7000000000000028</v>
      </c>
      <c r="X117" s="76"/>
      <c r="Y117" s="20">
        <v>97.6</v>
      </c>
      <c r="Z117" s="20">
        <v>96.9</v>
      </c>
      <c r="AA117" s="20">
        <v>-0.69999999999998863</v>
      </c>
      <c r="AB117" s="76"/>
      <c r="AC117" s="19" t="s">
        <v>289</v>
      </c>
      <c r="AD117" s="14">
        <v>41.91</v>
      </c>
      <c r="AE117" s="14">
        <v>31.899999999999995</v>
      </c>
      <c r="AF117" s="76"/>
      <c r="AG117" s="14">
        <v>28.709999999999997</v>
      </c>
      <c r="AH117" s="14">
        <v>11.769999999999998</v>
      </c>
      <c r="AI117" s="14">
        <v>20.526</v>
      </c>
      <c r="AJ117" s="14">
        <v>23.78357142857142</v>
      </c>
      <c r="AK117" s="14">
        <v>27.951000000000001</v>
      </c>
      <c r="AL117" s="48"/>
      <c r="AM117" s="76"/>
      <c r="AN117" s="14">
        <v>11.166666666666666</v>
      </c>
      <c r="AO117" s="14">
        <v>4.9944444444444445</v>
      </c>
      <c r="AP117" s="14">
        <v>12.319999999999999</v>
      </c>
      <c r="AQ117" s="14">
        <v>15.447619047619048</v>
      </c>
      <c r="AR117" s="14">
        <v>16.391666666666666</v>
      </c>
      <c r="AS117" s="76"/>
      <c r="AT117" s="11">
        <v>26.524640549017956</v>
      </c>
      <c r="AU117" s="11">
        <v>44.939959086462693</v>
      </c>
      <c r="AV117" s="11">
        <v>32.866470706552803</v>
      </c>
      <c r="AW117" s="11">
        <v>29.030867181476147</v>
      </c>
      <c r="AX117" s="11">
        <v>26.296354054200918</v>
      </c>
      <c r="AY117" s="76"/>
      <c r="AZ117" s="9">
        <v>8.4461315875195897E-2</v>
      </c>
      <c r="BA117" s="9">
        <v>3.0171448696957315E-3</v>
      </c>
      <c r="BB117" s="9">
        <v>1.9262623745519569E-5</v>
      </c>
      <c r="BC117" s="9">
        <v>2.0511636611431072E-8</v>
      </c>
      <c r="BD117" s="9">
        <v>3.5252911700922596E-12</v>
      </c>
      <c r="BE117" s="9">
        <v>1.1102230246251565E-16</v>
      </c>
      <c r="BF117" s="9">
        <v>0</v>
      </c>
      <c r="BG117" s="17"/>
      <c r="BH117" s="11" t="s">
        <v>427</v>
      </c>
      <c r="BI117" s="11" t="s">
        <v>427</v>
      </c>
      <c r="BJ117" s="11" t="s">
        <v>427</v>
      </c>
      <c r="BK117" s="11" t="s">
        <v>427</v>
      </c>
      <c r="BL117" s="11" t="s">
        <v>427</v>
      </c>
      <c r="BM117" s="11" t="s">
        <v>427</v>
      </c>
      <c r="BN117" s="11" t="s">
        <v>427</v>
      </c>
      <c r="BO117" s="11" t="s">
        <v>427</v>
      </c>
      <c r="BP117" s="11" t="s">
        <v>290</v>
      </c>
      <c r="BQ117" s="15" t="s">
        <v>291</v>
      </c>
      <c r="BR117" s="75"/>
    </row>
    <row r="118" spans="1:70">
      <c r="A118" s="77">
        <v>7.7917899999999998</v>
      </c>
      <c r="B118" s="19" t="s">
        <v>414</v>
      </c>
      <c r="C118" s="14">
        <v>1.6</v>
      </c>
      <c r="D118" s="11" t="s">
        <v>270</v>
      </c>
      <c r="E118" s="11" t="s">
        <v>267</v>
      </c>
      <c r="F118" s="11" t="s">
        <v>277</v>
      </c>
      <c r="G118" s="11">
        <v>9</v>
      </c>
      <c r="H118" s="12">
        <v>0.8125</v>
      </c>
      <c r="I118" s="76"/>
      <c r="J118" s="14">
        <v>28.830048368445226</v>
      </c>
      <c r="K118" s="14">
        <v>6.1561649999999997</v>
      </c>
      <c r="L118" s="14">
        <v>9.8498640000000002</v>
      </c>
      <c r="M118" s="23">
        <v>24.4</v>
      </c>
      <c r="N118" s="14">
        <v>2.0580740000000004</v>
      </c>
      <c r="O118" s="14">
        <v>17.641653999999999</v>
      </c>
      <c r="P118" s="14">
        <v>0.40368295081967215</v>
      </c>
      <c r="Q118" s="76"/>
      <c r="R118" s="20">
        <v>226.5</v>
      </c>
      <c r="S118" s="20">
        <v>108.5</v>
      </c>
      <c r="T118" s="20">
        <v>118</v>
      </c>
      <c r="U118" s="20">
        <v>9.5</v>
      </c>
      <c r="V118" s="20">
        <v>110.1</v>
      </c>
      <c r="W118" s="20">
        <v>-1.5999999999999943</v>
      </c>
      <c r="X118" s="76"/>
      <c r="Y118" s="20">
        <v>98</v>
      </c>
      <c r="Z118" s="20">
        <v>96.8</v>
      </c>
      <c r="AA118" s="20">
        <v>-1.2000000000000028</v>
      </c>
      <c r="AB118" s="76"/>
      <c r="AC118" s="19" t="s">
        <v>277</v>
      </c>
      <c r="AD118" s="14">
        <v>34.080000000000005</v>
      </c>
      <c r="AE118" s="14">
        <v>23.760000000000005</v>
      </c>
      <c r="AF118" s="76"/>
      <c r="AG118" s="14">
        <v>26.400000000000002</v>
      </c>
      <c r="AH118" s="14">
        <v>24.853333333333332</v>
      </c>
      <c r="AI118" s="14">
        <v>24.32</v>
      </c>
      <c r="AJ118" s="14">
        <v>27.177142857142861</v>
      </c>
      <c r="AK118" s="14">
        <v>34.991999999999997</v>
      </c>
      <c r="AL118" s="48"/>
      <c r="AM118" s="76"/>
      <c r="AN118" s="14">
        <v>14.333333333333334</v>
      </c>
      <c r="AO118" s="14">
        <v>13.272222222222224</v>
      </c>
      <c r="AP118" s="14">
        <v>15.279999999999998</v>
      </c>
      <c r="AQ118" s="14">
        <v>18.716666666666665</v>
      </c>
      <c r="AR118" s="14">
        <v>23.520000000000003</v>
      </c>
      <c r="AS118" s="76"/>
      <c r="AT118" s="11">
        <v>23.361264103957616</v>
      </c>
      <c r="AU118" s="11">
        <v>25.102199671560324</v>
      </c>
      <c r="AV118" s="11">
        <v>23.410594349315716</v>
      </c>
      <c r="AW118" s="11">
        <v>22.950118636185152</v>
      </c>
      <c r="AX118" s="11">
        <v>20.600357460804716</v>
      </c>
      <c r="AY118" s="76"/>
      <c r="AZ118" s="9">
        <v>9.6343616306417745E-2</v>
      </c>
      <c r="BA118" s="9">
        <v>4.8538215568532106E-3</v>
      </c>
      <c r="BB118" s="9">
        <v>5.4534999576860699E-5</v>
      </c>
      <c r="BC118" s="9">
        <v>1.2826006734467654E-7</v>
      </c>
      <c r="BD118" s="9">
        <v>6.1218807800855757E-11</v>
      </c>
      <c r="BE118" s="9">
        <v>5.8841820305133297E-15</v>
      </c>
      <c r="BF118" s="9">
        <v>0</v>
      </c>
      <c r="BG118" s="17"/>
      <c r="BH118" s="11" t="s">
        <v>427</v>
      </c>
      <c r="BI118" s="11" t="s">
        <v>427</v>
      </c>
      <c r="BJ118" s="11" t="s">
        <v>427</v>
      </c>
      <c r="BK118" s="11" t="s">
        <v>427</v>
      </c>
      <c r="BL118" s="11" t="s">
        <v>427</v>
      </c>
      <c r="BM118" s="11" t="s">
        <v>427</v>
      </c>
      <c r="BN118" s="11" t="s">
        <v>427</v>
      </c>
      <c r="BO118" s="11" t="s">
        <v>427</v>
      </c>
      <c r="BP118" s="11" t="s">
        <v>265</v>
      </c>
      <c r="BQ118" s="15" t="s">
        <v>268</v>
      </c>
      <c r="BR118" s="75"/>
    </row>
    <row r="119" spans="1:70">
      <c r="A119" s="77">
        <v>6.8142399999999999</v>
      </c>
      <c r="B119" s="19" t="s">
        <v>429</v>
      </c>
      <c r="C119" s="14">
        <v>1.7</v>
      </c>
      <c r="D119" s="11" t="s">
        <v>305</v>
      </c>
      <c r="E119" s="11" t="s">
        <v>290</v>
      </c>
      <c r="F119" s="11" t="s">
        <v>477</v>
      </c>
      <c r="G119" s="11">
        <v>27</v>
      </c>
      <c r="H119" s="12">
        <v>0.83333333333333337</v>
      </c>
      <c r="I119" s="76"/>
      <c r="J119" s="14">
        <v>16.517776263814675</v>
      </c>
      <c r="K119" s="14">
        <v>4.6706000000000003</v>
      </c>
      <c r="L119" s="14">
        <v>7.9400200000000005</v>
      </c>
      <c r="M119" s="23">
        <v>13.4</v>
      </c>
      <c r="N119" s="14">
        <v>1.1257800000000007</v>
      </c>
      <c r="O119" s="14">
        <v>14.75426</v>
      </c>
      <c r="P119" s="14">
        <v>0.5925388059701493</v>
      </c>
      <c r="Q119" s="76"/>
      <c r="R119" s="20">
        <v>221</v>
      </c>
      <c r="S119" s="20">
        <v>113.5</v>
      </c>
      <c r="T119" s="20">
        <v>107.5</v>
      </c>
      <c r="U119" s="20">
        <v>-6</v>
      </c>
      <c r="V119" s="20">
        <v>111.3</v>
      </c>
      <c r="W119" s="20">
        <v>2.2000000000000028</v>
      </c>
      <c r="X119" s="76"/>
      <c r="Y119" s="20">
        <v>96.9</v>
      </c>
      <c r="Z119" s="20">
        <v>97.6</v>
      </c>
      <c r="AA119" s="20">
        <v>0.69999999999998863</v>
      </c>
      <c r="AB119" s="76"/>
      <c r="AC119" s="19" t="s">
        <v>477</v>
      </c>
      <c r="AD119" s="14">
        <v>21.08</v>
      </c>
      <c r="AE119" s="14">
        <v>21.08</v>
      </c>
      <c r="AF119" s="76"/>
      <c r="AG119" s="14">
        <v>20.57</v>
      </c>
      <c r="AH119" s="14">
        <v>35.473333333333336</v>
      </c>
      <c r="AI119" s="14">
        <v>27.403999999999996</v>
      </c>
      <c r="AJ119" s="14">
        <v>21.37142857142857</v>
      </c>
      <c r="AK119" s="14">
        <v>15.673999999999998</v>
      </c>
      <c r="AL119" s="48"/>
      <c r="AM119" s="76"/>
      <c r="AN119" s="14">
        <v>12</v>
      </c>
      <c r="AO119" s="14">
        <v>19.055555555555554</v>
      </c>
      <c r="AP119" s="14">
        <v>15.193333333333333</v>
      </c>
      <c r="AQ119" s="14">
        <v>12.152380952380952</v>
      </c>
      <c r="AR119" s="14">
        <v>9.2366666666666681</v>
      </c>
      <c r="AS119" s="76"/>
      <c r="AT119" s="11">
        <v>14.684287812041115</v>
      </c>
      <c r="AU119" s="11">
        <v>14.699124901792166</v>
      </c>
      <c r="AV119" s="11">
        <v>17.413843767080028</v>
      </c>
      <c r="AW119" s="11">
        <v>15.637199266182366</v>
      </c>
      <c r="AX119" s="11">
        <v>12.876541416829586</v>
      </c>
      <c r="AY119" s="76"/>
      <c r="AZ119" s="9">
        <v>3.8378543965720269E-2</v>
      </c>
      <c r="BA119" s="9">
        <v>6.0325770896041409E-4</v>
      </c>
      <c r="BB119" s="9">
        <v>1.2702606884129608E-6</v>
      </c>
      <c r="BC119" s="9">
        <v>3.363787026700038E-10</v>
      </c>
      <c r="BD119" s="9">
        <v>1.0880185641326534E-14</v>
      </c>
      <c r="BE119" s="9">
        <v>0</v>
      </c>
      <c r="BF119" s="9">
        <v>0</v>
      </c>
      <c r="BG119" s="17"/>
      <c r="BH119" s="11" t="s">
        <v>427</v>
      </c>
      <c r="BI119" s="11" t="s">
        <v>427</v>
      </c>
      <c r="BJ119" s="11" t="s">
        <v>427</v>
      </c>
      <c r="BK119" s="11" t="s">
        <v>427</v>
      </c>
      <c r="BL119" s="11" t="s">
        <v>427</v>
      </c>
      <c r="BM119" s="11" t="s">
        <v>427</v>
      </c>
      <c r="BN119" s="11" t="s">
        <v>427</v>
      </c>
      <c r="BO119" s="11" t="s">
        <v>427</v>
      </c>
      <c r="BP119" s="11" t="s">
        <v>288</v>
      </c>
      <c r="BQ119" s="15" t="s">
        <v>291</v>
      </c>
      <c r="BR119" s="75"/>
    </row>
    <row r="120" spans="1:70">
      <c r="A120" s="77">
        <v>6.7846799999999998</v>
      </c>
      <c r="B120" s="19" t="s">
        <v>425</v>
      </c>
      <c r="C120" s="14">
        <v>1.7</v>
      </c>
      <c r="D120" s="11" t="s">
        <v>246</v>
      </c>
      <c r="E120" s="11" t="s">
        <v>262</v>
      </c>
      <c r="F120" s="11" t="s">
        <v>309</v>
      </c>
      <c r="G120" s="11">
        <v>5</v>
      </c>
      <c r="H120" s="12">
        <v>0.79166666666666663</v>
      </c>
      <c r="I120" s="76"/>
      <c r="J120" s="14">
        <v>18.122805100922392</v>
      </c>
      <c r="K120" s="14">
        <v>4.4146350000000005</v>
      </c>
      <c r="L120" s="14">
        <v>7.5048795000000004</v>
      </c>
      <c r="M120" s="23">
        <v>16.399999999999999</v>
      </c>
      <c r="N120" s="14">
        <v>0.72019950000000055</v>
      </c>
      <c r="O120" s="14">
        <v>14.289559499999999</v>
      </c>
      <c r="P120" s="14">
        <v>0.45761460365853662</v>
      </c>
      <c r="Q120" s="76"/>
      <c r="R120" s="20">
        <v>224.5</v>
      </c>
      <c r="S120" s="20">
        <v>108</v>
      </c>
      <c r="T120" s="20">
        <v>116.5</v>
      </c>
      <c r="U120" s="20">
        <v>8.5</v>
      </c>
      <c r="V120" s="20">
        <v>104.3</v>
      </c>
      <c r="W120" s="20">
        <v>3.7000000000000028</v>
      </c>
      <c r="X120" s="76"/>
      <c r="Y120" s="20">
        <v>98.1</v>
      </c>
      <c r="Z120" s="20">
        <v>99.8</v>
      </c>
      <c r="AA120" s="20">
        <v>1.7000000000000028</v>
      </c>
      <c r="AB120" s="76"/>
      <c r="AC120" s="19" t="s">
        <v>309</v>
      </c>
      <c r="AD120" s="14">
        <v>43.52</v>
      </c>
      <c r="AE120" s="14">
        <v>29.693333333333335</v>
      </c>
      <c r="AF120" s="76"/>
      <c r="AG120" s="14">
        <v>16.66</v>
      </c>
      <c r="AH120" s="14">
        <v>10.143333333333333</v>
      </c>
      <c r="AI120" s="14">
        <v>15.571999999999999</v>
      </c>
      <c r="AJ120" s="14">
        <v>18.36</v>
      </c>
      <c r="AK120" s="14">
        <v>15.997</v>
      </c>
      <c r="AL120" s="48"/>
      <c r="AM120" s="76"/>
      <c r="AN120" s="14">
        <v>12.633333333333333</v>
      </c>
      <c r="AO120" s="14">
        <v>12.027777777777777</v>
      </c>
      <c r="AP120" s="14">
        <v>13.316666666666666</v>
      </c>
      <c r="AQ120" s="14">
        <v>13.430952380952379</v>
      </c>
      <c r="AR120" s="14">
        <v>13.154999999999998</v>
      </c>
      <c r="AS120" s="76"/>
      <c r="AT120" s="11">
        <v>9.231623293870884</v>
      </c>
      <c r="AU120" s="11">
        <v>9.9467202345476036</v>
      </c>
      <c r="AV120" s="11">
        <v>12.575828983748323</v>
      </c>
      <c r="AW120" s="11">
        <v>12.761993018787374</v>
      </c>
      <c r="AX120" s="11">
        <v>11.991678684474083</v>
      </c>
      <c r="AY120" s="76"/>
      <c r="AZ120" s="9">
        <v>3.2761945252085867E-2</v>
      </c>
      <c r="BA120" s="9">
        <v>4.5727275276818968E-4</v>
      </c>
      <c r="BB120" s="9">
        <v>8.3605107170647841E-7</v>
      </c>
      <c r="BC120" s="9">
        <v>1.8834422910174453E-10</v>
      </c>
      <c r="BD120" s="9">
        <v>5.1070259132757201E-15</v>
      </c>
      <c r="BE120" s="9">
        <v>0</v>
      </c>
      <c r="BF120" s="9">
        <v>0</v>
      </c>
      <c r="BG120" s="17"/>
      <c r="BH120" s="11" t="s">
        <v>427</v>
      </c>
      <c r="BI120" s="11" t="s">
        <v>427</v>
      </c>
      <c r="BJ120" s="11" t="s">
        <v>427</v>
      </c>
      <c r="BK120" s="11" t="s">
        <v>427</v>
      </c>
      <c r="BL120" s="11" t="s">
        <v>427</v>
      </c>
      <c r="BM120" s="11" t="s">
        <v>427</v>
      </c>
      <c r="BN120" s="11" t="s">
        <v>427</v>
      </c>
      <c r="BO120" s="11" t="s">
        <v>427</v>
      </c>
      <c r="BP120" s="11" t="s">
        <v>260</v>
      </c>
      <c r="BQ120" s="15" t="s">
        <v>263</v>
      </c>
      <c r="BR120" s="75"/>
    </row>
    <row r="121" spans="1:70">
      <c r="A121" s="77">
        <v>6.7026700000000003</v>
      </c>
      <c r="B121" s="19" t="s">
        <v>428</v>
      </c>
      <c r="C121" s="14">
        <v>1.6</v>
      </c>
      <c r="D121" s="11" t="s">
        <v>296</v>
      </c>
      <c r="E121" s="11" t="s">
        <v>251</v>
      </c>
      <c r="F121" s="11" t="s">
        <v>317</v>
      </c>
      <c r="G121" s="11">
        <v>15</v>
      </c>
      <c r="H121" s="12">
        <v>0.79166666666666663</v>
      </c>
      <c r="I121" s="76"/>
      <c r="J121" s="14">
        <v>17.288173574975467</v>
      </c>
      <c r="K121" s="14">
        <v>4.2519349999999996</v>
      </c>
      <c r="L121" s="14">
        <v>6.803096</v>
      </c>
      <c r="M121" s="23">
        <v>13.2</v>
      </c>
      <c r="N121" s="14">
        <v>0.10042599999999968</v>
      </c>
      <c r="O121" s="14">
        <v>13.505766000000001</v>
      </c>
      <c r="P121" s="14">
        <v>0.51538606060606063</v>
      </c>
      <c r="Q121" s="76"/>
      <c r="R121" s="20">
        <v>231.5</v>
      </c>
      <c r="S121" s="20">
        <v>108.75</v>
      </c>
      <c r="T121" s="20">
        <v>122.75</v>
      </c>
      <c r="U121" s="20">
        <v>14</v>
      </c>
      <c r="V121" s="20">
        <v>106.7</v>
      </c>
      <c r="W121" s="20">
        <v>2.0499999999999972</v>
      </c>
      <c r="X121" s="76"/>
      <c r="Y121" s="20">
        <v>102.4</v>
      </c>
      <c r="Z121" s="20">
        <v>100.5</v>
      </c>
      <c r="AA121" s="20">
        <v>-1.9000000000000057</v>
      </c>
      <c r="AB121" s="76"/>
      <c r="AC121" s="19" t="s">
        <v>317</v>
      </c>
      <c r="AD121" s="14">
        <v>1.92</v>
      </c>
      <c r="AE121" s="14">
        <v>6.1866666666666674</v>
      </c>
      <c r="AF121" s="76"/>
      <c r="AG121" s="14">
        <v>21.76</v>
      </c>
      <c r="AH121" s="14">
        <v>11.733333333333334</v>
      </c>
      <c r="AI121" s="14">
        <v>20.352000000000004</v>
      </c>
      <c r="AJ121" s="14">
        <v>29.622857142857143</v>
      </c>
      <c r="AK121" s="14">
        <v>30.399999999999995</v>
      </c>
      <c r="AL121" s="48"/>
      <c r="AM121" s="76"/>
      <c r="AN121" s="14">
        <v>12.566666666666666</v>
      </c>
      <c r="AO121" s="14">
        <v>6.7888888888888888</v>
      </c>
      <c r="AP121" s="14">
        <v>12.656666666666666</v>
      </c>
      <c r="AQ121" s="14">
        <v>17.283333333333335</v>
      </c>
      <c r="AR121" s="14">
        <v>19.215</v>
      </c>
      <c r="AS121" s="76"/>
      <c r="AT121" s="11">
        <v>23.051793941086135</v>
      </c>
      <c r="AU121" s="11">
        <v>26.65688368523195</v>
      </c>
      <c r="AV121" s="11">
        <v>21.082236836376488</v>
      </c>
      <c r="AW121" s="11">
        <v>19.999005004741445</v>
      </c>
      <c r="AX121" s="11">
        <v>18.310013105519225</v>
      </c>
      <c r="AY121" s="76"/>
      <c r="AZ121" s="9">
        <v>2.448214181057462E-2</v>
      </c>
      <c r="BA121" s="9">
        <v>2.6924107389492136E-4</v>
      </c>
      <c r="BB121" s="9">
        <v>3.6578819462285139E-7</v>
      </c>
      <c r="BC121" s="9">
        <v>5.7902904693207802E-11</v>
      </c>
      <c r="BD121" s="9">
        <v>9.9920072216264089E-16</v>
      </c>
      <c r="BE121" s="9">
        <v>0</v>
      </c>
      <c r="BF121" s="9">
        <v>0</v>
      </c>
      <c r="BG121" s="17"/>
      <c r="BH121" s="11" t="s">
        <v>427</v>
      </c>
      <c r="BI121" s="11" t="s">
        <v>427</v>
      </c>
      <c r="BJ121" s="11" t="s">
        <v>427</v>
      </c>
      <c r="BK121" s="11" t="s">
        <v>427</v>
      </c>
      <c r="BL121" s="11" t="s">
        <v>427</v>
      </c>
      <c r="BM121" s="11" t="s">
        <v>427</v>
      </c>
      <c r="BN121" s="11" t="s">
        <v>427</v>
      </c>
      <c r="BO121" s="11" t="s">
        <v>427</v>
      </c>
      <c r="BP121" s="11" t="s">
        <v>247</v>
      </c>
      <c r="BQ121" s="15" t="s">
        <v>252</v>
      </c>
      <c r="BR121" s="75"/>
    </row>
    <row r="122" spans="1:70">
      <c r="A122" s="77">
        <v>6.6270199999999999</v>
      </c>
      <c r="B122" s="19" t="s">
        <v>421</v>
      </c>
      <c r="C122" s="14">
        <v>1.6</v>
      </c>
      <c r="D122" s="11" t="s">
        <v>246</v>
      </c>
      <c r="E122" s="11" t="s">
        <v>271</v>
      </c>
      <c r="F122" s="11" t="s">
        <v>272</v>
      </c>
      <c r="G122" s="11">
        <v>11</v>
      </c>
      <c r="H122" s="12">
        <v>0.83333333333333337</v>
      </c>
      <c r="I122" s="76"/>
      <c r="J122" s="14">
        <v>21.042878841567536</v>
      </c>
      <c r="K122" s="14">
        <v>3.7890649999999999</v>
      </c>
      <c r="L122" s="14">
        <v>6.0625040000000006</v>
      </c>
      <c r="M122" s="23">
        <v>13.8</v>
      </c>
      <c r="N122" s="14">
        <v>-0.56451599999999935</v>
      </c>
      <c r="O122" s="14">
        <v>12.689524</v>
      </c>
      <c r="P122" s="14">
        <v>0.43931188405797106</v>
      </c>
      <c r="Q122" s="76"/>
      <c r="R122" s="20">
        <v>238.5</v>
      </c>
      <c r="S122" s="20">
        <v>122.5</v>
      </c>
      <c r="T122" s="20">
        <v>116</v>
      </c>
      <c r="U122" s="20">
        <v>-6.5</v>
      </c>
      <c r="V122" s="20">
        <v>120.1</v>
      </c>
      <c r="W122" s="20">
        <v>2.4000000000000057</v>
      </c>
      <c r="X122" s="76"/>
      <c r="Y122" s="20">
        <v>97.6</v>
      </c>
      <c r="Z122" s="20">
        <v>104.2</v>
      </c>
      <c r="AA122" s="20">
        <v>6.6000000000000085</v>
      </c>
      <c r="AB122" s="76"/>
      <c r="AC122" s="19" t="s">
        <v>272</v>
      </c>
      <c r="AD122" s="14">
        <v>37.760000000000005</v>
      </c>
      <c r="AE122" s="14">
        <v>19.466666666666669</v>
      </c>
      <c r="AF122" s="76"/>
      <c r="AG122" s="14">
        <v>11.840000000000002</v>
      </c>
      <c r="AH122" s="14">
        <v>15.839999999999998</v>
      </c>
      <c r="AI122" s="14">
        <v>27.648000000000003</v>
      </c>
      <c r="AJ122" s="14">
        <v>28.297142857142859</v>
      </c>
      <c r="AK122" s="14">
        <v>26.704000000000004</v>
      </c>
      <c r="AL122" s="48"/>
      <c r="AM122" s="76"/>
      <c r="AN122" s="14">
        <v>11.583333333333334</v>
      </c>
      <c r="AO122" s="14">
        <v>10.888888888888888</v>
      </c>
      <c r="AP122" s="14">
        <v>15.25</v>
      </c>
      <c r="AQ122" s="14">
        <v>17.966666666666665</v>
      </c>
      <c r="AR122" s="14">
        <v>18.863333333333337</v>
      </c>
      <c r="AS122" s="76"/>
      <c r="AT122" s="11">
        <v>4.1422280008859769</v>
      </c>
      <c r="AU122" s="11">
        <v>4.4255778652568845</v>
      </c>
      <c r="AV122" s="11">
        <v>8.0946171475048878</v>
      </c>
      <c r="AW122" s="11">
        <v>10.884449991049651</v>
      </c>
      <c r="AX122" s="11">
        <v>10.321822380038565</v>
      </c>
      <c r="AY122" s="76"/>
      <c r="AZ122" s="9">
        <v>1.7727128243056556E-2</v>
      </c>
      <c r="BA122" s="9">
        <v>1.5186041926651406E-4</v>
      </c>
      <c r="BB122" s="9">
        <v>1.5189579682939325E-7</v>
      </c>
      <c r="BC122" s="9">
        <v>1.6778245459647678E-11</v>
      </c>
      <c r="BD122" s="9">
        <v>2.2204460492503131E-16</v>
      </c>
      <c r="BE122" s="9">
        <v>0</v>
      </c>
      <c r="BF122" s="9">
        <v>0</v>
      </c>
      <c r="BG122" s="17"/>
      <c r="BH122" s="11" t="s">
        <v>427</v>
      </c>
      <c r="BI122" s="11" t="s">
        <v>427</v>
      </c>
      <c r="BJ122" s="11" t="s">
        <v>427</v>
      </c>
      <c r="BK122" s="11" t="s">
        <v>427</v>
      </c>
      <c r="BL122" s="11" t="s">
        <v>427</v>
      </c>
      <c r="BM122" s="11" t="s">
        <v>427</v>
      </c>
      <c r="BN122" s="11" t="s">
        <v>427</v>
      </c>
      <c r="BO122" s="11" t="s">
        <v>427</v>
      </c>
      <c r="BP122" s="11" t="s">
        <v>274</v>
      </c>
      <c r="BQ122" s="15" t="s">
        <v>275</v>
      </c>
      <c r="BR122" s="75"/>
    </row>
    <row r="123" spans="1:70">
      <c r="A123" s="77">
        <v>5.48515</v>
      </c>
      <c r="B123" s="19" t="s">
        <v>424</v>
      </c>
      <c r="C123" s="14">
        <v>1.65</v>
      </c>
      <c r="D123" s="11" t="s">
        <v>305</v>
      </c>
      <c r="E123" s="11" t="s">
        <v>251</v>
      </c>
      <c r="F123" s="11" t="s">
        <v>317</v>
      </c>
      <c r="G123" s="11">
        <v>14</v>
      </c>
      <c r="H123" s="12">
        <v>0.79166666666666663</v>
      </c>
      <c r="I123" s="76"/>
      <c r="J123" s="14">
        <v>20.314517491668795</v>
      </c>
      <c r="K123" s="14">
        <v>3.4836999999999998</v>
      </c>
      <c r="L123" s="14">
        <v>5.7481049999999998</v>
      </c>
      <c r="M123" s="23">
        <v>11.3</v>
      </c>
      <c r="N123" s="14">
        <v>0.26295499999999983</v>
      </c>
      <c r="O123" s="14">
        <v>11.233255</v>
      </c>
      <c r="P123" s="14">
        <v>0.50868185840707958</v>
      </c>
      <c r="Q123" s="76"/>
      <c r="R123" s="20">
        <v>231.5</v>
      </c>
      <c r="S123" s="20">
        <v>108.75</v>
      </c>
      <c r="T123" s="20">
        <v>122.75</v>
      </c>
      <c r="U123" s="20">
        <v>14</v>
      </c>
      <c r="V123" s="20">
        <v>106.7</v>
      </c>
      <c r="W123" s="20">
        <v>2.0499999999999972</v>
      </c>
      <c r="X123" s="76"/>
      <c r="Y123" s="20">
        <v>102.4</v>
      </c>
      <c r="Z123" s="20">
        <v>100.5</v>
      </c>
      <c r="AA123" s="20">
        <v>-1.9000000000000057</v>
      </c>
      <c r="AB123" s="76"/>
      <c r="AC123" s="19" t="s">
        <v>317</v>
      </c>
      <c r="AD123" s="14">
        <v>16.664999999999999</v>
      </c>
      <c r="AE123" s="14">
        <v>19.552499999999998</v>
      </c>
      <c r="AF123" s="76"/>
      <c r="AG123" s="14">
        <v>12.705</v>
      </c>
      <c r="AH123" s="14">
        <v>11.989999999999998</v>
      </c>
      <c r="AI123" s="14">
        <v>11.219999999999999</v>
      </c>
      <c r="AJ123" s="14">
        <v>10.277142857142858</v>
      </c>
      <c r="AK123" s="14">
        <v>9.1080000000000005</v>
      </c>
      <c r="AL123" s="48"/>
      <c r="AM123" s="76"/>
      <c r="AN123" s="14">
        <v>5.333333333333333</v>
      </c>
      <c r="AO123" s="14">
        <v>7.9444444444444438</v>
      </c>
      <c r="AP123" s="14">
        <v>6.95</v>
      </c>
      <c r="AQ123" s="14">
        <v>6.4976190476190476</v>
      </c>
      <c r="AR123" s="14">
        <v>6.6733333333333338</v>
      </c>
      <c r="AS123" s="76"/>
      <c r="AT123" s="11">
        <v>7.6530612244897984</v>
      </c>
      <c r="AU123" s="11">
        <v>10.897118972498667</v>
      </c>
      <c r="AV123" s="11">
        <v>14.340972919621047</v>
      </c>
      <c r="AW123" s="11">
        <v>13.383045287546009</v>
      </c>
      <c r="AX123" s="11">
        <v>15.682154372576221</v>
      </c>
      <c r="AY123" s="76"/>
      <c r="AZ123" s="9">
        <v>4.6847536312724092E-3</v>
      </c>
      <c r="BA123" s="9">
        <v>4.9037814547903125E-6</v>
      </c>
      <c r="BB123" s="9">
        <v>2.126097076171618E-10</v>
      </c>
      <c r="BC123" s="9">
        <v>3.3306690738754696E-16</v>
      </c>
      <c r="BD123" s="9">
        <v>0</v>
      </c>
      <c r="BE123" s="9">
        <v>0</v>
      </c>
      <c r="BF123" s="9">
        <v>0</v>
      </c>
      <c r="BG123" s="17"/>
      <c r="BH123" s="11" t="s">
        <v>427</v>
      </c>
      <c r="BI123" s="11" t="s">
        <v>427</v>
      </c>
      <c r="BJ123" s="11" t="s">
        <v>427</v>
      </c>
      <c r="BK123" s="11" t="s">
        <v>427</v>
      </c>
      <c r="BL123" s="11" t="s">
        <v>427</v>
      </c>
      <c r="BM123" s="11" t="s">
        <v>427</v>
      </c>
      <c r="BN123" s="11" t="s">
        <v>427</v>
      </c>
      <c r="BO123" s="11" t="s">
        <v>427</v>
      </c>
      <c r="BP123" s="11" t="s">
        <v>247</v>
      </c>
      <c r="BQ123" s="15" t="s">
        <v>252</v>
      </c>
      <c r="BR123" s="75"/>
    </row>
    <row r="124" spans="1:70">
      <c r="A124" s="77">
        <v>5.5849599999999997</v>
      </c>
      <c r="B124" s="19" t="s">
        <v>432</v>
      </c>
      <c r="C124" s="14">
        <v>1.65</v>
      </c>
      <c r="D124" s="11" t="s">
        <v>296</v>
      </c>
      <c r="E124" s="11" t="s">
        <v>247</v>
      </c>
      <c r="F124" s="11" t="s">
        <v>248</v>
      </c>
      <c r="G124" s="11">
        <v>16</v>
      </c>
      <c r="H124" s="12">
        <v>0.79166666666666663</v>
      </c>
      <c r="I124" s="75"/>
      <c r="J124" s="14">
        <v>11.545020194861371</v>
      </c>
      <c r="K124" s="14">
        <v>3.2377850000000001</v>
      </c>
      <c r="L124" s="14">
        <v>5.3423452500000002</v>
      </c>
      <c r="M124" s="23">
        <v>9.3000000000000007</v>
      </c>
      <c r="N124" s="14">
        <v>-0.24261474999999955</v>
      </c>
      <c r="O124" s="14">
        <v>10.92730525</v>
      </c>
      <c r="P124" s="14">
        <v>0.57444572580645159</v>
      </c>
      <c r="Q124" s="75"/>
      <c r="R124" s="20">
        <v>231.5</v>
      </c>
      <c r="S124" s="20">
        <v>122.75</v>
      </c>
      <c r="T124" s="20">
        <v>108.75</v>
      </c>
      <c r="U124" s="20">
        <v>-14</v>
      </c>
      <c r="V124" s="20">
        <v>117.9</v>
      </c>
      <c r="W124" s="20">
        <v>4.8499999999999943</v>
      </c>
      <c r="X124" s="75"/>
      <c r="Y124" s="20">
        <v>100.5</v>
      </c>
      <c r="Z124" s="20">
        <v>102.4</v>
      </c>
      <c r="AA124" s="20">
        <v>1.9000000000000057</v>
      </c>
      <c r="AB124" s="75"/>
      <c r="AC124" s="19" t="s">
        <v>248</v>
      </c>
      <c r="AD124" s="14">
        <v>41.414999999999999</v>
      </c>
      <c r="AE124" s="14">
        <v>19.634999999999998</v>
      </c>
      <c r="AF124" s="75"/>
      <c r="AG124" s="14">
        <v>0</v>
      </c>
      <c r="AH124" s="14">
        <v>1.0999999999999999</v>
      </c>
      <c r="AI124" s="14">
        <v>0.66</v>
      </c>
      <c r="AJ124" s="14">
        <v>0.98999999999999988</v>
      </c>
      <c r="AK124" s="14">
        <v>2.3595000000000002</v>
      </c>
      <c r="AL124" s="48"/>
      <c r="AM124" s="75"/>
      <c r="AN124" s="14">
        <v>2.75</v>
      </c>
      <c r="AO124" s="14">
        <v>3.244444444444444</v>
      </c>
      <c r="AP124" s="14">
        <v>3.1133333333333333</v>
      </c>
      <c r="AQ124" s="14">
        <v>3.2095238095238092</v>
      </c>
      <c r="AR124" s="14">
        <v>4.1316666666666668</v>
      </c>
      <c r="AS124" s="75"/>
      <c r="AT124" s="11">
        <v>0</v>
      </c>
      <c r="AU124" s="11">
        <v>2.7253871105711185</v>
      </c>
      <c r="AV124" s="11">
        <v>12.993630933848607</v>
      </c>
      <c r="AW124" s="11">
        <v>16.03936760094015</v>
      </c>
      <c r="AX124" s="11">
        <v>14.178373430398263</v>
      </c>
      <c r="AY124" s="75"/>
      <c r="AZ124" s="9">
        <v>4.3389806425208066E-3</v>
      </c>
      <c r="BA124" s="9">
        <v>5.0502639601379684E-6</v>
      </c>
      <c r="BB124" s="9">
        <v>2.7255875334475377E-10</v>
      </c>
      <c r="BC124" s="9">
        <v>6.6613381477509392E-16</v>
      </c>
      <c r="BD124" s="9">
        <v>0</v>
      </c>
      <c r="BE124" s="9">
        <v>0</v>
      </c>
      <c r="BF124" s="9">
        <v>0</v>
      </c>
      <c r="BG124" s="13"/>
      <c r="BH124" s="11" t="s">
        <v>427</v>
      </c>
      <c r="BI124" s="11" t="s">
        <v>427</v>
      </c>
      <c r="BJ124" s="11" t="s">
        <v>427</v>
      </c>
      <c r="BK124" s="11" t="s">
        <v>427</v>
      </c>
      <c r="BL124" s="11" t="s">
        <v>427</v>
      </c>
      <c r="BM124" s="11" t="s">
        <v>427</v>
      </c>
      <c r="BN124" s="11" t="s">
        <v>427</v>
      </c>
      <c r="BO124" s="11" t="s">
        <v>427</v>
      </c>
      <c r="BP124" s="11" t="s">
        <v>251</v>
      </c>
      <c r="BQ124" s="15" t="s">
        <v>252</v>
      </c>
      <c r="BR124" s="75"/>
    </row>
    <row r="125" spans="1:70">
      <c r="A125" s="77">
        <v>6.5290699999999999</v>
      </c>
      <c r="B125" s="19" t="s">
        <v>431</v>
      </c>
      <c r="C125" s="14">
        <v>1.65</v>
      </c>
      <c r="D125" s="11" t="s">
        <v>246</v>
      </c>
      <c r="E125" s="11" t="s">
        <v>290</v>
      </c>
      <c r="F125" s="11" t="s">
        <v>477</v>
      </c>
      <c r="G125" s="11">
        <v>11</v>
      </c>
      <c r="H125" s="12">
        <v>0.83333333333333337</v>
      </c>
      <c r="I125" s="75"/>
      <c r="J125" s="14">
        <v>11.937672634622279</v>
      </c>
      <c r="K125" s="14">
        <v>2.8236500000000002</v>
      </c>
      <c r="L125" s="14">
        <v>4.6590224999999998</v>
      </c>
      <c r="M125" s="23">
        <v>11.3</v>
      </c>
      <c r="N125" s="14">
        <v>-1.8700475000000001</v>
      </c>
      <c r="O125" s="14">
        <v>11.1880925</v>
      </c>
      <c r="P125" s="14">
        <v>0.41230287610619465</v>
      </c>
      <c r="Q125" s="75"/>
      <c r="R125" s="20">
        <v>221</v>
      </c>
      <c r="S125" s="20">
        <v>113.5</v>
      </c>
      <c r="T125" s="20">
        <v>107.5</v>
      </c>
      <c r="U125" s="20">
        <v>-6</v>
      </c>
      <c r="V125" s="20">
        <v>111.3</v>
      </c>
      <c r="W125" s="20">
        <v>2.2000000000000028</v>
      </c>
      <c r="X125" s="75"/>
      <c r="Y125" s="20">
        <v>96.9</v>
      </c>
      <c r="Z125" s="20">
        <v>97.6</v>
      </c>
      <c r="AA125" s="20">
        <v>0.69999999999998863</v>
      </c>
      <c r="AB125" s="75"/>
      <c r="AC125" s="19" t="s">
        <v>477</v>
      </c>
      <c r="AD125" s="14">
        <v>3.9599999999999995</v>
      </c>
      <c r="AE125" s="14">
        <v>21.724999999999998</v>
      </c>
      <c r="AF125" s="75"/>
      <c r="AG125" s="14">
        <v>31.02</v>
      </c>
      <c r="AH125" s="14">
        <v>15.180000000000001</v>
      </c>
      <c r="AI125" s="14">
        <v>18.611999999999995</v>
      </c>
      <c r="AJ125" s="14">
        <v>17.065714285714282</v>
      </c>
      <c r="AK125" s="14">
        <v>19.354499999999998</v>
      </c>
      <c r="AL125" s="48"/>
      <c r="AM125" s="75"/>
      <c r="AN125" s="14">
        <v>8.7333333333333325</v>
      </c>
      <c r="AO125" s="14">
        <v>8.6944444444444446</v>
      </c>
      <c r="AP125" s="14">
        <v>10.373333333333335</v>
      </c>
      <c r="AQ125" s="14">
        <v>11.459523809523811</v>
      </c>
      <c r="AR125" s="14">
        <v>11.986666666666666</v>
      </c>
      <c r="AS125" s="75"/>
      <c r="AT125" s="11">
        <v>34.704240508457474</v>
      </c>
      <c r="AU125" s="11">
        <v>17.792526398650793</v>
      </c>
      <c r="AV125" s="11">
        <v>15.600967794352702</v>
      </c>
      <c r="AW125" s="11">
        <v>14.658048832081857</v>
      </c>
      <c r="AX125" s="11">
        <v>16.670208988251947</v>
      </c>
      <c r="AY125" s="75"/>
      <c r="AZ125" s="9">
        <v>9.3957358825474957E-3</v>
      </c>
      <c r="BA125" s="9">
        <v>5.195966844140365E-5</v>
      </c>
      <c r="BB125" s="9">
        <v>3.1012046264322635E-8</v>
      </c>
      <c r="BC125" s="9">
        <v>1.8993695505287178E-12</v>
      </c>
      <c r="BD125" s="9">
        <v>0</v>
      </c>
      <c r="BE125" s="9">
        <v>0</v>
      </c>
      <c r="BF125" s="9">
        <v>0</v>
      </c>
      <c r="BG125" s="13"/>
      <c r="BH125" s="11" t="s">
        <v>427</v>
      </c>
      <c r="BI125" s="11" t="s">
        <v>427</v>
      </c>
      <c r="BJ125" s="11" t="s">
        <v>427</v>
      </c>
      <c r="BK125" s="11" t="s">
        <v>427</v>
      </c>
      <c r="BL125" s="11" t="s">
        <v>427</v>
      </c>
      <c r="BM125" s="11" t="s">
        <v>427</v>
      </c>
      <c r="BN125" s="11" t="s">
        <v>427</v>
      </c>
      <c r="BO125" s="11" t="s">
        <v>427</v>
      </c>
      <c r="BP125" s="11" t="s">
        <v>288</v>
      </c>
      <c r="BQ125" s="15" t="s">
        <v>291</v>
      </c>
      <c r="BR125" s="75"/>
    </row>
    <row r="126" spans="1:70">
      <c r="A126" s="77">
        <v>5.4932400000000001</v>
      </c>
      <c r="B126" s="19" t="s">
        <v>436</v>
      </c>
      <c r="C126" s="14">
        <v>1.65</v>
      </c>
      <c r="D126" s="11" t="s">
        <v>305</v>
      </c>
      <c r="E126" s="11" t="s">
        <v>290</v>
      </c>
      <c r="F126" s="11" t="s">
        <v>477</v>
      </c>
      <c r="G126" s="11">
        <v>15</v>
      </c>
      <c r="H126" s="12">
        <v>0.83333333333333337</v>
      </c>
      <c r="I126" s="76"/>
      <c r="J126" s="14">
        <v>10.044936777412934</v>
      </c>
      <c r="K126" s="14">
        <v>2.4790649999999999</v>
      </c>
      <c r="L126" s="14">
        <v>4.0904572499999992</v>
      </c>
      <c r="M126" s="23">
        <v>17.899999999999999</v>
      </c>
      <c r="N126" s="14">
        <v>-1.402782750000001</v>
      </c>
      <c r="O126" s="14">
        <v>9.5836972500000002</v>
      </c>
      <c r="P126" s="14">
        <v>0.22851716480446924</v>
      </c>
      <c r="Q126" s="76"/>
      <c r="R126" s="20">
        <v>221</v>
      </c>
      <c r="S126" s="20">
        <v>113.5</v>
      </c>
      <c r="T126" s="20">
        <v>107.5</v>
      </c>
      <c r="U126" s="20">
        <v>-6</v>
      </c>
      <c r="V126" s="20">
        <v>111.3</v>
      </c>
      <c r="W126" s="20">
        <v>2.2000000000000028</v>
      </c>
      <c r="X126" s="76"/>
      <c r="Y126" s="20">
        <v>96.9</v>
      </c>
      <c r="Z126" s="20">
        <v>97.6</v>
      </c>
      <c r="AA126" s="20">
        <v>0.69999999999998863</v>
      </c>
      <c r="AB126" s="76"/>
      <c r="AC126" s="19" t="s">
        <v>477</v>
      </c>
      <c r="AD126" s="14">
        <v>27.059999999999995</v>
      </c>
      <c r="AE126" s="14">
        <v>23.814999999999998</v>
      </c>
      <c r="AF126" s="76"/>
      <c r="AG126" s="14">
        <v>0</v>
      </c>
      <c r="AH126" s="14">
        <v>9.4049999999999994</v>
      </c>
      <c r="AI126" s="14">
        <v>9.206999999999999</v>
      </c>
      <c r="AJ126" s="14">
        <v>17.560714285714283</v>
      </c>
      <c r="AK126" s="14">
        <v>19.965</v>
      </c>
      <c r="AL126" s="48"/>
      <c r="AM126" s="76"/>
      <c r="AN126" s="14">
        <v>7.9333333333333336</v>
      </c>
      <c r="AO126" s="14">
        <v>6.95</v>
      </c>
      <c r="AP126" s="14">
        <v>8.0466666666666669</v>
      </c>
      <c r="AQ126" s="14">
        <v>12.783333333333331</v>
      </c>
      <c r="AR126" s="14">
        <v>14.715</v>
      </c>
      <c r="AS126" s="76"/>
      <c r="AT126" s="11">
        <v>5.6482637864705243</v>
      </c>
      <c r="AU126" s="11">
        <v>14.640523705886347</v>
      </c>
      <c r="AV126" s="11">
        <v>14.154296925192952</v>
      </c>
      <c r="AW126" s="11">
        <v>14.702513691092422</v>
      </c>
      <c r="AX126" s="11">
        <v>13.917537719071102</v>
      </c>
      <c r="AY126" s="76"/>
      <c r="AZ126" s="9">
        <v>1.8885348862904827E-3</v>
      </c>
      <c r="BA126" s="9">
        <v>1.1989564540071385E-6</v>
      </c>
      <c r="BB126" s="9">
        <v>3.1373681430579836E-11</v>
      </c>
      <c r="BC126" s="9">
        <v>0</v>
      </c>
      <c r="BD126" s="9">
        <v>0</v>
      </c>
      <c r="BE126" s="9">
        <v>0</v>
      </c>
      <c r="BF126" s="9">
        <v>0</v>
      </c>
      <c r="BG126" s="17"/>
      <c r="BH126" s="11" t="s">
        <v>427</v>
      </c>
      <c r="BI126" s="11" t="s">
        <v>427</v>
      </c>
      <c r="BJ126" s="11" t="s">
        <v>427</v>
      </c>
      <c r="BK126" s="11" t="s">
        <v>427</v>
      </c>
      <c r="BL126" s="11" t="s">
        <v>427</v>
      </c>
      <c r="BM126" s="11" t="s">
        <v>427</v>
      </c>
      <c r="BN126" s="11" t="s">
        <v>427</v>
      </c>
      <c r="BO126" s="11" t="s">
        <v>427</v>
      </c>
      <c r="BP126" s="11" t="s">
        <v>288</v>
      </c>
      <c r="BQ126" s="15" t="s">
        <v>291</v>
      </c>
      <c r="BR126" s="75"/>
    </row>
    <row r="127" spans="1:70">
      <c r="A127" s="77">
        <v>5.1085799999999999</v>
      </c>
      <c r="B127" s="19" t="s">
        <v>430</v>
      </c>
      <c r="C127" s="14">
        <v>1.65</v>
      </c>
      <c r="D127" s="11" t="s">
        <v>270</v>
      </c>
      <c r="E127" s="11" t="s">
        <v>257</v>
      </c>
      <c r="F127" s="11" t="s">
        <v>279</v>
      </c>
      <c r="G127" s="11">
        <v>5</v>
      </c>
      <c r="H127" s="12">
        <v>0.8125</v>
      </c>
      <c r="I127" s="76"/>
      <c r="J127" s="14">
        <v>13.623626369264612</v>
      </c>
      <c r="K127" s="14">
        <v>2.3663650000000001</v>
      </c>
      <c r="L127" s="14">
        <v>3.9045022499999997</v>
      </c>
      <c r="M127" s="23">
        <v>13.2</v>
      </c>
      <c r="N127" s="14">
        <v>-1.2040777500000002</v>
      </c>
      <c r="O127" s="14">
        <v>9.0130822500000001</v>
      </c>
      <c r="P127" s="14">
        <v>0.29579562500000001</v>
      </c>
      <c r="Q127" s="76"/>
      <c r="R127" s="20">
        <v>234.5</v>
      </c>
      <c r="S127" s="20">
        <v>112.75</v>
      </c>
      <c r="T127" s="20">
        <v>121.75</v>
      </c>
      <c r="U127" s="20">
        <v>9</v>
      </c>
      <c r="V127" s="20">
        <v>112.3</v>
      </c>
      <c r="W127" s="20">
        <v>0.45000000000000284</v>
      </c>
      <c r="X127" s="76"/>
      <c r="Y127" s="20">
        <v>99.4</v>
      </c>
      <c r="Z127" s="20">
        <v>99.5</v>
      </c>
      <c r="AA127" s="20">
        <v>9.9999999999994316E-2</v>
      </c>
      <c r="AB127" s="76"/>
      <c r="AC127" s="19" t="s">
        <v>279</v>
      </c>
      <c r="AD127" s="14">
        <v>0</v>
      </c>
      <c r="AE127" s="14">
        <v>0</v>
      </c>
      <c r="AF127" s="76"/>
      <c r="AG127" s="14">
        <v>17.489999999999998</v>
      </c>
      <c r="AH127" s="14">
        <v>12.87</v>
      </c>
      <c r="AI127" s="14">
        <v>23.429999999999996</v>
      </c>
      <c r="AJ127" s="14">
        <v>21.756428571428572</v>
      </c>
      <c r="AK127" s="14">
        <v>18.430500000000002</v>
      </c>
      <c r="AL127" s="48"/>
      <c r="AM127" s="76"/>
      <c r="AN127" s="14">
        <v>13.35</v>
      </c>
      <c r="AO127" s="14">
        <v>13.505555555555555</v>
      </c>
      <c r="AP127" s="14">
        <v>15.906666666666663</v>
      </c>
      <c r="AQ127" s="14">
        <v>15.066666666666665</v>
      </c>
      <c r="AR127" s="14">
        <v>13.469999999999999</v>
      </c>
      <c r="AS127" s="76"/>
      <c r="AT127" s="11">
        <v>15.132599402262327</v>
      </c>
      <c r="AU127" s="11">
        <v>11.352431778371283</v>
      </c>
      <c r="AV127" s="11">
        <v>14.120537291602577</v>
      </c>
      <c r="AW127" s="11">
        <v>13.831170452589911</v>
      </c>
      <c r="AX127" s="11">
        <v>13.833795772197197</v>
      </c>
      <c r="AY127" s="76"/>
      <c r="AZ127" s="9">
        <v>8.1445593427964535E-4</v>
      </c>
      <c r="BA127" s="9">
        <v>1.6264651392372542E-7</v>
      </c>
      <c r="BB127" s="9">
        <v>7.9924955542765019E-13</v>
      </c>
      <c r="BC127" s="9">
        <v>0</v>
      </c>
      <c r="BD127" s="9">
        <v>0</v>
      </c>
      <c r="BE127" s="9">
        <v>0</v>
      </c>
      <c r="BF127" s="9">
        <v>0</v>
      </c>
      <c r="BG127" s="17"/>
      <c r="BH127" s="11" t="s">
        <v>427</v>
      </c>
      <c r="BI127" s="11" t="s">
        <v>427</v>
      </c>
      <c r="BJ127" s="11" t="s">
        <v>427</v>
      </c>
      <c r="BK127" s="11" t="s">
        <v>427</v>
      </c>
      <c r="BL127" s="11" t="s">
        <v>427</v>
      </c>
      <c r="BM127" s="11" t="s">
        <v>427</v>
      </c>
      <c r="BN127" s="11" t="s">
        <v>427</v>
      </c>
      <c r="BO127" s="11" t="s">
        <v>427</v>
      </c>
      <c r="BP127" s="11" t="s">
        <v>255</v>
      </c>
      <c r="BQ127" s="15" t="s">
        <v>258</v>
      </c>
      <c r="BR127" s="75"/>
    </row>
    <row r="128" spans="1:70">
      <c r="A128" s="77">
        <v>4.2523099999999996</v>
      </c>
      <c r="B128" s="19" t="s">
        <v>438</v>
      </c>
      <c r="C128" s="14">
        <v>1.7</v>
      </c>
      <c r="D128" s="11" t="s">
        <v>246</v>
      </c>
      <c r="E128" s="11" t="s">
        <v>265</v>
      </c>
      <c r="F128" s="11" t="s">
        <v>266</v>
      </c>
      <c r="G128" s="11">
        <v>22</v>
      </c>
      <c r="H128" s="12">
        <v>0.8125</v>
      </c>
      <c r="I128" s="76"/>
      <c r="J128" s="14">
        <v>7.6755060050411474</v>
      </c>
      <c r="K128" s="14">
        <v>2.1096499999999998</v>
      </c>
      <c r="L128" s="14">
        <v>3.5864049999999996</v>
      </c>
      <c r="M128" s="23">
        <v>12.6</v>
      </c>
      <c r="N128" s="14">
        <v>-0.66590499999999997</v>
      </c>
      <c r="O128" s="14">
        <v>7.8387149999999988</v>
      </c>
      <c r="P128" s="14">
        <v>0.28463531746031745</v>
      </c>
      <c r="Q128" s="76"/>
      <c r="R128" s="20">
        <v>226.5</v>
      </c>
      <c r="S128" s="20">
        <v>118</v>
      </c>
      <c r="T128" s="20">
        <v>108.5</v>
      </c>
      <c r="U128" s="20">
        <v>-9.5</v>
      </c>
      <c r="V128" s="20">
        <v>118.3</v>
      </c>
      <c r="W128" s="20">
        <v>-0.29999999999999716</v>
      </c>
      <c r="X128" s="76"/>
      <c r="Y128" s="20">
        <v>96.8</v>
      </c>
      <c r="Z128" s="20">
        <v>98</v>
      </c>
      <c r="AA128" s="20">
        <v>1.2000000000000028</v>
      </c>
      <c r="AB128" s="76"/>
      <c r="AC128" s="19" t="s">
        <v>266</v>
      </c>
      <c r="AD128" s="14">
        <v>13.939999999999998</v>
      </c>
      <c r="AE128" s="14">
        <v>11.559999999999999</v>
      </c>
      <c r="AF128" s="76"/>
      <c r="AG128" s="14">
        <v>0.33999999999999991</v>
      </c>
      <c r="AH128" s="14">
        <v>17.396666666666665</v>
      </c>
      <c r="AI128" s="14">
        <v>14.755999999999998</v>
      </c>
      <c r="AJ128" s="14">
        <v>14.96</v>
      </c>
      <c r="AK128" s="14">
        <v>17.765000000000001</v>
      </c>
      <c r="AL128" s="48"/>
      <c r="AM128" s="76"/>
      <c r="AN128" s="14">
        <v>3.3666666666666667</v>
      </c>
      <c r="AO128" s="14">
        <v>13.027777777777779</v>
      </c>
      <c r="AP128" s="14">
        <v>12.113333333333333</v>
      </c>
      <c r="AQ128" s="14">
        <v>11.992857142857142</v>
      </c>
      <c r="AR128" s="14">
        <v>13.518333333333334</v>
      </c>
      <c r="AS128" s="76"/>
      <c r="AT128" s="11">
        <v>28.779624026189456</v>
      </c>
      <c r="AU128" s="11">
        <v>15.332763774455543</v>
      </c>
      <c r="AV128" s="11">
        <v>9.8012305558890027</v>
      </c>
      <c r="AW128" s="11">
        <v>8.7473111099772503</v>
      </c>
      <c r="AX128" s="11">
        <v>8.3147819177266342</v>
      </c>
      <c r="AY128" s="76"/>
      <c r="AZ128" s="9">
        <v>5.6711061743430768E-5</v>
      </c>
      <c r="BA128" s="9">
        <v>2.6226010252372589E-10</v>
      </c>
      <c r="BB128" s="9">
        <v>0</v>
      </c>
      <c r="BC128" s="9">
        <v>0</v>
      </c>
      <c r="BD128" s="9">
        <v>0</v>
      </c>
      <c r="BE128" s="9">
        <v>0</v>
      </c>
      <c r="BF128" s="9">
        <v>0</v>
      </c>
      <c r="BG128" s="17"/>
      <c r="BH128" s="11" t="s">
        <v>427</v>
      </c>
      <c r="BI128" s="11" t="s">
        <v>427</v>
      </c>
      <c r="BJ128" s="11" t="s">
        <v>427</v>
      </c>
      <c r="BK128" s="11" t="s">
        <v>427</v>
      </c>
      <c r="BL128" s="11" t="s">
        <v>427</v>
      </c>
      <c r="BM128" s="11" t="s">
        <v>427</v>
      </c>
      <c r="BN128" s="11" t="s">
        <v>427</v>
      </c>
      <c r="BO128" s="11" t="s">
        <v>427</v>
      </c>
      <c r="BP128" s="11" t="s">
        <v>267</v>
      </c>
      <c r="BQ128" s="15" t="s">
        <v>268</v>
      </c>
      <c r="BR128" s="75"/>
    </row>
    <row r="129" spans="1:70">
      <c r="A129" s="77">
        <v>4.2544300000000002</v>
      </c>
      <c r="B129" s="19" t="s">
        <v>437</v>
      </c>
      <c r="C129" s="14">
        <v>1.65</v>
      </c>
      <c r="D129" s="11" t="s">
        <v>246</v>
      </c>
      <c r="E129" s="11" t="s">
        <v>247</v>
      </c>
      <c r="F129" s="11" t="s">
        <v>248</v>
      </c>
      <c r="G129" s="11">
        <v>29</v>
      </c>
      <c r="H129" s="12">
        <v>0.79166666666666663</v>
      </c>
      <c r="I129" s="76"/>
      <c r="J129" s="14">
        <v>8.5223361840542253</v>
      </c>
      <c r="K129" s="14">
        <v>2.0656849999999998</v>
      </c>
      <c r="L129" s="14">
        <v>3.4083802499999996</v>
      </c>
      <c r="M129" s="23">
        <v>10.7</v>
      </c>
      <c r="N129" s="14">
        <v>-0.8460497500000006</v>
      </c>
      <c r="O129" s="14">
        <v>7.6628102499999997</v>
      </c>
      <c r="P129" s="14">
        <v>0.31854021028037383</v>
      </c>
      <c r="Q129" s="76"/>
      <c r="R129" s="20">
        <v>231.5</v>
      </c>
      <c r="S129" s="20">
        <v>122.75</v>
      </c>
      <c r="T129" s="20">
        <v>108.75</v>
      </c>
      <c r="U129" s="20">
        <v>-14</v>
      </c>
      <c r="V129" s="20">
        <v>117.9</v>
      </c>
      <c r="W129" s="20">
        <v>4.8499999999999943</v>
      </c>
      <c r="X129" s="76"/>
      <c r="Y129" s="20">
        <v>100.5</v>
      </c>
      <c r="Z129" s="20">
        <v>102.4</v>
      </c>
      <c r="AA129" s="20">
        <v>1.9000000000000057</v>
      </c>
      <c r="AB129" s="76"/>
      <c r="AC129" s="19" t="s">
        <v>248</v>
      </c>
      <c r="AD129" s="14">
        <v>11.219999999999999</v>
      </c>
      <c r="AE129" s="14">
        <v>23.209999999999994</v>
      </c>
      <c r="AF129" s="76"/>
      <c r="AG129" s="14">
        <v>10.889999999999999</v>
      </c>
      <c r="AH129" s="14">
        <v>10.23</v>
      </c>
      <c r="AI129" s="14">
        <v>10.625999999999999</v>
      </c>
      <c r="AJ129" s="14">
        <v>11.526428571428571</v>
      </c>
      <c r="AK129" s="14">
        <v>12.473999999999998</v>
      </c>
      <c r="AL129" s="48"/>
      <c r="AM129" s="76"/>
      <c r="AN129" s="14">
        <v>12.766666666666667</v>
      </c>
      <c r="AO129" s="14">
        <v>10.444444444444445</v>
      </c>
      <c r="AP129" s="14">
        <v>8.77</v>
      </c>
      <c r="AQ129" s="14">
        <v>9.1833333333333353</v>
      </c>
      <c r="AR129" s="14">
        <v>9.16</v>
      </c>
      <c r="AS129" s="76"/>
      <c r="AT129" s="11">
        <v>0</v>
      </c>
      <c r="AU129" s="11">
        <v>5.1708765296277486</v>
      </c>
      <c r="AV129" s="11">
        <v>11.941573254347329</v>
      </c>
      <c r="AW129" s="11">
        <v>11.822939436913815</v>
      </c>
      <c r="AX129" s="11">
        <v>12.431624321578655</v>
      </c>
      <c r="AY129" s="76"/>
      <c r="AZ129" s="9">
        <v>4.8127042759582572E-5</v>
      </c>
      <c r="BA129" s="9">
        <v>2.0478441165039385E-10</v>
      </c>
      <c r="BB129" s="9">
        <v>0</v>
      </c>
      <c r="BC129" s="9">
        <v>0</v>
      </c>
      <c r="BD129" s="9">
        <v>0</v>
      </c>
      <c r="BE129" s="9">
        <v>0</v>
      </c>
      <c r="BF129" s="9">
        <v>0</v>
      </c>
      <c r="BG129" s="17"/>
      <c r="BH129" s="11" t="s">
        <v>427</v>
      </c>
      <c r="BI129" s="11" t="s">
        <v>427</v>
      </c>
      <c r="BJ129" s="11" t="s">
        <v>427</v>
      </c>
      <c r="BK129" s="11" t="s">
        <v>427</v>
      </c>
      <c r="BL129" s="11" t="s">
        <v>427</v>
      </c>
      <c r="BM129" s="11" t="s">
        <v>427</v>
      </c>
      <c r="BN129" s="11" t="s">
        <v>427</v>
      </c>
      <c r="BO129" s="11" t="s">
        <v>427</v>
      </c>
      <c r="BP129" s="11" t="s">
        <v>251</v>
      </c>
      <c r="BQ129" s="15" t="s">
        <v>252</v>
      </c>
      <c r="BR129" s="75"/>
    </row>
    <row r="130" spans="1:70">
      <c r="A130" s="77">
        <v>4.9974299999999996</v>
      </c>
      <c r="B130" s="19" t="s">
        <v>435</v>
      </c>
      <c r="C130" s="14">
        <v>1.7</v>
      </c>
      <c r="D130" s="11" t="s">
        <v>296</v>
      </c>
      <c r="E130" s="11" t="s">
        <v>288</v>
      </c>
      <c r="F130" s="11" t="s">
        <v>289</v>
      </c>
      <c r="G130" s="11">
        <v>20</v>
      </c>
      <c r="H130" s="12">
        <v>0.83333333333333337</v>
      </c>
      <c r="I130" s="76"/>
      <c r="J130" s="14">
        <v>9.805057930661695</v>
      </c>
      <c r="K130" s="14">
        <v>1.8031349999999999</v>
      </c>
      <c r="L130" s="14">
        <v>3.0653294999999998</v>
      </c>
      <c r="M130" s="23">
        <v>10.5</v>
      </c>
      <c r="N130" s="14">
        <v>-1.9321004999999998</v>
      </c>
      <c r="O130" s="14">
        <v>8.0627594999999985</v>
      </c>
      <c r="P130" s="14">
        <v>0.29193614285714287</v>
      </c>
      <c r="Q130" s="76"/>
      <c r="R130" s="20">
        <v>221</v>
      </c>
      <c r="S130" s="20">
        <v>107.5</v>
      </c>
      <c r="T130" s="20">
        <v>113.5</v>
      </c>
      <c r="U130" s="20">
        <v>6</v>
      </c>
      <c r="V130" s="20">
        <v>113.2</v>
      </c>
      <c r="W130" s="20">
        <v>-5.7000000000000028</v>
      </c>
      <c r="X130" s="76"/>
      <c r="Y130" s="20">
        <v>97.6</v>
      </c>
      <c r="Z130" s="20">
        <v>96.9</v>
      </c>
      <c r="AA130" s="20">
        <v>-0.69999999999998863</v>
      </c>
      <c r="AB130" s="76"/>
      <c r="AC130" s="19" t="s">
        <v>289</v>
      </c>
      <c r="AD130" s="14">
        <v>20.57</v>
      </c>
      <c r="AE130" s="14">
        <v>28.106666666666669</v>
      </c>
      <c r="AF130" s="76"/>
      <c r="AG130" s="14">
        <v>14.96</v>
      </c>
      <c r="AH130" s="14">
        <v>8.6133333333333351</v>
      </c>
      <c r="AI130" s="14">
        <v>8.1940000000000008</v>
      </c>
      <c r="AJ130" s="14">
        <v>8.8642857142857139</v>
      </c>
      <c r="AK130" s="14">
        <v>7.5650000000000004</v>
      </c>
      <c r="AL130" s="48"/>
      <c r="AM130" s="76"/>
      <c r="AN130" s="14">
        <v>10.933333333333334</v>
      </c>
      <c r="AO130" s="14">
        <v>5.0888888888888895</v>
      </c>
      <c r="AP130" s="14">
        <v>5.2566666666666659</v>
      </c>
      <c r="AQ130" s="14">
        <v>5.5995238095238093</v>
      </c>
      <c r="AR130" s="14">
        <v>5.2629999999999999</v>
      </c>
      <c r="AS130" s="76"/>
      <c r="AT130" s="11">
        <v>23.220613024183834</v>
      </c>
      <c r="AU130" s="11">
        <v>15.395987567892552</v>
      </c>
      <c r="AV130" s="11">
        <v>21.580694314225632</v>
      </c>
      <c r="AW130" s="11">
        <v>20.679591844537185</v>
      </c>
      <c r="AX130" s="11">
        <v>18.797542871301761</v>
      </c>
      <c r="AY130" s="76"/>
      <c r="AZ130" s="9">
        <v>3.5115486278991526E-4</v>
      </c>
      <c r="BA130" s="9">
        <v>3.5286833455216993E-8</v>
      </c>
      <c r="BB130" s="9">
        <v>7.30526750203353E-14</v>
      </c>
      <c r="BC130" s="9">
        <v>0</v>
      </c>
      <c r="BD130" s="9">
        <v>0</v>
      </c>
      <c r="BE130" s="9">
        <v>0</v>
      </c>
      <c r="BF130" s="9">
        <v>0</v>
      </c>
      <c r="BG130" s="17"/>
      <c r="BH130" s="11" t="s">
        <v>427</v>
      </c>
      <c r="BI130" s="11" t="s">
        <v>427</v>
      </c>
      <c r="BJ130" s="11" t="s">
        <v>427</v>
      </c>
      <c r="BK130" s="11" t="s">
        <v>427</v>
      </c>
      <c r="BL130" s="11" t="s">
        <v>427</v>
      </c>
      <c r="BM130" s="11" t="s">
        <v>427</v>
      </c>
      <c r="BN130" s="11" t="s">
        <v>427</v>
      </c>
      <c r="BO130" s="11" t="s">
        <v>427</v>
      </c>
      <c r="BP130" s="11" t="s">
        <v>290</v>
      </c>
      <c r="BQ130" s="15" t="s">
        <v>291</v>
      </c>
      <c r="BR130" s="75"/>
    </row>
    <row r="131" spans="1:70">
      <c r="A131" s="77">
        <v>4.7031200000000002</v>
      </c>
      <c r="B131" s="19" t="s">
        <v>440</v>
      </c>
      <c r="C131" s="14">
        <v>1.7</v>
      </c>
      <c r="D131" s="11" t="s">
        <v>305</v>
      </c>
      <c r="E131" s="11" t="s">
        <v>274</v>
      </c>
      <c r="F131" s="11" t="s">
        <v>302</v>
      </c>
      <c r="G131" s="11">
        <v>4</v>
      </c>
      <c r="H131" s="12">
        <v>0.83333333333333337</v>
      </c>
      <c r="I131" s="76"/>
      <c r="J131" s="14">
        <v>6.3567172088181252</v>
      </c>
      <c r="K131" s="14">
        <v>1.5225850000000001</v>
      </c>
      <c r="L131" s="14">
        <v>2.5883945000000002</v>
      </c>
      <c r="M131" s="23">
        <v>10.5</v>
      </c>
      <c r="N131" s="14">
        <v>-2.1147255</v>
      </c>
      <c r="O131" s="14">
        <v>7.2915144999999999</v>
      </c>
      <c r="P131" s="14">
        <v>0.24651376190476193</v>
      </c>
      <c r="Q131" s="76"/>
      <c r="R131" s="20">
        <v>238.5</v>
      </c>
      <c r="S131" s="20">
        <v>116</v>
      </c>
      <c r="T131" s="20">
        <v>122.5</v>
      </c>
      <c r="U131" s="20">
        <v>6.5</v>
      </c>
      <c r="V131" s="20">
        <v>121.1</v>
      </c>
      <c r="W131" s="20">
        <v>-5.0999999999999943</v>
      </c>
      <c r="X131" s="76"/>
      <c r="Y131" s="20">
        <v>104.2</v>
      </c>
      <c r="Z131" s="20">
        <v>97.6</v>
      </c>
      <c r="AA131" s="20">
        <v>-6.6000000000000085</v>
      </c>
      <c r="AB131" s="76"/>
      <c r="AC131" s="19" t="s">
        <v>302</v>
      </c>
      <c r="AD131" s="14">
        <v>0</v>
      </c>
      <c r="AE131" s="14">
        <v>0</v>
      </c>
      <c r="AF131" s="76"/>
      <c r="AG131" s="14">
        <v>5.44</v>
      </c>
      <c r="AH131" s="14">
        <v>7.99</v>
      </c>
      <c r="AI131" s="14">
        <v>7.99</v>
      </c>
      <c r="AJ131" s="14">
        <v>7.99</v>
      </c>
      <c r="AK131" s="14">
        <v>7.99</v>
      </c>
      <c r="AL131" s="48"/>
      <c r="AM131" s="76"/>
      <c r="AN131" s="14">
        <v>11.616666666666667</v>
      </c>
      <c r="AO131" s="14">
        <v>10.441666666666666</v>
      </c>
      <c r="AP131" s="14">
        <v>10.441666666666666</v>
      </c>
      <c r="AQ131" s="14">
        <v>10.441666666666666</v>
      </c>
      <c r="AR131" s="14">
        <v>10.441666666666666</v>
      </c>
      <c r="AS131" s="76"/>
      <c r="AT131" s="11">
        <v>3.5682161149560292</v>
      </c>
      <c r="AU131" s="11">
        <v>6.4489640689224608</v>
      </c>
      <c r="AV131" s="11">
        <v>6.4489640689224608</v>
      </c>
      <c r="AW131" s="11">
        <v>6.4489640689224608</v>
      </c>
      <c r="AX131" s="11">
        <v>6.4489640689224608</v>
      </c>
      <c r="AY131" s="76"/>
      <c r="AZ131" s="9">
        <v>1.0689457841883687E-4</v>
      </c>
      <c r="BA131" s="9">
        <v>2.7982763883827033E-9</v>
      </c>
      <c r="BB131" s="9">
        <v>8.8817841970012523E-16</v>
      </c>
      <c r="BC131" s="9">
        <v>0</v>
      </c>
      <c r="BD131" s="9">
        <v>0</v>
      </c>
      <c r="BE131" s="9">
        <v>0</v>
      </c>
      <c r="BF131" s="9">
        <v>0</v>
      </c>
      <c r="BG131" s="17"/>
      <c r="BH131" s="11" t="s">
        <v>427</v>
      </c>
      <c r="BI131" s="11" t="s">
        <v>427</v>
      </c>
      <c r="BJ131" s="11" t="s">
        <v>427</v>
      </c>
      <c r="BK131" s="11" t="s">
        <v>427</v>
      </c>
      <c r="BL131" s="11" t="s">
        <v>427</v>
      </c>
      <c r="BM131" s="11" t="s">
        <v>427</v>
      </c>
      <c r="BN131" s="11" t="s">
        <v>427</v>
      </c>
      <c r="BO131" s="11" t="s">
        <v>427</v>
      </c>
      <c r="BP131" s="11" t="s">
        <v>271</v>
      </c>
      <c r="BQ131" s="15" t="s">
        <v>275</v>
      </c>
      <c r="BR131" s="75"/>
    </row>
    <row r="132" spans="1:70">
      <c r="A132" s="77">
        <v>4.5182700000000002</v>
      </c>
      <c r="B132" s="19" t="s">
        <v>444</v>
      </c>
      <c r="C132" s="14">
        <v>1.65</v>
      </c>
      <c r="D132" s="11" t="s">
        <v>246</v>
      </c>
      <c r="E132" s="11" t="s">
        <v>255</v>
      </c>
      <c r="F132" s="11" t="s">
        <v>256</v>
      </c>
      <c r="G132" s="11">
        <v>10</v>
      </c>
      <c r="H132" s="12">
        <v>0.8125</v>
      </c>
      <c r="I132" s="76"/>
      <c r="J132" s="14">
        <v>5.3882065851601766</v>
      </c>
      <c r="K132" s="14">
        <v>1.3633850000000001</v>
      </c>
      <c r="L132" s="14">
        <v>2.24958525</v>
      </c>
      <c r="M132" s="23">
        <v>11.4</v>
      </c>
      <c r="N132" s="14">
        <v>-2.2686847500000002</v>
      </c>
      <c r="O132" s="14">
        <v>6.7678552500000002</v>
      </c>
      <c r="P132" s="14">
        <v>0.19733203947368419</v>
      </c>
      <c r="Q132" s="76"/>
      <c r="R132" s="20">
        <v>234.5</v>
      </c>
      <c r="S132" s="20">
        <v>121.75</v>
      </c>
      <c r="T132" s="20">
        <v>112.75</v>
      </c>
      <c r="U132" s="20">
        <v>-9</v>
      </c>
      <c r="V132" s="20">
        <v>118.9</v>
      </c>
      <c r="W132" s="20">
        <v>2.8499999999999943</v>
      </c>
      <c r="X132" s="76"/>
      <c r="Y132" s="20">
        <v>99.5</v>
      </c>
      <c r="Z132" s="20">
        <v>99.4</v>
      </c>
      <c r="AA132" s="20">
        <v>-9.9999999999994316E-2</v>
      </c>
      <c r="AB132" s="76"/>
      <c r="AC132" s="19" t="s">
        <v>256</v>
      </c>
      <c r="AD132" s="14">
        <v>25.08</v>
      </c>
      <c r="AE132" s="14">
        <v>24.75</v>
      </c>
      <c r="AF132" s="76"/>
      <c r="AG132" s="14">
        <v>23.264999999999997</v>
      </c>
      <c r="AH132" s="14">
        <v>12.65</v>
      </c>
      <c r="AI132" s="14">
        <v>12.671999999999999</v>
      </c>
      <c r="AJ132" s="14">
        <v>10.913571428571428</v>
      </c>
      <c r="AK132" s="14">
        <v>15.279000000000002</v>
      </c>
      <c r="AL132" s="48"/>
      <c r="AM132" s="76"/>
      <c r="AN132" s="14">
        <v>10.466666666666667</v>
      </c>
      <c r="AO132" s="14">
        <v>9.0666666666666682</v>
      </c>
      <c r="AP132" s="14">
        <v>8.0066666666666677</v>
      </c>
      <c r="AQ132" s="14">
        <v>7.5880952380952378</v>
      </c>
      <c r="AR132" s="14">
        <v>10.49</v>
      </c>
      <c r="AS132" s="76"/>
      <c r="AT132" s="11">
        <v>6.9652550738849106</v>
      </c>
      <c r="AU132" s="11">
        <v>4.9753591693082653</v>
      </c>
      <c r="AV132" s="11">
        <v>5.5082350728803915</v>
      </c>
      <c r="AW132" s="11">
        <v>5.3053792109352802</v>
      </c>
      <c r="AX132" s="11">
        <v>6.2404191856960658</v>
      </c>
      <c r="AY132" s="76"/>
      <c r="AZ132" s="9">
        <v>4.2723299363167655E-5</v>
      </c>
      <c r="BA132" s="9">
        <v>4.0789860378254161E-10</v>
      </c>
      <c r="BB132" s="9">
        <v>0</v>
      </c>
      <c r="BC132" s="9">
        <v>0</v>
      </c>
      <c r="BD132" s="9">
        <v>0</v>
      </c>
      <c r="BE132" s="9">
        <v>0</v>
      </c>
      <c r="BF132" s="9">
        <v>0</v>
      </c>
      <c r="BG132" s="17"/>
      <c r="BH132" s="11" t="s">
        <v>427</v>
      </c>
      <c r="BI132" s="11" t="s">
        <v>427</v>
      </c>
      <c r="BJ132" s="11" t="s">
        <v>427</v>
      </c>
      <c r="BK132" s="11" t="s">
        <v>427</v>
      </c>
      <c r="BL132" s="11" t="s">
        <v>427</v>
      </c>
      <c r="BM132" s="11" t="s">
        <v>427</v>
      </c>
      <c r="BN132" s="11" t="s">
        <v>427</v>
      </c>
      <c r="BO132" s="11" t="s">
        <v>427</v>
      </c>
      <c r="BP132" s="11" t="s">
        <v>257</v>
      </c>
      <c r="BQ132" s="15" t="s">
        <v>258</v>
      </c>
      <c r="BR132" s="75"/>
    </row>
    <row r="133" spans="1:70">
      <c r="A133" s="77">
        <v>3.7075999999999998</v>
      </c>
      <c r="B133" s="19" t="s">
        <v>445</v>
      </c>
      <c r="C133" s="14">
        <v>1.7</v>
      </c>
      <c r="D133" s="11" t="s">
        <v>254</v>
      </c>
      <c r="E133" s="11" t="s">
        <v>265</v>
      </c>
      <c r="F133" s="11" t="s">
        <v>266</v>
      </c>
      <c r="G133" s="11">
        <v>5</v>
      </c>
      <c r="H133" s="12">
        <v>0.8125</v>
      </c>
      <c r="I133" s="75"/>
      <c r="J133" s="14">
        <v>5.131829795134391</v>
      </c>
      <c r="K133" s="14">
        <v>1.103335</v>
      </c>
      <c r="L133" s="14">
        <v>1.8756694999999999</v>
      </c>
      <c r="M133" s="23">
        <v>9.4</v>
      </c>
      <c r="N133" s="14">
        <v>-1.8319304999999999</v>
      </c>
      <c r="O133" s="14">
        <v>5.5832695000000001</v>
      </c>
      <c r="P133" s="14">
        <v>0.19953930851063828</v>
      </c>
      <c r="Q133" s="75"/>
      <c r="R133" s="20">
        <v>226.5</v>
      </c>
      <c r="S133" s="20">
        <v>118</v>
      </c>
      <c r="T133" s="20">
        <v>108.5</v>
      </c>
      <c r="U133" s="20">
        <v>-9.5</v>
      </c>
      <c r="V133" s="20">
        <v>118.3</v>
      </c>
      <c r="W133" s="20">
        <v>-0.29999999999999716</v>
      </c>
      <c r="X133" s="75"/>
      <c r="Y133" s="20">
        <v>96.8</v>
      </c>
      <c r="Z133" s="20">
        <v>98</v>
      </c>
      <c r="AA133" s="20">
        <v>1.2000000000000028</v>
      </c>
      <c r="AB133" s="75"/>
      <c r="AC133" s="19" t="s">
        <v>266</v>
      </c>
      <c r="AD133" s="14">
        <v>13.939999999999998</v>
      </c>
      <c r="AE133" s="14">
        <v>13.939999999999998</v>
      </c>
      <c r="AF133" s="75"/>
      <c r="AG133" s="14">
        <v>0</v>
      </c>
      <c r="AH133" s="14">
        <v>4.1933333333333334</v>
      </c>
      <c r="AI133" s="14">
        <v>8.0919999999999987</v>
      </c>
      <c r="AJ133" s="14">
        <v>10.442857142857143</v>
      </c>
      <c r="AK133" s="14">
        <v>10.743999999999998</v>
      </c>
      <c r="AL133" s="48"/>
      <c r="AM133" s="75"/>
      <c r="AN133" s="14">
        <v>1.5</v>
      </c>
      <c r="AO133" s="14">
        <v>3.588888888888889</v>
      </c>
      <c r="AP133" s="14">
        <v>4.8066666666666666</v>
      </c>
      <c r="AQ133" s="14">
        <v>7.4761904761904754</v>
      </c>
      <c r="AR133" s="14">
        <v>7.7183333333333337</v>
      </c>
      <c r="AS133" s="75"/>
      <c r="AT133" s="11">
        <v>0</v>
      </c>
      <c r="AU133" s="11">
        <v>23.665546811204251</v>
      </c>
      <c r="AV133" s="11">
        <v>21.103484566151231</v>
      </c>
      <c r="AW133" s="11">
        <v>19.452075684697171</v>
      </c>
      <c r="AX133" s="11">
        <v>17.228353054947945</v>
      </c>
      <c r="AY133" s="75"/>
      <c r="AZ133" s="9">
        <v>5.0822538133488138E-7</v>
      </c>
      <c r="BA133" s="9">
        <v>1.6542323066914832E-14</v>
      </c>
      <c r="BB133" s="9">
        <v>0</v>
      </c>
      <c r="BC133" s="9">
        <v>0</v>
      </c>
      <c r="BD133" s="9">
        <v>0</v>
      </c>
      <c r="BE133" s="9">
        <v>0</v>
      </c>
      <c r="BF133" s="9">
        <v>0</v>
      </c>
      <c r="BG133" s="13"/>
      <c r="BH133" s="11" t="s">
        <v>427</v>
      </c>
      <c r="BI133" s="11" t="s">
        <v>427</v>
      </c>
      <c r="BJ133" s="11" t="s">
        <v>427</v>
      </c>
      <c r="BK133" s="11" t="s">
        <v>427</v>
      </c>
      <c r="BL133" s="11" t="s">
        <v>427</v>
      </c>
      <c r="BM133" s="11" t="s">
        <v>427</v>
      </c>
      <c r="BN133" s="11" t="s">
        <v>427</v>
      </c>
      <c r="BO133" s="11" t="s">
        <v>427</v>
      </c>
      <c r="BP133" s="11" t="s">
        <v>267</v>
      </c>
      <c r="BQ133" s="15" t="s">
        <v>268</v>
      </c>
      <c r="BR133" s="75"/>
    </row>
    <row r="134" spans="1:70">
      <c r="A134" s="77">
        <v>3.7804199999999999</v>
      </c>
      <c r="B134" s="19" t="s">
        <v>448</v>
      </c>
      <c r="C134" s="14">
        <v>1.65</v>
      </c>
      <c r="D134" s="11" t="s">
        <v>296</v>
      </c>
      <c r="E134" s="11" t="s">
        <v>271</v>
      </c>
      <c r="F134" s="11" t="s">
        <v>272</v>
      </c>
      <c r="G134" s="11">
        <v>24</v>
      </c>
      <c r="H134" s="12">
        <v>0.83333333333333337</v>
      </c>
      <c r="I134" s="76"/>
      <c r="J134" s="14">
        <v>4.5696868549123391</v>
      </c>
      <c r="K134" s="14">
        <v>1.120115</v>
      </c>
      <c r="L134" s="14">
        <v>1.84818975</v>
      </c>
      <c r="M134" s="23">
        <v>15.5</v>
      </c>
      <c r="N134" s="14">
        <v>-1.9322302499999999</v>
      </c>
      <c r="O134" s="14">
        <v>5.6286097499999999</v>
      </c>
      <c r="P134" s="14">
        <v>0.11923804838709677</v>
      </c>
      <c r="Q134" s="76"/>
      <c r="R134" s="20">
        <v>238.5</v>
      </c>
      <c r="S134" s="20">
        <v>122.5</v>
      </c>
      <c r="T134" s="20">
        <v>116</v>
      </c>
      <c r="U134" s="20">
        <v>-6.5</v>
      </c>
      <c r="V134" s="20">
        <v>120.1</v>
      </c>
      <c r="W134" s="20">
        <v>2.4000000000000057</v>
      </c>
      <c r="X134" s="76"/>
      <c r="Y134" s="20">
        <v>97.6</v>
      </c>
      <c r="Z134" s="20">
        <v>104.2</v>
      </c>
      <c r="AA134" s="20">
        <v>6.6000000000000085</v>
      </c>
      <c r="AB134" s="76"/>
      <c r="AC134" s="19" t="s">
        <v>272</v>
      </c>
      <c r="AD134" s="14">
        <v>0</v>
      </c>
      <c r="AE134" s="14">
        <v>0</v>
      </c>
      <c r="AF134" s="76"/>
      <c r="AG134" s="14">
        <v>7.26</v>
      </c>
      <c r="AH134" s="14">
        <v>4.5099999999999989</v>
      </c>
      <c r="AI134" s="14">
        <v>9.041999999999998</v>
      </c>
      <c r="AJ134" s="14">
        <v>6.4585714285714282</v>
      </c>
      <c r="AK134" s="14">
        <v>6.137999999999999</v>
      </c>
      <c r="AL134" s="48"/>
      <c r="AM134" s="76"/>
      <c r="AN134" s="14">
        <v>8.2166666666666668</v>
      </c>
      <c r="AO134" s="14">
        <v>7.9666666666666659</v>
      </c>
      <c r="AP134" s="14">
        <v>9.3633333333333333</v>
      </c>
      <c r="AQ134" s="14">
        <v>6.9690476190476192</v>
      </c>
      <c r="AR134" s="14">
        <v>6.6733333333333338</v>
      </c>
      <c r="AS134" s="76"/>
      <c r="AT134" s="11">
        <v>4.8279214792214979</v>
      </c>
      <c r="AU134" s="11">
        <v>2.9311667518146294</v>
      </c>
      <c r="AV134" s="11">
        <v>5.70600822831058</v>
      </c>
      <c r="AW134" s="11">
        <v>4.0757201630789854</v>
      </c>
      <c r="AX134" s="11">
        <v>6.1856435573695077</v>
      </c>
      <c r="AY134" s="76"/>
      <c r="AZ134" s="9">
        <v>7.8727895014285565E-7</v>
      </c>
      <c r="BA134" s="9">
        <v>4.7850612361344247E-14</v>
      </c>
      <c r="BB134" s="9">
        <v>0</v>
      </c>
      <c r="BC134" s="9">
        <v>0</v>
      </c>
      <c r="BD134" s="9">
        <v>0</v>
      </c>
      <c r="BE134" s="9">
        <v>0</v>
      </c>
      <c r="BF134" s="9">
        <v>0</v>
      </c>
      <c r="BG134" s="17"/>
      <c r="BH134" s="11" t="s">
        <v>427</v>
      </c>
      <c r="BI134" s="11" t="s">
        <v>427</v>
      </c>
      <c r="BJ134" s="11" t="s">
        <v>427</v>
      </c>
      <c r="BK134" s="11" t="s">
        <v>427</v>
      </c>
      <c r="BL134" s="11" t="s">
        <v>427</v>
      </c>
      <c r="BM134" s="11" t="s">
        <v>427</v>
      </c>
      <c r="BN134" s="11" t="s">
        <v>427</v>
      </c>
      <c r="BO134" s="11" t="s">
        <v>427</v>
      </c>
      <c r="BP134" s="11" t="s">
        <v>274</v>
      </c>
      <c r="BQ134" s="15" t="s">
        <v>275</v>
      </c>
      <c r="BR134" s="75"/>
    </row>
    <row r="135" spans="1:70">
      <c r="A135" s="77">
        <v>3.4325600000000001</v>
      </c>
      <c r="B135" s="19" t="s">
        <v>442</v>
      </c>
      <c r="C135" s="14">
        <v>1.7</v>
      </c>
      <c r="D135" s="11" t="s">
        <v>296</v>
      </c>
      <c r="E135" s="11" t="s">
        <v>247</v>
      </c>
      <c r="F135" s="11" t="s">
        <v>248</v>
      </c>
      <c r="G135" s="11">
        <v>16</v>
      </c>
      <c r="H135" s="12">
        <v>0.79166666666666663</v>
      </c>
      <c r="I135" s="76"/>
      <c r="J135" s="14">
        <v>5.6003862479813709</v>
      </c>
      <c r="K135" s="14">
        <v>1.0845</v>
      </c>
      <c r="L135" s="14">
        <v>1.84365</v>
      </c>
      <c r="M135" s="23">
        <v>6.9</v>
      </c>
      <c r="N135" s="14">
        <v>-1.58891</v>
      </c>
      <c r="O135" s="14">
        <v>5.2762099999999998</v>
      </c>
      <c r="P135" s="14">
        <v>0.26719565217391306</v>
      </c>
      <c r="Q135" s="76"/>
      <c r="R135" s="20">
        <v>231.5</v>
      </c>
      <c r="S135" s="20">
        <v>122.75</v>
      </c>
      <c r="T135" s="20">
        <v>108.75</v>
      </c>
      <c r="U135" s="20">
        <v>-14</v>
      </c>
      <c r="V135" s="20">
        <v>117.9</v>
      </c>
      <c r="W135" s="20">
        <v>4.8499999999999943</v>
      </c>
      <c r="X135" s="76"/>
      <c r="Y135" s="20">
        <v>100.5</v>
      </c>
      <c r="Z135" s="20">
        <v>102.4</v>
      </c>
      <c r="AA135" s="20">
        <v>1.9000000000000057</v>
      </c>
      <c r="AB135" s="76"/>
      <c r="AC135" s="19" t="s">
        <v>248</v>
      </c>
      <c r="AD135" s="14">
        <v>0</v>
      </c>
      <c r="AE135" s="14">
        <v>0</v>
      </c>
      <c r="AF135" s="76"/>
      <c r="AG135" s="14">
        <v>23.46</v>
      </c>
      <c r="AH135" s="14">
        <v>14.96</v>
      </c>
      <c r="AI135" s="14">
        <v>8.9760000000000009</v>
      </c>
      <c r="AJ135" s="14">
        <v>8.4514285714285702</v>
      </c>
      <c r="AK135" s="14">
        <v>11.491999999999999</v>
      </c>
      <c r="AL135" s="48"/>
      <c r="AM135" s="76"/>
      <c r="AN135" s="14">
        <v>15.633333333333333</v>
      </c>
      <c r="AO135" s="14">
        <v>9.5944444444444432</v>
      </c>
      <c r="AP135" s="14">
        <v>6.4099999999999993</v>
      </c>
      <c r="AQ135" s="14">
        <v>6.2619047619047619</v>
      </c>
      <c r="AR135" s="14">
        <v>10.275</v>
      </c>
      <c r="AS135" s="76"/>
      <c r="AT135" s="11">
        <v>17.339350118405289</v>
      </c>
      <c r="AU135" s="11">
        <v>14.589006201776025</v>
      </c>
      <c r="AV135" s="11">
        <v>19.861997351616129</v>
      </c>
      <c r="AW135" s="11">
        <v>22.547627073423872</v>
      </c>
      <c r="AX135" s="11">
        <v>17.858165727917559</v>
      </c>
      <c r="AY135" s="76"/>
      <c r="AZ135" s="9">
        <v>6.134279550984445E-8</v>
      </c>
      <c r="BA135" s="9">
        <v>1.1102230246251565E-16</v>
      </c>
      <c r="BB135" s="9">
        <v>0</v>
      </c>
      <c r="BC135" s="9">
        <v>0</v>
      </c>
      <c r="BD135" s="9">
        <v>0</v>
      </c>
      <c r="BE135" s="9">
        <v>0</v>
      </c>
      <c r="BF135" s="9">
        <v>0</v>
      </c>
      <c r="BG135" s="17"/>
      <c r="BH135" s="11" t="s">
        <v>427</v>
      </c>
      <c r="BI135" s="11" t="s">
        <v>427</v>
      </c>
      <c r="BJ135" s="11" t="s">
        <v>427</v>
      </c>
      <c r="BK135" s="11" t="s">
        <v>427</v>
      </c>
      <c r="BL135" s="11" t="s">
        <v>427</v>
      </c>
      <c r="BM135" s="11" t="s">
        <v>427</v>
      </c>
      <c r="BN135" s="11" t="s">
        <v>427</v>
      </c>
      <c r="BO135" s="11" t="s">
        <v>427</v>
      </c>
      <c r="BP135" s="11" t="s">
        <v>251</v>
      </c>
      <c r="BQ135" s="15" t="s">
        <v>252</v>
      </c>
      <c r="BR135" s="75"/>
    </row>
    <row r="136" spans="1:70">
      <c r="A136" s="77">
        <v>3.2890100000000002</v>
      </c>
      <c r="B136" s="19" t="s">
        <v>451</v>
      </c>
      <c r="C136" s="14">
        <v>1.65</v>
      </c>
      <c r="D136" s="11" t="s">
        <v>246</v>
      </c>
      <c r="E136" s="11" t="s">
        <v>265</v>
      </c>
      <c r="F136" s="11" t="s">
        <v>266</v>
      </c>
      <c r="G136" s="11">
        <v>22</v>
      </c>
      <c r="H136" s="12">
        <v>0.8125</v>
      </c>
      <c r="I136" s="76"/>
      <c r="J136" s="14">
        <v>3.9401340879915439</v>
      </c>
      <c r="K136" s="14">
        <v>0.96204999999999996</v>
      </c>
      <c r="L136" s="14">
        <v>1.5873824999999999</v>
      </c>
      <c r="M136" s="23">
        <v>9.4</v>
      </c>
      <c r="N136" s="14">
        <v>-1.7016275000000003</v>
      </c>
      <c r="O136" s="14">
        <v>4.8763924999999997</v>
      </c>
      <c r="P136" s="14">
        <v>0.16887047872340424</v>
      </c>
      <c r="Q136" s="76"/>
      <c r="R136" s="20">
        <v>226.5</v>
      </c>
      <c r="S136" s="20">
        <v>118</v>
      </c>
      <c r="T136" s="20">
        <v>108.5</v>
      </c>
      <c r="U136" s="20">
        <v>-9.5</v>
      </c>
      <c r="V136" s="20">
        <v>118.3</v>
      </c>
      <c r="W136" s="20">
        <v>-0.29999999999999716</v>
      </c>
      <c r="X136" s="76"/>
      <c r="Y136" s="20">
        <v>96.8</v>
      </c>
      <c r="Z136" s="20">
        <v>98</v>
      </c>
      <c r="AA136" s="20">
        <v>1.2000000000000028</v>
      </c>
      <c r="AB136" s="76"/>
      <c r="AC136" s="19" t="s">
        <v>266</v>
      </c>
      <c r="AD136" s="14">
        <v>-1.65</v>
      </c>
      <c r="AE136" s="14">
        <v>-1.65</v>
      </c>
      <c r="AF136" s="76"/>
      <c r="AG136" s="14">
        <v>1.9799999999999998</v>
      </c>
      <c r="AH136" s="14">
        <v>4.5649999999999986</v>
      </c>
      <c r="AI136" s="14">
        <v>11.814000000000002</v>
      </c>
      <c r="AJ136" s="14">
        <v>8.7685714285714287</v>
      </c>
      <c r="AK136" s="14">
        <v>9.1739999999999995</v>
      </c>
      <c r="AL136" s="48"/>
      <c r="AM136" s="76"/>
      <c r="AN136" s="14">
        <v>1.4666666666666668</v>
      </c>
      <c r="AO136" s="14">
        <v>4.4611111111111112</v>
      </c>
      <c r="AP136" s="14">
        <v>9.8933333333333326</v>
      </c>
      <c r="AQ136" s="14">
        <v>8.2571428571428562</v>
      </c>
      <c r="AR136" s="14">
        <v>8.1516666666666673</v>
      </c>
      <c r="AS136" s="76"/>
      <c r="AT136" s="11">
        <v>0</v>
      </c>
      <c r="AU136" s="11">
        <v>5.9227869424506032</v>
      </c>
      <c r="AV136" s="11">
        <v>9.1977417177040337</v>
      </c>
      <c r="AW136" s="11">
        <v>9.7391998498820396</v>
      </c>
      <c r="AX136" s="11">
        <v>8.3038373772451273</v>
      </c>
      <c r="AY136" s="76"/>
      <c r="AZ136" s="9">
        <v>1.0827888585751566E-8</v>
      </c>
      <c r="BA136" s="9">
        <v>0</v>
      </c>
      <c r="BB136" s="9">
        <v>0</v>
      </c>
      <c r="BC136" s="9">
        <v>0</v>
      </c>
      <c r="BD136" s="9">
        <v>0</v>
      </c>
      <c r="BE136" s="9">
        <v>0</v>
      </c>
      <c r="BF136" s="9">
        <v>0</v>
      </c>
      <c r="BG136" s="17"/>
      <c r="BH136" s="11" t="s">
        <v>427</v>
      </c>
      <c r="BI136" s="11" t="s">
        <v>427</v>
      </c>
      <c r="BJ136" s="11" t="s">
        <v>427</v>
      </c>
      <c r="BK136" s="11" t="s">
        <v>427</v>
      </c>
      <c r="BL136" s="11" t="s">
        <v>427</v>
      </c>
      <c r="BM136" s="11" t="s">
        <v>427</v>
      </c>
      <c r="BN136" s="11" t="s">
        <v>427</v>
      </c>
      <c r="BO136" s="11" t="s">
        <v>427</v>
      </c>
      <c r="BP136" s="11" t="s">
        <v>267</v>
      </c>
      <c r="BQ136" s="15" t="s">
        <v>268</v>
      </c>
      <c r="BR136" s="75"/>
    </row>
    <row r="137" spans="1:70">
      <c r="A137" s="77">
        <v>3.3139699999999999</v>
      </c>
      <c r="B137" s="19" t="s">
        <v>446</v>
      </c>
      <c r="C137" s="14">
        <v>1.7</v>
      </c>
      <c r="D137" s="11" t="s">
        <v>296</v>
      </c>
      <c r="E137" s="11" t="s">
        <v>255</v>
      </c>
      <c r="F137" s="11" t="s">
        <v>256</v>
      </c>
      <c r="G137" s="11">
        <v>10</v>
      </c>
      <c r="H137" s="12">
        <v>0.8125</v>
      </c>
      <c r="I137" s="75"/>
      <c r="J137" s="14">
        <v>4.7381869016675919</v>
      </c>
      <c r="K137" s="14">
        <v>0.92123500000000003</v>
      </c>
      <c r="L137" s="14">
        <v>1.5660995</v>
      </c>
      <c r="M137" s="23">
        <v>8.5</v>
      </c>
      <c r="N137" s="14">
        <v>-1.7478704999999999</v>
      </c>
      <c r="O137" s="14">
        <v>4.8800694999999994</v>
      </c>
      <c r="P137" s="14">
        <v>0.18424699999999999</v>
      </c>
      <c r="Q137" s="75"/>
      <c r="R137" s="20">
        <v>234.5</v>
      </c>
      <c r="S137" s="20">
        <v>121.75</v>
      </c>
      <c r="T137" s="20">
        <v>112.75</v>
      </c>
      <c r="U137" s="20">
        <v>-9</v>
      </c>
      <c r="V137" s="20">
        <v>118.9</v>
      </c>
      <c r="W137" s="20">
        <v>2.8499999999999943</v>
      </c>
      <c r="X137" s="75"/>
      <c r="Y137" s="20">
        <v>99.5</v>
      </c>
      <c r="Z137" s="20">
        <v>99.4</v>
      </c>
      <c r="AA137" s="20">
        <v>-9.9999999999994316E-2</v>
      </c>
      <c r="AB137" s="75"/>
      <c r="AC137" s="19" t="s">
        <v>256</v>
      </c>
      <c r="AD137" s="14">
        <v>0</v>
      </c>
      <c r="AE137" s="14">
        <v>0</v>
      </c>
      <c r="AF137" s="75"/>
      <c r="AG137" s="14">
        <v>16.32</v>
      </c>
      <c r="AH137" s="14">
        <v>7.82</v>
      </c>
      <c r="AI137" s="14">
        <v>8.8740000000000006</v>
      </c>
      <c r="AJ137" s="14">
        <v>9.7871428571428574</v>
      </c>
      <c r="AK137" s="14">
        <v>8.5170000000000012</v>
      </c>
      <c r="AL137" s="48"/>
      <c r="AM137" s="75"/>
      <c r="AN137" s="14">
        <v>10.466666666666667</v>
      </c>
      <c r="AO137" s="14">
        <v>5.0222222222222221</v>
      </c>
      <c r="AP137" s="14">
        <v>4.6833333333333327</v>
      </c>
      <c r="AQ137" s="14">
        <v>5.5095238095238086</v>
      </c>
      <c r="AR137" s="14">
        <v>6.7466666666666653</v>
      </c>
      <c r="AS137" s="75"/>
      <c r="AT137" s="11">
        <v>11.397690120902581</v>
      </c>
      <c r="AU137" s="11">
        <v>16.83033819125901</v>
      </c>
      <c r="AV137" s="11">
        <v>13.955712176653384</v>
      </c>
      <c r="AW137" s="11">
        <v>15.308891262133121</v>
      </c>
      <c r="AX137" s="11">
        <v>15.474015238263377</v>
      </c>
      <c r="AY137" s="75"/>
      <c r="AZ137" s="9">
        <v>1.3298177004017475E-8</v>
      </c>
      <c r="BA137" s="9">
        <v>0</v>
      </c>
      <c r="BB137" s="9">
        <v>0</v>
      </c>
      <c r="BC137" s="9">
        <v>0</v>
      </c>
      <c r="BD137" s="9">
        <v>0</v>
      </c>
      <c r="BE137" s="9">
        <v>0</v>
      </c>
      <c r="BF137" s="9">
        <v>0</v>
      </c>
      <c r="BG137" s="13"/>
      <c r="BH137" s="11" t="s">
        <v>427</v>
      </c>
      <c r="BI137" s="11" t="s">
        <v>427</v>
      </c>
      <c r="BJ137" s="11" t="s">
        <v>427</v>
      </c>
      <c r="BK137" s="11" t="s">
        <v>427</v>
      </c>
      <c r="BL137" s="11" t="s">
        <v>427</v>
      </c>
      <c r="BM137" s="11" t="s">
        <v>427</v>
      </c>
      <c r="BN137" s="11" t="s">
        <v>427</v>
      </c>
      <c r="BO137" s="11" t="s">
        <v>427</v>
      </c>
      <c r="BP137" s="11" t="s">
        <v>257</v>
      </c>
      <c r="BQ137" s="15" t="s">
        <v>258</v>
      </c>
      <c r="BR137" s="75"/>
    </row>
    <row r="138" spans="1:70">
      <c r="A138" s="77">
        <v>3.2045699999999999</v>
      </c>
      <c r="B138" s="19" t="s">
        <v>443</v>
      </c>
      <c r="C138" s="14">
        <v>1.7</v>
      </c>
      <c r="D138" s="11" t="s">
        <v>270</v>
      </c>
      <c r="E138" s="11" t="s">
        <v>271</v>
      </c>
      <c r="F138" s="11" t="s">
        <v>272</v>
      </c>
      <c r="G138" s="11">
        <v>27</v>
      </c>
      <c r="H138" s="12">
        <v>0.83333333333333337</v>
      </c>
      <c r="I138" s="76"/>
      <c r="J138" s="14">
        <v>5.613337480703481</v>
      </c>
      <c r="K138" s="14">
        <v>0.87614999999999998</v>
      </c>
      <c r="L138" s="14">
        <v>1.489455</v>
      </c>
      <c r="M138" s="23">
        <v>10.199999999999999</v>
      </c>
      <c r="N138" s="14">
        <v>-1.7151149999999999</v>
      </c>
      <c r="O138" s="14">
        <v>4.6940249999999999</v>
      </c>
      <c r="P138" s="14">
        <v>0.14602500000000002</v>
      </c>
      <c r="Q138" s="76"/>
      <c r="R138" s="20">
        <v>238.5</v>
      </c>
      <c r="S138" s="20">
        <v>122.5</v>
      </c>
      <c r="T138" s="20">
        <v>116</v>
      </c>
      <c r="U138" s="20">
        <v>-6.5</v>
      </c>
      <c r="V138" s="20">
        <v>120.1</v>
      </c>
      <c r="W138" s="20">
        <v>2.4000000000000057</v>
      </c>
      <c r="X138" s="76"/>
      <c r="Y138" s="20">
        <v>97.6</v>
      </c>
      <c r="Z138" s="20">
        <v>104.2</v>
      </c>
      <c r="AA138" s="20">
        <v>6.6000000000000085</v>
      </c>
      <c r="AB138" s="76"/>
      <c r="AC138" s="19" t="s">
        <v>272</v>
      </c>
      <c r="AD138" s="14">
        <v>13.09</v>
      </c>
      <c r="AE138" s="14">
        <v>13.09</v>
      </c>
      <c r="AF138" s="76"/>
      <c r="AG138" s="14">
        <v>0.33999999999999991</v>
      </c>
      <c r="AH138" s="14">
        <v>7.8199999999999994</v>
      </c>
      <c r="AI138" s="14">
        <v>8.4660000000000011</v>
      </c>
      <c r="AJ138" s="14">
        <v>7.5042857142857144</v>
      </c>
      <c r="AK138" s="14">
        <v>8.772000000000002</v>
      </c>
      <c r="AL138" s="48"/>
      <c r="AM138" s="76"/>
      <c r="AN138" s="14">
        <v>6.65</v>
      </c>
      <c r="AO138" s="14">
        <v>9.1666666666666661</v>
      </c>
      <c r="AP138" s="14">
        <v>8.0466666666666669</v>
      </c>
      <c r="AQ138" s="14">
        <v>6.6214285714285719</v>
      </c>
      <c r="AR138" s="14">
        <v>8.4116666666666671</v>
      </c>
      <c r="AS138" s="76"/>
      <c r="AT138" s="11">
        <v>11.930653078978438</v>
      </c>
      <c r="AU138" s="11">
        <v>12.193264991266091</v>
      </c>
      <c r="AV138" s="11">
        <v>11.397181755765828</v>
      </c>
      <c r="AW138" s="11">
        <v>13.182946874731812</v>
      </c>
      <c r="AX138" s="11">
        <v>10.848122681907755</v>
      </c>
      <c r="AY138" s="76"/>
      <c r="AZ138" s="9">
        <v>3.8181484640631425E-9</v>
      </c>
      <c r="BA138" s="9">
        <v>0</v>
      </c>
      <c r="BB138" s="9">
        <v>0</v>
      </c>
      <c r="BC138" s="9">
        <v>0</v>
      </c>
      <c r="BD138" s="9">
        <v>0</v>
      </c>
      <c r="BE138" s="9">
        <v>0</v>
      </c>
      <c r="BF138" s="9">
        <v>0</v>
      </c>
      <c r="BG138" s="17"/>
      <c r="BH138" s="11" t="s">
        <v>427</v>
      </c>
      <c r="BI138" s="11" t="s">
        <v>427</v>
      </c>
      <c r="BJ138" s="11" t="s">
        <v>427</v>
      </c>
      <c r="BK138" s="11" t="s">
        <v>427</v>
      </c>
      <c r="BL138" s="11" t="s">
        <v>427</v>
      </c>
      <c r="BM138" s="11" t="s">
        <v>427</v>
      </c>
      <c r="BN138" s="11" t="s">
        <v>427</v>
      </c>
      <c r="BO138" s="11" t="s">
        <v>427</v>
      </c>
      <c r="BP138" s="11" t="s">
        <v>274</v>
      </c>
      <c r="BQ138" s="15" t="s">
        <v>275</v>
      </c>
      <c r="BR138" s="75"/>
    </row>
  </sheetData>
  <mergeCells count="11">
    <mergeCell ref="BH10:BO10"/>
    <mergeCell ref="AC10:AE10"/>
    <mergeCell ref="AN10:AR10"/>
    <mergeCell ref="AT10:AX10"/>
    <mergeCell ref="AZ10:BF10"/>
    <mergeCell ref="AG10:AL10"/>
    <mergeCell ref="D3:F4"/>
    <mergeCell ref="D6:F7"/>
    <mergeCell ref="R10:W10"/>
    <mergeCell ref="Y10:AA10"/>
    <mergeCell ref="D10:E10"/>
  </mergeCells>
  <phoneticPr fontId="6" type="noConversion"/>
  <conditionalFormatting sqref="C12:C138">
    <cfRule type="colorScale" priority="1451">
      <colorScale>
        <cfvo type="min"/>
        <cfvo type="percentile" val="50"/>
        <cfvo type="max"/>
        <color rgb="FFF8696B"/>
        <color rgb="FFFCFCFF"/>
        <color rgb="FF63BE7B"/>
      </colorScale>
    </cfRule>
  </conditionalFormatting>
  <conditionalFormatting sqref="G12:G138">
    <cfRule type="iconSet" priority="1452">
      <iconSet>
        <cfvo type="percent" val="0"/>
        <cfvo type="percent" val="33"/>
        <cfvo type="percent" val="67"/>
      </iconSet>
    </cfRule>
  </conditionalFormatting>
  <conditionalFormatting sqref="J12:J138">
    <cfRule type="iconSet" priority="1453">
      <iconSet>
        <cfvo type="percent" val="0"/>
        <cfvo type="percent" val="33"/>
        <cfvo type="percent" val="67"/>
      </iconSet>
    </cfRule>
  </conditionalFormatting>
  <conditionalFormatting sqref="K12:K138">
    <cfRule type="iconSet" priority="1454">
      <iconSet>
        <cfvo type="percent" val="0"/>
        <cfvo type="percent" val="33"/>
        <cfvo type="percent" val="67"/>
      </iconSet>
    </cfRule>
  </conditionalFormatting>
  <conditionalFormatting sqref="L12:L138">
    <cfRule type="iconSet" priority="1455">
      <iconSet>
        <cfvo type="percent" val="0"/>
        <cfvo type="percent" val="33"/>
        <cfvo type="percent" val="67"/>
      </iconSet>
    </cfRule>
  </conditionalFormatting>
  <conditionalFormatting sqref="M12:M138">
    <cfRule type="iconSet" priority="1456">
      <iconSet>
        <cfvo type="percent" val="0"/>
        <cfvo type="percent" val="33"/>
        <cfvo type="percent" val="67"/>
      </iconSet>
    </cfRule>
  </conditionalFormatting>
  <conditionalFormatting sqref="N12:N138">
    <cfRule type="colorScale" priority="1457">
      <colorScale>
        <cfvo type="min"/>
        <cfvo type="percentile" val="50"/>
        <cfvo type="max"/>
        <color rgb="FFF8696B"/>
        <color rgb="FFFCFCFF"/>
        <color rgb="FF63BE7B"/>
      </colorScale>
    </cfRule>
  </conditionalFormatting>
  <conditionalFormatting sqref="O12:O138">
    <cfRule type="colorScale" priority="1458">
      <colorScale>
        <cfvo type="min"/>
        <cfvo type="percentile" val="50"/>
        <cfvo type="max"/>
        <color rgb="FFF8696B"/>
        <color rgb="FFFCFCFF"/>
        <color rgb="FF63BE7B"/>
      </colorScale>
    </cfRule>
  </conditionalFormatting>
  <conditionalFormatting sqref="P12:P138">
    <cfRule type="colorScale" priority="1459">
      <colorScale>
        <cfvo type="min"/>
        <cfvo type="percentile" val="50"/>
        <cfvo type="max"/>
        <color rgb="FFF8696B"/>
        <color rgb="FFFCFCFF"/>
        <color rgb="FF63BE7B"/>
      </colorScale>
    </cfRule>
  </conditionalFormatting>
  <conditionalFormatting sqref="R12:R138">
    <cfRule type="colorScale" priority="1460">
      <colorScale>
        <cfvo type="min"/>
        <cfvo type="percentile" val="50"/>
        <cfvo type="max"/>
        <color rgb="FFF8696B"/>
        <color rgb="FFFCFCFF"/>
        <color rgb="FF63BE7B"/>
      </colorScale>
    </cfRule>
  </conditionalFormatting>
  <conditionalFormatting sqref="S12:S138">
    <cfRule type="colorScale" priority="1461">
      <colorScale>
        <cfvo type="min"/>
        <cfvo type="percentile" val="50"/>
        <cfvo type="max"/>
        <color rgb="FFF8696B"/>
        <color rgb="FFFCFCFF"/>
        <color rgb="FF63BE7B"/>
      </colorScale>
    </cfRule>
  </conditionalFormatting>
  <conditionalFormatting sqref="T12:T138">
    <cfRule type="colorScale" priority="1462">
      <colorScale>
        <cfvo type="min"/>
        <cfvo type="percentile" val="50"/>
        <cfvo type="max"/>
        <color rgb="FFF8696B"/>
        <color rgb="FFFCFCFF"/>
        <color rgb="FF63BE7B"/>
      </colorScale>
    </cfRule>
  </conditionalFormatting>
  <conditionalFormatting sqref="U12:U138">
    <cfRule type="colorScale" priority="1463">
      <colorScale>
        <cfvo type="min"/>
        <cfvo type="percentile" val="50"/>
        <cfvo type="max"/>
        <color rgb="FFF8696B"/>
        <color rgb="FFFCFCFF"/>
        <color rgb="FF63BE7B"/>
      </colorScale>
    </cfRule>
  </conditionalFormatting>
  <conditionalFormatting sqref="V12:V138">
    <cfRule type="colorScale" priority="1464">
      <colorScale>
        <cfvo type="min"/>
        <cfvo type="percentile" val="50"/>
        <cfvo type="max"/>
        <color rgb="FFF8696B"/>
        <color rgb="FFFCFCFF"/>
        <color rgb="FF63BE7B"/>
      </colorScale>
    </cfRule>
  </conditionalFormatting>
  <conditionalFormatting sqref="W12:W138">
    <cfRule type="colorScale" priority="1465">
      <colorScale>
        <cfvo type="min"/>
        <cfvo type="percentile" val="50"/>
        <cfvo type="max"/>
        <color rgb="FFF8696B"/>
        <color rgb="FFFCFCFF"/>
        <color rgb="FF63BE7B"/>
      </colorScale>
    </cfRule>
  </conditionalFormatting>
  <conditionalFormatting sqref="Y12:Y138">
    <cfRule type="colorScale" priority="1466">
      <colorScale>
        <cfvo type="min"/>
        <cfvo type="percentile" val="50"/>
        <cfvo type="max"/>
        <color rgb="FFF8696B"/>
        <color rgb="FFFCFCFF"/>
        <color rgb="FF63BE7B"/>
      </colorScale>
    </cfRule>
  </conditionalFormatting>
  <conditionalFormatting sqref="Z12:Z138">
    <cfRule type="colorScale" priority="1467">
      <colorScale>
        <cfvo type="min"/>
        <cfvo type="percentile" val="50"/>
        <cfvo type="max"/>
        <color rgb="FFF8696B"/>
        <color rgb="FFFCFCFF"/>
        <color rgb="FF63BE7B"/>
      </colorScale>
    </cfRule>
  </conditionalFormatting>
  <conditionalFormatting sqref="AA12:AA138">
    <cfRule type="colorScale" priority="1468">
      <colorScale>
        <cfvo type="min"/>
        <cfvo type="percentile" val="50"/>
        <cfvo type="max"/>
        <color rgb="FFF8696B"/>
        <color rgb="FFFCFCFF"/>
        <color rgb="FF63BE7B"/>
      </colorScale>
    </cfRule>
  </conditionalFormatting>
  <conditionalFormatting sqref="AD12:AD138">
    <cfRule type="colorScale" priority="1469">
      <colorScale>
        <cfvo type="min"/>
        <cfvo type="percentile" val="50"/>
        <cfvo type="max"/>
        <color rgb="FFF8696B"/>
        <color rgb="FFFCFCFF"/>
        <color rgb="FF63BE7B"/>
      </colorScale>
    </cfRule>
  </conditionalFormatting>
  <conditionalFormatting sqref="AE12:AE138">
    <cfRule type="colorScale" priority="1470">
      <colorScale>
        <cfvo type="min"/>
        <cfvo type="percentile" val="50"/>
        <cfvo type="max"/>
        <color rgb="FFF8696B"/>
        <color rgb="FFFCFCFF"/>
        <color rgb="FF63BE7B"/>
      </colorScale>
    </cfRule>
  </conditionalFormatting>
  <conditionalFormatting sqref="AG12:AG138">
    <cfRule type="colorScale" priority="1471">
      <colorScale>
        <cfvo type="min"/>
        <cfvo type="percentile" val="50"/>
        <cfvo type="max"/>
        <color rgb="FFF8696B"/>
        <color rgb="FFFCFCFF"/>
        <color rgb="FF63BE7B"/>
      </colorScale>
    </cfRule>
  </conditionalFormatting>
  <conditionalFormatting sqref="AH12:AH138">
    <cfRule type="colorScale" priority="1472">
      <colorScale>
        <cfvo type="min"/>
        <cfvo type="percentile" val="50"/>
        <cfvo type="max"/>
        <color rgb="FFF8696B"/>
        <color rgb="FFFCFCFF"/>
        <color rgb="FF63BE7B"/>
      </colorScale>
    </cfRule>
  </conditionalFormatting>
  <conditionalFormatting sqref="AI12:AI138">
    <cfRule type="colorScale" priority="1473">
      <colorScale>
        <cfvo type="min"/>
        <cfvo type="percentile" val="50"/>
        <cfvo type="max"/>
        <color rgb="FFF8696B"/>
        <color rgb="FFFCFCFF"/>
        <color rgb="FF63BE7B"/>
      </colorScale>
    </cfRule>
  </conditionalFormatting>
  <conditionalFormatting sqref="AJ12:AJ138">
    <cfRule type="colorScale" priority="1474">
      <colorScale>
        <cfvo type="min"/>
        <cfvo type="percentile" val="50"/>
        <cfvo type="max"/>
        <color rgb="FFF8696B"/>
        <color rgb="FFFCFCFF"/>
        <color rgb="FF63BE7B"/>
      </colorScale>
    </cfRule>
  </conditionalFormatting>
  <conditionalFormatting sqref="AK12:AL138">
    <cfRule type="colorScale" priority="1475">
      <colorScale>
        <cfvo type="min"/>
        <cfvo type="percentile" val="50"/>
        <cfvo type="max"/>
        <color rgb="FFF8696B"/>
        <color rgb="FFFCFCFF"/>
        <color rgb="FF63BE7B"/>
      </colorScale>
    </cfRule>
  </conditionalFormatting>
  <conditionalFormatting sqref="AN12:AN138">
    <cfRule type="colorScale" priority="1476">
      <colorScale>
        <cfvo type="min"/>
        <cfvo type="percentile" val="50"/>
        <cfvo type="max"/>
        <color rgb="FFF8696B"/>
        <color rgb="FFFCFCFF"/>
        <color rgb="FF63BE7B"/>
      </colorScale>
    </cfRule>
  </conditionalFormatting>
  <conditionalFormatting sqref="AO12:AO138">
    <cfRule type="colorScale" priority="1477">
      <colorScale>
        <cfvo type="min"/>
        <cfvo type="percentile" val="50"/>
        <cfvo type="max"/>
        <color rgb="FFF8696B"/>
        <color rgb="FFFCFCFF"/>
        <color rgb="FF63BE7B"/>
      </colorScale>
    </cfRule>
  </conditionalFormatting>
  <conditionalFormatting sqref="AP12:AP138">
    <cfRule type="colorScale" priority="1478">
      <colorScale>
        <cfvo type="min"/>
        <cfvo type="percentile" val="50"/>
        <cfvo type="max"/>
        <color rgb="FFF8696B"/>
        <color rgb="FFFCFCFF"/>
        <color rgb="FF63BE7B"/>
      </colorScale>
    </cfRule>
  </conditionalFormatting>
  <conditionalFormatting sqref="AQ12:AQ138">
    <cfRule type="colorScale" priority="1479">
      <colorScale>
        <cfvo type="min"/>
        <cfvo type="percentile" val="50"/>
        <cfvo type="max"/>
        <color rgb="FFF8696B"/>
        <color rgb="FFFCFCFF"/>
        <color rgb="FF63BE7B"/>
      </colorScale>
    </cfRule>
  </conditionalFormatting>
  <conditionalFormatting sqref="AR12:AR138">
    <cfRule type="colorScale" priority="1480">
      <colorScale>
        <cfvo type="min"/>
        <cfvo type="percentile" val="50"/>
        <cfvo type="max"/>
        <color rgb="FFF8696B"/>
        <color rgb="FFFCFCFF"/>
        <color rgb="FF63BE7B"/>
      </colorScale>
    </cfRule>
  </conditionalFormatting>
  <conditionalFormatting sqref="AT12:AT138">
    <cfRule type="colorScale" priority="1481">
      <colorScale>
        <cfvo type="min"/>
        <cfvo type="percentile" val="50"/>
        <cfvo type="max"/>
        <color rgb="FFF8696B"/>
        <color rgb="FFFCFCFF"/>
        <color rgb="FF63BE7B"/>
      </colorScale>
    </cfRule>
  </conditionalFormatting>
  <conditionalFormatting sqref="AU12:AU138">
    <cfRule type="colorScale" priority="1482">
      <colorScale>
        <cfvo type="min"/>
        <cfvo type="percentile" val="50"/>
        <cfvo type="max"/>
        <color rgb="FFF8696B"/>
        <color rgb="FFFCFCFF"/>
        <color rgb="FF63BE7B"/>
      </colorScale>
    </cfRule>
  </conditionalFormatting>
  <conditionalFormatting sqref="AV12:AV138">
    <cfRule type="colorScale" priority="1483">
      <colorScale>
        <cfvo type="min"/>
        <cfvo type="percentile" val="50"/>
        <cfvo type="max"/>
        <color rgb="FFF8696B"/>
        <color rgb="FFFCFCFF"/>
        <color rgb="FF63BE7B"/>
      </colorScale>
    </cfRule>
  </conditionalFormatting>
  <conditionalFormatting sqref="AW12:AW138">
    <cfRule type="colorScale" priority="1484">
      <colorScale>
        <cfvo type="min"/>
        <cfvo type="percentile" val="50"/>
        <cfvo type="max"/>
        <color rgb="FFF8696B"/>
        <color rgb="FFFCFCFF"/>
        <color rgb="FF63BE7B"/>
      </colorScale>
    </cfRule>
  </conditionalFormatting>
  <conditionalFormatting sqref="AX12:AX138">
    <cfRule type="colorScale" priority="1485">
      <colorScale>
        <cfvo type="min"/>
        <cfvo type="percentile" val="50"/>
        <cfvo type="max"/>
        <color rgb="FFF8696B"/>
        <color rgb="FFFCFCFF"/>
        <color rgb="FF63BE7B"/>
      </colorScale>
    </cfRule>
  </conditionalFormatting>
  <conditionalFormatting sqref="AZ12:AZ138">
    <cfRule type="colorScale" priority="1486">
      <colorScale>
        <cfvo type="min"/>
        <cfvo type="percentile" val="50"/>
        <cfvo type="max"/>
        <color rgb="FFF8696B"/>
        <color rgb="FFFCFCFF"/>
        <color rgb="FF63BE7B"/>
      </colorScale>
    </cfRule>
  </conditionalFormatting>
  <conditionalFormatting sqref="BA12:BA138">
    <cfRule type="colorScale" priority="1487">
      <colorScale>
        <cfvo type="min"/>
        <cfvo type="percentile" val="50"/>
        <cfvo type="max"/>
        <color rgb="FFF8696B"/>
        <color rgb="FFFCFCFF"/>
        <color rgb="FF63BE7B"/>
      </colorScale>
    </cfRule>
  </conditionalFormatting>
  <conditionalFormatting sqref="BB12:BB138">
    <cfRule type="colorScale" priority="1488">
      <colorScale>
        <cfvo type="min"/>
        <cfvo type="percentile" val="50"/>
        <cfvo type="max"/>
        <color rgb="FFF8696B"/>
        <color rgb="FFFCFCFF"/>
        <color rgb="FF63BE7B"/>
      </colorScale>
    </cfRule>
  </conditionalFormatting>
  <conditionalFormatting sqref="BC12:BC138">
    <cfRule type="colorScale" priority="1489">
      <colorScale>
        <cfvo type="min"/>
        <cfvo type="percentile" val="50"/>
        <cfvo type="max"/>
        <color rgb="FFF8696B"/>
        <color rgb="FFFCFCFF"/>
        <color rgb="FF63BE7B"/>
      </colorScale>
    </cfRule>
  </conditionalFormatting>
  <conditionalFormatting sqref="BD12:BD138">
    <cfRule type="colorScale" priority="1490">
      <colorScale>
        <cfvo type="min"/>
        <cfvo type="percentile" val="50"/>
        <cfvo type="max"/>
        <color rgb="FFF8696B"/>
        <color rgb="FFFCFCFF"/>
        <color rgb="FF63BE7B"/>
      </colorScale>
    </cfRule>
  </conditionalFormatting>
  <conditionalFormatting sqref="BE12:BE138">
    <cfRule type="colorScale" priority="1491">
      <colorScale>
        <cfvo type="min"/>
        <cfvo type="percentile" val="50"/>
        <cfvo type="max"/>
        <color rgb="FFF8696B"/>
        <color rgb="FFFCFCFF"/>
        <color rgb="FF63BE7B"/>
      </colorScale>
    </cfRule>
  </conditionalFormatting>
  <conditionalFormatting sqref="BF12:BF138">
    <cfRule type="colorScale" priority="1492">
      <colorScale>
        <cfvo type="min"/>
        <cfvo type="percentile" val="50"/>
        <cfvo type="max"/>
        <color rgb="FFF8696B"/>
        <color rgb="FFFCFCFF"/>
        <color rgb="FF63BE7B"/>
      </colorScale>
    </cfRule>
  </conditionalFormatting>
  <conditionalFormatting sqref="BH12:BH138">
    <cfRule type="colorScale" priority="1493">
      <colorScale>
        <cfvo type="min"/>
        <cfvo type="percentile" val="50"/>
        <cfvo type="max"/>
        <color rgb="FF5A8AC6"/>
        <color rgb="FFFCFCFF"/>
        <color rgb="FFF8696B"/>
      </colorScale>
    </cfRule>
  </conditionalFormatting>
  <conditionalFormatting sqref="BI12:BI138">
    <cfRule type="colorScale" priority="1494">
      <colorScale>
        <cfvo type="min"/>
        <cfvo type="percentile" val="50"/>
        <cfvo type="max"/>
        <color rgb="FF5A8AC6"/>
        <color rgb="FFFCFCFF"/>
        <color rgb="FFF8696B"/>
      </colorScale>
    </cfRule>
  </conditionalFormatting>
  <conditionalFormatting sqref="BJ12:BJ138">
    <cfRule type="colorScale" priority="1495">
      <colorScale>
        <cfvo type="min"/>
        <cfvo type="percentile" val="50"/>
        <cfvo type="max"/>
        <color rgb="FF5A8AC6"/>
        <color rgb="FFFCFCFF"/>
        <color rgb="FFF8696B"/>
      </colorScale>
    </cfRule>
  </conditionalFormatting>
  <conditionalFormatting sqref="BK12:BK138">
    <cfRule type="colorScale" priority="1496">
      <colorScale>
        <cfvo type="min"/>
        <cfvo type="percentile" val="50"/>
        <cfvo type="max"/>
        <color rgb="FF5A8AC6"/>
        <color rgb="FFFCFCFF"/>
        <color rgb="FFF8696B"/>
      </colorScale>
    </cfRule>
  </conditionalFormatting>
  <conditionalFormatting sqref="BL12:BL138">
    <cfRule type="colorScale" priority="1497">
      <colorScale>
        <cfvo type="min"/>
        <cfvo type="percentile" val="50"/>
        <cfvo type="max"/>
        <color rgb="FF5A8AC6"/>
        <color rgb="FFFCFCFF"/>
        <color rgb="FFF8696B"/>
      </colorScale>
    </cfRule>
  </conditionalFormatting>
  <conditionalFormatting sqref="BM12:BM138">
    <cfRule type="colorScale" priority="1498">
      <colorScale>
        <cfvo type="min"/>
        <cfvo type="percentile" val="50"/>
        <cfvo type="max"/>
        <color rgb="FF5A8AC6"/>
        <color rgb="FFFCFCFF"/>
        <color rgb="FFF8696B"/>
      </colorScale>
    </cfRule>
  </conditionalFormatting>
  <conditionalFormatting sqref="BN12:BN138">
    <cfRule type="colorScale" priority="1499">
      <colorScale>
        <cfvo type="min"/>
        <cfvo type="percentile" val="50"/>
        <cfvo type="max"/>
        <color rgb="FF5A8AC6"/>
        <color rgb="FFFCFCFF"/>
        <color rgb="FFF8696B"/>
      </colorScale>
    </cfRule>
  </conditionalFormatting>
  <pageMargins left="0.7" right="0.7" top="0.75" bottom="0.75" header="0.3" footer="0.3"/>
  <pageSetup orientation="portrait" r:id="rId1"/>
  <drawing r:id="rId2"/>
  <tableParts count="1">
    <tablePart r:id="rId3"/>
  </tableParts>
  <extLst>
    <ext xmlns:x14="http://schemas.microsoft.com/office/spreadsheetml/2009/9/main" uri="{05C60535-1F16-4fd2-B633-F4F36F0B64E0}">
      <x14:sparklineGroups xmlns:xm="http://schemas.microsoft.com/office/excel/2006/main">
        <x14:sparklineGroup manualMax="0" manualMin="0" displayEmptyCellsAs="gap" xr2:uid="{0DD2EE17-0EE3-4D3F-BB49-EE33ADB5D50C}">
          <x14:colorSeries rgb="FF376092"/>
          <x14:colorNegative rgb="FFD00000"/>
          <x14:colorAxis rgb="FF000000"/>
          <x14:colorMarkers rgb="FFD00000"/>
          <x14:colorFirst rgb="FFD00000"/>
          <x14:colorLast rgb="FFD00000"/>
          <x14:colorHigh rgb="FFD00000"/>
          <x14:colorLow rgb="FFD00000"/>
          <x14:sparklines>
            <x14:sparkline>
              <xm:f>SuperDraft!AG12:AK12</xm:f>
              <xm:sqref>AL12</xm:sqref>
            </x14:sparkline>
            <x14:sparkline>
              <xm:f>SuperDraft!AG13:AK13</xm:f>
              <xm:sqref>AL13</xm:sqref>
            </x14:sparkline>
            <x14:sparkline>
              <xm:f>SuperDraft!AG14:AK14</xm:f>
              <xm:sqref>AL14</xm:sqref>
            </x14:sparkline>
            <x14:sparkline>
              <xm:f>SuperDraft!AG15:AK15</xm:f>
              <xm:sqref>AL15</xm:sqref>
            </x14:sparkline>
            <x14:sparkline>
              <xm:f>SuperDraft!AG16:AK16</xm:f>
              <xm:sqref>AL16</xm:sqref>
            </x14:sparkline>
            <x14:sparkline>
              <xm:f>SuperDraft!AG17:AK17</xm:f>
              <xm:sqref>AL17</xm:sqref>
            </x14:sparkline>
            <x14:sparkline>
              <xm:f>SuperDraft!AG18:AK18</xm:f>
              <xm:sqref>AL18</xm:sqref>
            </x14:sparkline>
            <x14:sparkline>
              <xm:f>SuperDraft!AG19:AK19</xm:f>
              <xm:sqref>AL19</xm:sqref>
            </x14:sparkline>
            <x14:sparkline>
              <xm:f>SuperDraft!AG20:AK20</xm:f>
              <xm:sqref>AL20</xm:sqref>
            </x14:sparkline>
            <x14:sparkline>
              <xm:f>SuperDraft!AG21:AK21</xm:f>
              <xm:sqref>AL21</xm:sqref>
            </x14:sparkline>
            <x14:sparkline>
              <xm:f>SuperDraft!AG22:AK22</xm:f>
              <xm:sqref>AL22</xm:sqref>
            </x14:sparkline>
            <x14:sparkline>
              <xm:f>SuperDraft!AG23:AK23</xm:f>
              <xm:sqref>AL23</xm:sqref>
            </x14:sparkline>
            <x14:sparkline>
              <xm:f>SuperDraft!AG24:AK24</xm:f>
              <xm:sqref>AL24</xm:sqref>
            </x14:sparkline>
            <x14:sparkline>
              <xm:f>SuperDraft!AG25:AK25</xm:f>
              <xm:sqref>AL25</xm:sqref>
            </x14:sparkline>
            <x14:sparkline>
              <xm:f>SuperDraft!AG26:AK26</xm:f>
              <xm:sqref>AL26</xm:sqref>
            </x14:sparkline>
            <x14:sparkline>
              <xm:f>SuperDraft!AG27:AK27</xm:f>
              <xm:sqref>AL27</xm:sqref>
            </x14:sparkline>
            <x14:sparkline>
              <xm:f>SuperDraft!AG28:AK28</xm:f>
              <xm:sqref>AL28</xm:sqref>
            </x14:sparkline>
            <x14:sparkline>
              <xm:f>SuperDraft!AG29:AK29</xm:f>
              <xm:sqref>AL29</xm:sqref>
            </x14:sparkline>
            <x14:sparkline>
              <xm:f>SuperDraft!AG30:AK30</xm:f>
              <xm:sqref>AL30</xm:sqref>
            </x14:sparkline>
            <x14:sparkline>
              <xm:f>SuperDraft!AG31:AK31</xm:f>
              <xm:sqref>AL31</xm:sqref>
            </x14:sparkline>
            <x14:sparkline>
              <xm:f>SuperDraft!AG32:AK32</xm:f>
              <xm:sqref>AL32</xm:sqref>
            </x14:sparkline>
            <x14:sparkline>
              <xm:f>SuperDraft!AG33:AK33</xm:f>
              <xm:sqref>AL33</xm:sqref>
            </x14:sparkline>
            <x14:sparkline>
              <xm:f>SuperDraft!AG34:AK34</xm:f>
              <xm:sqref>AL34</xm:sqref>
            </x14:sparkline>
            <x14:sparkline>
              <xm:f>SuperDraft!AG35:AK35</xm:f>
              <xm:sqref>AL35</xm:sqref>
            </x14:sparkline>
            <x14:sparkline>
              <xm:f>SuperDraft!AG36:AK36</xm:f>
              <xm:sqref>AL36</xm:sqref>
            </x14:sparkline>
            <x14:sparkline>
              <xm:f>SuperDraft!AG37:AK37</xm:f>
              <xm:sqref>AL37</xm:sqref>
            </x14:sparkline>
            <x14:sparkline>
              <xm:f>SuperDraft!AG38:AK38</xm:f>
              <xm:sqref>AL38</xm:sqref>
            </x14:sparkline>
            <x14:sparkline>
              <xm:f>SuperDraft!AG39:AK39</xm:f>
              <xm:sqref>AL39</xm:sqref>
            </x14:sparkline>
            <x14:sparkline>
              <xm:f>SuperDraft!AG40:AK40</xm:f>
              <xm:sqref>AL40</xm:sqref>
            </x14:sparkline>
            <x14:sparkline>
              <xm:f>SuperDraft!AG41:AK41</xm:f>
              <xm:sqref>AL41</xm:sqref>
            </x14:sparkline>
            <x14:sparkline>
              <xm:f>SuperDraft!AG42:AK42</xm:f>
              <xm:sqref>AL42</xm:sqref>
            </x14:sparkline>
            <x14:sparkline>
              <xm:f>SuperDraft!AG43:AK43</xm:f>
              <xm:sqref>AL43</xm:sqref>
            </x14:sparkline>
            <x14:sparkline>
              <xm:f>SuperDraft!AG44:AK44</xm:f>
              <xm:sqref>AL44</xm:sqref>
            </x14:sparkline>
            <x14:sparkline>
              <xm:f>SuperDraft!AG45:AK45</xm:f>
              <xm:sqref>AL45</xm:sqref>
            </x14:sparkline>
            <x14:sparkline>
              <xm:f>SuperDraft!AG46:AK46</xm:f>
              <xm:sqref>AL46</xm:sqref>
            </x14:sparkline>
            <x14:sparkline>
              <xm:f>SuperDraft!AG47:AK47</xm:f>
              <xm:sqref>AL47</xm:sqref>
            </x14:sparkline>
            <x14:sparkline>
              <xm:f>SuperDraft!AG48:AK48</xm:f>
              <xm:sqref>AL48</xm:sqref>
            </x14:sparkline>
            <x14:sparkline>
              <xm:f>SuperDraft!AG49:AK49</xm:f>
              <xm:sqref>AL49</xm:sqref>
            </x14:sparkline>
            <x14:sparkline>
              <xm:f>SuperDraft!AG50:AK50</xm:f>
              <xm:sqref>AL50</xm:sqref>
            </x14:sparkline>
            <x14:sparkline>
              <xm:f>SuperDraft!AG51:AK51</xm:f>
              <xm:sqref>AL51</xm:sqref>
            </x14:sparkline>
            <x14:sparkline>
              <xm:f>SuperDraft!AG52:AK52</xm:f>
              <xm:sqref>AL52</xm:sqref>
            </x14:sparkline>
            <x14:sparkline>
              <xm:f>SuperDraft!AG53:AK53</xm:f>
              <xm:sqref>AL53</xm:sqref>
            </x14:sparkline>
            <x14:sparkline>
              <xm:f>SuperDraft!AG54:AK54</xm:f>
              <xm:sqref>AL54</xm:sqref>
            </x14:sparkline>
            <x14:sparkline>
              <xm:f>SuperDraft!AG55:AK55</xm:f>
              <xm:sqref>AL55</xm:sqref>
            </x14:sparkline>
            <x14:sparkline>
              <xm:f>SuperDraft!AG56:AK56</xm:f>
              <xm:sqref>AL56</xm:sqref>
            </x14:sparkline>
            <x14:sparkline>
              <xm:f>SuperDraft!AG57:AK57</xm:f>
              <xm:sqref>AL57</xm:sqref>
            </x14:sparkline>
            <x14:sparkline>
              <xm:f>SuperDraft!AG58:AK58</xm:f>
              <xm:sqref>AL58</xm:sqref>
            </x14:sparkline>
            <x14:sparkline>
              <xm:f>SuperDraft!AG59:AK59</xm:f>
              <xm:sqref>AL59</xm:sqref>
            </x14:sparkline>
            <x14:sparkline>
              <xm:f>SuperDraft!AG60:AK60</xm:f>
              <xm:sqref>AL60</xm:sqref>
            </x14:sparkline>
            <x14:sparkline>
              <xm:f>SuperDraft!AG61:AK61</xm:f>
              <xm:sqref>AL61</xm:sqref>
            </x14:sparkline>
            <x14:sparkline>
              <xm:f>SuperDraft!AG62:AK62</xm:f>
              <xm:sqref>AL62</xm:sqref>
            </x14:sparkline>
            <x14:sparkline>
              <xm:f>SuperDraft!AG63:AK63</xm:f>
              <xm:sqref>AL63</xm:sqref>
            </x14:sparkline>
            <x14:sparkline>
              <xm:f>SuperDraft!AG64:AK64</xm:f>
              <xm:sqref>AL64</xm:sqref>
            </x14:sparkline>
            <x14:sparkline>
              <xm:f>SuperDraft!AG65:AK65</xm:f>
              <xm:sqref>AL65</xm:sqref>
            </x14:sparkline>
            <x14:sparkline>
              <xm:f>SuperDraft!AG66:AK66</xm:f>
              <xm:sqref>AL66</xm:sqref>
            </x14:sparkline>
            <x14:sparkline>
              <xm:f>SuperDraft!AG67:AK67</xm:f>
              <xm:sqref>AL67</xm:sqref>
            </x14:sparkline>
            <x14:sparkline>
              <xm:f>SuperDraft!AG68:AK68</xm:f>
              <xm:sqref>AL68</xm:sqref>
            </x14:sparkline>
            <x14:sparkline>
              <xm:f>SuperDraft!AG69:AK69</xm:f>
              <xm:sqref>AL69</xm:sqref>
            </x14:sparkline>
            <x14:sparkline>
              <xm:f>SuperDraft!AG70:AK70</xm:f>
              <xm:sqref>AL70</xm:sqref>
            </x14:sparkline>
            <x14:sparkline>
              <xm:f>SuperDraft!AG71:AK71</xm:f>
              <xm:sqref>AL71</xm:sqref>
            </x14:sparkline>
            <x14:sparkline>
              <xm:f>SuperDraft!AG72:AK72</xm:f>
              <xm:sqref>AL72</xm:sqref>
            </x14:sparkline>
            <x14:sparkline>
              <xm:f>SuperDraft!AG73:AK73</xm:f>
              <xm:sqref>AL73</xm:sqref>
            </x14:sparkline>
            <x14:sparkline>
              <xm:f>SuperDraft!AG74:AK74</xm:f>
              <xm:sqref>AL74</xm:sqref>
            </x14:sparkline>
            <x14:sparkline>
              <xm:f>SuperDraft!AG75:AK75</xm:f>
              <xm:sqref>AL75</xm:sqref>
            </x14:sparkline>
            <x14:sparkline>
              <xm:f>SuperDraft!AG76:AK76</xm:f>
              <xm:sqref>AL76</xm:sqref>
            </x14:sparkline>
            <x14:sparkline>
              <xm:f>SuperDraft!AG77:AK77</xm:f>
              <xm:sqref>AL77</xm:sqref>
            </x14:sparkline>
            <x14:sparkline>
              <xm:f>SuperDraft!AG78:AK78</xm:f>
              <xm:sqref>AL78</xm:sqref>
            </x14:sparkline>
            <x14:sparkline>
              <xm:f>SuperDraft!AG79:AK79</xm:f>
              <xm:sqref>AL79</xm:sqref>
            </x14:sparkline>
            <x14:sparkline>
              <xm:f>SuperDraft!AG80:AK80</xm:f>
              <xm:sqref>AL80</xm:sqref>
            </x14:sparkline>
            <x14:sparkline>
              <xm:f>SuperDraft!AG81:AK81</xm:f>
              <xm:sqref>AL81</xm:sqref>
            </x14:sparkline>
            <x14:sparkline>
              <xm:f>SuperDraft!AG82:AK82</xm:f>
              <xm:sqref>AL82</xm:sqref>
            </x14:sparkline>
            <x14:sparkline>
              <xm:f>SuperDraft!AG83:AK83</xm:f>
              <xm:sqref>AL83</xm:sqref>
            </x14:sparkline>
            <x14:sparkline>
              <xm:f>SuperDraft!AG84:AK84</xm:f>
              <xm:sqref>AL84</xm:sqref>
            </x14:sparkline>
            <x14:sparkline>
              <xm:f>SuperDraft!AG85:AK85</xm:f>
              <xm:sqref>AL85</xm:sqref>
            </x14:sparkline>
            <x14:sparkline>
              <xm:f>SuperDraft!AG86:AK86</xm:f>
              <xm:sqref>AL86</xm:sqref>
            </x14:sparkline>
            <x14:sparkline>
              <xm:f>SuperDraft!AG87:AK87</xm:f>
              <xm:sqref>AL87</xm:sqref>
            </x14:sparkline>
            <x14:sparkline>
              <xm:f>SuperDraft!AG88:AK88</xm:f>
              <xm:sqref>AL88</xm:sqref>
            </x14:sparkline>
            <x14:sparkline>
              <xm:f>SuperDraft!AG89:AK89</xm:f>
              <xm:sqref>AL89</xm:sqref>
            </x14:sparkline>
            <x14:sparkline>
              <xm:f>SuperDraft!AG90:AK90</xm:f>
              <xm:sqref>AL90</xm:sqref>
            </x14:sparkline>
            <x14:sparkline>
              <xm:f>SuperDraft!AG91:AK91</xm:f>
              <xm:sqref>AL91</xm:sqref>
            </x14:sparkline>
            <x14:sparkline>
              <xm:f>SuperDraft!AG92:AK92</xm:f>
              <xm:sqref>AL92</xm:sqref>
            </x14:sparkline>
            <x14:sparkline>
              <xm:f>SuperDraft!AG93:AK93</xm:f>
              <xm:sqref>AL93</xm:sqref>
            </x14:sparkline>
            <x14:sparkline>
              <xm:f>SuperDraft!AG94:AK94</xm:f>
              <xm:sqref>AL94</xm:sqref>
            </x14:sparkline>
            <x14:sparkline>
              <xm:f>SuperDraft!AG95:AK95</xm:f>
              <xm:sqref>AL95</xm:sqref>
            </x14:sparkline>
            <x14:sparkline>
              <xm:f>SuperDraft!AG96:AK96</xm:f>
              <xm:sqref>AL96</xm:sqref>
            </x14:sparkline>
            <x14:sparkline>
              <xm:f>SuperDraft!AG97:AK97</xm:f>
              <xm:sqref>AL97</xm:sqref>
            </x14:sparkline>
            <x14:sparkline>
              <xm:f>SuperDraft!AG98:AK98</xm:f>
              <xm:sqref>AL98</xm:sqref>
            </x14:sparkline>
            <x14:sparkline>
              <xm:f>SuperDraft!AG99:AK99</xm:f>
              <xm:sqref>AL99</xm:sqref>
            </x14:sparkline>
            <x14:sparkline>
              <xm:f>SuperDraft!AG100:AK100</xm:f>
              <xm:sqref>AL100</xm:sqref>
            </x14:sparkline>
            <x14:sparkline>
              <xm:f>SuperDraft!AG101:AK101</xm:f>
              <xm:sqref>AL101</xm:sqref>
            </x14:sparkline>
            <x14:sparkline>
              <xm:f>SuperDraft!AG102:AK102</xm:f>
              <xm:sqref>AL102</xm:sqref>
            </x14:sparkline>
            <x14:sparkline>
              <xm:f>SuperDraft!AG103:AK103</xm:f>
              <xm:sqref>AL103</xm:sqref>
            </x14:sparkline>
            <x14:sparkline>
              <xm:f>SuperDraft!AG104:AK104</xm:f>
              <xm:sqref>AL104</xm:sqref>
            </x14:sparkline>
            <x14:sparkline>
              <xm:f>SuperDraft!AG105:AK105</xm:f>
              <xm:sqref>AL105</xm:sqref>
            </x14:sparkline>
            <x14:sparkline>
              <xm:f>SuperDraft!AG106:AK106</xm:f>
              <xm:sqref>AL106</xm:sqref>
            </x14:sparkline>
            <x14:sparkline>
              <xm:f>SuperDraft!AG107:AK107</xm:f>
              <xm:sqref>AL107</xm:sqref>
            </x14:sparkline>
            <x14:sparkline>
              <xm:f>SuperDraft!AG108:AK108</xm:f>
              <xm:sqref>AL108</xm:sqref>
            </x14:sparkline>
            <x14:sparkline>
              <xm:f>SuperDraft!AG109:AK109</xm:f>
              <xm:sqref>AL109</xm:sqref>
            </x14:sparkline>
            <x14:sparkline>
              <xm:f>SuperDraft!AG110:AK110</xm:f>
              <xm:sqref>AL110</xm:sqref>
            </x14:sparkline>
            <x14:sparkline>
              <xm:f>SuperDraft!AG111:AK111</xm:f>
              <xm:sqref>AL111</xm:sqref>
            </x14:sparkline>
            <x14:sparkline>
              <xm:f>SuperDraft!AG112:AK112</xm:f>
              <xm:sqref>AL112</xm:sqref>
            </x14:sparkline>
            <x14:sparkline>
              <xm:f>SuperDraft!AG113:AK113</xm:f>
              <xm:sqref>AL113</xm:sqref>
            </x14:sparkline>
            <x14:sparkline>
              <xm:f>SuperDraft!AG114:AK114</xm:f>
              <xm:sqref>AL114</xm:sqref>
            </x14:sparkline>
            <x14:sparkline>
              <xm:f>SuperDraft!AG115:AK115</xm:f>
              <xm:sqref>AL115</xm:sqref>
            </x14:sparkline>
            <x14:sparkline>
              <xm:f>SuperDraft!AG116:AK116</xm:f>
              <xm:sqref>AL116</xm:sqref>
            </x14:sparkline>
            <x14:sparkline>
              <xm:f>SuperDraft!AG117:AK117</xm:f>
              <xm:sqref>AL117</xm:sqref>
            </x14:sparkline>
            <x14:sparkline>
              <xm:f>SuperDraft!AG118:AK118</xm:f>
              <xm:sqref>AL118</xm:sqref>
            </x14:sparkline>
            <x14:sparkline>
              <xm:f>SuperDraft!AG119:AK119</xm:f>
              <xm:sqref>AL119</xm:sqref>
            </x14:sparkline>
            <x14:sparkline>
              <xm:f>SuperDraft!AG120:AK120</xm:f>
              <xm:sqref>AL120</xm:sqref>
            </x14:sparkline>
            <x14:sparkline>
              <xm:f>SuperDraft!AG121:AK121</xm:f>
              <xm:sqref>AL121</xm:sqref>
            </x14:sparkline>
            <x14:sparkline>
              <xm:f>SuperDraft!AG122:AK122</xm:f>
              <xm:sqref>AL122</xm:sqref>
            </x14:sparkline>
            <x14:sparkline>
              <xm:f>SuperDraft!AG123:AK123</xm:f>
              <xm:sqref>AL123</xm:sqref>
            </x14:sparkline>
            <x14:sparkline>
              <xm:f>SuperDraft!AG124:AK124</xm:f>
              <xm:sqref>AL124</xm:sqref>
            </x14:sparkline>
            <x14:sparkline>
              <xm:f>SuperDraft!AG125:AK125</xm:f>
              <xm:sqref>AL125</xm:sqref>
            </x14:sparkline>
            <x14:sparkline>
              <xm:f>SuperDraft!AG126:AK126</xm:f>
              <xm:sqref>AL126</xm:sqref>
            </x14:sparkline>
            <x14:sparkline>
              <xm:f>SuperDraft!AG127:AK127</xm:f>
              <xm:sqref>AL127</xm:sqref>
            </x14:sparkline>
            <x14:sparkline>
              <xm:f>SuperDraft!AG128:AK128</xm:f>
              <xm:sqref>AL128</xm:sqref>
            </x14:sparkline>
            <x14:sparkline>
              <xm:f>SuperDraft!AG129:AK129</xm:f>
              <xm:sqref>AL129</xm:sqref>
            </x14:sparkline>
            <x14:sparkline>
              <xm:f>SuperDraft!AG130:AK130</xm:f>
              <xm:sqref>AL130</xm:sqref>
            </x14:sparkline>
            <x14:sparkline>
              <xm:f>SuperDraft!AG131:AK131</xm:f>
              <xm:sqref>AL131</xm:sqref>
            </x14:sparkline>
            <x14:sparkline>
              <xm:f>SuperDraft!AG132:AK132</xm:f>
              <xm:sqref>AL132</xm:sqref>
            </x14:sparkline>
            <x14:sparkline>
              <xm:f>SuperDraft!AG133:AK133</xm:f>
              <xm:sqref>AL133</xm:sqref>
            </x14:sparkline>
            <x14:sparkline>
              <xm:f>SuperDraft!AG134:AK134</xm:f>
              <xm:sqref>AL134</xm:sqref>
            </x14:sparkline>
            <x14:sparkline>
              <xm:f>SuperDraft!AG135:AK135</xm:f>
              <xm:sqref>AL135</xm:sqref>
            </x14:sparkline>
            <x14:sparkline>
              <xm:f>SuperDraft!AG136:AK136</xm:f>
              <xm:sqref>AL136</xm:sqref>
            </x14:sparkline>
            <x14:sparkline>
              <xm:f>SuperDraft!AG137:AK137</xm:f>
              <xm:sqref>AL137</xm:sqref>
            </x14:sparkline>
            <x14:sparkline>
              <xm:f>SuperDraft!AG138:AK138</xm:f>
              <xm:sqref>AL138</xm:sqref>
            </x14:sparkline>
          </x14:sparklines>
        </x14:sparklineGroup>
      </x14:sparklineGroups>
    </ext>
    <ext xmlns:x15="http://schemas.microsoft.com/office/spreadsheetml/2010/11/main" uri="{3A4CF648-6AED-40f4-86FF-DC5316D8AED3}">
      <x14:slicerList xmlns:x14="http://schemas.microsoft.com/office/spreadsheetml/2009/9/main">
        <x14:slicer r:id="rId4"/>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4C683A-C2D8-48B2-B13D-64F437189FB7}">
  <sheetPr codeName="Sheet28">
    <tabColor rgb="FF7030A0"/>
  </sheetPr>
  <dimension ref="A1:CK143"/>
  <sheetViews>
    <sheetView showGridLines="0" zoomScale="90" zoomScaleNormal="90" workbookViewId="0">
      <pane xSplit="2" ySplit="11" topLeftCell="C12" activePane="bottomRight" state="frozen"/>
      <selection pane="bottomRight" activeCell="B10" sqref="B10"/>
      <selection pane="bottomLeft" activeCell="B12" sqref="B12"/>
      <selection pane="topRight" activeCell="B12" sqref="B12"/>
    </sheetView>
  </sheetViews>
  <sheetFormatPr defaultRowHeight="15"/>
  <cols>
    <col min="1" max="1" width="2.7109375" customWidth="1"/>
    <col min="2" max="2" width="24.7109375" bestFit="1" customWidth="1"/>
    <col min="3" max="3" width="11.5703125" bestFit="1" customWidth="1"/>
    <col min="4" max="5" width="6.7109375" customWidth="1"/>
    <col min="6" max="6" width="9.85546875" bestFit="1" customWidth="1"/>
    <col min="7" max="7" width="6.7109375" customWidth="1"/>
    <col min="8" max="8" width="11.28515625" bestFit="1" customWidth="1"/>
    <col min="9" max="9" width="0.85546875" customWidth="1"/>
    <col min="10" max="10" width="11.7109375" customWidth="1"/>
    <col min="11" max="11" width="9.7109375" style="1" customWidth="1"/>
    <col min="12" max="12" width="9.7109375" style="49" customWidth="1"/>
    <col min="13" max="13" width="12.85546875" style="1" customWidth="1"/>
    <col min="14" max="16" width="7.7109375" style="1" customWidth="1"/>
    <col min="17" max="18" width="8.7109375" style="1" customWidth="1"/>
    <col min="19" max="19" width="11.7109375" style="1" customWidth="1"/>
    <col min="20" max="21" width="11.7109375" style="1" hidden="1" customWidth="1"/>
    <col min="22" max="22" width="0.85546875" customWidth="1"/>
    <col min="23" max="28" width="7.7109375" customWidth="1"/>
    <col min="29" max="29" width="0.85546875" customWidth="1"/>
    <col min="30" max="32" width="7.7109375" customWidth="1"/>
    <col min="33" max="33" width="0.85546875" customWidth="1"/>
    <col min="34" max="34" width="7.7109375" style="1" customWidth="1"/>
    <col min="35" max="36" width="7.7109375" customWidth="1"/>
    <col min="37" max="37" width="0.85546875" customWidth="1"/>
    <col min="38" max="47" width="6.7109375" customWidth="1"/>
    <col min="48" max="48" width="10.7109375" customWidth="1"/>
    <col min="49" max="49" width="0.85546875" customWidth="1"/>
    <col min="50" max="54" width="6.7109375" customWidth="1"/>
    <col min="55" max="55" width="0.85546875" customWidth="1"/>
    <col min="56" max="60" width="6.7109375" customWidth="1"/>
    <col min="61" max="61" width="3.7109375" customWidth="1"/>
    <col min="62" max="68" width="8.7109375" hidden="1" customWidth="1"/>
    <col min="69" max="69" width="0.85546875" hidden="1" customWidth="1"/>
    <col min="70" max="76" width="8.7109375" hidden="1" customWidth="1"/>
    <col min="77" max="77" width="0.85546875" hidden="1" customWidth="1"/>
    <col min="78" max="86" width="6.7109375" hidden="1" customWidth="1"/>
    <col min="87" max="87" width="11.5703125" hidden="1" customWidth="1"/>
    <col min="88" max="88" width="16.28515625" hidden="1" customWidth="1"/>
    <col min="89" max="89" width="1.7109375" hidden="1" customWidth="1"/>
  </cols>
  <sheetData>
    <row r="1" spans="1:89">
      <c r="J1" s="1"/>
      <c r="AH1"/>
    </row>
    <row r="2" spans="1:89">
      <c r="J2" s="1"/>
      <c r="AH2"/>
    </row>
    <row r="3" spans="1:89">
      <c r="D3" s="90"/>
      <c r="E3" s="90"/>
      <c r="F3" s="90"/>
      <c r="J3" s="1"/>
      <c r="AH3"/>
    </row>
    <row r="4" spans="1:89">
      <c r="D4" s="90"/>
      <c r="E4" s="90"/>
      <c r="F4" s="90"/>
      <c r="J4" s="1"/>
      <c r="AH4"/>
    </row>
    <row r="5" spans="1:89">
      <c r="J5" s="1"/>
      <c r="AH5"/>
    </row>
    <row r="6" spans="1:89">
      <c r="D6" s="90"/>
      <c r="E6" s="90"/>
      <c r="F6" s="90"/>
      <c r="J6" s="1"/>
      <c r="AH6"/>
    </row>
    <row r="7" spans="1:89" ht="15" customHeight="1">
      <c r="D7" s="90"/>
      <c r="E7" s="90"/>
      <c r="F7" s="90"/>
      <c r="J7" s="1"/>
      <c r="AH7" s="7"/>
      <c r="AI7" s="7"/>
      <c r="AJ7" s="7"/>
      <c r="AL7" s="7"/>
      <c r="AM7" s="7"/>
      <c r="AN7" s="7"/>
      <c r="AO7" s="7"/>
      <c r="AP7" s="7"/>
      <c r="AQ7" s="7"/>
      <c r="AR7" s="7"/>
      <c r="AS7" s="7"/>
      <c r="AT7" s="7"/>
      <c r="AU7" s="7"/>
      <c r="AV7" s="7"/>
      <c r="AX7" s="7"/>
      <c r="AY7" s="7"/>
      <c r="AZ7" s="7"/>
      <c r="BA7" s="7"/>
      <c r="BB7" s="7"/>
      <c r="BD7" s="7"/>
      <c r="BE7" s="7"/>
      <c r="BF7" s="7"/>
      <c r="BG7" s="7"/>
      <c r="BH7" s="7"/>
      <c r="BJ7" s="7"/>
      <c r="BK7" s="7"/>
      <c r="BL7" s="7"/>
      <c r="BM7" s="7"/>
      <c r="BN7" s="7"/>
      <c r="BO7" s="7"/>
      <c r="BP7" s="7"/>
      <c r="BR7" s="7"/>
      <c r="BS7" s="7"/>
      <c r="BT7" s="7"/>
      <c r="BU7" s="7"/>
      <c r="BV7" s="7"/>
      <c r="BW7" s="7"/>
      <c r="BX7" s="7"/>
      <c r="BZ7" s="7"/>
      <c r="CA7" s="7"/>
      <c r="CB7" s="7"/>
      <c r="CC7" s="7"/>
      <c r="CD7" s="7"/>
      <c r="CE7" s="7"/>
      <c r="CF7" s="7"/>
      <c r="CG7" s="7"/>
      <c r="CH7" s="7"/>
    </row>
    <row r="8" spans="1:89" ht="15" customHeight="1">
      <c r="J8" s="1"/>
      <c r="AH8" s="8"/>
      <c r="AI8" s="8"/>
      <c r="AJ8" s="8"/>
      <c r="AL8" s="8"/>
      <c r="AM8" s="8"/>
      <c r="AN8" s="8"/>
      <c r="AO8" s="8"/>
      <c r="AP8" s="8"/>
      <c r="AQ8" s="8"/>
      <c r="AR8" s="8"/>
      <c r="AS8" s="8"/>
      <c r="AT8" s="8"/>
      <c r="AU8" s="8"/>
      <c r="AV8" s="7"/>
      <c r="AX8" s="8"/>
      <c r="AY8" s="8"/>
      <c r="AZ8" s="8"/>
      <c r="BA8" s="8"/>
      <c r="BB8" s="8"/>
      <c r="BD8" s="8"/>
      <c r="BE8" s="8"/>
      <c r="BF8" s="8"/>
      <c r="BG8" s="8"/>
      <c r="BH8" s="8"/>
      <c r="BJ8" s="8"/>
      <c r="BK8" s="8"/>
      <c r="BL8" s="8"/>
      <c r="BM8" s="8"/>
      <c r="BN8" s="8"/>
      <c r="BO8" s="8"/>
      <c r="BP8" s="8"/>
      <c r="BR8" s="8"/>
      <c r="BS8" s="8"/>
      <c r="BT8" s="8"/>
      <c r="BU8" s="8"/>
      <c r="BV8" s="8"/>
      <c r="BW8" s="8"/>
      <c r="BX8" s="8"/>
      <c r="BZ8" s="8"/>
      <c r="CA8" s="8"/>
      <c r="CB8" s="8"/>
      <c r="CC8" s="8"/>
      <c r="CD8" s="8"/>
      <c r="CE8" s="8"/>
      <c r="CF8" s="8"/>
      <c r="CG8" s="8"/>
      <c r="CH8" s="7"/>
    </row>
    <row r="9" spans="1:89" ht="15" customHeight="1">
      <c r="K9"/>
      <c r="L9"/>
      <c r="M9"/>
      <c r="N9"/>
      <c r="O9"/>
      <c r="P9"/>
      <c r="Q9"/>
      <c r="R9"/>
      <c r="S9"/>
      <c r="T9"/>
      <c r="U9"/>
      <c r="AH9" s="8"/>
      <c r="AI9" s="8"/>
      <c r="AJ9" s="8"/>
      <c r="AL9" s="8"/>
      <c r="AM9" s="8"/>
      <c r="AN9" s="8"/>
      <c r="AO9" s="8"/>
      <c r="AP9" s="8"/>
      <c r="AQ9" s="8"/>
      <c r="AR9" s="8"/>
      <c r="AS9" s="8"/>
      <c r="AT9" s="8"/>
      <c r="AU9" s="8"/>
      <c r="AV9" s="7"/>
      <c r="AX9" s="8"/>
      <c r="AY9" s="8"/>
      <c r="AZ9" s="8"/>
      <c r="BA9" s="8"/>
      <c r="BB9" s="8"/>
      <c r="BD9" s="8"/>
      <c r="BE9" s="8"/>
      <c r="BF9" s="8"/>
      <c r="BG9" s="8"/>
      <c r="BH9" s="8"/>
      <c r="BJ9" s="8"/>
      <c r="BK9" s="8"/>
      <c r="BL9" s="8"/>
      <c r="BM9" s="8"/>
      <c r="BN9" s="8"/>
      <c r="BO9" s="8"/>
      <c r="BP9" s="8"/>
      <c r="BR9" s="8"/>
      <c r="BS9" s="8"/>
      <c r="BT9" s="8"/>
      <c r="BU9" s="8"/>
      <c r="BV9" s="8"/>
      <c r="BW9" s="8"/>
      <c r="BX9" s="8"/>
      <c r="BZ9" s="8"/>
      <c r="CA9" s="8"/>
      <c r="CB9" s="8"/>
      <c r="CC9" s="8"/>
      <c r="CD9" s="8"/>
      <c r="CE9" s="8"/>
      <c r="CF9" s="8"/>
      <c r="CG9" s="8"/>
      <c r="CH9" s="7"/>
    </row>
    <row r="10" spans="1:89">
      <c r="B10" s="42" t="s">
        <v>503</v>
      </c>
      <c r="C10" s="43">
        <f>Draftkings!C10</f>
        <v>45633</v>
      </c>
      <c r="D10" s="106" t="s">
        <v>168</v>
      </c>
      <c r="E10" s="106"/>
      <c r="F10" s="47" t="str">
        <f>Draftkings!F10</f>
        <v>11:45am</v>
      </c>
      <c r="K10"/>
      <c r="L10"/>
      <c r="M10"/>
      <c r="N10"/>
      <c r="O10"/>
      <c r="P10"/>
      <c r="Q10"/>
      <c r="R10"/>
      <c r="S10"/>
      <c r="W10" s="98" t="s">
        <v>56</v>
      </c>
      <c r="X10" s="99"/>
      <c r="Y10" s="99"/>
      <c r="Z10" s="99"/>
      <c r="AA10" s="99"/>
      <c r="AB10" s="99"/>
      <c r="AD10" s="97" t="s">
        <v>69</v>
      </c>
      <c r="AE10" s="97"/>
      <c r="AF10" s="97"/>
      <c r="AH10" s="108" t="s">
        <v>75</v>
      </c>
      <c r="AI10" s="109"/>
      <c r="AJ10" s="110"/>
      <c r="AL10" s="119" t="s">
        <v>122</v>
      </c>
      <c r="AM10" s="119"/>
      <c r="AN10" s="119"/>
      <c r="AO10" s="119"/>
      <c r="AP10" s="119"/>
      <c r="AQ10" s="119"/>
      <c r="AR10" s="119"/>
      <c r="AS10" s="119"/>
      <c r="AT10" s="119"/>
      <c r="AU10" s="119"/>
      <c r="AV10" s="119"/>
      <c r="AX10" s="103" t="s">
        <v>84</v>
      </c>
      <c r="AY10" s="103"/>
      <c r="AZ10" s="103"/>
      <c r="BA10" s="103"/>
      <c r="BB10" s="117"/>
      <c r="BD10" s="104" t="s">
        <v>171</v>
      </c>
      <c r="BE10" s="104"/>
      <c r="BF10" s="104"/>
      <c r="BG10" s="104"/>
      <c r="BH10" s="114"/>
      <c r="BJ10" s="100" t="s">
        <v>89</v>
      </c>
      <c r="BK10" s="100"/>
      <c r="BL10" s="100"/>
      <c r="BM10" s="100"/>
      <c r="BN10" s="100"/>
      <c r="BO10" s="100"/>
      <c r="BP10" s="101"/>
      <c r="BR10" s="94" t="s">
        <v>172</v>
      </c>
      <c r="BS10" s="95"/>
      <c r="BT10" s="95"/>
      <c r="BU10" s="95"/>
      <c r="BV10" s="95"/>
      <c r="BW10" s="95"/>
      <c r="BX10" s="96"/>
      <c r="BZ10" s="113" t="s">
        <v>480</v>
      </c>
      <c r="CA10" s="104"/>
      <c r="CB10" s="104"/>
      <c r="CC10" s="104"/>
      <c r="CD10" s="104"/>
      <c r="CE10" s="104"/>
      <c r="CF10" s="104"/>
      <c r="CG10" s="114"/>
      <c r="CH10" s="2"/>
      <c r="CI10" s="2"/>
    </row>
    <row r="11" spans="1:89" ht="30" customHeight="1">
      <c r="A11" s="3" t="s">
        <v>173</v>
      </c>
      <c r="B11" s="64" t="s">
        <v>2</v>
      </c>
      <c r="C11" s="65" t="s">
        <v>504</v>
      </c>
      <c r="D11" s="66" t="s">
        <v>175</v>
      </c>
      <c r="E11" s="66" t="s">
        <v>70</v>
      </c>
      <c r="F11" s="66" t="s">
        <v>10</v>
      </c>
      <c r="G11" s="66" t="s">
        <v>12</v>
      </c>
      <c r="H11" s="67" t="s">
        <v>14</v>
      </c>
      <c r="I11" s="3" t="s">
        <v>456</v>
      </c>
      <c r="J11" s="41" t="s">
        <v>505</v>
      </c>
      <c r="K11" s="68" t="s">
        <v>506</v>
      </c>
      <c r="L11" s="71" t="s">
        <v>20</v>
      </c>
      <c r="M11" s="69" t="s">
        <v>22</v>
      </c>
      <c r="N11" s="71" t="s">
        <v>28</v>
      </c>
      <c r="O11" s="71" t="s">
        <v>30</v>
      </c>
      <c r="P11" s="68" t="s">
        <v>32</v>
      </c>
      <c r="Q11" s="68" t="s">
        <v>507</v>
      </c>
      <c r="R11" s="68" t="s">
        <v>508</v>
      </c>
      <c r="S11" s="68" t="s">
        <v>509</v>
      </c>
      <c r="T11" s="44" t="s">
        <v>510</v>
      </c>
      <c r="U11" s="44" t="s">
        <v>511</v>
      </c>
      <c r="V11" s="3" t="s">
        <v>461</v>
      </c>
      <c r="W11" s="72" t="s">
        <v>57</v>
      </c>
      <c r="X11" s="72" t="s">
        <v>59</v>
      </c>
      <c r="Y11" s="72" t="s">
        <v>61</v>
      </c>
      <c r="Z11" s="72" t="s">
        <v>182</v>
      </c>
      <c r="AA11" s="72" t="s">
        <v>65</v>
      </c>
      <c r="AB11" s="72" t="s">
        <v>67</v>
      </c>
      <c r="AC11" s="3" t="s">
        <v>462</v>
      </c>
      <c r="AD11" s="72" t="s">
        <v>184</v>
      </c>
      <c r="AE11" s="72" t="s">
        <v>185</v>
      </c>
      <c r="AF11" s="72" t="s">
        <v>73</v>
      </c>
      <c r="AG11" s="3" t="s">
        <v>463</v>
      </c>
      <c r="AH11" s="72" t="s">
        <v>187</v>
      </c>
      <c r="AI11" s="66" t="s">
        <v>77</v>
      </c>
      <c r="AJ11" s="66" t="s">
        <v>79</v>
      </c>
      <c r="AK11" s="3" t="s">
        <v>200</v>
      </c>
      <c r="AL11" s="73" t="s">
        <v>189</v>
      </c>
      <c r="AM11" s="73" t="s">
        <v>190</v>
      </c>
      <c r="AN11" s="73" t="s">
        <v>191</v>
      </c>
      <c r="AO11" s="73" t="s">
        <v>192</v>
      </c>
      <c r="AP11" s="74" t="s">
        <v>193</v>
      </c>
      <c r="AQ11" s="74" t="s">
        <v>194</v>
      </c>
      <c r="AR11" s="74" t="s">
        <v>195</v>
      </c>
      <c r="AS11" s="74" t="s">
        <v>196</v>
      </c>
      <c r="AT11" s="74" t="s">
        <v>197</v>
      </c>
      <c r="AU11" s="73" t="s">
        <v>198</v>
      </c>
      <c r="AV11" s="73" t="s">
        <v>199</v>
      </c>
      <c r="AW11" s="62" t="s">
        <v>464</v>
      </c>
      <c r="AX11" s="73" t="s">
        <v>210</v>
      </c>
      <c r="AY11" s="73" t="s">
        <v>208</v>
      </c>
      <c r="AZ11" s="73" t="s">
        <v>206</v>
      </c>
      <c r="BA11" s="73" t="s">
        <v>204</v>
      </c>
      <c r="BB11" s="73" t="s">
        <v>201</v>
      </c>
      <c r="BC11" s="62" t="s">
        <v>485</v>
      </c>
      <c r="BD11" s="73" t="s">
        <v>217</v>
      </c>
      <c r="BE11" s="73" t="s">
        <v>466</v>
      </c>
      <c r="BF11" s="73" t="s">
        <v>215</v>
      </c>
      <c r="BG11" s="73" t="s">
        <v>214</v>
      </c>
      <c r="BH11" s="73" t="s">
        <v>213</v>
      </c>
      <c r="BI11" s="3" t="s">
        <v>486</v>
      </c>
      <c r="BJ11" s="4" t="s">
        <v>227</v>
      </c>
      <c r="BK11" s="4" t="s">
        <v>228</v>
      </c>
      <c r="BL11" s="4" t="s">
        <v>229</v>
      </c>
      <c r="BM11" s="4" t="s">
        <v>230</v>
      </c>
      <c r="BN11" s="4" t="s">
        <v>231</v>
      </c>
      <c r="BO11" s="4" t="s">
        <v>232</v>
      </c>
      <c r="BP11" s="4" t="s">
        <v>233</v>
      </c>
      <c r="BQ11" s="3" t="s">
        <v>512</v>
      </c>
      <c r="BR11" s="4" t="s">
        <v>235</v>
      </c>
      <c r="BS11" s="4" t="s">
        <v>236</v>
      </c>
      <c r="BT11" s="4" t="s">
        <v>237</v>
      </c>
      <c r="BU11" s="4" t="s">
        <v>238</v>
      </c>
      <c r="BV11" s="4" t="s">
        <v>239</v>
      </c>
      <c r="BW11" s="4" t="s">
        <v>240</v>
      </c>
      <c r="BX11" s="4" t="s">
        <v>241</v>
      </c>
      <c r="BY11" s="3" t="s">
        <v>494</v>
      </c>
      <c r="BZ11" s="4" t="s">
        <v>495</v>
      </c>
      <c r="CA11" s="4" t="s">
        <v>496</v>
      </c>
      <c r="CB11" s="4" t="s">
        <v>497</v>
      </c>
      <c r="CC11" s="4" t="s">
        <v>498</v>
      </c>
      <c r="CD11" s="4" t="s">
        <v>499</v>
      </c>
      <c r="CE11" s="4" t="s">
        <v>500</v>
      </c>
      <c r="CF11" s="4" t="s">
        <v>501</v>
      </c>
      <c r="CG11" s="4" t="s">
        <v>502</v>
      </c>
      <c r="CH11" s="4" t="s">
        <v>243</v>
      </c>
      <c r="CI11" s="4" t="s">
        <v>96</v>
      </c>
      <c r="CJ11" s="4" t="s">
        <v>98</v>
      </c>
      <c r="CK11" s="3" t="s">
        <v>476</v>
      </c>
    </row>
    <row r="12" spans="1:89">
      <c r="A12" s="77">
        <v>12.2364</v>
      </c>
      <c r="B12" s="14" t="s">
        <v>245</v>
      </c>
      <c r="C12" s="11">
        <v>60</v>
      </c>
      <c r="D12" s="11" t="s">
        <v>246</v>
      </c>
      <c r="E12" s="11" t="s">
        <v>247</v>
      </c>
      <c r="F12" s="11" t="s">
        <v>248</v>
      </c>
      <c r="G12" s="11">
        <v>29</v>
      </c>
      <c r="H12" s="22">
        <v>0.79166666666666663</v>
      </c>
      <c r="I12" s="75"/>
      <c r="J12" s="16">
        <v>143.39714999999998</v>
      </c>
      <c r="K12" s="14">
        <v>63.732066666666661</v>
      </c>
      <c r="L12" s="23">
        <v>35.299999999999997</v>
      </c>
      <c r="M12" s="14">
        <v>1.0622011111111109</v>
      </c>
      <c r="N12" s="14">
        <v>51.495666666666665</v>
      </c>
      <c r="O12" s="14">
        <v>75.968466666666657</v>
      </c>
      <c r="P12" s="14">
        <v>1.8054409820585458</v>
      </c>
      <c r="Q12" s="14" t="s">
        <v>249</v>
      </c>
      <c r="R12" s="14" t="s">
        <v>284</v>
      </c>
      <c r="S12" s="38">
        <v>4.3</v>
      </c>
      <c r="T12" s="9" t="s">
        <v>427</v>
      </c>
      <c r="U12" s="9" t="s">
        <v>427</v>
      </c>
      <c r="V12" s="75"/>
      <c r="W12" s="20">
        <v>231.5</v>
      </c>
      <c r="X12" s="20">
        <v>122.75</v>
      </c>
      <c r="Y12" s="20">
        <v>108.75</v>
      </c>
      <c r="Z12" s="20">
        <v>-14</v>
      </c>
      <c r="AA12" s="20">
        <v>117.9</v>
      </c>
      <c r="AB12" s="20">
        <v>4.8499999999999943</v>
      </c>
      <c r="AC12" s="75"/>
      <c r="AD12" s="20">
        <v>100.5</v>
      </c>
      <c r="AE12" s="20">
        <v>102.4</v>
      </c>
      <c r="AF12" s="20">
        <v>1.9000000000000057</v>
      </c>
      <c r="AG12" s="75"/>
      <c r="AH12" s="19" t="s">
        <v>248</v>
      </c>
      <c r="AI12" s="11">
        <v>66.3</v>
      </c>
      <c r="AJ12" s="11">
        <v>69.866666666666674</v>
      </c>
      <c r="AK12" s="75"/>
      <c r="AL12" s="11">
        <v>78</v>
      </c>
      <c r="AM12" s="11">
        <v>65.2</v>
      </c>
      <c r="AN12" s="11">
        <v>86.1</v>
      </c>
      <c r="AO12" s="11">
        <v>65.400000000000006</v>
      </c>
      <c r="AP12" s="11">
        <v>64.599999999999994</v>
      </c>
      <c r="AQ12" s="11">
        <v>43.9</v>
      </c>
      <c r="AR12" s="11">
        <v>57.5</v>
      </c>
      <c r="AS12" s="11">
        <v>62.3</v>
      </c>
      <c r="AT12" s="11">
        <v>73</v>
      </c>
      <c r="AU12" s="11">
        <v>73.5</v>
      </c>
      <c r="AV12" s="58"/>
      <c r="AW12" s="75"/>
      <c r="AX12" s="11">
        <v>38.666666666666664</v>
      </c>
      <c r="AY12" s="11">
        <v>39.255555555555553</v>
      </c>
      <c r="AZ12" s="11">
        <v>36.643333333333331</v>
      </c>
      <c r="BA12" s="11">
        <v>37.042857142857144</v>
      </c>
      <c r="BB12" s="11">
        <v>37.678333333333335</v>
      </c>
      <c r="BC12" s="13"/>
      <c r="BD12" s="11">
        <v>30.283565542386249</v>
      </c>
      <c r="BE12" s="11">
        <v>33.187277720922886</v>
      </c>
      <c r="BF12" s="11">
        <v>31.241052620949006</v>
      </c>
      <c r="BG12" s="11">
        <v>31.678770779680143</v>
      </c>
      <c r="BH12" s="11">
        <v>30.580988668701245</v>
      </c>
      <c r="BI12" s="76"/>
      <c r="BJ12" s="10">
        <v>0.12</v>
      </c>
      <c r="BK12" s="10">
        <v>0.18</v>
      </c>
      <c r="BL12" s="10">
        <v>0.24</v>
      </c>
      <c r="BM12" s="10">
        <v>0.3</v>
      </c>
      <c r="BN12" s="10">
        <v>0.36</v>
      </c>
      <c r="BO12" s="10">
        <v>0.42</v>
      </c>
      <c r="BP12" s="10">
        <v>0.48</v>
      </c>
      <c r="BQ12" s="17"/>
      <c r="BR12" s="9">
        <v>0.99999989959881808</v>
      </c>
      <c r="BS12" s="9">
        <v>0.99999989691676139</v>
      </c>
      <c r="BT12" s="9">
        <v>0.99999989416552437</v>
      </c>
      <c r="BU12" s="9">
        <v>0.99999989134339051</v>
      </c>
      <c r="BV12" s="9">
        <v>0.99999988844860244</v>
      </c>
      <c r="BW12" s="9">
        <v>0.99999988547936114</v>
      </c>
      <c r="BX12" s="9">
        <v>0.99999988243382487</v>
      </c>
      <c r="BY12" s="17"/>
      <c r="BZ12" s="11" t="s">
        <v>427</v>
      </c>
      <c r="CA12" s="11" t="s">
        <v>427</v>
      </c>
      <c r="CB12" s="11" t="s">
        <v>427</v>
      </c>
      <c r="CC12" s="11" t="s">
        <v>427</v>
      </c>
      <c r="CD12" s="11" t="s">
        <v>427</v>
      </c>
      <c r="CE12" s="11" t="s">
        <v>427</v>
      </c>
      <c r="CF12" s="11" t="s">
        <v>427</v>
      </c>
      <c r="CG12" s="11" t="s">
        <v>427</v>
      </c>
      <c r="CH12" s="11" t="s">
        <v>251</v>
      </c>
      <c r="CI12" s="11" t="s">
        <v>252</v>
      </c>
      <c r="CJ12" s="9">
        <v>0.19199753970005681</v>
      </c>
      <c r="CK12" s="21"/>
    </row>
    <row r="13" spans="1:89">
      <c r="A13" s="77">
        <v>12.716699999999999</v>
      </c>
      <c r="B13" s="14" t="s">
        <v>253</v>
      </c>
      <c r="C13" s="11">
        <v>55</v>
      </c>
      <c r="D13" s="11" t="s">
        <v>254</v>
      </c>
      <c r="E13" s="11" t="s">
        <v>255</v>
      </c>
      <c r="F13" s="11" t="s">
        <v>256</v>
      </c>
      <c r="G13" s="11">
        <v>14</v>
      </c>
      <c r="H13" s="22">
        <v>0.8125</v>
      </c>
      <c r="I13" s="75"/>
      <c r="J13" s="16">
        <v>129.84848484848482</v>
      </c>
      <c r="K13" s="14">
        <v>57.133333333333326</v>
      </c>
      <c r="L13" s="23">
        <v>37.799999999999997</v>
      </c>
      <c r="M13" s="14">
        <v>1.0387878787878786</v>
      </c>
      <c r="N13" s="14">
        <v>44.416633333333323</v>
      </c>
      <c r="O13" s="14">
        <v>69.850033333333329</v>
      </c>
      <c r="P13" s="14">
        <v>1.511463844797178</v>
      </c>
      <c r="Q13" s="14" t="s">
        <v>249</v>
      </c>
      <c r="R13" s="14" t="s">
        <v>284</v>
      </c>
      <c r="S13" s="38">
        <v>2.2315039056935633</v>
      </c>
      <c r="T13" s="9" t="s">
        <v>427</v>
      </c>
      <c r="U13" s="9" t="s">
        <v>427</v>
      </c>
      <c r="V13" s="75"/>
      <c r="W13" s="20">
        <v>234.5</v>
      </c>
      <c r="X13" s="20">
        <v>121.75</v>
      </c>
      <c r="Y13" s="20">
        <v>112.75</v>
      </c>
      <c r="Z13" s="20">
        <v>-9</v>
      </c>
      <c r="AA13" s="20">
        <v>118.9</v>
      </c>
      <c r="AB13" s="20">
        <v>2.8499999999999943</v>
      </c>
      <c r="AC13" s="75"/>
      <c r="AD13" s="20">
        <v>99.5</v>
      </c>
      <c r="AE13" s="20">
        <v>99.4</v>
      </c>
      <c r="AF13" s="20">
        <v>-9.9999999999994316E-2</v>
      </c>
      <c r="AG13" s="75"/>
      <c r="AH13" s="19" t="s">
        <v>256</v>
      </c>
      <c r="AI13" s="11">
        <v>68.2</v>
      </c>
      <c r="AJ13" s="11">
        <v>60.5</v>
      </c>
      <c r="AK13" s="75"/>
      <c r="AL13" s="11">
        <v>61.900000000000006</v>
      </c>
      <c r="AM13" s="11">
        <v>48.9</v>
      </c>
      <c r="AN13" s="11">
        <v>49.3</v>
      </c>
      <c r="AO13" s="11">
        <v>53.6</v>
      </c>
      <c r="AP13" s="11">
        <v>58.9</v>
      </c>
      <c r="AQ13" s="11">
        <v>34.200000000000003</v>
      </c>
      <c r="AR13" s="11">
        <v>48.5</v>
      </c>
      <c r="AS13" s="11">
        <v>69.900000000000006</v>
      </c>
      <c r="AT13" s="11">
        <v>69.400000000000006</v>
      </c>
      <c r="AU13" s="11">
        <v>53</v>
      </c>
      <c r="AV13" s="58"/>
      <c r="AW13" s="75"/>
      <c r="AX13" s="11">
        <v>32.4</v>
      </c>
      <c r="AY13" s="11">
        <v>36.377777777777773</v>
      </c>
      <c r="AZ13" s="11">
        <v>33.43</v>
      </c>
      <c r="BA13" s="11">
        <v>35.18571428571429</v>
      </c>
      <c r="BB13" s="11">
        <v>36.164999999999999</v>
      </c>
      <c r="BC13" s="13"/>
      <c r="BD13" s="11">
        <v>29.660312711745231</v>
      </c>
      <c r="BE13" s="11">
        <v>31.244656372993305</v>
      </c>
      <c r="BF13" s="11">
        <v>30.887777089711125</v>
      </c>
      <c r="BG13" s="11">
        <v>32.100686628471827</v>
      </c>
      <c r="BH13" s="11">
        <v>32.215244692057134</v>
      </c>
      <c r="BI13" s="76"/>
      <c r="BJ13" s="10">
        <v>0.11</v>
      </c>
      <c r="BK13" s="10">
        <v>0.16500000000000001</v>
      </c>
      <c r="BL13" s="10">
        <v>0.22</v>
      </c>
      <c r="BM13" s="10">
        <v>0.27500000000000002</v>
      </c>
      <c r="BN13" s="10">
        <v>0.33</v>
      </c>
      <c r="BO13" s="10">
        <v>0.38500000000000001</v>
      </c>
      <c r="BP13" s="10">
        <v>0.44</v>
      </c>
      <c r="BQ13" s="17"/>
      <c r="BR13" s="9">
        <v>0.99999633939542076</v>
      </c>
      <c r="BS13" s="9">
        <v>0.99999626443287204</v>
      </c>
      <c r="BT13" s="9">
        <v>0.99999618800374557</v>
      </c>
      <c r="BU13" s="9">
        <v>0.99999611008080658</v>
      </c>
      <c r="BV13" s="9">
        <v>0.99999603063634457</v>
      </c>
      <c r="BW13" s="9">
        <v>0.99999594964216543</v>
      </c>
      <c r="BX13" s="9">
        <v>0.99999586706958343</v>
      </c>
      <c r="BY13" s="17"/>
      <c r="BZ13" s="11" t="s">
        <v>427</v>
      </c>
      <c r="CA13" s="11" t="s">
        <v>427</v>
      </c>
      <c r="CB13" s="11" t="s">
        <v>427</v>
      </c>
      <c r="CC13" s="11" t="s">
        <v>427</v>
      </c>
      <c r="CD13" s="11" t="s">
        <v>427</v>
      </c>
      <c r="CE13" s="11" t="s">
        <v>427</v>
      </c>
      <c r="CF13" s="11" t="s">
        <v>427</v>
      </c>
      <c r="CG13" s="11" t="s">
        <v>427</v>
      </c>
      <c r="CH13" s="11" t="s">
        <v>257</v>
      </c>
      <c r="CI13" s="11" t="s">
        <v>258</v>
      </c>
      <c r="CJ13" s="9">
        <v>0.22257934655775966</v>
      </c>
      <c r="CK13" s="21"/>
    </row>
    <row r="14" spans="1:89">
      <c r="A14" s="77">
        <v>13.0594</v>
      </c>
      <c r="B14" s="14" t="s">
        <v>259</v>
      </c>
      <c r="C14" s="11">
        <v>54</v>
      </c>
      <c r="D14" s="11" t="s">
        <v>254</v>
      </c>
      <c r="E14" s="11" t="s">
        <v>260</v>
      </c>
      <c r="F14" s="11" t="s">
        <v>261</v>
      </c>
      <c r="G14" s="11">
        <v>26</v>
      </c>
      <c r="H14" s="22">
        <v>0.79166666666666663</v>
      </c>
      <c r="I14" s="75"/>
      <c r="J14" s="16">
        <v>117.33417962962963</v>
      </c>
      <c r="K14" s="14">
        <v>51.512566666666665</v>
      </c>
      <c r="L14" s="23">
        <v>34.1</v>
      </c>
      <c r="M14" s="14">
        <v>0.95393641975308641</v>
      </c>
      <c r="N14" s="14">
        <v>38.453166666666661</v>
      </c>
      <c r="O14" s="14">
        <v>64.571966666666668</v>
      </c>
      <c r="P14" s="14">
        <v>1.5106324535679374</v>
      </c>
      <c r="Q14" s="14" t="s">
        <v>249</v>
      </c>
      <c r="R14" s="14" t="s">
        <v>284</v>
      </c>
      <c r="S14" s="38">
        <v>2.2876526711413865</v>
      </c>
      <c r="T14" s="9" t="s">
        <v>427</v>
      </c>
      <c r="U14" s="9" t="s">
        <v>427</v>
      </c>
      <c r="V14" s="75"/>
      <c r="W14" s="20">
        <v>224.5</v>
      </c>
      <c r="X14" s="20">
        <v>116.5</v>
      </c>
      <c r="Y14" s="20">
        <v>108</v>
      </c>
      <c r="Z14" s="20">
        <v>-8.5</v>
      </c>
      <c r="AA14" s="20">
        <v>115.5</v>
      </c>
      <c r="AB14" s="20">
        <v>1</v>
      </c>
      <c r="AC14" s="75"/>
      <c r="AD14" s="20">
        <v>99.8</v>
      </c>
      <c r="AE14" s="20">
        <v>98.1</v>
      </c>
      <c r="AF14" s="20">
        <v>-1.7000000000000028</v>
      </c>
      <c r="AG14" s="75"/>
      <c r="AH14" s="19" t="s">
        <v>261</v>
      </c>
      <c r="AI14" s="11">
        <v>52.5</v>
      </c>
      <c r="AJ14" s="11">
        <v>50.333333333333336</v>
      </c>
      <c r="AK14" s="75"/>
      <c r="AL14" s="11">
        <v>42.2</v>
      </c>
      <c r="AM14" s="11">
        <v>61.4</v>
      </c>
      <c r="AN14" s="11">
        <v>51.1</v>
      </c>
      <c r="AO14" s="11">
        <v>50</v>
      </c>
      <c r="AP14" s="11">
        <v>52.3</v>
      </c>
      <c r="AQ14" s="11">
        <v>59.3</v>
      </c>
      <c r="AR14" s="11">
        <v>62.7</v>
      </c>
      <c r="AS14" s="11">
        <v>53.1</v>
      </c>
      <c r="AT14" s="11">
        <v>52.7</v>
      </c>
      <c r="AU14" s="11">
        <v>52.3</v>
      </c>
      <c r="AV14" s="58"/>
      <c r="AW14" s="75"/>
      <c r="AX14" s="11">
        <v>29.633333333333333</v>
      </c>
      <c r="AY14" s="11">
        <v>31.955555555555559</v>
      </c>
      <c r="AZ14" s="11">
        <v>34.293333333333337</v>
      </c>
      <c r="BA14" s="11">
        <v>34.971428571428575</v>
      </c>
      <c r="BB14" s="11">
        <v>35.346666666666671</v>
      </c>
      <c r="BC14" s="13"/>
      <c r="BD14" s="11">
        <v>38.601340402245356</v>
      </c>
      <c r="BE14" s="11">
        <v>32.284748756563943</v>
      </c>
      <c r="BF14" s="11">
        <v>35.556986404272131</v>
      </c>
      <c r="BG14" s="11">
        <v>35.066681730968682</v>
      </c>
      <c r="BH14" s="11">
        <v>34.331698097415114</v>
      </c>
      <c r="BI14" s="76"/>
      <c r="BJ14" s="10">
        <v>0.108</v>
      </c>
      <c r="BK14" s="10">
        <v>0.16200000000000001</v>
      </c>
      <c r="BL14" s="10">
        <v>0.216</v>
      </c>
      <c r="BM14" s="10">
        <v>0.27</v>
      </c>
      <c r="BN14" s="10">
        <v>0.32400000000000001</v>
      </c>
      <c r="BO14" s="10">
        <v>0.378</v>
      </c>
      <c r="BP14" s="10">
        <v>0.432</v>
      </c>
      <c r="BQ14" s="17"/>
      <c r="BR14" s="9">
        <v>0.99995861106881867</v>
      </c>
      <c r="BS14" s="9">
        <v>0.99995789246388833</v>
      </c>
      <c r="BT14" s="9">
        <v>0.99995716207971186</v>
      </c>
      <c r="BU14" s="9">
        <v>0.99995641973589877</v>
      </c>
      <c r="BV14" s="9">
        <v>0.99995566524951662</v>
      </c>
      <c r="BW14" s="9">
        <v>0.99995489843505958</v>
      </c>
      <c r="BX14" s="9">
        <v>0.99995411910441567</v>
      </c>
      <c r="BY14" s="17"/>
      <c r="BZ14" s="11" t="s">
        <v>427</v>
      </c>
      <c r="CA14" s="11" t="s">
        <v>427</v>
      </c>
      <c r="CB14" s="11" t="s">
        <v>427</v>
      </c>
      <c r="CC14" s="11" t="s">
        <v>427</v>
      </c>
      <c r="CD14" s="11" t="s">
        <v>427</v>
      </c>
      <c r="CE14" s="11" t="s">
        <v>427</v>
      </c>
      <c r="CF14" s="11" t="s">
        <v>427</v>
      </c>
      <c r="CG14" s="11" t="s">
        <v>427</v>
      </c>
      <c r="CH14" s="11" t="s">
        <v>262</v>
      </c>
      <c r="CI14" s="11" t="s">
        <v>263</v>
      </c>
      <c r="CJ14" s="9">
        <v>0.25351872067463149</v>
      </c>
      <c r="CK14" s="21"/>
    </row>
    <row r="15" spans="1:89">
      <c r="A15" s="77">
        <v>11.527900000000001</v>
      </c>
      <c r="B15" s="14" t="s">
        <v>264</v>
      </c>
      <c r="C15" s="11">
        <v>40</v>
      </c>
      <c r="D15" s="11" t="s">
        <v>296</v>
      </c>
      <c r="E15" s="11" t="s">
        <v>265</v>
      </c>
      <c r="F15" s="11" t="s">
        <v>266</v>
      </c>
      <c r="G15" s="11">
        <v>22</v>
      </c>
      <c r="H15" s="22">
        <v>0.8125</v>
      </c>
      <c r="I15" s="75"/>
      <c r="J15" s="16">
        <v>111.14271666666667</v>
      </c>
      <c r="K15" s="14">
        <v>46.796933333333335</v>
      </c>
      <c r="L15" s="23">
        <v>32.6</v>
      </c>
      <c r="M15" s="14">
        <v>1.1699233333333334</v>
      </c>
      <c r="N15" s="14">
        <v>35.269033333333333</v>
      </c>
      <c r="O15" s="14">
        <v>58.324833333333338</v>
      </c>
      <c r="P15" s="14">
        <v>1.4354887525562372</v>
      </c>
      <c r="Q15" s="14" t="s">
        <v>249</v>
      </c>
      <c r="R15" s="14" t="s">
        <v>246</v>
      </c>
      <c r="S15" s="38">
        <v>10.199999999999999</v>
      </c>
      <c r="T15" s="9" t="s">
        <v>427</v>
      </c>
      <c r="U15" s="9" t="s">
        <v>427</v>
      </c>
      <c r="V15" s="75"/>
      <c r="W15" s="20">
        <v>226.5</v>
      </c>
      <c r="X15" s="20">
        <v>118</v>
      </c>
      <c r="Y15" s="20">
        <v>108.5</v>
      </c>
      <c r="Z15" s="20">
        <v>-9.5</v>
      </c>
      <c r="AA15" s="20">
        <v>118.3</v>
      </c>
      <c r="AB15" s="20">
        <v>-0.29999999999999716</v>
      </c>
      <c r="AC15" s="75"/>
      <c r="AD15" s="20">
        <v>96.8</v>
      </c>
      <c r="AE15" s="20">
        <v>98</v>
      </c>
      <c r="AF15" s="20">
        <v>1.2000000000000028</v>
      </c>
      <c r="AG15" s="75"/>
      <c r="AH15" s="19" t="s">
        <v>266</v>
      </c>
      <c r="AI15" s="11">
        <v>52.7</v>
      </c>
      <c r="AJ15" s="11">
        <v>44.433333333333337</v>
      </c>
      <c r="AK15" s="75"/>
      <c r="AL15" s="11">
        <v>58</v>
      </c>
      <c r="AM15" s="11">
        <v>42.9</v>
      </c>
      <c r="AN15" s="11">
        <v>49</v>
      </c>
      <c r="AO15" s="11">
        <v>43.7</v>
      </c>
      <c r="AP15" s="11">
        <v>59</v>
      </c>
      <c r="AQ15" s="11">
        <v>49.8</v>
      </c>
      <c r="AR15" s="11">
        <v>43.9</v>
      </c>
      <c r="AS15" s="11">
        <v>43.8</v>
      </c>
      <c r="AT15" s="11">
        <v>42</v>
      </c>
      <c r="AU15" s="11">
        <v>53.2</v>
      </c>
      <c r="AV15" s="58"/>
      <c r="AW15" s="75"/>
      <c r="AX15" s="11">
        <v>39.416666666666664</v>
      </c>
      <c r="AY15" s="11">
        <v>33.233333333333327</v>
      </c>
      <c r="AZ15" s="11">
        <v>34.813333333333333</v>
      </c>
      <c r="BA15" s="11">
        <v>35.240476190476194</v>
      </c>
      <c r="BB15" s="11">
        <v>33.543333333333337</v>
      </c>
      <c r="BC15" s="13"/>
      <c r="BD15" s="11">
        <v>25.761231661091774</v>
      </c>
      <c r="BE15" s="11">
        <v>27.86865164586963</v>
      </c>
      <c r="BF15" s="11">
        <v>27.249622962164427</v>
      </c>
      <c r="BG15" s="11">
        <v>26.975680052431692</v>
      </c>
      <c r="BH15" s="11">
        <v>28.214750375324297</v>
      </c>
      <c r="BI15" s="76"/>
      <c r="BJ15" s="10">
        <v>0.08</v>
      </c>
      <c r="BK15" s="10">
        <v>0.12</v>
      </c>
      <c r="BL15" s="10">
        <v>0.16</v>
      </c>
      <c r="BM15" s="10">
        <v>0.2</v>
      </c>
      <c r="BN15" s="10">
        <v>0.24</v>
      </c>
      <c r="BO15" s="10">
        <v>0.28000000000000003</v>
      </c>
      <c r="BP15" s="10">
        <v>0.32</v>
      </c>
      <c r="BQ15" s="17"/>
      <c r="BR15" s="9">
        <v>0.99997466450233119</v>
      </c>
      <c r="BS15" s="9">
        <v>0.99997428597113325</v>
      </c>
      <c r="BT15" s="9">
        <v>0.99997390208421932</v>
      </c>
      <c r="BU15" s="9">
        <v>0.99997351277050039</v>
      </c>
      <c r="BV15" s="9">
        <v>0.99997311795801425</v>
      </c>
      <c r="BW15" s="9">
        <v>0.99997271757391526</v>
      </c>
      <c r="BX15" s="9">
        <v>0.9999723115444652</v>
      </c>
      <c r="BY15" s="17"/>
      <c r="BZ15" s="11" t="s">
        <v>427</v>
      </c>
      <c r="CA15" s="11" t="s">
        <v>427</v>
      </c>
      <c r="CB15" s="11" t="s">
        <v>427</v>
      </c>
      <c r="CC15" s="11" t="s">
        <v>427</v>
      </c>
      <c r="CD15" s="11" t="s">
        <v>427</v>
      </c>
      <c r="CE15" s="11" t="s">
        <v>427</v>
      </c>
      <c r="CF15" s="11" t="s">
        <v>427</v>
      </c>
      <c r="CG15" s="11" t="s">
        <v>427</v>
      </c>
      <c r="CH15" s="11" t="s">
        <v>267</v>
      </c>
      <c r="CI15" s="11" t="s">
        <v>268</v>
      </c>
      <c r="CJ15" s="9">
        <v>0.24633879143077753</v>
      </c>
      <c r="CK15" s="21"/>
    </row>
    <row r="16" spans="1:89">
      <c r="A16" s="77">
        <v>11.38</v>
      </c>
      <c r="B16" s="14" t="s">
        <v>269</v>
      </c>
      <c r="C16" s="11">
        <v>52</v>
      </c>
      <c r="D16" s="11" t="s">
        <v>296</v>
      </c>
      <c r="E16" s="11" t="s">
        <v>271</v>
      </c>
      <c r="F16" s="11" t="s">
        <v>272</v>
      </c>
      <c r="G16" s="11">
        <v>27</v>
      </c>
      <c r="H16" s="22">
        <v>0.83333333333333337</v>
      </c>
      <c r="I16" s="75"/>
      <c r="J16" s="16">
        <v>105.81670705128207</v>
      </c>
      <c r="K16" s="14">
        <v>46.239233333333338</v>
      </c>
      <c r="L16" s="23">
        <v>36.200000000000003</v>
      </c>
      <c r="M16" s="14">
        <v>0.88921602564102575</v>
      </c>
      <c r="N16" s="14">
        <v>34.859233333333336</v>
      </c>
      <c r="O16" s="14">
        <v>57.619233333333341</v>
      </c>
      <c r="P16" s="14">
        <v>1.2773268876611419</v>
      </c>
      <c r="Q16" s="14" t="s">
        <v>249</v>
      </c>
      <c r="R16" s="14" t="s">
        <v>284</v>
      </c>
      <c r="S16" s="38">
        <v>5.5</v>
      </c>
      <c r="T16" s="9" t="s">
        <v>427</v>
      </c>
      <c r="U16" s="9" t="s">
        <v>427</v>
      </c>
      <c r="V16" s="75"/>
      <c r="W16" s="20">
        <v>238.5</v>
      </c>
      <c r="X16" s="20">
        <v>122.5</v>
      </c>
      <c r="Y16" s="20">
        <v>116</v>
      </c>
      <c r="Z16" s="20">
        <v>-6.5</v>
      </c>
      <c r="AA16" s="20">
        <v>120.1</v>
      </c>
      <c r="AB16" s="20">
        <v>2.4000000000000057</v>
      </c>
      <c r="AC16" s="75"/>
      <c r="AD16" s="20">
        <v>97.6</v>
      </c>
      <c r="AE16" s="20">
        <v>104.2</v>
      </c>
      <c r="AF16" s="20">
        <v>6.6000000000000085</v>
      </c>
      <c r="AG16" s="75"/>
      <c r="AH16" s="19" t="s">
        <v>272</v>
      </c>
      <c r="AI16" s="11">
        <v>55.1</v>
      </c>
      <c r="AJ16" s="11">
        <v>43.099999999999994</v>
      </c>
      <c r="AK16" s="75"/>
      <c r="AL16" s="11">
        <v>60.8</v>
      </c>
      <c r="AM16" s="11">
        <v>48.7</v>
      </c>
      <c r="AN16" s="11">
        <v>59.9</v>
      </c>
      <c r="AO16" s="11">
        <v>41.8</v>
      </c>
      <c r="AP16" s="11">
        <v>46.6</v>
      </c>
      <c r="AQ16" s="11">
        <v>39.799999999999997</v>
      </c>
      <c r="AR16" s="11">
        <v>62.3</v>
      </c>
      <c r="AS16" s="11">
        <v>52.6</v>
      </c>
      <c r="AT16" s="11">
        <v>34.200000000000003</v>
      </c>
      <c r="AU16" s="11">
        <v>52.5</v>
      </c>
      <c r="AV16" s="58"/>
      <c r="AW16" s="75"/>
      <c r="AX16" s="11">
        <v>37.049999999999997</v>
      </c>
      <c r="AY16" s="11">
        <v>36.983333333333334</v>
      </c>
      <c r="AZ16" s="11">
        <v>35.42</v>
      </c>
      <c r="BA16" s="11">
        <v>36.107142857142854</v>
      </c>
      <c r="BB16" s="11">
        <v>36.741666666666667</v>
      </c>
      <c r="BC16" s="13"/>
      <c r="BD16" s="11">
        <v>31.754099979441424</v>
      </c>
      <c r="BE16" s="11">
        <v>33.524629060449037</v>
      </c>
      <c r="BF16" s="11">
        <v>31.983154331052116</v>
      </c>
      <c r="BG16" s="11">
        <v>31.346374282330448</v>
      </c>
      <c r="BH16" s="11">
        <v>30.946757757901729</v>
      </c>
      <c r="BI16" s="76"/>
      <c r="BJ16" s="10">
        <v>0.104</v>
      </c>
      <c r="BK16" s="10">
        <v>0.156</v>
      </c>
      <c r="BL16" s="10">
        <v>0.20799999999999999</v>
      </c>
      <c r="BM16" s="10">
        <v>0.26</v>
      </c>
      <c r="BN16" s="10">
        <v>0.312</v>
      </c>
      <c r="BO16" s="10">
        <v>0.36399999999999999</v>
      </c>
      <c r="BP16" s="10">
        <v>0.41599999999999998</v>
      </c>
      <c r="BQ16" s="17"/>
      <c r="BR16" s="9">
        <v>0.99997483214047189</v>
      </c>
      <c r="BS16" s="9">
        <v>0.99997433567231031</v>
      </c>
      <c r="BT16" s="9">
        <v>0.99997382993207984</v>
      </c>
      <c r="BU16" s="9">
        <v>0.99997331475737128</v>
      </c>
      <c r="BV16" s="9">
        <v>0.99997278998314376</v>
      </c>
      <c r="BW16" s="9">
        <v>0.99997225544168555</v>
      </c>
      <c r="BX16" s="9">
        <v>0.99997171096257498</v>
      </c>
      <c r="BY16" s="17"/>
      <c r="BZ16" s="11" t="s">
        <v>427</v>
      </c>
      <c r="CA16" s="11" t="s">
        <v>427</v>
      </c>
      <c r="CB16" s="11" t="s">
        <v>427</v>
      </c>
      <c r="CC16" s="11" t="s">
        <v>427</v>
      </c>
      <c r="CD16" s="11" t="s">
        <v>427</v>
      </c>
      <c r="CE16" s="11" t="s">
        <v>427</v>
      </c>
      <c r="CF16" s="11" t="s">
        <v>427</v>
      </c>
      <c r="CG16" s="11" t="s">
        <v>427</v>
      </c>
      <c r="CH16" s="11" t="s">
        <v>274</v>
      </c>
      <c r="CI16" s="11" t="s">
        <v>275</v>
      </c>
      <c r="CJ16" s="9">
        <v>0.2461113470018606</v>
      </c>
      <c r="CK16" s="21"/>
    </row>
    <row r="17" spans="1:89">
      <c r="A17" s="77">
        <v>12.0144</v>
      </c>
      <c r="B17" s="14" t="s">
        <v>278</v>
      </c>
      <c r="C17" s="11">
        <v>42</v>
      </c>
      <c r="D17" s="11" t="s">
        <v>270</v>
      </c>
      <c r="E17" s="11" t="s">
        <v>257</v>
      </c>
      <c r="F17" s="11" t="s">
        <v>279</v>
      </c>
      <c r="G17" s="11">
        <v>1</v>
      </c>
      <c r="H17" s="22">
        <v>0.8125</v>
      </c>
      <c r="I17" s="75"/>
      <c r="J17" s="16">
        <v>102.33252857142858</v>
      </c>
      <c r="K17" s="14">
        <v>43.413800000000002</v>
      </c>
      <c r="L17" s="23">
        <v>34.200000000000003</v>
      </c>
      <c r="M17" s="14">
        <v>1.0336619047619049</v>
      </c>
      <c r="N17" s="14">
        <v>31.3994</v>
      </c>
      <c r="O17" s="14">
        <v>55.428200000000004</v>
      </c>
      <c r="P17" s="14">
        <v>1.2694093567251461</v>
      </c>
      <c r="Q17" s="14" t="s">
        <v>249</v>
      </c>
      <c r="R17" s="14" t="s">
        <v>284</v>
      </c>
      <c r="S17" s="38">
        <v>11.4070219103035</v>
      </c>
      <c r="T17" s="9" t="s">
        <v>427</v>
      </c>
      <c r="U17" s="9" t="s">
        <v>427</v>
      </c>
      <c r="V17" s="75"/>
      <c r="W17" s="20">
        <v>234.5</v>
      </c>
      <c r="X17" s="20">
        <v>112.75</v>
      </c>
      <c r="Y17" s="20">
        <v>121.75</v>
      </c>
      <c r="Z17" s="20">
        <v>9</v>
      </c>
      <c r="AA17" s="20">
        <v>112.3</v>
      </c>
      <c r="AB17" s="20">
        <v>0.45000000000000284</v>
      </c>
      <c r="AC17" s="75"/>
      <c r="AD17" s="20">
        <v>99.4</v>
      </c>
      <c r="AE17" s="20">
        <v>99.5</v>
      </c>
      <c r="AF17" s="20">
        <v>9.9999999999994316E-2</v>
      </c>
      <c r="AG17" s="75"/>
      <c r="AH17" s="19" t="s">
        <v>279</v>
      </c>
      <c r="AI17" s="11">
        <v>50.7</v>
      </c>
      <c r="AJ17" s="11">
        <v>49.066666666666663</v>
      </c>
      <c r="AK17" s="75"/>
      <c r="AL17" s="11">
        <v>35.6</v>
      </c>
      <c r="AM17" s="11">
        <v>62.900000000000006</v>
      </c>
      <c r="AN17" s="11">
        <v>30.6</v>
      </c>
      <c r="AO17" s="11">
        <v>47.9</v>
      </c>
      <c r="AP17" s="11">
        <v>63.3</v>
      </c>
      <c r="AQ17" s="11">
        <v>39.9</v>
      </c>
      <c r="AR17" s="11">
        <v>52</v>
      </c>
      <c r="AS17" s="11">
        <v>44.5</v>
      </c>
      <c r="AT17" s="11">
        <v>54.7</v>
      </c>
      <c r="AU17" s="11">
        <v>40.4</v>
      </c>
      <c r="AV17" s="58"/>
      <c r="AW17" s="75"/>
      <c r="AX17" s="11">
        <v>30.616666666666667</v>
      </c>
      <c r="AY17" s="11">
        <v>34.033333333333331</v>
      </c>
      <c r="AZ17" s="11">
        <v>34.4</v>
      </c>
      <c r="BA17" s="11">
        <v>34.659523809523812</v>
      </c>
      <c r="BB17" s="11">
        <v>34.205000000000005</v>
      </c>
      <c r="BC17" s="13"/>
      <c r="BD17" s="11">
        <v>22.434469903168871</v>
      </c>
      <c r="BE17" s="11">
        <v>28.720464928898526</v>
      </c>
      <c r="BF17" s="11">
        <v>30.218367344676107</v>
      </c>
      <c r="BG17" s="11">
        <v>29.626039643253481</v>
      </c>
      <c r="BH17" s="11">
        <v>29.032822390196468</v>
      </c>
      <c r="BI17" s="76"/>
      <c r="BJ17" s="10">
        <v>8.4000000000000005E-2</v>
      </c>
      <c r="BK17" s="10">
        <v>0.126</v>
      </c>
      <c r="BL17" s="10">
        <v>0.16800000000000001</v>
      </c>
      <c r="BM17" s="10">
        <v>0.21</v>
      </c>
      <c r="BN17" s="10">
        <v>0.252</v>
      </c>
      <c r="BO17" s="10">
        <v>0.29399999999999998</v>
      </c>
      <c r="BP17" s="10">
        <v>0.33600000000000002</v>
      </c>
      <c r="BQ17" s="17"/>
      <c r="BR17" s="9">
        <v>0.99984481592362429</v>
      </c>
      <c r="BS17" s="9">
        <v>0.99984271304372963</v>
      </c>
      <c r="BT17" s="9">
        <v>0.99984058350982408</v>
      </c>
      <c r="BU17" s="9">
        <v>0.99983842701042169</v>
      </c>
      <c r="BV17" s="9">
        <v>0.99983624323075571</v>
      </c>
      <c r="BW17" s="9">
        <v>0.99983403185274877</v>
      </c>
      <c r="BX17" s="9">
        <v>0.999831792554982</v>
      </c>
      <c r="BY17" s="17"/>
      <c r="BZ17" s="11" t="s">
        <v>427</v>
      </c>
      <c r="CA17" s="11" t="s">
        <v>427</v>
      </c>
      <c r="CB17" s="11" t="s">
        <v>427</v>
      </c>
      <c r="CC17" s="11" t="s">
        <v>427</v>
      </c>
      <c r="CD17" s="11" t="s">
        <v>427</v>
      </c>
      <c r="CE17" s="11" t="s">
        <v>427</v>
      </c>
      <c r="CF17" s="11" t="s">
        <v>427</v>
      </c>
      <c r="CG17" s="11" t="s">
        <v>427</v>
      </c>
      <c r="CH17" s="11" t="s">
        <v>255</v>
      </c>
      <c r="CI17" s="11" t="s">
        <v>258</v>
      </c>
      <c r="CJ17" s="9">
        <v>0.27674149694336825</v>
      </c>
      <c r="CK17" s="21"/>
    </row>
    <row r="18" spans="1:89">
      <c r="A18" s="77">
        <v>12.273899999999999</v>
      </c>
      <c r="B18" s="14" t="s">
        <v>276</v>
      </c>
      <c r="C18" s="11">
        <v>39</v>
      </c>
      <c r="D18" s="11" t="s">
        <v>254</v>
      </c>
      <c r="E18" s="11" t="s">
        <v>267</v>
      </c>
      <c r="F18" s="11" t="s">
        <v>277</v>
      </c>
      <c r="G18" s="11">
        <v>13</v>
      </c>
      <c r="H18" s="22">
        <v>0.8125</v>
      </c>
      <c r="I18" s="75"/>
      <c r="J18" s="16">
        <v>102.07258717948719</v>
      </c>
      <c r="K18" s="14">
        <v>42.804633333333335</v>
      </c>
      <c r="L18" s="23">
        <v>33.4</v>
      </c>
      <c r="M18" s="14">
        <v>1.0975547008547009</v>
      </c>
      <c r="N18" s="14">
        <v>30.530733333333337</v>
      </c>
      <c r="O18" s="14">
        <v>55.078533333333333</v>
      </c>
      <c r="P18" s="14">
        <v>1.2815758483033932</v>
      </c>
      <c r="Q18" s="14" t="s">
        <v>249</v>
      </c>
      <c r="R18" s="14" t="s">
        <v>303</v>
      </c>
      <c r="S18" s="38">
        <v>5.7307716544933101</v>
      </c>
      <c r="T18" s="9" t="s">
        <v>427</v>
      </c>
      <c r="U18" s="9" t="s">
        <v>427</v>
      </c>
      <c r="V18" s="75"/>
      <c r="W18" s="20">
        <v>226.5</v>
      </c>
      <c r="X18" s="20">
        <v>108.5</v>
      </c>
      <c r="Y18" s="20">
        <v>118</v>
      </c>
      <c r="Z18" s="20">
        <v>9.5</v>
      </c>
      <c r="AA18" s="20">
        <v>110.1</v>
      </c>
      <c r="AB18" s="20">
        <v>-1.5999999999999943</v>
      </c>
      <c r="AC18" s="75"/>
      <c r="AD18" s="20">
        <v>98</v>
      </c>
      <c r="AE18" s="20">
        <v>96.8</v>
      </c>
      <c r="AF18" s="20">
        <v>-1.2000000000000028</v>
      </c>
      <c r="AG18" s="75"/>
      <c r="AH18" s="19" t="s">
        <v>277</v>
      </c>
      <c r="AI18" s="11">
        <v>40.200000000000003</v>
      </c>
      <c r="AJ18" s="11">
        <v>45.20000000000001</v>
      </c>
      <c r="AK18" s="75"/>
      <c r="AL18" s="11">
        <v>48.1</v>
      </c>
      <c r="AM18" s="11">
        <v>41.9</v>
      </c>
      <c r="AN18" s="11">
        <v>68.900000000000006</v>
      </c>
      <c r="AO18" s="11">
        <v>36.200000000000003</v>
      </c>
      <c r="AP18" s="11">
        <v>64</v>
      </c>
      <c r="AQ18" s="11">
        <v>45.2</v>
      </c>
      <c r="AR18" s="11">
        <v>48.4</v>
      </c>
      <c r="AS18" s="11">
        <v>47.7</v>
      </c>
      <c r="AT18" s="11">
        <v>37</v>
      </c>
      <c r="AU18" s="11">
        <v>55.8</v>
      </c>
      <c r="AV18" s="58"/>
      <c r="AW18" s="75"/>
      <c r="AX18" s="11">
        <v>33.700000000000003</v>
      </c>
      <c r="AY18" s="11">
        <v>33.372222222222227</v>
      </c>
      <c r="AZ18" s="11">
        <v>34.63333333333334</v>
      </c>
      <c r="BA18" s="11">
        <v>34.31428571428571</v>
      </c>
      <c r="BB18" s="11">
        <v>35.733333333333334</v>
      </c>
      <c r="BC18" s="13"/>
      <c r="BD18" s="11">
        <v>36.126624596685375</v>
      </c>
      <c r="BE18" s="11">
        <v>32.53578237018511</v>
      </c>
      <c r="BF18" s="11">
        <v>32.831465966954326</v>
      </c>
      <c r="BG18" s="11">
        <v>31.416818665026522</v>
      </c>
      <c r="BH18" s="11">
        <v>32.393336438296686</v>
      </c>
      <c r="BI18" s="76"/>
      <c r="BJ18" s="10">
        <v>7.8E-2</v>
      </c>
      <c r="BK18" s="10">
        <v>0.11700000000000001</v>
      </c>
      <c r="BL18" s="10">
        <v>0.156</v>
      </c>
      <c r="BM18" s="10">
        <v>0.19500000000000001</v>
      </c>
      <c r="BN18" s="10">
        <v>0.23400000000000001</v>
      </c>
      <c r="BO18" s="10">
        <v>0.27300000000000002</v>
      </c>
      <c r="BP18" s="10">
        <v>0.312</v>
      </c>
      <c r="BQ18" s="17"/>
      <c r="BR18" s="9">
        <v>0.99975031745551679</v>
      </c>
      <c r="BS18" s="9">
        <v>0.99974733895491352</v>
      </c>
      <c r="BT18" s="9">
        <v>0.99974432735638652</v>
      </c>
      <c r="BU18" s="9">
        <v>0.99974128232288617</v>
      </c>
      <c r="BV18" s="9">
        <v>0.99973820351429998</v>
      </c>
      <c r="BW18" s="9">
        <v>0.99973509058742871</v>
      </c>
      <c r="BX18" s="9">
        <v>0.99973194319596281</v>
      </c>
      <c r="BY18" s="17"/>
      <c r="BZ18" s="11" t="s">
        <v>427</v>
      </c>
      <c r="CA18" s="11" t="s">
        <v>427</v>
      </c>
      <c r="CB18" s="11" t="s">
        <v>427</v>
      </c>
      <c r="CC18" s="11" t="s">
        <v>427</v>
      </c>
      <c r="CD18" s="11" t="s">
        <v>427</v>
      </c>
      <c r="CE18" s="11" t="s">
        <v>427</v>
      </c>
      <c r="CF18" s="11" t="s">
        <v>427</v>
      </c>
      <c r="CG18" s="11" t="s">
        <v>427</v>
      </c>
      <c r="CH18" s="11" t="s">
        <v>265</v>
      </c>
      <c r="CI18" s="11" t="s">
        <v>268</v>
      </c>
      <c r="CJ18" s="9">
        <v>0.2867423230662724</v>
      </c>
      <c r="CK18" s="21"/>
    </row>
    <row r="19" spans="1:89">
      <c r="A19" s="77">
        <v>11.0524</v>
      </c>
      <c r="B19" s="14" t="s">
        <v>292</v>
      </c>
      <c r="C19" s="11">
        <v>40</v>
      </c>
      <c r="D19" s="11" t="s">
        <v>246</v>
      </c>
      <c r="E19" s="11" t="s">
        <v>290</v>
      </c>
      <c r="F19" s="11" t="s">
        <v>477</v>
      </c>
      <c r="G19" s="11">
        <v>14</v>
      </c>
      <c r="H19" s="22">
        <v>0.83333333333333337</v>
      </c>
      <c r="I19" s="75"/>
      <c r="J19" s="16">
        <v>100.36472916666668</v>
      </c>
      <c r="K19" s="14">
        <v>42.258833333333335</v>
      </c>
      <c r="L19" s="23">
        <v>33.799999999999997</v>
      </c>
      <c r="M19" s="14">
        <v>1.0564708333333335</v>
      </c>
      <c r="N19" s="14">
        <v>31.206433333333337</v>
      </c>
      <c r="O19" s="14">
        <v>53.311233333333334</v>
      </c>
      <c r="P19" s="14">
        <v>1.2502613412228798</v>
      </c>
      <c r="Q19" s="14" t="s">
        <v>249</v>
      </c>
      <c r="R19" s="14" t="s">
        <v>284</v>
      </c>
      <c r="S19" s="38">
        <v>2.8000000000000003</v>
      </c>
      <c r="T19" s="9" t="s">
        <v>427</v>
      </c>
      <c r="U19" s="9" t="s">
        <v>427</v>
      </c>
      <c r="V19" s="75"/>
      <c r="W19" s="20">
        <v>221</v>
      </c>
      <c r="X19" s="20">
        <v>113.5</v>
      </c>
      <c r="Y19" s="20">
        <v>107.5</v>
      </c>
      <c r="Z19" s="20">
        <v>-6</v>
      </c>
      <c r="AA19" s="20">
        <v>111.3</v>
      </c>
      <c r="AB19" s="20">
        <v>2.2000000000000028</v>
      </c>
      <c r="AC19" s="75"/>
      <c r="AD19" s="20">
        <v>96.9</v>
      </c>
      <c r="AE19" s="20">
        <v>97.6</v>
      </c>
      <c r="AF19" s="20">
        <v>0.69999999999998863</v>
      </c>
      <c r="AG19" s="75"/>
      <c r="AH19" s="19" t="s">
        <v>477</v>
      </c>
      <c r="AI19" s="11">
        <v>52.4</v>
      </c>
      <c r="AJ19" s="11">
        <v>44.6</v>
      </c>
      <c r="AK19" s="75"/>
      <c r="AL19" s="11">
        <v>66.7</v>
      </c>
      <c r="AM19" s="11">
        <v>34.6</v>
      </c>
      <c r="AN19" s="11">
        <v>31.1</v>
      </c>
      <c r="AO19" s="11">
        <v>37.700000000000003</v>
      </c>
      <c r="AP19" s="11">
        <v>31.5</v>
      </c>
      <c r="AQ19" s="11">
        <v>38</v>
      </c>
      <c r="AR19" s="11">
        <v>49</v>
      </c>
      <c r="AS19" s="11">
        <v>45.5</v>
      </c>
      <c r="AT19" s="11">
        <v>32.1</v>
      </c>
      <c r="AU19" s="11">
        <v>40.5</v>
      </c>
      <c r="AV19" s="58"/>
      <c r="AW19" s="75"/>
      <c r="AX19" s="11">
        <v>24.6</v>
      </c>
      <c r="AY19" s="11">
        <v>32.18888888888889</v>
      </c>
      <c r="AZ19" s="11">
        <v>33.443333333333335</v>
      </c>
      <c r="BA19" s="11">
        <v>33.74285714285714</v>
      </c>
      <c r="BB19" s="11">
        <v>34.630000000000003</v>
      </c>
      <c r="BC19" s="13"/>
      <c r="BD19" s="11">
        <v>20.271480247842124</v>
      </c>
      <c r="BE19" s="11">
        <v>23.397787235579656</v>
      </c>
      <c r="BF19" s="11">
        <v>21.600972260965417</v>
      </c>
      <c r="BG19" s="11">
        <v>21.510588883911648</v>
      </c>
      <c r="BH19" s="11">
        <v>21.69468132775334</v>
      </c>
      <c r="BI19" s="76"/>
      <c r="BJ19" s="10">
        <v>0.08</v>
      </c>
      <c r="BK19" s="10">
        <v>0.12</v>
      </c>
      <c r="BL19" s="10">
        <v>0.16</v>
      </c>
      <c r="BM19" s="10">
        <v>0.2</v>
      </c>
      <c r="BN19" s="10">
        <v>0.24</v>
      </c>
      <c r="BO19" s="10">
        <v>0.28000000000000003</v>
      </c>
      <c r="BP19" s="10">
        <v>0.32</v>
      </c>
      <c r="BQ19" s="17"/>
      <c r="BR19" s="9">
        <v>0.99993225516473783</v>
      </c>
      <c r="BS19" s="9">
        <v>0.99993125512526604</v>
      </c>
      <c r="BT19" s="9">
        <v>0.9999302411912051</v>
      </c>
      <c r="BU19" s="9">
        <v>0.99992921318296812</v>
      </c>
      <c r="BV19" s="9">
        <v>0.99992817091884645</v>
      </c>
      <c r="BW19" s="9">
        <v>0.99992711421498759</v>
      </c>
      <c r="BX19" s="9">
        <v>0.99992604288537312</v>
      </c>
      <c r="BY19" s="17"/>
      <c r="BZ19" s="11" t="s">
        <v>427</v>
      </c>
      <c r="CA19" s="11" t="s">
        <v>427</v>
      </c>
      <c r="CB19" s="11" t="s">
        <v>427</v>
      </c>
      <c r="CC19" s="11" t="s">
        <v>427</v>
      </c>
      <c r="CD19" s="11" t="s">
        <v>427</v>
      </c>
      <c r="CE19" s="11" t="s">
        <v>427</v>
      </c>
      <c r="CF19" s="11" t="s">
        <v>427</v>
      </c>
      <c r="CG19" s="11" t="s">
        <v>427</v>
      </c>
      <c r="CH19" s="11" t="s">
        <v>288</v>
      </c>
      <c r="CI19" s="11" t="s">
        <v>291</v>
      </c>
      <c r="CJ19" s="9">
        <v>0.26154058520309365</v>
      </c>
      <c r="CK19" s="21"/>
    </row>
    <row r="20" spans="1:89">
      <c r="A20" s="77">
        <v>12.9092</v>
      </c>
      <c r="B20" s="14" t="s">
        <v>280</v>
      </c>
      <c r="C20" s="11">
        <v>34</v>
      </c>
      <c r="D20" s="11" t="s">
        <v>270</v>
      </c>
      <c r="E20" s="11" t="s">
        <v>282</v>
      </c>
      <c r="F20" s="11" t="s">
        <v>283</v>
      </c>
      <c r="G20" s="11">
        <v>9</v>
      </c>
      <c r="H20" s="22">
        <v>0.54166666666666663</v>
      </c>
      <c r="I20" s="75"/>
      <c r="J20" s="16">
        <v>102.71070980392157</v>
      </c>
      <c r="K20" s="14">
        <v>42.074266666666666</v>
      </c>
      <c r="L20" s="23">
        <v>32.1</v>
      </c>
      <c r="M20" s="14">
        <v>1.2374784313725491</v>
      </c>
      <c r="N20" s="14">
        <v>29.165066666666668</v>
      </c>
      <c r="O20" s="14">
        <v>54.983466666666665</v>
      </c>
      <c r="P20" s="14">
        <v>1.3107248182762201</v>
      </c>
      <c r="Q20" s="14" t="s">
        <v>249</v>
      </c>
      <c r="R20" s="14" t="s">
        <v>246</v>
      </c>
      <c r="S20" s="38">
        <v>3.947584992907585</v>
      </c>
      <c r="T20" s="9" t="s">
        <v>427</v>
      </c>
      <c r="U20" s="9" t="s">
        <v>427</v>
      </c>
      <c r="V20" s="75"/>
      <c r="W20" s="20">
        <v>218.5</v>
      </c>
      <c r="X20" s="20">
        <v>102.75</v>
      </c>
      <c r="Y20" s="20">
        <v>115.75</v>
      </c>
      <c r="Z20" s="20">
        <v>13</v>
      </c>
      <c r="AA20" s="20">
        <v>107</v>
      </c>
      <c r="AB20" s="20">
        <v>-4.25</v>
      </c>
      <c r="AC20" s="75"/>
      <c r="AD20" s="20">
        <v>96.8</v>
      </c>
      <c r="AE20" s="20">
        <v>100.7</v>
      </c>
      <c r="AF20" s="20">
        <v>3.9000000000000057</v>
      </c>
      <c r="AG20" s="75"/>
      <c r="AH20" s="19" t="s">
        <v>283</v>
      </c>
      <c r="AI20" s="11">
        <v>33</v>
      </c>
      <c r="AJ20" s="11">
        <v>36.6</v>
      </c>
      <c r="AK20" s="75"/>
      <c r="AL20" s="11">
        <v>33</v>
      </c>
      <c r="AM20" s="11">
        <v>47.6</v>
      </c>
      <c r="AN20" s="11">
        <v>60.400000000000006</v>
      </c>
      <c r="AO20" s="11">
        <v>48.7</v>
      </c>
      <c r="AP20" s="11">
        <v>35</v>
      </c>
      <c r="AQ20" s="11">
        <v>31.9</v>
      </c>
      <c r="AR20" s="11">
        <v>37.700000000000003</v>
      </c>
      <c r="AS20" s="11">
        <v>53.6</v>
      </c>
      <c r="AT20" s="11">
        <v>39.1</v>
      </c>
      <c r="AU20" s="11">
        <v>36.700000000000003</v>
      </c>
      <c r="AV20" s="58"/>
      <c r="AW20" s="75"/>
      <c r="AX20" s="11">
        <v>29.616666666666667</v>
      </c>
      <c r="AY20" s="11">
        <v>35.027777777777779</v>
      </c>
      <c r="AZ20" s="11">
        <v>35.99666666666667</v>
      </c>
      <c r="BA20" s="11">
        <v>37.245238095238093</v>
      </c>
      <c r="BB20" s="11">
        <v>37.629999999999995</v>
      </c>
      <c r="BC20" s="13"/>
      <c r="BD20" s="11">
        <v>33.417328011372476</v>
      </c>
      <c r="BE20" s="11">
        <v>34.991697828689482</v>
      </c>
      <c r="BF20" s="11">
        <v>33.533483611969231</v>
      </c>
      <c r="BG20" s="11">
        <v>32.127592694470025</v>
      </c>
      <c r="BH20" s="11">
        <v>30.68094642352067</v>
      </c>
      <c r="BI20" s="76"/>
      <c r="BJ20" s="10">
        <v>6.8000000000000005E-2</v>
      </c>
      <c r="BK20" s="10">
        <v>0.10199999999999999</v>
      </c>
      <c r="BL20" s="10">
        <v>0.13600000000000001</v>
      </c>
      <c r="BM20" s="10">
        <v>0.17</v>
      </c>
      <c r="BN20" s="10">
        <v>0.20399999999999999</v>
      </c>
      <c r="BO20" s="10">
        <v>0.23799999999999999</v>
      </c>
      <c r="BP20" s="10">
        <v>0.27200000000000002</v>
      </c>
      <c r="BQ20" s="17"/>
      <c r="BR20" s="9">
        <v>0.99943099668918678</v>
      </c>
      <c r="BS20" s="9">
        <v>0.99942569866390951</v>
      </c>
      <c r="BT20" s="9">
        <v>0.99942035507511018</v>
      </c>
      <c r="BU20" s="9">
        <v>0.99941496556832454</v>
      </c>
      <c r="BV20" s="9">
        <v>0.99940952978668152</v>
      </c>
      <c r="BW20" s="9">
        <v>0.99940404737089117</v>
      </c>
      <c r="BX20" s="9">
        <v>0.99939851795923063</v>
      </c>
      <c r="BY20" s="17"/>
      <c r="BZ20" s="11" t="s">
        <v>427</v>
      </c>
      <c r="CA20" s="11" t="s">
        <v>427</v>
      </c>
      <c r="CB20" s="11" t="s">
        <v>427</v>
      </c>
      <c r="CC20" s="11" t="s">
        <v>427</v>
      </c>
      <c r="CD20" s="11" t="s">
        <v>427</v>
      </c>
      <c r="CE20" s="11" t="s">
        <v>427</v>
      </c>
      <c r="CF20" s="11" t="s">
        <v>427</v>
      </c>
      <c r="CG20" s="11" t="s">
        <v>427</v>
      </c>
      <c r="CH20" s="11" t="s">
        <v>285</v>
      </c>
      <c r="CI20" s="11" t="s">
        <v>286</v>
      </c>
      <c r="CJ20" s="9">
        <v>0.30681937019302374</v>
      </c>
      <c r="CK20" s="21"/>
    </row>
    <row r="21" spans="1:89">
      <c r="A21" s="77">
        <v>11.409000000000001</v>
      </c>
      <c r="B21" s="14" t="s">
        <v>287</v>
      </c>
      <c r="C21" s="11">
        <v>44</v>
      </c>
      <c r="D21" s="11" t="s">
        <v>305</v>
      </c>
      <c r="E21" s="11" t="s">
        <v>288</v>
      </c>
      <c r="F21" s="11" t="s">
        <v>289</v>
      </c>
      <c r="G21" s="11">
        <v>30</v>
      </c>
      <c r="H21" s="22">
        <v>0.83333333333333337</v>
      </c>
      <c r="I21" s="75"/>
      <c r="J21" s="16">
        <v>97.718753030303048</v>
      </c>
      <c r="K21" s="14">
        <v>41.743933333333338</v>
      </c>
      <c r="L21" s="23">
        <v>35.6</v>
      </c>
      <c r="M21" s="14">
        <v>0.94872575757575772</v>
      </c>
      <c r="N21" s="14">
        <v>30.334933333333339</v>
      </c>
      <c r="O21" s="14">
        <v>53.152933333333337</v>
      </c>
      <c r="P21" s="14">
        <v>1.1725823970037454</v>
      </c>
      <c r="Q21" s="14" t="s">
        <v>249</v>
      </c>
      <c r="R21" s="14" t="s">
        <v>284</v>
      </c>
      <c r="S21" s="38">
        <v>4.0303708556758222</v>
      </c>
      <c r="T21" s="9" t="s">
        <v>427</v>
      </c>
      <c r="U21" s="9" t="s">
        <v>427</v>
      </c>
      <c r="V21" s="75"/>
      <c r="W21" s="20">
        <v>221</v>
      </c>
      <c r="X21" s="20">
        <v>107.5</v>
      </c>
      <c r="Y21" s="20">
        <v>113.5</v>
      </c>
      <c r="Z21" s="20">
        <v>6</v>
      </c>
      <c r="AA21" s="20">
        <v>113.2</v>
      </c>
      <c r="AB21" s="20">
        <v>-5.7000000000000028</v>
      </c>
      <c r="AC21" s="75"/>
      <c r="AD21" s="20">
        <v>97.6</v>
      </c>
      <c r="AE21" s="20">
        <v>96.9</v>
      </c>
      <c r="AF21" s="20">
        <v>-0.69999999999998863</v>
      </c>
      <c r="AG21" s="75"/>
      <c r="AH21" s="19" t="s">
        <v>289</v>
      </c>
      <c r="AI21" s="11">
        <v>37.299999999999997</v>
      </c>
      <c r="AJ21" s="11">
        <v>43.133333333333326</v>
      </c>
      <c r="AK21" s="75"/>
      <c r="AL21" s="11">
        <v>32.1</v>
      </c>
      <c r="AM21" s="11">
        <v>24.8</v>
      </c>
      <c r="AN21" s="11">
        <v>60.7</v>
      </c>
      <c r="AO21" s="11">
        <v>27.9</v>
      </c>
      <c r="AP21" s="11">
        <v>43.1</v>
      </c>
      <c r="AQ21" s="11">
        <v>46.4</v>
      </c>
      <c r="AR21" s="11">
        <v>37.6</v>
      </c>
      <c r="AS21" s="11">
        <v>49.1</v>
      </c>
      <c r="AT21" s="11">
        <v>51.3</v>
      </c>
      <c r="AU21" s="11">
        <v>35.799999999999997</v>
      </c>
      <c r="AV21" s="58"/>
      <c r="AW21" s="75"/>
      <c r="AX21" s="11">
        <v>37.06666666666667</v>
      </c>
      <c r="AY21" s="11">
        <v>38.038888888888891</v>
      </c>
      <c r="AZ21" s="11">
        <v>37.393333333333331</v>
      </c>
      <c r="BA21" s="11">
        <v>37.550000000000004</v>
      </c>
      <c r="BB21" s="11">
        <v>36.79</v>
      </c>
      <c r="BC21" s="13"/>
      <c r="BD21" s="11">
        <v>33.287333461862382</v>
      </c>
      <c r="BE21" s="11">
        <v>32.999984724692922</v>
      </c>
      <c r="BF21" s="11">
        <v>31.476361687356654</v>
      </c>
      <c r="BG21" s="11">
        <v>30.019633893819751</v>
      </c>
      <c r="BH21" s="11">
        <v>30.168453090556092</v>
      </c>
      <c r="BI21" s="76"/>
      <c r="BJ21" s="10">
        <v>8.7999999999999995E-2</v>
      </c>
      <c r="BK21" s="10">
        <v>0.13200000000000001</v>
      </c>
      <c r="BL21" s="10">
        <v>0.17599999999999999</v>
      </c>
      <c r="BM21" s="10">
        <v>0.22</v>
      </c>
      <c r="BN21" s="10">
        <v>0.26400000000000001</v>
      </c>
      <c r="BO21" s="10">
        <v>0.308</v>
      </c>
      <c r="BP21" s="10">
        <v>0.35199999999999998</v>
      </c>
      <c r="BQ21" s="17"/>
      <c r="BR21" s="9">
        <v>0.99986946400057153</v>
      </c>
      <c r="BS21" s="9">
        <v>0.9998674897007096</v>
      </c>
      <c r="BT21" s="9">
        <v>0.99986548743384063</v>
      </c>
      <c r="BU21" s="9">
        <v>0.99986345683399924</v>
      </c>
      <c r="BV21" s="9">
        <v>0.99986139753089032</v>
      </c>
      <c r="BW21" s="9">
        <v>0.99985930914984422</v>
      </c>
      <c r="BX21" s="9">
        <v>0.99985719131177186</v>
      </c>
      <c r="BY21" s="17"/>
      <c r="BZ21" s="11" t="s">
        <v>427</v>
      </c>
      <c r="CA21" s="11" t="s">
        <v>427</v>
      </c>
      <c r="CB21" s="11" t="s">
        <v>427</v>
      </c>
      <c r="CC21" s="11" t="s">
        <v>427</v>
      </c>
      <c r="CD21" s="11" t="s">
        <v>427</v>
      </c>
      <c r="CE21" s="11" t="s">
        <v>427</v>
      </c>
      <c r="CF21" s="11" t="s">
        <v>427</v>
      </c>
      <c r="CG21" s="11" t="s">
        <v>427</v>
      </c>
      <c r="CH21" s="11" t="s">
        <v>290</v>
      </c>
      <c r="CI21" s="11" t="s">
        <v>291</v>
      </c>
      <c r="CJ21" s="9">
        <v>0.27330917546501765</v>
      </c>
      <c r="CK21" s="21"/>
    </row>
    <row r="22" spans="1:89">
      <c r="A22" s="77">
        <v>11.5908</v>
      </c>
      <c r="B22" s="14" t="s">
        <v>295</v>
      </c>
      <c r="C22" s="11">
        <v>40</v>
      </c>
      <c r="D22" s="11" t="s">
        <v>296</v>
      </c>
      <c r="E22" s="11" t="s">
        <v>260</v>
      </c>
      <c r="F22" s="11" t="s">
        <v>261</v>
      </c>
      <c r="G22" s="11">
        <v>27</v>
      </c>
      <c r="H22" s="22">
        <v>0.79166666666666663</v>
      </c>
      <c r="I22" s="75"/>
      <c r="J22" s="16">
        <v>97.6231875</v>
      </c>
      <c r="K22" s="14">
        <v>41.104500000000002</v>
      </c>
      <c r="L22" s="23">
        <v>31.5</v>
      </c>
      <c r="M22" s="14">
        <v>1.0276125</v>
      </c>
      <c r="N22" s="14">
        <v>29.5137</v>
      </c>
      <c r="O22" s="14">
        <v>52.695300000000003</v>
      </c>
      <c r="P22" s="14">
        <v>1.304904761904762</v>
      </c>
      <c r="Q22" s="14" t="s">
        <v>249</v>
      </c>
      <c r="R22" s="14" t="s">
        <v>284</v>
      </c>
      <c r="S22" s="38">
        <v>6.4</v>
      </c>
      <c r="T22" s="9" t="s">
        <v>427</v>
      </c>
      <c r="U22" s="9" t="s">
        <v>427</v>
      </c>
      <c r="V22" s="75"/>
      <c r="W22" s="20">
        <v>224.5</v>
      </c>
      <c r="X22" s="20">
        <v>116.5</v>
      </c>
      <c r="Y22" s="20">
        <v>108</v>
      </c>
      <c r="Z22" s="20">
        <v>-8.5</v>
      </c>
      <c r="AA22" s="20">
        <v>115.5</v>
      </c>
      <c r="AB22" s="20">
        <v>1</v>
      </c>
      <c r="AC22" s="75"/>
      <c r="AD22" s="20">
        <v>99.8</v>
      </c>
      <c r="AE22" s="20">
        <v>98.1</v>
      </c>
      <c r="AF22" s="20">
        <v>-1.7000000000000028</v>
      </c>
      <c r="AG22" s="75"/>
      <c r="AH22" s="19" t="s">
        <v>261</v>
      </c>
      <c r="AI22" s="11">
        <v>64.7</v>
      </c>
      <c r="AJ22" s="11">
        <v>50.866666666666674</v>
      </c>
      <c r="AK22" s="75"/>
      <c r="AL22" s="11">
        <v>39.1</v>
      </c>
      <c r="AM22" s="11">
        <v>45.5</v>
      </c>
      <c r="AN22" s="11">
        <v>62</v>
      </c>
      <c r="AO22" s="11">
        <v>59.4</v>
      </c>
      <c r="AP22" s="11">
        <v>44.3</v>
      </c>
      <c r="AQ22" s="11">
        <v>37.700000000000003</v>
      </c>
      <c r="AR22" s="11">
        <v>29.799999999999997</v>
      </c>
      <c r="AS22" s="11">
        <v>43.5</v>
      </c>
      <c r="AT22" s="11">
        <v>46.9</v>
      </c>
      <c r="AU22" s="11">
        <v>31.4</v>
      </c>
      <c r="AV22" s="58"/>
      <c r="AW22" s="75"/>
      <c r="AX22" s="11">
        <v>28.366666666666667</v>
      </c>
      <c r="AY22" s="11">
        <v>31.138888888888886</v>
      </c>
      <c r="AZ22" s="11">
        <v>28.696666666666669</v>
      </c>
      <c r="BA22" s="11">
        <v>30.209523809523812</v>
      </c>
      <c r="BB22" s="11">
        <v>31.07833333333333</v>
      </c>
      <c r="BC22" s="13"/>
      <c r="BD22" s="11">
        <v>22.917271271964722</v>
      </c>
      <c r="BE22" s="11">
        <v>27.179182558457331</v>
      </c>
      <c r="BF22" s="11">
        <v>28.457699552919756</v>
      </c>
      <c r="BG22" s="11">
        <v>28.65684129889441</v>
      </c>
      <c r="BH22" s="11">
        <v>28.49012766492789</v>
      </c>
      <c r="BI22" s="75"/>
      <c r="BJ22" s="10">
        <v>0.08</v>
      </c>
      <c r="BK22" s="10">
        <v>0.12</v>
      </c>
      <c r="BL22" s="10">
        <v>0.16</v>
      </c>
      <c r="BM22" s="10">
        <v>0.2</v>
      </c>
      <c r="BN22" s="10">
        <v>0.24</v>
      </c>
      <c r="BO22" s="10">
        <v>0.28000000000000003</v>
      </c>
      <c r="BP22" s="10">
        <v>0.32</v>
      </c>
      <c r="BQ22" s="13"/>
      <c r="BR22" s="9">
        <v>0.99979948263369134</v>
      </c>
      <c r="BS22" s="9">
        <v>0.99979684491882448</v>
      </c>
      <c r="BT22" s="9">
        <v>0.99979417481979427</v>
      </c>
      <c r="BU22" s="9">
        <v>0.99979147197119866</v>
      </c>
      <c r="BV22" s="9">
        <v>0.99978873600393858</v>
      </c>
      <c r="BW22" s="9">
        <v>0.99978596654518592</v>
      </c>
      <c r="BX22" s="9">
        <v>0.99978316321835126</v>
      </c>
      <c r="BY22" s="13"/>
      <c r="BZ22" s="11" t="s">
        <v>427</v>
      </c>
      <c r="CA22" s="11" t="s">
        <v>427</v>
      </c>
      <c r="CB22" s="11" t="s">
        <v>427</v>
      </c>
      <c r="CC22" s="11" t="s">
        <v>427</v>
      </c>
      <c r="CD22" s="11" t="s">
        <v>427</v>
      </c>
      <c r="CE22" s="11" t="s">
        <v>427</v>
      </c>
      <c r="CF22" s="11" t="s">
        <v>427</v>
      </c>
      <c r="CG22" s="11" t="s">
        <v>427</v>
      </c>
      <c r="CH22" s="11" t="s">
        <v>262</v>
      </c>
      <c r="CI22" s="11" t="s">
        <v>263</v>
      </c>
      <c r="CJ22" s="9">
        <v>0.28198372440973613</v>
      </c>
      <c r="CK22" s="21"/>
    </row>
    <row r="23" spans="1:89">
      <c r="A23" s="77">
        <v>11.0686</v>
      </c>
      <c r="B23" s="14" t="s">
        <v>297</v>
      </c>
      <c r="C23" s="11">
        <v>44</v>
      </c>
      <c r="D23" s="11" t="s">
        <v>305</v>
      </c>
      <c r="E23" s="11" t="s">
        <v>285</v>
      </c>
      <c r="F23" s="11" t="s">
        <v>298</v>
      </c>
      <c r="G23" s="11">
        <v>3</v>
      </c>
      <c r="H23" s="22">
        <v>0.54166666666666663</v>
      </c>
      <c r="I23" s="75"/>
      <c r="J23" s="16">
        <v>93.289831060606062</v>
      </c>
      <c r="K23" s="14">
        <v>39.851966666666669</v>
      </c>
      <c r="L23" s="23">
        <v>34.5</v>
      </c>
      <c r="M23" s="14">
        <v>0.90572651515151525</v>
      </c>
      <c r="N23" s="14">
        <v>28.783366666666669</v>
      </c>
      <c r="O23" s="14">
        <v>50.920566666666673</v>
      </c>
      <c r="P23" s="14">
        <v>1.1551294685990339</v>
      </c>
      <c r="Q23" s="14" t="s">
        <v>249</v>
      </c>
      <c r="R23" s="14" t="s">
        <v>284</v>
      </c>
      <c r="S23" s="38">
        <v>1.575</v>
      </c>
      <c r="T23" s="9" t="s">
        <v>427</v>
      </c>
      <c r="U23" s="9" t="s">
        <v>427</v>
      </c>
      <c r="V23" s="75"/>
      <c r="W23" s="20">
        <v>218.5</v>
      </c>
      <c r="X23" s="20">
        <v>115.75</v>
      </c>
      <c r="Y23" s="20">
        <v>102.75</v>
      </c>
      <c r="Z23" s="20">
        <v>-13</v>
      </c>
      <c r="AA23" s="20">
        <v>122</v>
      </c>
      <c r="AB23" s="20">
        <v>-6.25</v>
      </c>
      <c r="AC23" s="75"/>
      <c r="AD23" s="20">
        <v>100.7</v>
      </c>
      <c r="AE23" s="20">
        <v>96.8</v>
      </c>
      <c r="AF23" s="20">
        <v>-3.9000000000000057</v>
      </c>
      <c r="AG23" s="75"/>
      <c r="AH23" s="19" t="s">
        <v>298</v>
      </c>
      <c r="AI23" s="11">
        <v>35.1</v>
      </c>
      <c r="AJ23" s="11">
        <v>39</v>
      </c>
      <c r="AK23" s="75"/>
      <c r="AL23" s="11">
        <v>58.1</v>
      </c>
      <c r="AM23" s="11">
        <v>59.4</v>
      </c>
      <c r="AN23" s="11">
        <v>48.1</v>
      </c>
      <c r="AO23" s="11">
        <v>21.4</v>
      </c>
      <c r="AP23" s="11">
        <v>32.299999999999997</v>
      </c>
      <c r="AQ23" s="11">
        <v>51.3</v>
      </c>
      <c r="AR23" s="11">
        <v>38.200000000000003</v>
      </c>
      <c r="AS23" s="11">
        <v>53.9</v>
      </c>
      <c r="AT23" s="11">
        <v>43.5</v>
      </c>
      <c r="AU23" s="11">
        <v>47.6</v>
      </c>
      <c r="AV23" s="58"/>
      <c r="AW23" s="75"/>
      <c r="AX23" s="11">
        <v>32.93333333333333</v>
      </c>
      <c r="AY23" s="11">
        <v>32.094444444444441</v>
      </c>
      <c r="AZ23" s="11">
        <v>33.549999999999997</v>
      </c>
      <c r="BA23" s="11">
        <v>31.716666666666665</v>
      </c>
      <c r="BB23" s="11">
        <v>33.065000000000005</v>
      </c>
      <c r="BC23" s="13"/>
      <c r="BD23" s="11">
        <v>36.424686726760434</v>
      </c>
      <c r="BE23" s="11">
        <v>32.59192689853159</v>
      </c>
      <c r="BF23" s="11">
        <v>32.331968305381046</v>
      </c>
      <c r="BG23" s="11">
        <v>30.199328384665023</v>
      </c>
      <c r="BH23" s="11">
        <v>30.971620901940121</v>
      </c>
      <c r="BI23" s="76"/>
      <c r="BJ23" s="10">
        <v>8.7999999999999995E-2</v>
      </c>
      <c r="BK23" s="10">
        <v>0.13200000000000001</v>
      </c>
      <c r="BL23" s="10">
        <v>0.17599999999999999</v>
      </c>
      <c r="BM23" s="10">
        <v>0.22</v>
      </c>
      <c r="BN23" s="10">
        <v>0.26400000000000001</v>
      </c>
      <c r="BO23" s="10">
        <v>0.308</v>
      </c>
      <c r="BP23" s="10">
        <v>0.35199999999999998</v>
      </c>
      <c r="BQ23" s="17"/>
      <c r="BR23" s="9">
        <v>0.9998362408749577</v>
      </c>
      <c r="BS23" s="9">
        <v>0.99983372403169757</v>
      </c>
      <c r="BT23" s="9">
        <v>0.99983117102804964</v>
      </c>
      <c r="BU23" s="9">
        <v>0.99982858138540731</v>
      </c>
      <c r="BV23" s="9">
        <v>0.99982595461946144</v>
      </c>
      <c r="BW23" s="9">
        <v>0.99982329024014194</v>
      </c>
      <c r="BX23" s="9">
        <v>0.99982058775155846</v>
      </c>
      <c r="BY23" s="17"/>
      <c r="BZ23" s="11" t="s">
        <v>427</v>
      </c>
      <c r="CA23" s="11" t="s">
        <v>427</v>
      </c>
      <c r="CB23" s="11" t="s">
        <v>427</v>
      </c>
      <c r="CC23" s="11" t="s">
        <v>427</v>
      </c>
      <c r="CD23" s="11" t="s">
        <v>427</v>
      </c>
      <c r="CE23" s="11" t="s">
        <v>427</v>
      </c>
      <c r="CF23" s="11" t="s">
        <v>427</v>
      </c>
      <c r="CG23" s="11" t="s">
        <v>427</v>
      </c>
      <c r="CH23" s="11" t="s">
        <v>282</v>
      </c>
      <c r="CI23" s="11" t="s">
        <v>286</v>
      </c>
      <c r="CJ23" s="9">
        <v>0.27774288010880266</v>
      </c>
      <c r="CK23" s="21"/>
    </row>
    <row r="24" spans="1:89">
      <c r="A24" s="77">
        <v>10.533300000000001</v>
      </c>
      <c r="B24" s="14" t="s">
        <v>294</v>
      </c>
      <c r="C24" s="11">
        <v>42</v>
      </c>
      <c r="D24" s="11" t="s">
        <v>254</v>
      </c>
      <c r="E24" s="11" t="s">
        <v>265</v>
      </c>
      <c r="F24" s="11" t="s">
        <v>266</v>
      </c>
      <c r="G24" s="11">
        <v>5</v>
      </c>
      <c r="H24" s="22">
        <v>0.8125</v>
      </c>
      <c r="I24" s="75"/>
      <c r="J24" s="16">
        <v>93.916507142857128</v>
      </c>
      <c r="K24" s="14">
        <v>39.843366666666661</v>
      </c>
      <c r="L24" s="23">
        <v>35.1</v>
      </c>
      <c r="M24" s="14">
        <v>0.94865158730158716</v>
      </c>
      <c r="N24" s="14">
        <v>29.31006666666666</v>
      </c>
      <c r="O24" s="14">
        <v>50.376666666666665</v>
      </c>
      <c r="P24" s="14">
        <v>1.1351386514719846</v>
      </c>
      <c r="Q24" s="14" t="s">
        <v>249</v>
      </c>
      <c r="R24" s="14" t="s">
        <v>284</v>
      </c>
      <c r="S24" s="38">
        <v>3.2</v>
      </c>
      <c r="T24" s="9" t="s">
        <v>427</v>
      </c>
      <c r="U24" s="9" t="s">
        <v>427</v>
      </c>
      <c r="V24" s="75"/>
      <c r="W24" s="20">
        <v>226.5</v>
      </c>
      <c r="X24" s="20">
        <v>118</v>
      </c>
      <c r="Y24" s="20">
        <v>108.5</v>
      </c>
      <c r="Z24" s="20">
        <v>-9.5</v>
      </c>
      <c r="AA24" s="20">
        <v>118.3</v>
      </c>
      <c r="AB24" s="20">
        <v>-0.29999999999999716</v>
      </c>
      <c r="AC24" s="75"/>
      <c r="AD24" s="20">
        <v>96.8</v>
      </c>
      <c r="AE24" s="20">
        <v>98</v>
      </c>
      <c r="AF24" s="20">
        <v>1.2000000000000028</v>
      </c>
      <c r="AG24" s="75"/>
      <c r="AH24" s="19" t="s">
        <v>266</v>
      </c>
      <c r="AI24" s="11">
        <v>48.7</v>
      </c>
      <c r="AJ24" s="11">
        <v>48.1</v>
      </c>
      <c r="AK24" s="75"/>
      <c r="AL24" s="11">
        <v>36</v>
      </c>
      <c r="AM24" s="11">
        <v>46.7</v>
      </c>
      <c r="AN24" s="11">
        <v>51.4</v>
      </c>
      <c r="AO24" s="11">
        <v>38.4</v>
      </c>
      <c r="AP24" s="11">
        <v>50.1</v>
      </c>
      <c r="AQ24" s="11">
        <v>55.1</v>
      </c>
      <c r="AR24" s="11">
        <v>51.2</v>
      </c>
      <c r="AS24" s="11">
        <v>28.9</v>
      </c>
      <c r="AT24" s="11">
        <v>26.4</v>
      </c>
      <c r="AU24" s="11">
        <v>35.700000000000003</v>
      </c>
      <c r="AV24" s="58"/>
      <c r="AW24" s="75"/>
      <c r="AX24" s="11">
        <v>26.966666666666665</v>
      </c>
      <c r="AY24" s="11">
        <v>26.650000000000002</v>
      </c>
      <c r="AZ24" s="11">
        <v>30.6</v>
      </c>
      <c r="BA24" s="11">
        <v>32.55952380952381</v>
      </c>
      <c r="BB24" s="11">
        <v>32.928333333333327</v>
      </c>
      <c r="BC24" s="13"/>
      <c r="BD24" s="11">
        <v>20.695715789216294</v>
      </c>
      <c r="BE24" s="11">
        <v>26.099768866367565</v>
      </c>
      <c r="BF24" s="11">
        <v>28.512409522217592</v>
      </c>
      <c r="BG24" s="11">
        <v>27.026295708301909</v>
      </c>
      <c r="BH24" s="11">
        <v>27.594684337324203</v>
      </c>
      <c r="BI24" s="76"/>
      <c r="BJ24" s="10">
        <v>8.4000000000000005E-2</v>
      </c>
      <c r="BK24" s="10">
        <v>0.126</v>
      </c>
      <c r="BL24" s="10">
        <v>0.16800000000000001</v>
      </c>
      <c r="BM24" s="10">
        <v>0.21</v>
      </c>
      <c r="BN24" s="10">
        <v>0.252</v>
      </c>
      <c r="BO24" s="10">
        <v>0.29399999999999998</v>
      </c>
      <c r="BP24" s="10">
        <v>0.33600000000000002</v>
      </c>
      <c r="BQ24" s="17"/>
      <c r="BR24" s="9">
        <v>0.99991987906037327</v>
      </c>
      <c r="BS24" s="9">
        <v>0.99991858790065746</v>
      </c>
      <c r="BT24" s="9">
        <v>0.99991727718183132</v>
      </c>
      <c r="BU24" s="9">
        <v>0.9999159466287586</v>
      </c>
      <c r="BV24" s="9">
        <v>0.99991459596277499</v>
      </c>
      <c r="BW24" s="9">
        <v>0.99991322490164836</v>
      </c>
      <c r="BX24" s="9">
        <v>0.99991183315953813</v>
      </c>
      <c r="BY24" s="17"/>
      <c r="BZ24" s="11" t="s">
        <v>427</v>
      </c>
      <c r="CA24" s="11" t="s">
        <v>427</v>
      </c>
      <c r="CB24" s="11" t="s">
        <v>427</v>
      </c>
      <c r="CC24" s="11" t="s">
        <v>427</v>
      </c>
      <c r="CD24" s="11" t="s">
        <v>427</v>
      </c>
      <c r="CE24" s="11" t="s">
        <v>427</v>
      </c>
      <c r="CF24" s="11" t="s">
        <v>427</v>
      </c>
      <c r="CG24" s="11" t="s">
        <v>427</v>
      </c>
      <c r="CH24" s="11" t="s">
        <v>267</v>
      </c>
      <c r="CI24" s="11" t="s">
        <v>268</v>
      </c>
      <c r="CJ24" s="9">
        <v>0.26436771992995911</v>
      </c>
      <c r="CK24" s="21"/>
    </row>
    <row r="25" spans="1:89">
      <c r="A25" s="77">
        <v>10.9095</v>
      </c>
      <c r="B25" s="14" t="s">
        <v>299</v>
      </c>
      <c r="C25" s="11">
        <v>42</v>
      </c>
      <c r="D25" s="11" t="s">
        <v>305</v>
      </c>
      <c r="E25" s="11" t="s">
        <v>255</v>
      </c>
      <c r="F25" s="11" t="s">
        <v>256</v>
      </c>
      <c r="G25" s="11">
        <v>14</v>
      </c>
      <c r="H25" s="22">
        <v>0.8125</v>
      </c>
      <c r="I25" s="75"/>
      <c r="J25" s="16">
        <v>92.330778571428581</v>
      </c>
      <c r="K25" s="14">
        <v>39.170633333333335</v>
      </c>
      <c r="L25" s="23">
        <v>35.5</v>
      </c>
      <c r="M25" s="14">
        <v>0.93263412698412707</v>
      </c>
      <c r="N25" s="14">
        <v>28.261133333333333</v>
      </c>
      <c r="O25" s="14">
        <v>50.080133333333336</v>
      </c>
      <c r="P25" s="14">
        <v>1.1033981220657278</v>
      </c>
      <c r="Q25" s="14" t="s">
        <v>249</v>
      </c>
      <c r="R25" s="14" t="s">
        <v>284</v>
      </c>
      <c r="S25" s="38">
        <v>1.983005628020591</v>
      </c>
      <c r="T25" s="9" t="s">
        <v>427</v>
      </c>
      <c r="U25" s="9" t="s">
        <v>427</v>
      </c>
      <c r="V25" s="75"/>
      <c r="W25" s="20">
        <v>234.5</v>
      </c>
      <c r="X25" s="20">
        <v>121.75</v>
      </c>
      <c r="Y25" s="20">
        <v>112.75</v>
      </c>
      <c r="Z25" s="20">
        <v>-9</v>
      </c>
      <c r="AA25" s="20">
        <v>118.9</v>
      </c>
      <c r="AB25" s="20">
        <v>2.8499999999999943</v>
      </c>
      <c r="AC25" s="75"/>
      <c r="AD25" s="20">
        <v>99.5</v>
      </c>
      <c r="AE25" s="20">
        <v>99.4</v>
      </c>
      <c r="AF25" s="20">
        <v>-9.9999999999994316E-2</v>
      </c>
      <c r="AG25" s="75"/>
      <c r="AH25" s="19" t="s">
        <v>256</v>
      </c>
      <c r="AI25" s="11">
        <v>42.7</v>
      </c>
      <c r="AJ25" s="11">
        <v>39.366666666666667</v>
      </c>
      <c r="AK25" s="75"/>
      <c r="AL25" s="11">
        <v>43.6</v>
      </c>
      <c r="AM25" s="11">
        <v>32.200000000000003</v>
      </c>
      <c r="AN25" s="11">
        <v>28.7</v>
      </c>
      <c r="AO25" s="11">
        <v>38.200000000000003</v>
      </c>
      <c r="AP25" s="11">
        <v>37.799999999999997</v>
      </c>
      <c r="AQ25" s="11">
        <v>46.4</v>
      </c>
      <c r="AR25" s="11">
        <v>39.4</v>
      </c>
      <c r="AS25" s="11">
        <v>60.9</v>
      </c>
      <c r="AT25" s="11">
        <v>19.2</v>
      </c>
      <c r="AU25" s="11">
        <v>38.299999999999997</v>
      </c>
      <c r="AV25" s="58"/>
      <c r="AW25" s="75"/>
      <c r="AX25" s="11">
        <v>24.8</v>
      </c>
      <c r="AY25" s="11">
        <v>32.022222222222219</v>
      </c>
      <c r="AZ25" s="11">
        <v>34.503333333333337</v>
      </c>
      <c r="BA25" s="11">
        <v>35.704761904761909</v>
      </c>
      <c r="BB25" s="11">
        <v>34.17</v>
      </c>
      <c r="BC25" s="13"/>
      <c r="BD25" s="11">
        <v>32.269199505606466</v>
      </c>
      <c r="BE25" s="11">
        <v>29.391892360609788</v>
      </c>
      <c r="BF25" s="11">
        <v>29.549517037711674</v>
      </c>
      <c r="BG25" s="11">
        <v>28.839644778325003</v>
      </c>
      <c r="BH25" s="11">
        <v>27.240914914430363</v>
      </c>
      <c r="BI25" s="76"/>
      <c r="BJ25" s="10">
        <v>8.4000000000000005E-2</v>
      </c>
      <c r="BK25" s="10">
        <v>0.126</v>
      </c>
      <c r="BL25" s="10">
        <v>0.16800000000000001</v>
      </c>
      <c r="BM25" s="10">
        <v>0.21</v>
      </c>
      <c r="BN25" s="10">
        <v>0.252</v>
      </c>
      <c r="BO25" s="10">
        <v>0.29399999999999998</v>
      </c>
      <c r="BP25" s="10">
        <v>0.33600000000000002</v>
      </c>
      <c r="BQ25" s="17"/>
      <c r="BR25" s="9">
        <v>0.99983003914236346</v>
      </c>
      <c r="BS25" s="9">
        <v>0.99982751600940178</v>
      </c>
      <c r="BT25" s="9">
        <v>0.99982495787096826</v>
      </c>
      <c r="BU25" s="9">
        <v>0.99982236427984461</v>
      </c>
      <c r="BV25" s="9">
        <v>0.99981973478367248</v>
      </c>
      <c r="BW25" s="9">
        <v>0.99981706892490319</v>
      </c>
      <c r="BX25" s="9">
        <v>0.99981436624074582</v>
      </c>
      <c r="BY25" s="17"/>
      <c r="BZ25" s="11" t="s">
        <v>427</v>
      </c>
      <c r="CA25" s="11" t="s">
        <v>427</v>
      </c>
      <c r="CB25" s="11" t="s">
        <v>427</v>
      </c>
      <c r="CC25" s="11" t="s">
        <v>427</v>
      </c>
      <c r="CD25" s="11" t="s">
        <v>427</v>
      </c>
      <c r="CE25" s="11" t="s">
        <v>427</v>
      </c>
      <c r="CF25" s="11" t="s">
        <v>427</v>
      </c>
      <c r="CG25" s="11" t="s">
        <v>427</v>
      </c>
      <c r="CH25" s="11" t="s">
        <v>257</v>
      </c>
      <c r="CI25" s="11" t="s">
        <v>258</v>
      </c>
      <c r="CJ25" s="9">
        <v>0.2785122187625253</v>
      </c>
      <c r="CK25" s="21"/>
    </row>
    <row r="26" spans="1:89">
      <c r="A26" s="77">
        <v>11.236499999999999</v>
      </c>
      <c r="B26" s="14" t="s">
        <v>300</v>
      </c>
      <c r="C26" s="11">
        <v>34</v>
      </c>
      <c r="D26" s="11" t="s">
        <v>270</v>
      </c>
      <c r="E26" s="11" t="s">
        <v>257</v>
      </c>
      <c r="F26" s="11" t="s">
        <v>279</v>
      </c>
      <c r="G26" s="11">
        <v>5</v>
      </c>
      <c r="H26" s="22">
        <v>0.8125</v>
      </c>
      <c r="I26" s="75"/>
      <c r="J26" s="16">
        <v>93.951117647058823</v>
      </c>
      <c r="K26" s="14">
        <v>38.485999999999997</v>
      </c>
      <c r="L26" s="23">
        <v>32.200000000000003</v>
      </c>
      <c r="M26" s="14">
        <v>1.1319411764705882</v>
      </c>
      <c r="N26" s="14">
        <v>27.249499999999998</v>
      </c>
      <c r="O26" s="14">
        <v>49.722499999999997</v>
      </c>
      <c r="P26" s="14">
        <v>1.1952173913043476</v>
      </c>
      <c r="Q26" s="14" t="s">
        <v>273</v>
      </c>
      <c r="R26" s="14" t="s">
        <v>303</v>
      </c>
      <c r="S26" s="38">
        <v>11.31648171068035</v>
      </c>
      <c r="T26" s="9" t="s">
        <v>427</v>
      </c>
      <c r="U26" s="9" t="s">
        <v>427</v>
      </c>
      <c r="V26" s="75"/>
      <c r="W26" s="20">
        <v>234.5</v>
      </c>
      <c r="X26" s="20">
        <v>112.75</v>
      </c>
      <c r="Y26" s="20">
        <v>121.75</v>
      </c>
      <c r="Z26" s="20">
        <v>9</v>
      </c>
      <c r="AA26" s="20">
        <v>112.3</v>
      </c>
      <c r="AB26" s="20">
        <v>0.45000000000000284</v>
      </c>
      <c r="AC26" s="75"/>
      <c r="AD26" s="20">
        <v>99.4</v>
      </c>
      <c r="AE26" s="20">
        <v>99.5</v>
      </c>
      <c r="AF26" s="20">
        <v>9.9999999999994316E-2</v>
      </c>
      <c r="AG26" s="75"/>
      <c r="AH26" s="19" t="s">
        <v>279</v>
      </c>
      <c r="AI26" s="11">
        <v>40</v>
      </c>
      <c r="AJ26" s="11">
        <v>23.066666666666666</v>
      </c>
      <c r="AK26" s="75"/>
      <c r="AL26" s="11">
        <v>64.5</v>
      </c>
      <c r="AM26" s="11">
        <v>52.3</v>
      </c>
      <c r="AN26" s="11">
        <v>48.9</v>
      </c>
      <c r="AO26" s="11">
        <v>34.200000000000003</v>
      </c>
      <c r="AP26" s="11">
        <v>23.6</v>
      </c>
      <c r="AQ26" s="11">
        <v>44.1</v>
      </c>
      <c r="AR26" s="11">
        <v>36.700000000000003</v>
      </c>
      <c r="AS26" s="11">
        <v>51.9</v>
      </c>
      <c r="AT26" s="11">
        <v>42.3</v>
      </c>
      <c r="AU26" s="11">
        <v>35.200000000000003</v>
      </c>
      <c r="AV26" s="58"/>
      <c r="AW26" s="75"/>
      <c r="AX26" s="11">
        <v>31.05</v>
      </c>
      <c r="AY26" s="11">
        <v>35.294444444444444</v>
      </c>
      <c r="AZ26" s="11">
        <v>35.483333333333334</v>
      </c>
      <c r="BA26" s="11">
        <v>34.892857142857146</v>
      </c>
      <c r="BB26" s="11">
        <v>35.734999999999999</v>
      </c>
      <c r="BC26" s="13"/>
      <c r="BD26" s="11">
        <v>25.556694155727982</v>
      </c>
      <c r="BE26" s="11">
        <v>28.255580863664637</v>
      </c>
      <c r="BF26" s="11">
        <v>28.613795780590646</v>
      </c>
      <c r="BG26" s="11">
        <v>28.105586607273967</v>
      </c>
      <c r="BH26" s="11">
        <v>29.705416713147706</v>
      </c>
      <c r="BI26" s="76"/>
      <c r="BJ26" s="10">
        <v>6.8000000000000005E-2</v>
      </c>
      <c r="BK26" s="10">
        <v>0.10199999999999999</v>
      </c>
      <c r="BL26" s="10">
        <v>0.13600000000000001</v>
      </c>
      <c r="BM26" s="10">
        <v>0.17</v>
      </c>
      <c r="BN26" s="10">
        <v>0.20399999999999999</v>
      </c>
      <c r="BO26" s="10">
        <v>0.23799999999999999</v>
      </c>
      <c r="BP26" s="10">
        <v>0.27200000000000002</v>
      </c>
      <c r="BQ26" s="17"/>
      <c r="BR26" s="9">
        <v>0.99968578314661849</v>
      </c>
      <c r="BS26" s="9">
        <v>0.99968227081058092</v>
      </c>
      <c r="BT26" s="9">
        <v>0.99967872198157393</v>
      </c>
      <c r="BU26" s="9">
        <v>0.99967513631326721</v>
      </c>
      <c r="BV26" s="9">
        <v>0.9996715134564137</v>
      </c>
      <c r="BW26" s="9">
        <v>0.99966785305882844</v>
      </c>
      <c r="BX26" s="9">
        <v>0.9996641547653683</v>
      </c>
      <c r="BY26" s="17"/>
      <c r="BZ26" s="11" t="s">
        <v>427</v>
      </c>
      <c r="CA26" s="11" t="s">
        <v>427</v>
      </c>
      <c r="CB26" s="11" t="s">
        <v>427</v>
      </c>
      <c r="CC26" s="11" t="s">
        <v>427</v>
      </c>
      <c r="CD26" s="11" t="s">
        <v>427</v>
      </c>
      <c r="CE26" s="11" t="s">
        <v>427</v>
      </c>
      <c r="CF26" s="11" t="s">
        <v>427</v>
      </c>
      <c r="CG26" s="11" t="s">
        <v>427</v>
      </c>
      <c r="CH26" s="11" t="s">
        <v>255</v>
      </c>
      <c r="CI26" s="11" t="s">
        <v>258</v>
      </c>
      <c r="CJ26" s="9">
        <v>0.29196331133399162</v>
      </c>
      <c r="CK26" s="21"/>
    </row>
    <row r="27" spans="1:89">
      <c r="A27" s="77">
        <v>10.9786</v>
      </c>
      <c r="B27" s="14" t="s">
        <v>307</v>
      </c>
      <c r="C27" s="11">
        <v>36</v>
      </c>
      <c r="D27" s="11" t="s">
        <v>296</v>
      </c>
      <c r="E27" s="11" t="s">
        <v>285</v>
      </c>
      <c r="F27" s="11" t="s">
        <v>298</v>
      </c>
      <c r="G27" s="11">
        <v>24</v>
      </c>
      <c r="H27" s="22">
        <v>0.54166666666666663</v>
      </c>
      <c r="I27" s="75"/>
      <c r="J27" s="16">
        <v>92.892075000000006</v>
      </c>
      <c r="K27" s="14">
        <v>38.438099999999999</v>
      </c>
      <c r="L27" s="23">
        <v>31.2</v>
      </c>
      <c r="M27" s="14">
        <v>1.067725</v>
      </c>
      <c r="N27" s="14">
        <v>27.459499999999998</v>
      </c>
      <c r="O27" s="14">
        <v>49.416699999999999</v>
      </c>
      <c r="P27" s="14">
        <v>1.2319903846153846</v>
      </c>
      <c r="Q27" s="14" t="s">
        <v>273</v>
      </c>
      <c r="R27" s="14" t="s">
        <v>284</v>
      </c>
      <c r="S27" s="38">
        <v>11.630833882863826</v>
      </c>
      <c r="T27" s="9" t="s">
        <v>427</v>
      </c>
      <c r="U27" s="9" t="s">
        <v>427</v>
      </c>
      <c r="V27" s="75"/>
      <c r="W27" s="20">
        <v>218.5</v>
      </c>
      <c r="X27" s="20">
        <v>115.75</v>
      </c>
      <c r="Y27" s="20">
        <v>102.75</v>
      </c>
      <c r="Z27" s="20">
        <v>-13</v>
      </c>
      <c r="AA27" s="20">
        <v>122</v>
      </c>
      <c r="AB27" s="20">
        <v>-6.25</v>
      </c>
      <c r="AC27" s="75"/>
      <c r="AD27" s="20">
        <v>100.7</v>
      </c>
      <c r="AE27" s="20">
        <v>96.8</v>
      </c>
      <c r="AF27" s="20">
        <v>-3.9000000000000057</v>
      </c>
      <c r="AG27" s="75"/>
      <c r="AH27" s="19" t="s">
        <v>298</v>
      </c>
      <c r="AI27" s="11">
        <v>35.200000000000003</v>
      </c>
      <c r="AJ27" s="11">
        <v>31.033333333333331</v>
      </c>
      <c r="AK27" s="75"/>
      <c r="AL27" s="11">
        <v>22.9</v>
      </c>
      <c r="AM27" s="11">
        <v>35.200000000000003</v>
      </c>
      <c r="AN27" s="11">
        <v>47.2</v>
      </c>
      <c r="AO27" s="11">
        <v>26.9</v>
      </c>
      <c r="AP27" s="11">
        <v>37.200000000000003</v>
      </c>
      <c r="AQ27" s="11">
        <v>64.900000000000006</v>
      </c>
      <c r="AR27" s="11">
        <v>44.9</v>
      </c>
      <c r="AS27" s="11">
        <v>34</v>
      </c>
      <c r="AT27" s="11">
        <v>38</v>
      </c>
      <c r="AU27" s="11">
        <v>44.8</v>
      </c>
      <c r="AV27" s="58"/>
      <c r="AW27" s="75"/>
      <c r="AX27" s="11">
        <v>32.25</v>
      </c>
      <c r="AY27" s="11">
        <v>32.883333333333333</v>
      </c>
      <c r="AZ27" s="11">
        <v>34.4</v>
      </c>
      <c r="BA27" s="11">
        <v>31.809523809523814</v>
      </c>
      <c r="BB27" s="11">
        <v>32.93</v>
      </c>
      <c r="BC27" s="13"/>
      <c r="BD27" s="11">
        <v>18.777807171544698</v>
      </c>
      <c r="BE27" s="11">
        <v>22.306218622921509</v>
      </c>
      <c r="BF27" s="11">
        <v>22.196739256331448</v>
      </c>
      <c r="BG27" s="11">
        <v>22.145711565794066</v>
      </c>
      <c r="BH27" s="11">
        <v>21.835434958863694</v>
      </c>
      <c r="BI27" s="76"/>
      <c r="BJ27" s="10">
        <v>7.1999999999999995E-2</v>
      </c>
      <c r="BK27" s="10">
        <v>0.108</v>
      </c>
      <c r="BL27" s="10">
        <v>0.14399999999999999</v>
      </c>
      <c r="BM27" s="10">
        <v>0.18</v>
      </c>
      <c r="BN27" s="10">
        <v>0.216</v>
      </c>
      <c r="BO27" s="10">
        <v>0.252</v>
      </c>
      <c r="BP27" s="10">
        <v>0.28799999999999998</v>
      </c>
      <c r="BQ27" s="17"/>
      <c r="BR27" s="9">
        <v>0.99976263668274223</v>
      </c>
      <c r="BS27" s="9">
        <v>0.99975970400491443</v>
      </c>
      <c r="BT27" s="9">
        <v>0.99975673755943384</v>
      </c>
      <c r="BU27" s="9">
        <v>0.99975373698975412</v>
      </c>
      <c r="BV27" s="9">
        <v>0.99975070193596605</v>
      </c>
      <c r="BW27" s="9">
        <v>0.99974763203476946</v>
      </c>
      <c r="BX27" s="9">
        <v>0.99974452691944693</v>
      </c>
      <c r="BY27" s="17"/>
      <c r="BZ27" s="11" t="s">
        <v>427</v>
      </c>
      <c r="CA27" s="11" t="s">
        <v>427</v>
      </c>
      <c r="CB27" s="11" t="s">
        <v>427</v>
      </c>
      <c r="CC27" s="11" t="s">
        <v>427</v>
      </c>
      <c r="CD27" s="11" t="s">
        <v>427</v>
      </c>
      <c r="CE27" s="11" t="s">
        <v>427</v>
      </c>
      <c r="CF27" s="11" t="s">
        <v>427</v>
      </c>
      <c r="CG27" s="11" t="s">
        <v>427</v>
      </c>
      <c r="CH27" s="11" t="s">
        <v>282</v>
      </c>
      <c r="CI27" s="11" t="s">
        <v>286</v>
      </c>
      <c r="CJ27" s="9">
        <v>0.28561765539920031</v>
      </c>
      <c r="CK27" s="21"/>
    </row>
    <row r="28" spans="1:89">
      <c r="A28" s="77">
        <v>10.3787</v>
      </c>
      <c r="B28" s="14" t="s">
        <v>304</v>
      </c>
      <c r="C28" s="11">
        <v>37</v>
      </c>
      <c r="D28" s="11" t="s">
        <v>270</v>
      </c>
      <c r="E28" s="11" t="s">
        <v>271</v>
      </c>
      <c r="F28" s="11" t="s">
        <v>272</v>
      </c>
      <c r="G28" s="11">
        <v>18</v>
      </c>
      <c r="H28" s="22">
        <v>0.83333333333333337</v>
      </c>
      <c r="I28" s="75"/>
      <c r="J28" s="16">
        <v>92.287948648648637</v>
      </c>
      <c r="K28" s="14">
        <v>38.366899999999994</v>
      </c>
      <c r="L28" s="23">
        <v>34.1</v>
      </c>
      <c r="M28" s="14">
        <v>1.0369432432432431</v>
      </c>
      <c r="N28" s="14">
        <v>27.988199999999992</v>
      </c>
      <c r="O28" s="14">
        <v>48.745599999999996</v>
      </c>
      <c r="P28" s="14">
        <v>1.1251290322580643</v>
      </c>
      <c r="Q28" s="14" t="s">
        <v>273</v>
      </c>
      <c r="R28" s="14" t="s">
        <v>284</v>
      </c>
      <c r="S28" s="38">
        <v>4.5</v>
      </c>
      <c r="T28" s="9" t="s">
        <v>427</v>
      </c>
      <c r="U28" s="9" t="s">
        <v>427</v>
      </c>
      <c r="V28" s="75"/>
      <c r="W28" s="20">
        <v>238.5</v>
      </c>
      <c r="X28" s="20">
        <v>122.5</v>
      </c>
      <c r="Y28" s="20">
        <v>116</v>
      </c>
      <c r="Z28" s="20">
        <v>-6.5</v>
      </c>
      <c r="AA28" s="20">
        <v>120.1</v>
      </c>
      <c r="AB28" s="20">
        <v>2.4000000000000057</v>
      </c>
      <c r="AC28" s="75"/>
      <c r="AD28" s="20">
        <v>97.6</v>
      </c>
      <c r="AE28" s="20">
        <v>104.2</v>
      </c>
      <c r="AF28" s="20">
        <v>6.6000000000000085</v>
      </c>
      <c r="AG28" s="75"/>
      <c r="AH28" s="19" t="s">
        <v>272</v>
      </c>
      <c r="AI28" s="11">
        <v>33.700000000000003</v>
      </c>
      <c r="AJ28" s="11">
        <v>29.7</v>
      </c>
      <c r="AK28" s="75"/>
      <c r="AL28" s="11">
        <v>47.4</v>
      </c>
      <c r="AM28" s="11">
        <v>44.7</v>
      </c>
      <c r="AN28" s="11">
        <v>31.6</v>
      </c>
      <c r="AO28" s="11">
        <v>48.7</v>
      </c>
      <c r="AP28" s="11">
        <v>42.4</v>
      </c>
      <c r="AQ28" s="11">
        <v>39.200000000000003</v>
      </c>
      <c r="AR28" s="11">
        <v>26.4</v>
      </c>
      <c r="AS28" s="11">
        <v>44.4</v>
      </c>
      <c r="AT28" s="11">
        <v>53.7</v>
      </c>
      <c r="AU28" s="11">
        <v>35.1</v>
      </c>
      <c r="AV28" s="58"/>
      <c r="AW28" s="75"/>
      <c r="AX28" s="11">
        <v>34.466666666666669</v>
      </c>
      <c r="AY28" s="11">
        <v>34.716666666666669</v>
      </c>
      <c r="AZ28" s="11">
        <v>34.346666666666671</v>
      </c>
      <c r="BA28" s="11">
        <v>35.05238095238095</v>
      </c>
      <c r="BB28" s="11">
        <v>36.17</v>
      </c>
      <c r="BC28" s="13"/>
      <c r="BD28" s="11">
        <v>31.851089351493442</v>
      </c>
      <c r="BE28" s="11">
        <v>33.799494738291919</v>
      </c>
      <c r="BF28" s="11">
        <v>30.575999601544435</v>
      </c>
      <c r="BG28" s="11">
        <v>31.159520317764471</v>
      </c>
      <c r="BH28" s="11">
        <v>29.733702773519234</v>
      </c>
      <c r="BI28" s="76"/>
      <c r="BJ28" s="10">
        <v>7.3999999999999996E-2</v>
      </c>
      <c r="BK28" s="10">
        <v>0.111</v>
      </c>
      <c r="BL28" s="10">
        <v>0.14799999999999999</v>
      </c>
      <c r="BM28" s="10">
        <v>0.185</v>
      </c>
      <c r="BN28" s="10">
        <v>0.222</v>
      </c>
      <c r="BO28" s="10">
        <v>0.25900000000000001</v>
      </c>
      <c r="BP28" s="10">
        <v>0.29599999999999999</v>
      </c>
      <c r="BQ28" s="17"/>
      <c r="BR28" s="9">
        <v>0.99988768158448271</v>
      </c>
      <c r="BS28" s="9">
        <v>0.99988609733364708</v>
      </c>
      <c r="BT28" s="9">
        <v>0.99988449212749242</v>
      </c>
      <c r="BU28" s="9">
        <v>0.99988286570950757</v>
      </c>
      <c r="BV28" s="9">
        <v>0.99988121782033457</v>
      </c>
      <c r="BW28" s="9">
        <v>0.99987954819774061</v>
      </c>
      <c r="BX28" s="9">
        <v>0.99987785657659078</v>
      </c>
      <c r="BY28" s="17"/>
      <c r="BZ28" s="11" t="s">
        <v>427</v>
      </c>
      <c r="CA28" s="11" t="s">
        <v>427</v>
      </c>
      <c r="CB28" s="11" t="s">
        <v>427</v>
      </c>
      <c r="CC28" s="11" t="s">
        <v>427</v>
      </c>
      <c r="CD28" s="11" t="s">
        <v>427</v>
      </c>
      <c r="CE28" s="11" t="s">
        <v>427</v>
      </c>
      <c r="CF28" s="11" t="s">
        <v>427</v>
      </c>
      <c r="CG28" s="11" t="s">
        <v>427</v>
      </c>
      <c r="CH28" s="11" t="s">
        <v>274</v>
      </c>
      <c r="CI28" s="11" t="s">
        <v>275</v>
      </c>
      <c r="CJ28" s="9">
        <v>0.27051182138770663</v>
      </c>
      <c r="CK28" s="21"/>
    </row>
    <row r="29" spans="1:89">
      <c r="A29" s="77">
        <v>11.6614</v>
      </c>
      <c r="B29" s="14" t="s">
        <v>310</v>
      </c>
      <c r="C29" s="11">
        <v>33</v>
      </c>
      <c r="D29" s="11" t="s">
        <v>246</v>
      </c>
      <c r="E29" s="11" t="s">
        <v>257</v>
      </c>
      <c r="F29" s="11" t="s">
        <v>279</v>
      </c>
      <c r="G29" s="11">
        <v>12</v>
      </c>
      <c r="H29" s="22">
        <v>0.8125</v>
      </c>
      <c r="I29" s="75"/>
      <c r="J29" s="16">
        <v>92.829518181818187</v>
      </c>
      <c r="K29" s="14">
        <v>37.819433333333336</v>
      </c>
      <c r="L29" s="23">
        <v>28.1</v>
      </c>
      <c r="M29" s="14">
        <v>1.1460434343434345</v>
      </c>
      <c r="N29" s="14">
        <v>26.158033333333336</v>
      </c>
      <c r="O29" s="14">
        <v>49.480833333333337</v>
      </c>
      <c r="P29" s="14">
        <v>1.3458873072360618</v>
      </c>
      <c r="Q29" s="14" t="s">
        <v>273</v>
      </c>
      <c r="R29" s="14" t="s">
        <v>303</v>
      </c>
      <c r="S29" s="38">
        <v>8.9096714734798255</v>
      </c>
      <c r="T29" s="9" t="s">
        <v>427</v>
      </c>
      <c r="U29" s="9" t="s">
        <v>427</v>
      </c>
      <c r="V29" s="75"/>
      <c r="W29" s="20">
        <v>234.5</v>
      </c>
      <c r="X29" s="20">
        <v>112.75</v>
      </c>
      <c r="Y29" s="20">
        <v>121.75</v>
      </c>
      <c r="Z29" s="20">
        <v>9</v>
      </c>
      <c r="AA29" s="20">
        <v>112.3</v>
      </c>
      <c r="AB29" s="20">
        <v>0.45000000000000284</v>
      </c>
      <c r="AC29" s="75"/>
      <c r="AD29" s="20">
        <v>99.4</v>
      </c>
      <c r="AE29" s="20">
        <v>99.5</v>
      </c>
      <c r="AF29" s="20">
        <v>9.9999999999994316E-2</v>
      </c>
      <c r="AG29" s="75"/>
      <c r="AH29" s="19" t="s">
        <v>279</v>
      </c>
      <c r="AI29" s="11">
        <v>51.4</v>
      </c>
      <c r="AJ29" s="11">
        <v>38.699999999999996</v>
      </c>
      <c r="AK29" s="75"/>
      <c r="AL29" s="11">
        <v>62.099999999999994</v>
      </c>
      <c r="AM29" s="11">
        <v>50.4</v>
      </c>
      <c r="AN29" s="11">
        <v>57</v>
      </c>
      <c r="AO29" s="11">
        <v>32.4</v>
      </c>
      <c r="AP29" s="11">
        <v>45.8</v>
      </c>
      <c r="AQ29" s="11">
        <v>28.2</v>
      </c>
      <c r="AR29" s="11">
        <v>22.1</v>
      </c>
      <c r="AS29" s="11">
        <v>38.5</v>
      </c>
      <c r="AT29" s="11">
        <v>42.7</v>
      </c>
      <c r="AU29" s="11">
        <v>41</v>
      </c>
      <c r="AV29" s="58"/>
      <c r="AW29" s="75"/>
      <c r="AX29" s="11">
        <v>35.85</v>
      </c>
      <c r="AY29" s="11">
        <v>34.972222222222221</v>
      </c>
      <c r="AZ29" s="11">
        <v>32.65</v>
      </c>
      <c r="BA29" s="11">
        <v>32.15</v>
      </c>
      <c r="BB29" s="11">
        <v>33.494999999999997</v>
      </c>
      <c r="BC29" s="13"/>
      <c r="BD29" s="11">
        <v>16.707234016488474</v>
      </c>
      <c r="BE29" s="11">
        <v>19.193006928916812</v>
      </c>
      <c r="BF29" s="11">
        <v>16.680074803401972</v>
      </c>
      <c r="BG29" s="11">
        <v>16.958268465044483</v>
      </c>
      <c r="BH29" s="11">
        <v>20.138363187103518</v>
      </c>
      <c r="BI29" s="76"/>
      <c r="BJ29" s="10">
        <v>6.6000000000000003E-2</v>
      </c>
      <c r="BK29" s="10">
        <v>9.9000000000000005E-2</v>
      </c>
      <c r="BL29" s="10">
        <v>0.13200000000000001</v>
      </c>
      <c r="BM29" s="10">
        <v>0.16500000000000001</v>
      </c>
      <c r="BN29" s="10">
        <v>0.19800000000000001</v>
      </c>
      <c r="BO29" s="10">
        <v>0.23100000000000001</v>
      </c>
      <c r="BP29" s="10">
        <v>0.26400000000000001</v>
      </c>
      <c r="BQ29" s="17"/>
      <c r="BR29" s="9">
        <v>0.99939702703089994</v>
      </c>
      <c r="BS29" s="9">
        <v>0.9993910194820983</v>
      </c>
      <c r="BT29" s="9">
        <v>0.99938495669052918</v>
      </c>
      <c r="BU29" s="9">
        <v>0.99937883819720175</v>
      </c>
      <c r="BV29" s="9">
        <v>0.99937266353980458</v>
      </c>
      <c r="BW29" s="9">
        <v>0.99936643225268595</v>
      </c>
      <c r="BX29" s="9">
        <v>0.9993601438668348</v>
      </c>
      <c r="BY29" s="17"/>
      <c r="BZ29" s="11" t="s">
        <v>427</v>
      </c>
      <c r="CA29" s="11" t="s">
        <v>427</v>
      </c>
      <c r="CB29" s="11" t="s">
        <v>427</v>
      </c>
      <c r="CC29" s="11" t="s">
        <v>427</v>
      </c>
      <c r="CD29" s="11" t="s">
        <v>427</v>
      </c>
      <c r="CE29" s="11" t="s">
        <v>427</v>
      </c>
      <c r="CF29" s="11" t="s">
        <v>427</v>
      </c>
      <c r="CG29" s="11" t="s">
        <v>427</v>
      </c>
      <c r="CH29" s="11" t="s">
        <v>255</v>
      </c>
      <c r="CI29" s="11" t="s">
        <v>258</v>
      </c>
      <c r="CJ29" s="9">
        <v>0.30834412290683005</v>
      </c>
      <c r="CK29" s="21"/>
    </row>
    <row r="30" spans="1:89">
      <c r="A30" s="77">
        <v>11.502599999999999</v>
      </c>
      <c r="B30" s="14" t="s">
        <v>301</v>
      </c>
      <c r="C30" s="11">
        <v>42</v>
      </c>
      <c r="D30" s="11" t="s">
        <v>254</v>
      </c>
      <c r="E30" s="11" t="s">
        <v>274</v>
      </c>
      <c r="F30" s="11" t="s">
        <v>302</v>
      </c>
      <c r="G30" s="11">
        <v>9</v>
      </c>
      <c r="H30" s="22">
        <v>0.83333333333333337</v>
      </c>
      <c r="I30" s="75"/>
      <c r="J30" s="16">
        <v>88.974285714285728</v>
      </c>
      <c r="K30" s="14">
        <v>37.74666666666667</v>
      </c>
      <c r="L30" s="23">
        <v>30.1</v>
      </c>
      <c r="M30" s="14">
        <v>0.89873015873015882</v>
      </c>
      <c r="N30" s="14">
        <v>26.244066666666669</v>
      </c>
      <c r="O30" s="14">
        <v>49.249266666666671</v>
      </c>
      <c r="P30" s="14">
        <v>1.2540420819490588</v>
      </c>
      <c r="Q30" s="14" t="s">
        <v>273</v>
      </c>
      <c r="R30" s="14" t="s">
        <v>284</v>
      </c>
      <c r="S30" s="38">
        <v>2.1568562687728501</v>
      </c>
      <c r="T30" s="9" t="s">
        <v>427</v>
      </c>
      <c r="U30" s="9" t="s">
        <v>427</v>
      </c>
      <c r="V30" s="75"/>
      <c r="W30" s="20">
        <v>238.5</v>
      </c>
      <c r="X30" s="20">
        <v>116</v>
      </c>
      <c r="Y30" s="20">
        <v>122.5</v>
      </c>
      <c r="Z30" s="20">
        <v>6.5</v>
      </c>
      <c r="AA30" s="20">
        <v>121.1</v>
      </c>
      <c r="AB30" s="20">
        <v>-5.0999999999999943</v>
      </c>
      <c r="AC30" s="75"/>
      <c r="AD30" s="20">
        <v>104.2</v>
      </c>
      <c r="AE30" s="20">
        <v>97.6</v>
      </c>
      <c r="AF30" s="20">
        <v>-6.6000000000000085</v>
      </c>
      <c r="AG30" s="75"/>
      <c r="AH30" s="19" t="s">
        <v>302</v>
      </c>
      <c r="AI30" s="11">
        <v>41.7</v>
      </c>
      <c r="AJ30" s="11">
        <v>50.366666666666674</v>
      </c>
      <c r="AK30" s="75"/>
      <c r="AL30" s="11">
        <v>35.1</v>
      </c>
      <c r="AM30" s="11">
        <v>59</v>
      </c>
      <c r="AN30" s="11">
        <v>43.2</v>
      </c>
      <c r="AO30" s="11">
        <v>41.5</v>
      </c>
      <c r="AP30" s="11">
        <v>33.299999999999997</v>
      </c>
      <c r="AQ30" s="11">
        <v>41.9</v>
      </c>
      <c r="AR30" s="11">
        <v>45.1</v>
      </c>
      <c r="AS30" s="11">
        <v>39.4</v>
      </c>
      <c r="AT30" s="11">
        <v>42.4</v>
      </c>
      <c r="AU30" s="11">
        <v>23.1</v>
      </c>
      <c r="AV30" s="58"/>
      <c r="AW30" s="75"/>
      <c r="AX30" s="11">
        <v>27.816666666666666</v>
      </c>
      <c r="AY30" s="11">
        <v>28.683333333333334</v>
      </c>
      <c r="AZ30" s="11">
        <v>27.53</v>
      </c>
      <c r="BA30" s="11">
        <v>27.766666666666669</v>
      </c>
      <c r="BB30" s="11">
        <v>28.383333333333336</v>
      </c>
      <c r="BC30" s="13"/>
      <c r="BD30" s="11">
        <v>24.914533849715834</v>
      </c>
      <c r="BE30" s="11">
        <v>29.384208483653278</v>
      </c>
      <c r="BF30" s="11">
        <v>31.420406595795203</v>
      </c>
      <c r="BG30" s="11">
        <v>33.205284891285672</v>
      </c>
      <c r="BH30" s="11">
        <v>32.831390268378058</v>
      </c>
      <c r="BI30" s="76"/>
      <c r="BJ30" s="10">
        <v>8.4000000000000005E-2</v>
      </c>
      <c r="BK30" s="10">
        <v>0.126</v>
      </c>
      <c r="BL30" s="10">
        <v>0.16800000000000001</v>
      </c>
      <c r="BM30" s="10">
        <v>0.21</v>
      </c>
      <c r="BN30" s="10">
        <v>0.252</v>
      </c>
      <c r="BO30" s="10">
        <v>0.29399999999999998</v>
      </c>
      <c r="BP30" s="10">
        <v>0.33600000000000002</v>
      </c>
      <c r="BQ30" s="17"/>
      <c r="BR30" s="9">
        <v>0.99947033122355122</v>
      </c>
      <c r="BS30" s="9">
        <v>0.99946344544013588</v>
      </c>
      <c r="BT30" s="9">
        <v>0.99945647693255257</v>
      </c>
      <c r="BU30" s="9">
        <v>0.99944942480099452</v>
      </c>
      <c r="BV30" s="9">
        <v>0.99944228813710057</v>
      </c>
      <c r="BW30" s="9">
        <v>0.99943506602388854</v>
      </c>
      <c r="BX30" s="9">
        <v>0.99942775753568913</v>
      </c>
      <c r="BY30" s="17"/>
      <c r="BZ30" s="11" t="s">
        <v>427</v>
      </c>
      <c r="CA30" s="11" t="s">
        <v>427</v>
      </c>
      <c r="CB30" s="11" t="s">
        <v>427</v>
      </c>
      <c r="CC30" s="11" t="s">
        <v>427</v>
      </c>
      <c r="CD30" s="11" t="s">
        <v>427</v>
      </c>
      <c r="CE30" s="11" t="s">
        <v>427</v>
      </c>
      <c r="CF30" s="11" t="s">
        <v>427</v>
      </c>
      <c r="CG30" s="11" t="s">
        <v>427</v>
      </c>
      <c r="CH30" s="11" t="s">
        <v>271</v>
      </c>
      <c r="CI30" s="11" t="s">
        <v>275</v>
      </c>
      <c r="CJ30" s="9">
        <v>0.30473154362416105</v>
      </c>
      <c r="CK30" s="21"/>
    </row>
    <row r="31" spans="1:89">
      <c r="A31" s="77">
        <v>11.105399999999999</v>
      </c>
      <c r="B31" s="14" t="s">
        <v>311</v>
      </c>
      <c r="C31" s="11">
        <v>34</v>
      </c>
      <c r="D31" s="11" t="s">
        <v>246</v>
      </c>
      <c r="E31" s="11" t="s">
        <v>271</v>
      </c>
      <c r="F31" s="11" t="s">
        <v>272</v>
      </c>
      <c r="G31" s="11">
        <v>24</v>
      </c>
      <c r="H31" s="22">
        <v>0.83333333333333337</v>
      </c>
      <c r="I31" s="75"/>
      <c r="J31" s="16">
        <v>91.703119607843149</v>
      </c>
      <c r="K31" s="14">
        <v>37.565133333333335</v>
      </c>
      <c r="L31" s="23">
        <v>28.9</v>
      </c>
      <c r="M31" s="14">
        <v>1.1048568627450981</v>
      </c>
      <c r="N31" s="14">
        <v>26.459733333333336</v>
      </c>
      <c r="O31" s="14">
        <v>48.670533333333339</v>
      </c>
      <c r="P31" s="14">
        <v>1.2998316032295272</v>
      </c>
      <c r="Q31" s="14" t="s">
        <v>273</v>
      </c>
      <c r="R31" s="14" t="s">
        <v>303</v>
      </c>
      <c r="S31" s="38">
        <v>3.15</v>
      </c>
      <c r="T31" s="9" t="s">
        <v>427</v>
      </c>
      <c r="U31" s="9" t="s">
        <v>427</v>
      </c>
      <c r="V31" s="75"/>
      <c r="W31" s="20">
        <v>238.5</v>
      </c>
      <c r="X31" s="20">
        <v>122.5</v>
      </c>
      <c r="Y31" s="20">
        <v>116</v>
      </c>
      <c r="Z31" s="20">
        <v>-6.5</v>
      </c>
      <c r="AA31" s="20">
        <v>120.1</v>
      </c>
      <c r="AB31" s="20">
        <v>2.4000000000000057</v>
      </c>
      <c r="AC31" s="75"/>
      <c r="AD31" s="20">
        <v>97.6</v>
      </c>
      <c r="AE31" s="20">
        <v>104.2</v>
      </c>
      <c r="AF31" s="20">
        <v>6.6000000000000085</v>
      </c>
      <c r="AG31" s="75"/>
      <c r="AH31" s="19" t="s">
        <v>272</v>
      </c>
      <c r="AI31" s="11">
        <v>46.6</v>
      </c>
      <c r="AJ31" s="11">
        <v>49.300000000000004</v>
      </c>
      <c r="AK31" s="75"/>
      <c r="AL31" s="11">
        <v>49</v>
      </c>
      <c r="AM31" s="11">
        <v>30.1</v>
      </c>
      <c r="AN31" s="11">
        <v>31.299999999999997</v>
      </c>
      <c r="AO31" s="11">
        <v>34.6</v>
      </c>
      <c r="AP31" s="11">
        <v>36</v>
      </c>
      <c r="AQ31" s="11">
        <v>10.6</v>
      </c>
      <c r="AR31" s="11">
        <v>34.200000000000003</v>
      </c>
      <c r="AS31" s="11">
        <v>32.1</v>
      </c>
      <c r="AT31" s="11">
        <v>42.6</v>
      </c>
      <c r="AU31" s="11">
        <v>43.8</v>
      </c>
      <c r="AV31" s="58"/>
      <c r="AW31" s="75"/>
      <c r="AX31" s="11">
        <v>29.383333333333333</v>
      </c>
      <c r="AY31" s="11">
        <v>28.861111111111111</v>
      </c>
      <c r="AZ31" s="11">
        <v>24.543333333333333</v>
      </c>
      <c r="BA31" s="11">
        <v>25.726190476190474</v>
      </c>
      <c r="BB31" s="11">
        <v>26.678333333333335</v>
      </c>
      <c r="BC31" s="13"/>
      <c r="BD31" s="11">
        <v>30.403472668207367</v>
      </c>
      <c r="BE31" s="11">
        <v>26.117203186022962</v>
      </c>
      <c r="BF31" s="11">
        <v>26.102192897651001</v>
      </c>
      <c r="BG31" s="11">
        <v>24.555085539765845</v>
      </c>
      <c r="BH31" s="11">
        <v>23.92896129672949</v>
      </c>
      <c r="BI31" s="75"/>
      <c r="BJ31" s="10">
        <v>6.8000000000000005E-2</v>
      </c>
      <c r="BK31" s="10">
        <v>0.10199999999999999</v>
      </c>
      <c r="BL31" s="10">
        <v>0.13600000000000001</v>
      </c>
      <c r="BM31" s="10">
        <v>0.17</v>
      </c>
      <c r="BN31" s="10">
        <v>0.20399999999999999</v>
      </c>
      <c r="BO31" s="10">
        <v>0.23799999999999999</v>
      </c>
      <c r="BP31" s="10">
        <v>0.27200000000000002</v>
      </c>
      <c r="BQ31" s="13"/>
      <c r="BR31" s="9">
        <v>0.99963289812849632</v>
      </c>
      <c r="BS31" s="9">
        <v>0.9996287914392753</v>
      </c>
      <c r="BT31" s="9">
        <v>0.99962464211658053</v>
      </c>
      <c r="BU31" s="9">
        <v>0.99962044975711006</v>
      </c>
      <c r="BV31" s="9">
        <v>0.99961621395418987</v>
      </c>
      <c r="BW31" s="9">
        <v>0.99961193429775008</v>
      </c>
      <c r="BX31" s="9">
        <v>0.99960761037430212</v>
      </c>
      <c r="BY31" s="13"/>
      <c r="BZ31" s="11" t="s">
        <v>427</v>
      </c>
      <c r="CA31" s="11" t="s">
        <v>427</v>
      </c>
      <c r="CB31" s="11" t="s">
        <v>427</v>
      </c>
      <c r="CC31" s="11" t="s">
        <v>427</v>
      </c>
      <c r="CD31" s="11" t="s">
        <v>427</v>
      </c>
      <c r="CE31" s="11" t="s">
        <v>427</v>
      </c>
      <c r="CF31" s="11" t="s">
        <v>427</v>
      </c>
      <c r="CG31" s="11" t="s">
        <v>427</v>
      </c>
      <c r="CH31" s="11" t="s">
        <v>274</v>
      </c>
      <c r="CI31" s="11" t="s">
        <v>275</v>
      </c>
      <c r="CJ31" s="9">
        <v>0.29563052263002748</v>
      </c>
      <c r="CK31" s="21"/>
    </row>
    <row r="32" spans="1:89">
      <c r="A32" s="77">
        <v>10.2218</v>
      </c>
      <c r="B32" s="14" t="s">
        <v>306</v>
      </c>
      <c r="C32" s="11">
        <v>36</v>
      </c>
      <c r="D32" s="11" t="s">
        <v>305</v>
      </c>
      <c r="E32" s="11" t="s">
        <v>290</v>
      </c>
      <c r="F32" s="11" t="s">
        <v>477</v>
      </c>
      <c r="G32" s="11">
        <v>15</v>
      </c>
      <c r="H32" s="22">
        <v>0.83333333333333337</v>
      </c>
      <c r="I32" s="75"/>
      <c r="J32" s="16">
        <v>88.489955555555539</v>
      </c>
      <c r="K32" s="14">
        <v>36.616533333333329</v>
      </c>
      <c r="L32" s="23">
        <v>33.6</v>
      </c>
      <c r="M32" s="14">
        <v>1.0171259259259258</v>
      </c>
      <c r="N32" s="14">
        <v>26.394733333333328</v>
      </c>
      <c r="O32" s="14">
        <v>46.838333333333331</v>
      </c>
      <c r="P32" s="14">
        <v>1.0897777777777775</v>
      </c>
      <c r="Q32" s="14" t="s">
        <v>273</v>
      </c>
      <c r="R32" s="14" t="s">
        <v>284</v>
      </c>
      <c r="S32" s="38">
        <v>2.9214750590326499</v>
      </c>
      <c r="T32" s="9" t="s">
        <v>427</v>
      </c>
      <c r="U32" s="9" t="s">
        <v>427</v>
      </c>
      <c r="V32" s="75"/>
      <c r="W32" s="20">
        <v>221</v>
      </c>
      <c r="X32" s="20">
        <v>113.5</v>
      </c>
      <c r="Y32" s="20">
        <v>107.5</v>
      </c>
      <c r="Z32" s="20">
        <v>-6</v>
      </c>
      <c r="AA32" s="20">
        <v>111.3</v>
      </c>
      <c r="AB32" s="20">
        <v>2.2000000000000028</v>
      </c>
      <c r="AC32" s="75"/>
      <c r="AD32" s="20">
        <v>96.9</v>
      </c>
      <c r="AE32" s="20">
        <v>97.6</v>
      </c>
      <c r="AF32" s="20">
        <v>0.69999999999998863</v>
      </c>
      <c r="AG32" s="75"/>
      <c r="AH32" s="19" t="s">
        <v>477</v>
      </c>
      <c r="AI32" s="11">
        <v>37.6</v>
      </c>
      <c r="AJ32" s="11">
        <v>29.866666666666664</v>
      </c>
      <c r="AK32" s="75"/>
      <c r="AL32" s="11">
        <v>27.1</v>
      </c>
      <c r="AM32" s="11">
        <v>40.799999999999997</v>
      </c>
      <c r="AN32" s="11">
        <v>28.5</v>
      </c>
      <c r="AO32" s="11">
        <v>39.5</v>
      </c>
      <c r="AP32" s="11">
        <v>33.5</v>
      </c>
      <c r="AQ32" s="11">
        <v>41.1</v>
      </c>
      <c r="AR32" s="11">
        <v>34.6</v>
      </c>
      <c r="AS32" s="11">
        <v>45.3</v>
      </c>
      <c r="AT32" s="11">
        <v>29</v>
      </c>
      <c r="AU32" s="11">
        <v>42</v>
      </c>
      <c r="AV32" s="58"/>
      <c r="AW32" s="75"/>
      <c r="AX32" s="11">
        <v>26.75</v>
      </c>
      <c r="AY32" s="11">
        <v>32.866666666666667</v>
      </c>
      <c r="AZ32" s="11">
        <v>34.64</v>
      </c>
      <c r="BA32" s="11">
        <v>36.511904761904759</v>
      </c>
      <c r="BB32" s="11">
        <v>35.94</v>
      </c>
      <c r="BC32" s="13"/>
      <c r="BD32" s="11">
        <v>38.601836222158177</v>
      </c>
      <c r="BE32" s="11">
        <v>30.580144293330761</v>
      </c>
      <c r="BF32" s="11">
        <v>30.463631496667187</v>
      </c>
      <c r="BG32" s="11">
        <v>28.59340528778559</v>
      </c>
      <c r="BH32" s="11">
        <v>28.163074338006545</v>
      </c>
      <c r="BI32" s="75"/>
      <c r="BJ32" s="10">
        <v>7.1999999999999995E-2</v>
      </c>
      <c r="BK32" s="10">
        <v>0.108</v>
      </c>
      <c r="BL32" s="10">
        <v>0.14399999999999999</v>
      </c>
      <c r="BM32" s="10">
        <v>0.18</v>
      </c>
      <c r="BN32" s="10">
        <v>0.216</v>
      </c>
      <c r="BO32" s="10">
        <v>0.252</v>
      </c>
      <c r="BP32" s="10">
        <v>0.28799999999999998</v>
      </c>
      <c r="BQ32" s="13"/>
      <c r="BR32" s="9">
        <v>0.99982499068072972</v>
      </c>
      <c r="BS32" s="9">
        <v>0.99982261984707066</v>
      </c>
      <c r="BT32" s="9">
        <v>0.99982021900264451</v>
      </c>
      <c r="BU32" s="9">
        <v>0.99981778779772168</v>
      </c>
      <c r="BV32" s="9">
        <v>0.99981532587890753</v>
      </c>
      <c r="BW32" s="9">
        <v>0.99981283288910994</v>
      </c>
      <c r="BX32" s="9">
        <v>0.9998103084675054</v>
      </c>
      <c r="BY32" s="13"/>
      <c r="BZ32" s="11" t="s">
        <v>427</v>
      </c>
      <c r="CA32" s="11" t="s">
        <v>427</v>
      </c>
      <c r="CB32" s="11" t="s">
        <v>427</v>
      </c>
      <c r="CC32" s="11" t="s">
        <v>427</v>
      </c>
      <c r="CD32" s="11" t="s">
        <v>427</v>
      </c>
      <c r="CE32" s="11" t="s">
        <v>427</v>
      </c>
      <c r="CF32" s="11" t="s">
        <v>427</v>
      </c>
      <c r="CG32" s="11" t="s">
        <v>427</v>
      </c>
      <c r="CH32" s="11" t="s">
        <v>288</v>
      </c>
      <c r="CI32" s="11" t="s">
        <v>291</v>
      </c>
      <c r="CJ32" s="9">
        <v>0.27915804882311818</v>
      </c>
      <c r="CK32" s="21"/>
    </row>
    <row r="33" spans="1:89">
      <c r="A33" s="77">
        <v>10.2582</v>
      </c>
      <c r="B33" s="14" t="s">
        <v>313</v>
      </c>
      <c r="C33" s="11">
        <v>39</v>
      </c>
      <c r="D33" s="11" t="s">
        <v>270</v>
      </c>
      <c r="E33" s="11" t="s">
        <v>290</v>
      </c>
      <c r="F33" s="11" t="s">
        <v>477</v>
      </c>
      <c r="G33" s="11">
        <v>15</v>
      </c>
      <c r="H33" s="22">
        <v>0.83333333333333337</v>
      </c>
      <c r="I33" s="75"/>
      <c r="J33" s="16">
        <v>87.245525641025651</v>
      </c>
      <c r="K33" s="14">
        <v>36.586833333333338</v>
      </c>
      <c r="L33" s="23">
        <v>32.9</v>
      </c>
      <c r="M33" s="14">
        <v>0.93812393162393171</v>
      </c>
      <c r="N33" s="14">
        <v>26.328633333333336</v>
      </c>
      <c r="O33" s="14">
        <v>46.84503333333334</v>
      </c>
      <c r="P33" s="14">
        <v>1.1120618034447824</v>
      </c>
      <c r="Q33" s="14" t="s">
        <v>273</v>
      </c>
      <c r="R33" s="14" t="s">
        <v>284</v>
      </c>
      <c r="S33" s="38">
        <v>6.0937745819596447</v>
      </c>
      <c r="T33" s="9" t="s">
        <v>427</v>
      </c>
      <c r="U33" s="9" t="s">
        <v>427</v>
      </c>
      <c r="V33" s="75"/>
      <c r="W33" s="20">
        <v>221</v>
      </c>
      <c r="X33" s="20">
        <v>113.5</v>
      </c>
      <c r="Y33" s="20">
        <v>107.5</v>
      </c>
      <c r="Z33" s="20">
        <v>-6</v>
      </c>
      <c r="AA33" s="20">
        <v>111.3</v>
      </c>
      <c r="AB33" s="20">
        <v>2.2000000000000028</v>
      </c>
      <c r="AC33" s="75"/>
      <c r="AD33" s="20">
        <v>96.9</v>
      </c>
      <c r="AE33" s="20">
        <v>97.6</v>
      </c>
      <c r="AF33" s="20">
        <v>0.69999999999998863</v>
      </c>
      <c r="AG33" s="75"/>
      <c r="AH33" s="19" t="s">
        <v>477</v>
      </c>
      <c r="AI33" s="11">
        <v>28.9</v>
      </c>
      <c r="AJ33" s="11">
        <v>37.5</v>
      </c>
      <c r="AK33" s="75"/>
      <c r="AL33" s="11">
        <v>43.4</v>
      </c>
      <c r="AM33" s="11">
        <v>28.9</v>
      </c>
      <c r="AN33" s="11">
        <v>5.2</v>
      </c>
      <c r="AO33" s="11">
        <v>52.5</v>
      </c>
      <c r="AP33" s="11">
        <v>58.8</v>
      </c>
      <c r="AQ33" s="11">
        <v>34.299999999999997</v>
      </c>
      <c r="AR33" s="11">
        <v>13.3</v>
      </c>
      <c r="AS33" s="11">
        <v>43.4</v>
      </c>
      <c r="AT33" s="11">
        <v>30.5</v>
      </c>
      <c r="AU33" s="11">
        <v>43.3</v>
      </c>
      <c r="AV33" s="58"/>
      <c r="AW33" s="75"/>
      <c r="AX33" s="11">
        <v>29.35</v>
      </c>
      <c r="AY33" s="11">
        <v>32.672222222222217</v>
      </c>
      <c r="AZ33" s="11">
        <v>31.996666666666663</v>
      </c>
      <c r="BA33" s="11">
        <v>33.104761904761901</v>
      </c>
      <c r="BB33" s="11">
        <v>31.128333333333337</v>
      </c>
      <c r="BC33" s="13"/>
      <c r="BD33" s="11">
        <v>20.172759270238423</v>
      </c>
      <c r="BE33" s="11">
        <v>19.1216438655599</v>
      </c>
      <c r="BF33" s="11">
        <v>17.950505592681822</v>
      </c>
      <c r="BG33" s="11">
        <v>20.303121133949798</v>
      </c>
      <c r="BH33" s="11">
        <v>21.128742168767129</v>
      </c>
      <c r="BI33" s="76"/>
      <c r="BJ33" s="10">
        <v>7.8E-2</v>
      </c>
      <c r="BK33" s="10">
        <v>0.11700000000000001</v>
      </c>
      <c r="BL33" s="10">
        <v>0.156</v>
      </c>
      <c r="BM33" s="10">
        <v>0.19500000000000001</v>
      </c>
      <c r="BN33" s="10">
        <v>0.23400000000000001</v>
      </c>
      <c r="BO33" s="10">
        <v>0.27300000000000002</v>
      </c>
      <c r="BP33" s="10">
        <v>0.312</v>
      </c>
      <c r="BQ33" s="17"/>
      <c r="BR33" s="9">
        <v>0.99981385829383318</v>
      </c>
      <c r="BS33" s="9">
        <v>0.99981114580684205</v>
      </c>
      <c r="BT33" s="9">
        <v>0.99980839640836583</v>
      </c>
      <c r="BU33" s="9">
        <v>0.99980560963639342</v>
      </c>
      <c r="BV33" s="9">
        <v>0.99980278502372166</v>
      </c>
      <c r="BW33" s="9">
        <v>0.99979992209790447</v>
      </c>
      <c r="BX33" s="9">
        <v>0.99979702038120244</v>
      </c>
      <c r="BY33" s="17"/>
      <c r="BZ33" s="11" t="s">
        <v>427</v>
      </c>
      <c r="CA33" s="11" t="s">
        <v>427</v>
      </c>
      <c r="CB33" s="11" t="s">
        <v>427</v>
      </c>
      <c r="CC33" s="11" t="s">
        <v>427</v>
      </c>
      <c r="CD33" s="11" t="s">
        <v>427</v>
      </c>
      <c r="CE33" s="11" t="s">
        <v>427</v>
      </c>
      <c r="CF33" s="11" t="s">
        <v>427</v>
      </c>
      <c r="CG33" s="11" t="s">
        <v>427</v>
      </c>
      <c r="CH33" s="11" t="s">
        <v>288</v>
      </c>
      <c r="CI33" s="11" t="s">
        <v>291</v>
      </c>
      <c r="CJ33" s="9">
        <v>0.28037955366456963</v>
      </c>
      <c r="CK33" s="21"/>
    </row>
    <row r="34" spans="1:89">
      <c r="A34" s="77">
        <v>9.7135499999999997</v>
      </c>
      <c r="B34" s="14" t="s">
        <v>312</v>
      </c>
      <c r="C34" s="11">
        <v>35</v>
      </c>
      <c r="D34" s="11" t="s">
        <v>254</v>
      </c>
      <c r="E34" s="11" t="s">
        <v>247</v>
      </c>
      <c r="F34" s="11" t="s">
        <v>248</v>
      </c>
      <c r="G34" s="11">
        <v>10</v>
      </c>
      <c r="H34" s="22">
        <v>0.79166666666666663</v>
      </c>
      <c r="I34" s="75"/>
      <c r="J34" s="16">
        <v>88.523452380952364</v>
      </c>
      <c r="K34" s="14">
        <v>36.450833333333328</v>
      </c>
      <c r="L34" s="23">
        <v>32.799999999999997</v>
      </c>
      <c r="M34" s="14">
        <v>1.0414523809523808</v>
      </c>
      <c r="N34" s="14">
        <v>26.73728333333333</v>
      </c>
      <c r="O34" s="14">
        <v>46.164383333333326</v>
      </c>
      <c r="P34" s="14">
        <v>1.1113058943089431</v>
      </c>
      <c r="Q34" s="14" t="s">
        <v>273</v>
      </c>
      <c r="R34" s="14" t="s">
        <v>284</v>
      </c>
      <c r="S34" s="38">
        <v>3.5000000000000004</v>
      </c>
      <c r="T34" s="9" t="s">
        <v>427</v>
      </c>
      <c r="U34" s="9" t="s">
        <v>427</v>
      </c>
      <c r="V34" s="75"/>
      <c r="W34" s="20">
        <v>231.5</v>
      </c>
      <c r="X34" s="20">
        <v>122.75</v>
      </c>
      <c r="Y34" s="20">
        <v>108.75</v>
      </c>
      <c r="Z34" s="20">
        <v>-14</v>
      </c>
      <c r="AA34" s="20">
        <v>117.9</v>
      </c>
      <c r="AB34" s="20">
        <v>4.8499999999999943</v>
      </c>
      <c r="AC34" s="75"/>
      <c r="AD34" s="20">
        <v>100.5</v>
      </c>
      <c r="AE34" s="20">
        <v>102.4</v>
      </c>
      <c r="AF34" s="20">
        <v>1.9000000000000057</v>
      </c>
      <c r="AG34" s="75"/>
      <c r="AH34" s="19" t="s">
        <v>248</v>
      </c>
      <c r="AI34" s="11">
        <v>48.8</v>
      </c>
      <c r="AJ34" s="11">
        <v>39.166666666666664</v>
      </c>
      <c r="AK34" s="75"/>
      <c r="AL34" s="11">
        <v>41.2</v>
      </c>
      <c r="AM34" s="11">
        <v>39.700000000000003</v>
      </c>
      <c r="AN34" s="11">
        <v>52.8</v>
      </c>
      <c r="AO34" s="11">
        <v>42.5</v>
      </c>
      <c r="AP34" s="11">
        <v>28.5</v>
      </c>
      <c r="AQ34" s="11">
        <v>38.299999999999997</v>
      </c>
      <c r="AR34" s="11">
        <v>49.8</v>
      </c>
      <c r="AS34" s="11">
        <v>28.5</v>
      </c>
      <c r="AT34" s="11">
        <v>37.1</v>
      </c>
      <c r="AU34" s="11">
        <v>34.799999999999997</v>
      </c>
      <c r="AV34" s="58"/>
      <c r="AW34" s="75"/>
      <c r="AX34" s="11">
        <v>41.616666666666667</v>
      </c>
      <c r="AY34" s="11">
        <v>37.855555555555554</v>
      </c>
      <c r="AZ34" s="11">
        <v>36.186666666666667</v>
      </c>
      <c r="BA34" s="11">
        <v>35.695238095238096</v>
      </c>
      <c r="BB34" s="11">
        <v>36.553333333333335</v>
      </c>
      <c r="BC34" s="13"/>
      <c r="BD34" s="11">
        <v>18.350160729833039</v>
      </c>
      <c r="BE34" s="11">
        <v>18.339540151603249</v>
      </c>
      <c r="BF34" s="11">
        <v>20.505069026360726</v>
      </c>
      <c r="BG34" s="11">
        <v>21.226501271392831</v>
      </c>
      <c r="BH34" s="11">
        <v>21.932921389367813</v>
      </c>
      <c r="BI34" s="76"/>
      <c r="BJ34" s="10">
        <v>7.0000000000000007E-2</v>
      </c>
      <c r="BK34" s="10">
        <v>0.105</v>
      </c>
      <c r="BL34" s="10">
        <v>0.14000000000000001</v>
      </c>
      <c r="BM34" s="10">
        <v>0.17499999999999999</v>
      </c>
      <c r="BN34" s="10">
        <v>0.21</v>
      </c>
      <c r="BO34" s="10">
        <v>0.245</v>
      </c>
      <c r="BP34" s="10">
        <v>0.28000000000000003</v>
      </c>
      <c r="BQ34" s="17"/>
      <c r="BR34" s="9">
        <v>0.99990993574746068</v>
      </c>
      <c r="BS34" s="9">
        <v>0.99990863427021015</v>
      </c>
      <c r="BT34" s="9">
        <v>0.99990731512714059</v>
      </c>
      <c r="BU34" s="9">
        <v>0.99990597809582105</v>
      </c>
      <c r="BV34" s="9">
        <v>0.99990462295127214</v>
      </c>
      <c r="BW34" s="9">
        <v>0.99990324946593956</v>
      </c>
      <c r="BX34" s="9">
        <v>0.9999018574096693</v>
      </c>
      <c r="BY34" s="17"/>
      <c r="BZ34" s="11" t="s">
        <v>427</v>
      </c>
      <c r="CA34" s="11" t="s">
        <v>427</v>
      </c>
      <c r="CB34" s="11" t="s">
        <v>427</v>
      </c>
      <c r="CC34" s="11" t="s">
        <v>427</v>
      </c>
      <c r="CD34" s="11" t="s">
        <v>427</v>
      </c>
      <c r="CE34" s="11" t="s">
        <v>427</v>
      </c>
      <c r="CF34" s="11" t="s">
        <v>427</v>
      </c>
      <c r="CG34" s="11" t="s">
        <v>427</v>
      </c>
      <c r="CH34" s="11" t="s">
        <v>251</v>
      </c>
      <c r="CI34" s="11" t="s">
        <v>252</v>
      </c>
      <c r="CJ34" s="9">
        <v>0.26648361948743743</v>
      </c>
      <c r="CK34" s="21"/>
    </row>
    <row r="35" spans="1:89">
      <c r="A35" s="77">
        <v>10.979900000000001</v>
      </c>
      <c r="B35" s="14" t="s">
        <v>308</v>
      </c>
      <c r="C35" s="11">
        <v>37</v>
      </c>
      <c r="D35" s="11" t="s">
        <v>305</v>
      </c>
      <c r="E35" s="11" t="s">
        <v>262</v>
      </c>
      <c r="F35" s="11" t="s">
        <v>309</v>
      </c>
      <c r="G35" s="11">
        <v>12</v>
      </c>
      <c r="H35" s="22">
        <v>0.79166666666666663</v>
      </c>
      <c r="I35" s="75"/>
      <c r="J35" s="16">
        <v>87.409145045045051</v>
      </c>
      <c r="K35" s="14">
        <v>36.338633333333334</v>
      </c>
      <c r="L35" s="23">
        <v>33</v>
      </c>
      <c r="M35" s="14">
        <v>0.98212522522522527</v>
      </c>
      <c r="N35" s="14">
        <v>25.358733333333333</v>
      </c>
      <c r="O35" s="14">
        <v>47.318533333333335</v>
      </c>
      <c r="P35" s="14">
        <v>1.1011707070707071</v>
      </c>
      <c r="Q35" s="14" t="s">
        <v>273</v>
      </c>
      <c r="R35" s="14" t="s">
        <v>284</v>
      </c>
      <c r="S35" s="38">
        <v>1.7500000000000002</v>
      </c>
      <c r="T35" s="9" t="s">
        <v>427</v>
      </c>
      <c r="U35" s="9" t="s">
        <v>427</v>
      </c>
      <c r="V35" s="75"/>
      <c r="W35" s="20">
        <v>224.5</v>
      </c>
      <c r="X35" s="20">
        <v>108</v>
      </c>
      <c r="Y35" s="20">
        <v>116.5</v>
      </c>
      <c r="Z35" s="20">
        <v>8.5</v>
      </c>
      <c r="AA35" s="20">
        <v>104.3</v>
      </c>
      <c r="AB35" s="20">
        <v>3.7000000000000028</v>
      </c>
      <c r="AC35" s="75"/>
      <c r="AD35" s="20">
        <v>98.1</v>
      </c>
      <c r="AE35" s="20">
        <v>99.8</v>
      </c>
      <c r="AF35" s="20">
        <v>1.7000000000000028</v>
      </c>
      <c r="AG35" s="75"/>
      <c r="AH35" s="19" t="s">
        <v>309</v>
      </c>
      <c r="AI35" s="11">
        <v>29.200000000000003</v>
      </c>
      <c r="AJ35" s="11">
        <v>30.099999999999998</v>
      </c>
      <c r="AK35" s="75"/>
      <c r="AL35" s="11">
        <v>42.5</v>
      </c>
      <c r="AM35" s="11">
        <v>37.5</v>
      </c>
      <c r="AN35" s="11">
        <v>18.5</v>
      </c>
      <c r="AO35" s="11">
        <v>42.5</v>
      </c>
      <c r="AP35" s="11">
        <v>29.200000000000003</v>
      </c>
      <c r="AQ35" s="11">
        <v>51.3</v>
      </c>
      <c r="AR35" s="11">
        <v>53.8</v>
      </c>
      <c r="AS35" s="11">
        <v>24</v>
      </c>
      <c r="AT35" s="11">
        <v>34.1</v>
      </c>
      <c r="AU35" s="11">
        <v>45.9</v>
      </c>
      <c r="AV35" s="58"/>
      <c r="AW35" s="75"/>
      <c r="AX35" s="11">
        <v>36.666666666666664</v>
      </c>
      <c r="AY35" s="11">
        <v>35.205555555555549</v>
      </c>
      <c r="AZ35" s="11">
        <v>36.01</v>
      </c>
      <c r="BA35" s="11">
        <v>35.80952380952381</v>
      </c>
      <c r="BB35" s="11">
        <v>34.911666666666669</v>
      </c>
      <c r="BC35" s="13"/>
      <c r="BD35" s="11">
        <v>29.306035141329264</v>
      </c>
      <c r="BE35" s="11">
        <v>28.258430638524544</v>
      </c>
      <c r="BF35" s="11">
        <v>31.739362859765812</v>
      </c>
      <c r="BG35" s="11">
        <v>32.137093979895653</v>
      </c>
      <c r="BH35" s="11">
        <v>32.433192177551135</v>
      </c>
      <c r="BI35" s="76"/>
      <c r="BJ35" s="10">
        <v>7.3999999999999996E-2</v>
      </c>
      <c r="BK35" s="10">
        <v>0.111</v>
      </c>
      <c r="BL35" s="10">
        <v>0.14799999999999999</v>
      </c>
      <c r="BM35" s="10">
        <v>0.185</v>
      </c>
      <c r="BN35" s="10">
        <v>0.222</v>
      </c>
      <c r="BO35" s="10">
        <v>0.25900000000000001</v>
      </c>
      <c r="BP35" s="10">
        <v>0.29599999999999999</v>
      </c>
      <c r="BQ35" s="17"/>
      <c r="BR35" s="9">
        <v>0.99952141096534519</v>
      </c>
      <c r="BS35" s="9">
        <v>0.99951562794253279</v>
      </c>
      <c r="BT35" s="9">
        <v>0.99950978026265469</v>
      </c>
      <c r="BU35" s="9">
        <v>0.9995038672699581</v>
      </c>
      <c r="BV35" s="9">
        <v>0.9994978883028578</v>
      </c>
      <c r="BW35" s="9">
        <v>0.99949184269389368</v>
      </c>
      <c r="BX35" s="9">
        <v>0.99948572976968775</v>
      </c>
      <c r="BY35" s="17"/>
      <c r="BZ35" s="11" t="s">
        <v>427</v>
      </c>
      <c r="CA35" s="11" t="s">
        <v>427</v>
      </c>
      <c r="CB35" s="11" t="s">
        <v>427</v>
      </c>
      <c r="CC35" s="11" t="s">
        <v>427</v>
      </c>
      <c r="CD35" s="11" t="s">
        <v>427</v>
      </c>
      <c r="CE35" s="11" t="s">
        <v>427</v>
      </c>
      <c r="CF35" s="11" t="s">
        <v>427</v>
      </c>
      <c r="CG35" s="11" t="s">
        <v>427</v>
      </c>
      <c r="CH35" s="11" t="s">
        <v>260</v>
      </c>
      <c r="CI35" s="11" t="s">
        <v>263</v>
      </c>
      <c r="CJ35" s="9">
        <v>0.3021550067467223</v>
      </c>
      <c r="CK35" s="21"/>
    </row>
    <row r="36" spans="1:89">
      <c r="A36" s="77">
        <v>9.2271699999999992</v>
      </c>
      <c r="B36" s="14" t="s">
        <v>315</v>
      </c>
      <c r="C36" s="11">
        <v>29</v>
      </c>
      <c r="D36" s="11" t="s">
        <v>270</v>
      </c>
      <c r="E36" s="11" t="s">
        <v>265</v>
      </c>
      <c r="F36" s="11" t="s">
        <v>266</v>
      </c>
      <c r="G36" s="11">
        <v>7</v>
      </c>
      <c r="H36" s="22">
        <v>0.8125</v>
      </c>
      <c r="I36" s="75"/>
      <c r="J36" s="16">
        <v>90.031235632183922</v>
      </c>
      <c r="K36" s="14">
        <v>35.76583333333334</v>
      </c>
      <c r="L36" s="23">
        <v>34.700000000000003</v>
      </c>
      <c r="M36" s="14">
        <v>1.2333045977011496</v>
      </c>
      <c r="N36" s="14">
        <v>26.538663333333339</v>
      </c>
      <c r="O36" s="14">
        <v>44.993003333333341</v>
      </c>
      <c r="P36" s="14">
        <v>1.0307156580211336</v>
      </c>
      <c r="Q36" s="14" t="s">
        <v>273</v>
      </c>
      <c r="R36" s="14" t="s">
        <v>246</v>
      </c>
      <c r="S36" s="38">
        <v>5.2</v>
      </c>
      <c r="T36" s="9" t="s">
        <v>427</v>
      </c>
      <c r="U36" s="9" t="s">
        <v>427</v>
      </c>
      <c r="V36" s="75"/>
      <c r="W36" s="20">
        <v>226.5</v>
      </c>
      <c r="X36" s="20">
        <v>118</v>
      </c>
      <c r="Y36" s="20">
        <v>108.5</v>
      </c>
      <c r="Z36" s="20">
        <v>-9.5</v>
      </c>
      <c r="AA36" s="20">
        <v>118.3</v>
      </c>
      <c r="AB36" s="20">
        <v>-0.29999999999999716</v>
      </c>
      <c r="AC36" s="75"/>
      <c r="AD36" s="20">
        <v>96.8</v>
      </c>
      <c r="AE36" s="20">
        <v>98</v>
      </c>
      <c r="AF36" s="20">
        <v>1.2000000000000028</v>
      </c>
      <c r="AG36" s="75"/>
      <c r="AH36" s="19" t="s">
        <v>266</v>
      </c>
      <c r="AI36" s="11">
        <v>32.799999999999997</v>
      </c>
      <c r="AJ36" s="11">
        <v>41.733333333333334</v>
      </c>
      <c r="AK36" s="75"/>
      <c r="AL36" s="11">
        <v>40.6</v>
      </c>
      <c r="AM36" s="11">
        <v>24.7</v>
      </c>
      <c r="AN36" s="11">
        <v>49.2</v>
      </c>
      <c r="AO36" s="11">
        <v>45.2</v>
      </c>
      <c r="AP36" s="11">
        <v>31.700000000000003</v>
      </c>
      <c r="AQ36" s="11">
        <v>29.9</v>
      </c>
      <c r="AR36" s="11">
        <v>37.9</v>
      </c>
      <c r="AS36" s="11">
        <v>32.700000000000003</v>
      </c>
      <c r="AT36" s="11">
        <v>46.6</v>
      </c>
      <c r="AU36" s="11">
        <v>41</v>
      </c>
      <c r="AV36" s="58"/>
      <c r="AW36" s="75"/>
      <c r="AX36" s="11">
        <v>38.383333333333333</v>
      </c>
      <c r="AY36" s="11">
        <v>36.066666666666663</v>
      </c>
      <c r="AZ36" s="11">
        <v>38.246666666666663</v>
      </c>
      <c r="BA36" s="11">
        <v>37.133333333333333</v>
      </c>
      <c r="BB36" s="11">
        <v>37.71</v>
      </c>
      <c r="BC36" s="13"/>
      <c r="BD36" s="11">
        <v>13.732241966955744</v>
      </c>
      <c r="BE36" s="11">
        <v>12.791985661672504</v>
      </c>
      <c r="BF36" s="11">
        <v>13.344305498327916</v>
      </c>
      <c r="BG36" s="11">
        <v>13.31384770193119</v>
      </c>
      <c r="BH36" s="11">
        <v>13.682894013245953</v>
      </c>
      <c r="BI36" s="76"/>
      <c r="BJ36" s="10">
        <v>5.8000000000000003E-2</v>
      </c>
      <c r="BK36" s="10">
        <v>8.6999999999999994E-2</v>
      </c>
      <c r="BL36" s="10">
        <v>0.11600000000000001</v>
      </c>
      <c r="BM36" s="10">
        <v>0.14499999999999999</v>
      </c>
      <c r="BN36" s="10">
        <v>0.17399999999999999</v>
      </c>
      <c r="BO36" s="10">
        <v>0.20300000000000001</v>
      </c>
      <c r="BP36" s="10">
        <v>0.23200000000000001</v>
      </c>
      <c r="BQ36" s="17"/>
      <c r="BR36" s="9">
        <v>0.99994555051426681</v>
      </c>
      <c r="BS36" s="9">
        <v>0.99994484431137121</v>
      </c>
      <c r="BT36" s="9">
        <v>0.99994412947387357</v>
      </c>
      <c r="BU36" s="9">
        <v>0.99994340590334774</v>
      </c>
      <c r="BV36" s="9">
        <v>0.9999426735003385</v>
      </c>
      <c r="BW36" s="9">
        <v>0.99994193216435223</v>
      </c>
      <c r="BX36" s="9">
        <v>0.99994118179384728</v>
      </c>
      <c r="BY36" s="17"/>
      <c r="BZ36" s="11" t="s">
        <v>427</v>
      </c>
      <c r="CA36" s="11" t="s">
        <v>427</v>
      </c>
      <c r="CB36" s="11" t="s">
        <v>427</v>
      </c>
      <c r="CC36" s="11" t="s">
        <v>427</v>
      </c>
      <c r="CD36" s="11" t="s">
        <v>427</v>
      </c>
      <c r="CE36" s="11" t="s">
        <v>427</v>
      </c>
      <c r="CF36" s="11" t="s">
        <v>427</v>
      </c>
      <c r="CG36" s="11" t="s">
        <v>427</v>
      </c>
      <c r="CH36" s="11" t="s">
        <v>267</v>
      </c>
      <c r="CI36" s="11" t="s">
        <v>268</v>
      </c>
      <c r="CJ36" s="9">
        <v>0.25798839674736124</v>
      </c>
      <c r="CK36" s="21"/>
    </row>
    <row r="37" spans="1:89">
      <c r="A37" s="77">
        <v>10.074199999999999</v>
      </c>
      <c r="B37" s="14" t="s">
        <v>318</v>
      </c>
      <c r="C37" s="11">
        <v>28</v>
      </c>
      <c r="D37" s="11" t="s">
        <v>246</v>
      </c>
      <c r="E37" s="11" t="s">
        <v>260</v>
      </c>
      <c r="F37" s="11" t="s">
        <v>261</v>
      </c>
      <c r="G37" s="11">
        <v>14</v>
      </c>
      <c r="H37" s="22">
        <v>0.79166666666666663</v>
      </c>
      <c r="I37" s="75"/>
      <c r="J37" s="16">
        <v>89.32357857142857</v>
      </c>
      <c r="K37" s="14">
        <v>35.226199999999999</v>
      </c>
      <c r="L37" s="23">
        <v>26</v>
      </c>
      <c r="M37" s="14">
        <v>1.2580785714285714</v>
      </c>
      <c r="N37" s="14">
        <v>25.152000000000001</v>
      </c>
      <c r="O37" s="14">
        <v>45.300399999999996</v>
      </c>
      <c r="P37" s="14">
        <v>1.3548538461538462</v>
      </c>
      <c r="Q37" s="14" t="s">
        <v>273</v>
      </c>
      <c r="R37" s="14" t="s">
        <v>273</v>
      </c>
      <c r="S37" s="38">
        <v>4.3999999999999995</v>
      </c>
      <c r="T37" s="9" t="s">
        <v>427</v>
      </c>
      <c r="U37" s="9" t="s">
        <v>427</v>
      </c>
      <c r="V37" s="75"/>
      <c r="W37" s="20">
        <v>224.5</v>
      </c>
      <c r="X37" s="20">
        <v>116.5</v>
      </c>
      <c r="Y37" s="20">
        <v>108</v>
      </c>
      <c r="Z37" s="20">
        <v>-8.5</v>
      </c>
      <c r="AA37" s="20">
        <v>115.5</v>
      </c>
      <c r="AB37" s="20">
        <v>1</v>
      </c>
      <c r="AC37" s="75"/>
      <c r="AD37" s="20">
        <v>99.8</v>
      </c>
      <c r="AE37" s="20">
        <v>98.1</v>
      </c>
      <c r="AF37" s="20">
        <v>-1.7000000000000028</v>
      </c>
      <c r="AG37" s="75"/>
      <c r="AH37" s="19" t="s">
        <v>261</v>
      </c>
      <c r="AI37" s="11">
        <v>9.1</v>
      </c>
      <c r="AJ37" s="11">
        <v>13.4</v>
      </c>
      <c r="AK37" s="75"/>
      <c r="AL37" s="11">
        <v>25.1</v>
      </c>
      <c r="AM37" s="11">
        <v>8</v>
      </c>
      <c r="AN37" s="11">
        <v>36.9</v>
      </c>
      <c r="AO37" s="11">
        <v>43.3</v>
      </c>
      <c r="AP37" s="11">
        <v>34</v>
      </c>
      <c r="AQ37" s="11">
        <v>37.299999999999997</v>
      </c>
      <c r="AR37" s="11">
        <v>44.099999999999994</v>
      </c>
      <c r="AS37" s="11">
        <v>45.6</v>
      </c>
      <c r="AT37" s="11">
        <v>26</v>
      </c>
      <c r="AU37" s="11">
        <v>36.200000000000003</v>
      </c>
      <c r="AV37" s="58"/>
      <c r="AW37" s="75"/>
      <c r="AX37" s="11">
        <v>27.85</v>
      </c>
      <c r="AY37" s="11">
        <v>26.7</v>
      </c>
      <c r="AZ37" s="11">
        <v>29.553333333333335</v>
      </c>
      <c r="BA37" s="11">
        <v>29.690476190476193</v>
      </c>
      <c r="BB37" s="11">
        <v>29.915000000000003</v>
      </c>
      <c r="BC37" s="13"/>
      <c r="BD37" s="11">
        <v>5.7908323015511245</v>
      </c>
      <c r="BE37" s="11">
        <v>14.385352118764402</v>
      </c>
      <c r="BF37" s="11">
        <v>15.332562041316754</v>
      </c>
      <c r="BG37" s="11">
        <v>17.293001028272208</v>
      </c>
      <c r="BH37" s="11">
        <v>14.429378718577771</v>
      </c>
      <c r="BI37" s="76"/>
      <c r="BJ37" s="10">
        <v>5.6000000000000001E-2</v>
      </c>
      <c r="BK37" s="10">
        <v>8.4000000000000005E-2</v>
      </c>
      <c r="BL37" s="10">
        <v>0.112</v>
      </c>
      <c r="BM37" s="10">
        <v>0.14000000000000001</v>
      </c>
      <c r="BN37" s="10">
        <v>0.16800000000000001</v>
      </c>
      <c r="BO37" s="10">
        <v>0.19600000000000001</v>
      </c>
      <c r="BP37" s="10">
        <v>0.224</v>
      </c>
      <c r="BQ37" s="17"/>
      <c r="BR37" s="9">
        <v>0.99975949624655081</v>
      </c>
      <c r="BS37" s="9">
        <v>0.9997569820518124</v>
      </c>
      <c r="BT37" s="9">
        <v>0.99975444336240904</v>
      </c>
      <c r="BU37" s="9">
        <v>0.99975187995950232</v>
      </c>
      <c r="BV37" s="9">
        <v>0.99974929162250759</v>
      </c>
      <c r="BW37" s="9">
        <v>0.99974667812908113</v>
      </c>
      <c r="BX37" s="9">
        <v>0.99974403925510913</v>
      </c>
      <c r="BY37" s="17"/>
      <c r="BZ37" s="11" t="s">
        <v>427</v>
      </c>
      <c r="CA37" s="11" t="s">
        <v>427</v>
      </c>
      <c r="CB37" s="11" t="s">
        <v>427</v>
      </c>
      <c r="CC37" s="11" t="s">
        <v>427</v>
      </c>
      <c r="CD37" s="11" t="s">
        <v>427</v>
      </c>
      <c r="CE37" s="11" t="s">
        <v>427</v>
      </c>
      <c r="CF37" s="11" t="s">
        <v>427</v>
      </c>
      <c r="CG37" s="11" t="s">
        <v>427</v>
      </c>
      <c r="CH37" s="11" t="s">
        <v>262</v>
      </c>
      <c r="CI37" s="11" t="s">
        <v>263</v>
      </c>
      <c r="CJ37" s="9">
        <v>0.2859859990575197</v>
      </c>
      <c r="CK37" s="21"/>
    </row>
    <row r="38" spans="1:89">
      <c r="A38" s="77">
        <v>10.513999999999999</v>
      </c>
      <c r="B38" s="14" t="s">
        <v>314</v>
      </c>
      <c r="C38" s="11">
        <v>39</v>
      </c>
      <c r="D38" s="11" t="s">
        <v>305</v>
      </c>
      <c r="E38" s="11" t="s">
        <v>262</v>
      </c>
      <c r="F38" s="11" t="s">
        <v>309</v>
      </c>
      <c r="G38" s="11">
        <v>2</v>
      </c>
      <c r="H38" s="22">
        <v>0.79166666666666663</v>
      </c>
      <c r="I38" s="75"/>
      <c r="J38" s="16">
        <v>82.958782051282057</v>
      </c>
      <c r="K38" s="14">
        <v>34.789166666666667</v>
      </c>
      <c r="L38" s="23">
        <v>35.1</v>
      </c>
      <c r="M38" s="14">
        <v>0.89202991452991454</v>
      </c>
      <c r="N38" s="14">
        <v>24.275166666666667</v>
      </c>
      <c r="O38" s="14">
        <v>45.303166666666669</v>
      </c>
      <c r="P38" s="14">
        <v>0.99114434947768282</v>
      </c>
      <c r="Q38" s="14" t="s">
        <v>273</v>
      </c>
      <c r="R38" s="14" t="s">
        <v>284</v>
      </c>
      <c r="S38" s="38">
        <v>1.35</v>
      </c>
      <c r="T38" s="9" t="s">
        <v>427</v>
      </c>
      <c r="U38" s="9" t="s">
        <v>427</v>
      </c>
      <c r="V38" s="75"/>
      <c r="W38" s="20">
        <v>224.5</v>
      </c>
      <c r="X38" s="20">
        <v>108</v>
      </c>
      <c r="Y38" s="20">
        <v>116.5</v>
      </c>
      <c r="Z38" s="20">
        <v>8.5</v>
      </c>
      <c r="AA38" s="20">
        <v>104.3</v>
      </c>
      <c r="AB38" s="20">
        <v>3.7000000000000028</v>
      </c>
      <c r="AC38" s="75"/>
      <c r="AD38" s="20">
        <v>98.1</v>
      </c>
      <c r="AE38" s="20">
        <v>99.8</v>
      </c>
      <c r="AF38" s="20">
        <v>1.7000000000000028</v>
      </c>
      <c r="AG38" s="75"/>
      <c r="AH38" s="19" t="s">
        <v>309</v>
      </c>
      <c r="AI38" s="11">
        <v>35.200000000000003</v>
      </c>
      <c r="AJ38" s="11">
        <v>34.966666666666661</v>
      </c>
      <c r="AK38" s="75"/>
      <c r="AL38" s="11">
        <v>72.099999999999994</v>
      </c>
      <c r="AM38" s="11">
        <v>21</v>
      </c>
      <c r="AN38" s="11">
        <v>40.1</v>
      </c>
      <c r="AO38" s="11">
        <v>52.4</v>
      </c>
      <c r="AP38" s="11">
        <v>40.6</v>
      </c>
      <c r="AQ38" s="11">
        <v>24.8</v>
      </c>
      <c r="AR38" s="11">
        <v>33.200000000000003</v>
      </c>
      <c r="AS38" s="11">
        <v>36.1</v>
      </c>
      <c r="AT38" s="11">
        <v>42</v>
      </c>
      <c r="AU38" s="11">
        <v>31.5</v>
      </c>
      <c r="AV38" s="58"/>
      <c r="AW38" s="75"/>
      <c r="AX38" s="11">
        <v>34.666666666666664</v>
      </c>
      <c r="AY38" s="11">
        <v>34.116666666666667</v>
      </c>
      <c r="AZ38" s="11">
        <v>32.126666666666665</v>
      </c>
      <c r="BA38" s="11">
        <v>33.747619047619047</v>
      </c>
      <c r="BB38" s="11">
        <v>34.651666666666671</v>
      </c>
      <c r="BC38" s="13"/>
      <c r="BD38" s="11">
        <v>16.801551389786688</v>
      </c>
      <c r="BE38" s="11">
        <v>21.731274455027659</v>
      </c>
      <c r="BF38" s="11">
        <v>26.65307188679007</v>
      </c>
      <c r="BG38" s="11">
        <v>26.057458426696854</v>
      </c>
      <c r="BH38" s="11">
        <v>27.110083582879732</v>
      </c>
      <c r="BI38" s="76"/>
      <c r="BJ38" s="10">
        <v>7.8E-2</v>
      </c>
      <c r="BK38" s="10">
        <v>0.11700000000000001</v>
      </c>
      <c r="BL38" s="10">
        <v>0.156</v>
      </c>
      <c r="BM38" s="10">
        <v>0.19500000000000001</v>
      </c>
      <c r="BN38" s="10">
        <v>0.23400000000000001</v>
      </c>
      <c r="BO38" s="10">
        <v>0.27300000000000002</v>
      </c>
      <c r="BP38" s="10">
        <v>0.312</v>
      </c>
      <c r="BQ38" s="17"/>
      <c r="BR38" s="9">
        <v>0.9995190221812954</v>
      </c>
      <c r="BS38" s="9">
        <v>0.99951262345387781</v>
      </c>
      <c r="BT38" s="9">
        <v>0.99950614597444432</v>
      </c>
      <c r="BU38" s="9">
        <v>0.99949958886397972</v>
      </c>
      <c r="BV38" s="9">
        <v>0.99949295123486714</v>
      </c>
      <c r="BW38" s="9">
        <v>0.99948623219081956</v>
      </c>
      <c r="BX38" s="9">
        <v>0.99947943082681079</v>
      </c>
      <c r="BY38" s="17"/>
      <c r="BZ38" s="11" t="s">
        <v>427</v>
      </c>
      <c r="CA38" s="11" t="s">
        <v>427</v>
      </c>
      <c r="CB38" s="11" t="s">
        <v>427</v>
      </c>
      <c r="CC38" s="11" t="s">
        <v>427</v>
      </c>
      <c r="CD38" s="11" t="s">
        <v>427</v>
      </c>
      <c r="CE38" s="11" t="s">
        <v>427</v>
      </c>
      <c r="CF38" s="11" t="s">
        <v>427</v>
      </c>
      <c r="CG38" s="11" t="s">
        <v>427</v>
      </c>
      <c r="CH38" s="11" t="s">
        <v>260</v>
      </c>
      <c r="CI38" s="11" t="s">
        <v>263</v>
      </c>
      <c r="CJ38" s="9">
        <v>0.3022205188396771</v>
      </c>
      <c r="CK38" s="21"/>
    </row>
    <row r="39" spans="1:89">
      <c r="A39" s="77">
        <v>12.1213</v>
      </c>
      <c r="B39" s="14" t="s">
        <v>316</v>
      </c>
      <c r="C39" s="11">
        <v>29</v>
      </c>
      <c r="D39" s="11" t="s">
        <v>305</v>
      </c>
      <c r="E39" s="11" t="s">
        <v>251</v>
      </c>
      <c r="F39" s="11" t="s">
        <v>317</v>
      </c>
      <c r="G39" s="11">
        <v>14</v>
      </c>
      <c r="H39" s="22">
        <v>0.79166666666666663</v>
      </c>
      <c r="I39" s="75"/>
      <c r="J39" s="16">
        <v>85.746890804597683</v>
      </c>
      <c r="K39" s="14">
        <v>34.063833333333328</v>
      </c>
      <c r="L39" s="23">
        <v>29.6</v>
      </c>
      <c r="M39" s="14">
        <v>1.1746149425287356</v>
      </c>
      <c r="N39" s="14">
        <v>21.94253333333333</v>
      </c>
      <c r="O39" s="14">
        <v>46.185133333333326</v>
      </c>
      <c r="P39" s="14">
        <v>1.15080518018018</v>
      </c>
      <c r="Q39" s="14" t="s">
        <v>246</v>
      </c>
      <c r="R39" s="14" t="s">
        <v>246</v>
      </c>
      <c r="S39" s="38">
        <v>4.5</v>
      </c>
      <c r="T39" s="9" t="s">
        <v>427</v>
      </c>
      <c r="U39" s="9" t="s">
        <v>427</v>
      </c>
      <c r="V39" s="75"/>
      <c r="W39" s="20">
        <v>231.5</v>
      </c>
      <c r="X39" s="20">
        <v>108.75</v>
      </c>
      <c r="Y39" s="20">
        <v>122.75</v>
      </c>
      <c r="Z39" s="20">
        <v>14</v>
      </c>
      <c r="AA39" s="20">
        <v>106.7</v>
      </c>
      <c r="AB39" s="20">
        <v>2.0499999999999972</v>
      </c>
      <c r="AC39" s="75"/>
      <c r="AD39" s="20">
        <v>102.4</v>
      </c>
      <c r="AE39" s="20">
        <v>100.5</v>
      </c>
      <c r="AF39" s="20">
        <v>-1.9000000000000057</v>
      </c>
      <c r="AG39" s="75"/>
      <c r="AH39" s="19" t="s">
        <v>317</v>
      </c>
      <c r="AI39" s="11">
        <v>24.7</v>
      </c>
      <c r="AJ39" s="11">
        <v>17.933333333333334</v>
      </c>
      <c r="AK39" s="75"/>
      <c r="AL39" s="11">
        <v>30</v>
      </c>
      <c r="AM39" s="11">
        <v>56.4</v>
      </c>
      <c r="AN39" s="11">
        <v>38.5</v>
      </c>
      <c r="AO39" s="11">
        <v>28.7</v>
      </c>
      <c r="AP39" s="11">
        <v>19.3</v>
      </c>
      <c r="AQ39" s="11">
        <v>36.4</v>
      </c>
      <c r="AR39" s="11">
        <v>12.5</v>
      </c>
      <c r="AS39" s="11">
        <v>52.3</v>
      </c>
      <c r="AT39" s="11">
        <v>15.2</v>
      </c>
      <c r="AU39" s="11">
        <v>29.2</v>
      </c>
      <c r="AV39" s="58"/>
      <c r="AW39" s="75"/>
      <c r="AX39" s="11">
        <v>31.833333333333332</v>
      </c>
      <c r="AY39" s="11">
        <v>30.077777777777779</v>
      </c>
      <c r="AZ39" s="11">
        <v>29.65</v>
      </c>
      <c r="BA39" s="11">
        <v>28.81904761904762</v>
      </c>
      <c r="BB39" s="11">
        <v>29.755000000000003</v>
      </c>
      <c r="BC39" s="13"/>
      <c r="BD39" s="11">
        <v>20.925312533390326</v>
      </c>
      <c r="BE39" s="11">
        <v>30.581387286692706</v>
      </c>
      <c r="BF39" s="11">
        <v>29.693738033181624</v>
      </c>
      <c r="BG39" s="11">
        <v>27.863951212747782</v>
      </c>
      <c r="BH39" s="11">
        <v>28.197304307485048</v>
      </c>
      <c r="BI39" s="76"/>
      <c r="BJ39" s="10">
        <v>5.8000000000000003E-2</v>
      </c>
      <c r="BK39" s="10">
        <v>8.6999999999999994E-2</v>
      </c>
      <c r="BL39" s="10">
        <v>0.11600000000000001</v>
      </c>
      <c r="BM39" s="10">
        <v>0.14499999999999999</v>
      </c>
      <c r="BN39" s="10">
        <v>0.17399999999999999</v>
      </c>
      <c r="BO39" s="10">
        <v>0.20300000000000001</v>
      </c>
      <c r="BP39" s="10">
        <v>0.23200000000000001</v>
      </c>
      <c r="BQ39" s="17"/>
      <c r="BR39" s="9">
        <v>0.99748776623569413</v>
      </c>
      <c r="BS39" s="9">
        <v>0.99746905358486504</v>
      </c>
      <c r="BT39" s="9">
        <v>0.99745021501984754</v>
      </c>
      <c r="BU39" s="9">
        <v>0.99743124980194364</v>
      </c>
      <c r="BV39" s="9">
        <v>0.99741215718894349</v>
      </c>
      <c r="BW39" s="9">
        <v>0.99739293643511528</v>
      </c>
      <c r="BX39" s="9">
        <v>0.99737358679119381</v>
      </c>
      <c r="BY39" s="17"/>
      <c r="BZ39" s="11" t="s">
        <v>427</v>
      </c>
      <c r="CA39" s="11" t="s">
        <v>427</v>
      </c>
      <c r="CB39" s="11" t="s">
        <v>427</v>
      </c>
      <c r="CC39" s="11" t="s">
        <v>427</v>
      </c>
      <c r="CD39" s="11" t="s">
        <v>427</v>
      </c>
      <c r="CE39" s="11" t="s">
        <v>427</v>
      </c>
      <c r="CF39" s="11" t="s">
        <v>427</v>
      </c>
      <c r="CG39" s="11" t="s">
        <v>427</v>
      </c>
      <c r="CH39" s="11" t="s">
        <v>247</v>
      </c>
      <c r="CI39" s="11" t="s">
        <v>252</v>
      </c>
      <c r="CJ39" s="9">
        <v>0.35584074996452741</v>
      </c>
      <c r="CK39" s="21"/>
    </row>
    <row r="40" spans="1:89">
      <c r="A40" s="77">
        <v>9.4638500000000008</v>
      </c>
      <c r="B40" s="14" t="s">
        <v>322</v>
      </c>
      <c r="C40" s="11">
        <v>30</v>
      </c>
      <c r="D40" s="11" t="s">
        <v>305</v>
      </c>
      <c r="E40" s="11" t="s">
        <v>271</v>
      </c>
      <c r="F40" s="11" t="s">
        <v>272</v>
      </c>
      <c r="G40" s="11">
        <v>12</v>
      </c>
      <c r="H40" s="22">
        <v>0.83333333333333337</v>
      </c>
      <c r="I40" s="75"/>
      <c r="J40" s="16">
        <v>80.976833333333346</v>
      </c>
      <c r="K40" s="14">
        <v>32.390733333333337</v>
      </c>
      <c r="L40" s="23">
        <v>33.1</v>
      </c>
      <c r="M40" s="14">
        <v>1.0796911111111112</v>
      </c>
      <c r="N40" s="14">
        <v>22.926883333333336</v>
      </c>
      <c r="O40" s="14">
        <v>41.854583333333338</v>
      </c>
      <c r="P40" s="14">
        <v>0.97857200402819744</v>
      </c>
      <c r="Q40" s="14" t="s">
        <v>246</v>
      </c>
      <c r="R40" s="14" t="s">
        <v>284</v>
      </c>
      <c r="S40" s="38">
        <v>5.33123250227277</v>
      </c>
      <c r="T40" s="9" t="s">
        <v>427</v>
      </c>
      <c r="U40" s="9" t="s">
        <v>427</v>
      </c>
      <c r="V40" s="75"/>
      <c r="W40" s="20">
        <v>238.5</v>
      </c>
      <c r="X40" s="20">
        <v>122.5</v>
      </c>
      <c r="Y40" s="20">
        <v>116</v>
      </c>
      <c r="Z40" s="20">
        <v>-6.5</v>
      </c>
      <c r="AA40" s="20">
        <v>120.1</v>
      </c>
      <c r="AB40" s="20">
        <v>2.4000000000000057</v>
      </c>
      <c r="AC40" s="75"/>
      <c r="AD40" s="20">
        <v>97.6</v>
      </c>
      <c r="AE40" s="20">
        <v>104.2</v>
      </c>
      <c r="AF40" s="20">
        <v>6.6000000000000085</v>
      </c>
      <c r="AG40" s="75"/>
      <c r="AH40" s="19" t="s">
        <v>272</v>
      </c>
      <c r="AI40" s="11">
        <v>28.1</v>
      </c>
      <c r="AJ40" s="11">
        <v>29.100000000000005</v>
      </c>
      <c r="AK40" s="75"/>
      <c r="AL40" s="11">
        <v>15.9</v>
      </c>
      <c r="AM40" s="11">
        <v>35</v>
      </c>
      <c r="AN40" s="11">
        <v>35.700000000000003</v>
      </c>
      <c r="AO40" s="11">
        <v>17.899999999999999</v>
      </c>
      <c r="AP40" s="11">
        <v>44.3</v>
      </c>
      <c r="AQ40" s="11">
        <v>36.299999999999997</v>
      </c>
      <c r="AR40" s="11">
        <v>32.200000000000003</v>
      </c>
      <c r="AS40" s="11">
        <v>36.200000000000003</v>
      </c>
      <c r="AT40" s="11">
        <v>47.3</v>
      </c>
      <c r="AU40" s="11">
        <v>30.700000000000003</v>
      </c>
      <c r="AV40" s="58"/>
      <c r="AW40" s="75"/>
      <c r="AX40" s="11">
        <v>37.483333333333334</v>
      </c>
      <c r="AY40" s="11">
        <v>35.488888888888887</v>
      </c>
      <c r="AZ40" s="11">
        <v>32.323333333333338</v>
      </c>
      <c r="BA40" s="11">
        <v>33.719047619047615</v>
      </c>
      <c r="BB40" s="11">
        <v>34.163333333333334</v>
      </c>
      <c r="BC40" s="13"/>
      <c r="BD40" s="11">
        <v>17.613585957346718</v>
      </c>
      <c r="BE40" s="11">
        <v>19.271036417671393</v>
      </c>
      <c r="BF40" s="11">
        <v>18.945311134082012</v>
      </c>
      <c r="BG40" s="11">
        <v>18.432815262167114</v>
      </c>
      <c r="BH40" s="11">
        <v>19.529394130738883</v>
      </c>
      <c r="BI40" s="76"/>
      <c r="BJ40" s="10">
        <v>0.06</v>
      </c>
      <c r="BK40" s="10">
        <v>0.09</v>
      </c>
      <c r="BL40" s="10">
        <v>0.12</v>
      </c>
      <c r="BM40" s="10">
        <v>0.15</v>
      </c>
      <c r="BN40" s="10">
        <v>0.18</v>
      </c>
      <c r="BO40" s="10">
        <v>0.21</v>
      </c>
      <c r="BP40" s="10">
        <v>0.24</v>
      </c>
      <c r="BQ40" s="17"/>
      <c r="BR40" s="9">
        <v>0.9996825325797114</v>
      </c>
      <c r="BS40" s="9">
        <v>0.99967881667287783</v>
      </c>
      <c r="BT40" s="9">
        <v>0.99967506034440856</v>
      </c>
      <c r="BU40" s="9">
        <v>0.99967126319275312</v>
      </c>
      <c r="BV40" s="9">
        <v>0.99966742481282245</v>
      </c>
      <c r="BW40" s="9">
        <v>0.99966354479596176</v>
      </c>
      <c r="BX40" s="9">
        <v>0.99965962272992503</v>
      </c>
      <c r="BY40" s="17"/>
      <c r="BZ40" s="11" t="s">
        <v>427</v>
      </c>
      <c r="CA40" s="11" t="s">
        <v>427</v>
      </c>
      <c r="CB40" s="11" t="s">
        <v>427</v>
      </c>
      <c r="CC40" s="11" t="s">
        <v>427</v>
      </c>
      <c r="CD40" s="11" t="s">
        <v>427</v>
      </c>
      <c r="CE40" s="11" t="s">
        <v>427</v>
      </c>
      <c r="CF40" s="11" t="s">
        <v>427</v>
      </c>
      <c r="CG40" s="11" t="s">
        <v>427</v>
      </c>
      <c r="CH40" s="11" t="s">
        <v>274</v>
      </c>
      <c r="CI40" s="11" t="s">
        <v>275</v>
      </c>
      <c r="CJ40" s="9">
        <v>0.29217770102971835</v>
      </c>
      <c r="CK40" s="21"/>
    </row>
    <row r="41" spans="1:89">
      <c r="A41" s="77">
        <v>10.9009</v>
      </c>
      <c r="B41" s="14" t="s">
        <v>320</v>
      </c>
      <c r="C41" s="11">
        <v>28</v>
      </c>
      <c r="D41" s="11" t="s">
        <v>305</v>
      </c>
      <c r="E41" s="11" t="s">
        <v>288</v>
      </c>
      <c r="F41" s="11" t="s">
        <v>289</v>
      </c>
      <c r="G41" s="11">
        <v>30</v>
      </c>
      <c r="H41" s="22">
        <v>0.83333333333333337</v>
      </c>
      <c r="I41" s="75"/>
      <c r="J41" s="16">
        <v>81.59159404761904</v>
      </c>
      <c r="K41" s="14">
        <v>32.176966666666665</v>
      </c>
      <c r="L41" s="23">
        <v>33</v>
      </c>
      <c r="M41" s="14">
        <v>1.1491773809523809</v>
      </c>
      <c r="N41" s="14">
        <v>21.276066666666665</v>
      </c>
      <c r="O41" s="14">
        <v>43.077866666666665</v>
      </c>
      <c r="P41" s="14">
        <v>0.9750595959595959</v>
      </c>
      <c r="Q41" s="14" t="s">
        <v>246</v>
      </c>
      <c r="R41" s="14" t="s">
        <v>303</v>
      </c>
      <c r="S41" s="38">
        <v>1.7999999999999998</v>
      </c>
      <c r="T41" s="9" t="s">
        <v>427</v>
      </c>
      <c r="U41" s="9" t="s">
        <v>427</v>
      </c>
      <c r="V41" s="75"/>
      <c r="W41" s="20">
        <v>221</v>
      </c>
      <c r="X41" s="20">
        <v>107.5</v>
      </c>
      <c r="Y41" s="20">
        <v>113.5</v>
      </c>
      <c r="Z41" s="20">
        <v>6</v>
      </c>
      <c r="AA41" s="20">
        <v>113.2</v>
      </c>
      <c r="AB41" s="20">
        <v>-5.7000000000000028</v>
      </c>
      <c r="AC41" s="75"/>
      <c r="AD41" s="20">
        <v>97.6</v>
      </c>
      <c r="AE41" s="20">
        <v>96.9</v>
      </c>
      <c r="AF41" s="20">
        <v>-0.69999999999998863</v>
      </c>
      <c r="AG41" s="75"/>
      <c r="AH41" s="19" t="s">
        <v>289</v>
      </c>
      <c r="AI41" s="11">
        <v>24.9</v>
      </c>
      <c r="AJ41" s="11">
        <v>36.166666666666664</v>
      </c>
      <c r="AK41" s="75"/>
      <c r="AL41" s="11">
        <v>35.4</v>
      </c>
      <c r="AM41" s="11">
        <v>31.5</v>
      </c>
      <c r="AN41" s="11">
        <v>24.9</v>
      </c>
      <c r="AO41" s="11">
        <v>23.3</v>
      </c>
      <c r="AP41" s="11">
        <v>45.6</v>
      </c>
      <c r="AQ41" s="11">
        <v>40.6</v>
      </c>
      <c r="AR41" s="11">
        <v>28.4</v>
      </c>
      <c r="AS41" s="11">
        <v>18.600000000000001</v>
      </c>
      <c r="AT41" s="11">
        <v>26.799999999999997</v>
      </c>
      <c r="AU41" s="11">
        <v>33.799999999999997</v>
      </c>
      <c r="AV41" s="58"/>
      <c r="AW41" s="75"/>
      <c r="AX41" s="11">
        <v>34.283333333333331</v>
      </c>
      <c r="AY41" s="11">
        <v>30.75</v>
      </c>
      <c r="AZ41" s="11">
        <v>29.793333333333329</v>
      </c>
      <c r="BA41" s="11">
        <v>31.933333333333334</v>
      </c>
      <c r="BB41" s="11">
        <v>32.326666666666668</v>
      </c>
      <c r="BC41" s="13"/>
      <c r="BD41" s="11">
        <v>31.941569363410775</v>
      </c>
      <c r="BE41" s="11">
        <v>26.193352761667665</v>
      </c>
      <c r="BF41" s="11">
        <v>27.251970635325328</v>
      </c>
      <c r="BG41" s="11">
        <v>26.670556815637212</v>
      </c>
      <c r="BH41" s="11">
        <v>23.465080339825686</v>
      </c>
      <c r="BI41" s="75"/>
      <c r="BJ41" s="10">
        <v>5.6000000000000001E-2</v>
      </c>
      <c r="BK41" s="10">
        <v>8.4000000000000005E-2</v>
      </c>
      <c r="BL41" s="10">
        <v>0.112</v>
      </c>
      <c r="BM41" s="10">
        <v>0.14000000000000001</v>
      </c>
      <c r="BN41" s="10">
        <v>0.16800000000000001</v>
      </c>
      <c r="BO41" s="10">
        <v>0.19600000000000001</v>
      </c>
      <c r="BP41" s="10">
        <v>0.224</v>
      </c>
      <c r="BQ41" s="13"/>
      <c r="BR41" s="9">
        <v>0.99839373598050019</v>
      </c>
      <c r="BS41" s="9">
        <v>0.99838034428910039</v>
      </c>
      <c r="BT41" s="9">
        <v>0.99836685094439515</v>
      </c>
      <c r="BU41" s="9">
        <v>0.99835325526445728</v>
      </c>
      <c r="BV41" s="9">
        <v>0.99833955656354356</v>
      </c>
      <c r="BW41" s="9">
        <v>0.9983257541520788</v>
      </c>
      <c r="BX41" s="9">
        <v>0.99831184733664091</v>
      </c>
      <c r="BY41" s="13"/>
      <c r="BZ41" s="11" t="s">
        <v>427</v>
      </c>
      <c r="CA41" s="11" t="s">
        <v>427</v>
      </c>
      <c r="CB41" s="11" t="s">
        <v>427</v>
      </c>
      <c r="CC41" s="11" t="s">
        <v>427</v>
      </c>
      <c r="CD41" s="11" t="s">
        <v>427</v>
      </c>
      <c r="CE41" s="11" t="s">
        <v>427</v>
      </c>
      <c r="CF41" s="11" t="s">
        <v>427</v>
      </c>
      <c r="CG41" s="11" t="s">
        <v>427</v>
      </c>
      <c r="CH41" s="11" t="s">
        <v>290</v>
      </c>
      <c r="CI41" s="11" t="s">
        <v>291</v>
      </c>
      <c r="CJ41" s="9">
        <v>0.33877960321513628</v>
      </c>
      <c r="CK41" s="21"/>
    </row>
    <row r="42" spans="1:89">
      <c r="A42" s="77">
        <v>10.0288</v>
      </c>
      <c r="B42" s="14" t="s">
        <v>319</v>
      </c>
      <c r="C42" s="11">
        <v>30</v>
      </c>
      <c r="D42" s="11" t="s">
        <v>254</v>
      </c>
      <c r="E42" s="11" t="s">
        <v>285</v>
      </c>
      <c r="F42" s="11" t="s">
        <v>298</v>
      </c>
      <c r="G42" s="11">
        <v>21</v>
      </c>
      <c r="H42" s="22">
        <v>0.54166666666666663</v>
      </c>
      <c r="I42" s="75"/>
      <c r="J42" s="16">
        <v>80.406416666666658</v>
      </c>
      <c r="K42" s="14">
        <v>32.162566666666663</v>
      </c>
      <c r="L42" s="23">
        <v>32.700000000000003</v>
      </c>
      <c r="M42" s="14">
        <v>1.0720855555555555</v>
      </c>
      <c r="N42" s="14">
        <v>22.133766666666663</v>
      </c>
      <c r="O42" s="14">
        <v>42.191366666666667</v>
      </c>
      <c r="P42" s="14">
        <v>0.983564729867482</v>
      </c>
      <c r="Q42" s="14" t="s">
        <v>246</v>
      </c>
      <c r="R42" s="14" t="s">
        <v>284</v>
      </c>
      <c r="S42" s="38">
        <v>1.875</v>
      </c>
      <c r="T42" s="9" t="s">
        <v>427</v>
      </c>
      <c r="U42" s="9" t="s">
        <v>427</v>
      </c>
      <c r="V42" s="75"/>
      <c r="W42" s="20">
        <v>218.5</v>
      </c>
      <c r="X42" s="20">
        <v>115.75</v>
      </c>
      <c r="Y42" s="20">
        <v>102.75</v>
      </c>
      <c r="Z42" s="20">
        <v>-13</v>
      </c>
      <c r="AA42" s="20">
        <v>122</v>
      </c>
      <c r="AB42" s="20">
        <v>-6.25</v>
      </c>
      <c r="AC42" s="75"/>
      <c r="AD42" s="20">
        <v>100.7</v>
      </c>
      <c r="AE42" s="20">
        <v>96.8</v>
      </c>
      <c r="AF42" s="20">
        <v>-3.9000000000000057</v>
      </c>
      <c r="AG42" s="75"/>
      <c r="AH42" s="19" t="s">
        <v>298</v>
      </c>
      <c r="AI42" s="11">
        <v>47</v>
      </c>
      <c r="AJ42" s="11">
        <v>39.266666666666666</v>
      </c>
      <c r="AK42" s="75"/>
      <c r="AL42" s="11">
        <v>37</v>
      </c>
      <c r="AM42" s="11">
        <v>44.1</v>
      </c>
      <c r="AN42" s="11">
        <v>47</v>
      </c>
      <c r="AO42" s="11">
        <v>24.9</v>
      </c>
      <c r="AP42" s="11">
        <v>29.6</v>
      </c>
      <c r="AQ42" s="11">
        <v>33.9</v>
      </c>
      <c r="AR42" s="11">
        <v>41.1</v>
      </c>
      <c r="AS42" s="11">
        <v>40</v>
      </c>
      <c r="AT42" s="11">
        <v>17.5</v>
      </c>
      <c r="AU42" s="11">
        <v>29</v>
      </c>
      <c r="AV42" s="58"/>
      <c r="AW42" s="75"/>
      <c r="AX42" s="11">
        <v>33.25</v>
      </c>
      <c r="AY42" s="11">
        <v>27.422222222222221</v>
      </c>
      <c r="AZ42" s="11">
        <v>29.570000000000004</v>
      </c>
      <c r="BA42" s="11">
        <v>29.980952380952381</v>
      </c>
      <c r="BB42" s="11">
        <v>30.884999999999998</v>
      </c>
      <c r="BC42" s="13"/>
      <c r="BD42" s="11">
        <v>27.7674537947765</v>
      </c>
      <c r="BE42" s="11">
        <v>24.90375140619231</v>
      </c>
      <c r="BF42" s="11">
        <v>24.580271767052913</v>
      </c>
      <c r="BG42" s="11">
        <v>25.513459801370647</v>
      </c>
      <c r="BH42" s="11">
        <v>27.030783480334939</v>
      </c>
      <c r="BI42" s="75"/>
      <c r="BJ42" s="10">
        <v>0.06</v>
      </c>
      <c r="BK42" s="10">
        <v>0.09</v>
      </c>
      <c r="BL42" s="10">
        <v>0.12</v>
      </c>
      <c r="BM42" s="10">
        <v>0.15</v>
      </c>
      <c r="BN42" s="10">
        <v>0.18</v>
      </c>
      <c r="BO42" s="10">
        <v>0.21</v>
      </c>
      <c r="BP42" s="10">
        <v>0.24</v>
      </c>
      <c r="BQ42" s="13"/>
      <c r="BR42" s="9">
        <v>0.99931533187502053</v>
      </c>
      <c r="BS42" s="9">
        <v>0.99930818966569057</v>
      </c>
      <c r="BT42" s="9">
        <v>0.99930097880197366</v>
      </c>
      <c r="BU42" s="9">
        <v>0.99929369868907592</v>
      </c>
      <c r="BV42" s="9">
        <v>0.9992863487277367</v>
      </c>
      <c r="BW42" s="9">
        <v>0.99927892831420173</v>
      </c>
      <c r="BX42" s="9">
        <v>0.99927143684019681</v>
      </c>
      <c r="BY42" s="13"/>
      <c r="BZ42" s="11" t="s">
        <v>427</v>
      </c>
      <c r="CA42" s="11" t="s">
        <v>427</v>
      </c>
      <c r="CB42" s="11" t="s">
        <v>427</v>
      </c>
      <c r="CC42" s="11" t="s">
        <v>427</v>
      </c>
      <c r="CD42" s="11" t="s">
        <v>427</v>
      </c>
      <c r="CE42" s="11" t="s">
        <v>427</v>
      </c>
      <c r="CF42" s="11" t="s">
        <v>427</v>
      </c>
      <c r="CG42" s="11" t="s">
        <v>427</v>
      </c>
      <c r="CH42" s="11" t="s">
        <v>282</v>
      </c>
      <c r="CI42" s="11" t="s">
        <v>286</v>
      </c>
      <c r="CJ42" s="9">
        <v>0.31181591021446259</v>
      </c>
      <c r="CK42" s="21"/>
    </row>
    <row r="43" spans="1:89">
      <c r="A43" s="77">
        <v>9.8063599999999997</v>
      </c>
      <c r="B43" s="14" t="s">
        <v>325</v>
      </c>
      <c r="C43" s="11">
        <v>33</v>
      </c>
      <c r="D43" s="11" t="s">
        <v>246</v>
      </c>
      <c r="E43" s="11" t="s">
        <v>285</v>
      </c>
      <c r="F43" s="11" t="s">
        <v>298</v>
      </c>
      <c r="G43" s="11">
        <v>24</v>
      </c>
      <c r="H43" s="22">
        <v>0.54166666666666663</v>
      </c>
      <c r="I43" s="75"/>
      <c r="J43" s="16">
        <v>78.389263636363637</v>
      </c>
      <c r="K43" s="14">
        <v>31.936366666666668</v>
      </c>
      <c r="L43" s="23">
        <v>30.9</v>
      </c>
      <c r="M43" s="14">
        <v>0.96776868686868689</v>
      </c>
      <c r="N43" s="14">
        <v>22.130006666666667</v>
      </c>
      <c r="O43" s="14">
        <v>41.74272666666667</v>
      </c>
      <c r="P43" s="14">
        <v>1.0335393743257821</v>
      </c>
      <c r="Q43" s="14" t="s">
        <v>246</v>
      </c>
      <c r="R43" s="14" t="s">
        <v>284</v>
      </c>
      <c r="S43" s="38">
        <v>6.3140440524548254</v>
      </c>
      <c r="T43" s="9" t="s">
        <v>427</v>
      </c>
      <c r="U43" s="9" t="s">
        <v>427</v>
      </c>
      <c r="V43" s="75"/>
      <c r="W43" s="20">
        <v>218.5</v>
      </c>
      <c r="X43" s="20">
        <v>115.75</v>
      </c>
      <c r="Y43" s="20">
        <v>102.75</v>
      </c>
      <c r="Z43" s="20">
        <v>-13</v>
      </c>
      <c r="AA43" s="20">
        <v>122</v>
      </c>
      <c r="AB43" s="20">
        <v>-6.25</v>
      </c>
      <c r="AC43" s="75"/>
      <c r="AD43" s="20">
        <v>100.7</v>
      </c>
      <c r="AE43" s="20">
        <v>96.8</v>
      </c>
      <c r="AF43" s="20">
        <v>-3.9000000000000057</v>
      </c>
      <c r="AG43" s="75"/>
      <c r="AH43" s="19" t="s">
        <v>298</v>
      </c>
      <c r="AI43" s="11">
        <v>43</v>
      </c>
      <c r="AJ43" s="11">
        <v>37.166666666666664</v>
      </c>
      <c r="AK43" s="75"/>
      <c r="AL43" s="11">
        <v>53.5</v>
      </c>
      <c r="AM43" s="11">
        <v>43</v>
      </c>
      <c r="AN43" s="11">
        <v>29.2</v>
      </c>
      <c r="AO43" s="11">
        <v>38.200000000000003</v>
      </c>
      <c r="AP43" s="11">
        <v>47.6</v>
      </c>
      <c r="AQ43" s="11">
        <v>32.5</v>
      </c>
      <c r="AR43" s="11">
        <v>11</v>
      </c>
      <c r="AS43" s="11">
        <v>22</v>
      </c>
      <c r="AT43" s="11">
        <v>20.100000000000001</v>
      </c>
      <c r="AU43" s="11">
        <v>39</v>
      </c>
      <c r="AV43" s="58"/>
      <c r="AW43" s="75"/>
      <c r="AX43" s="11">
        <v>35.366666666666667</v>
      </c>
      <c r="AY43" s="11">
        <v>30.627777777777776</v>
      </c>
      <c r="AZ43" s="11">
        <v>29.756666666666668</v>
      </c>
      <c r="BA43" s="11">
        <v>28.87857142857143</v>
      </c>
      <c r="BB43" s="11">
        <v>29.841666666666669</v>
      </c>
      <c r="BC43" s="13"/>
      <c r="BD43" s="11">
        <v>9.2164910471575183</v>
      </c>
      <c r="BE43" s="11">
        <v>11.710555510012803</v>
      </c>
      <c r="BF43" s="11">
        <v>11.182469721432241</v>
      </c>
      <c r="BG43" s="11">
        <v>13.276884373869546</v>
      </c>
      <c r="BH43" s="11">
        <v>14.128541541514412</v>
      </c>
      <c r="BI43" s="76"/>
      <c r="BJ43" s="10">
        <v>6.6000000000000003E-2</v>
      </c>
      <c r="BK43" s="10">
        <v>9.9000000000000005E-2</v>
      </c>
      <c r="BL43" s="10">
        <v>0.13200000000000001</v>
      </c>
      <c r="BM43" s="10">
        <v>0.16500000000000001</v>
      </c>
      <c r="BN43" s="10">
        <v>0.19800000000000001</v>
      </c>
      <c r="BO43" s="10">
        <v>0.23100000000000001</v>
      </c>
      <c r="BP43" s="10">
        <v>0.26400000000000001</v>
      </c>
      <c r="BQ43" s="17"/>
      <c r="BR43" s="9">
        <v>0.99942291219131785</v>
      </c>
      <c r="BS43" s="9">
        <v>0.9994160459618795</v>
      </c>
      <c r="BT43" s="9">
        <v>0.99940910430525898</v>
      </c>
      <c r="BU43" s="9">
        <v>0.99940208647234319</v>
      </c>
      <c r="BV43" s="9">
        <v>0.9993949917075331</v>
      </c>
      <c r="BW43" s="9">
        <v>0.99938781924869846</v>
      </c>
      <c r="BX43" s="9">
        <v>0.99938056832713229</v>
      </c>
      <c r="BY43" s="17"/>
      <c r="BZ43" s="11" t="s">
        <v>427</v>
      </c>
      <c r="CA43" s="11" t="s">
        <v>427</v>
      </c>
      <c r="CB43" s="11" t="s">
        <v>427</v>
      </c>
      <c r="CC43" s="11" t="s">
        <v>427</v>
      </c>
      <c r="CD43" s="11" t="s">
        <v>427</v>
      </c>
      <c r="CE43" s="11" t="s">
        <v>427</v>
      </c>
      <c r="CF43" s="11" t="s">
        <v>427</v>
      </c>
      <c r="CG43" s="11" t="s">
        <v>427</v>
      </c>
      <c r="CH43" s="11" t="s">
        <v>282</v>
      </c>
      <c r="CI43" s="11" t="s">
        <v>286</v>
      </c>
      <c r="CJ43" s="9">
        <v>0.30705935031223547</v>
      </c>
      <c r="CK43" s="21"/>
    </row>
    <row r="44" spans="1:89">
      <c r="A44" s="77">
        <v>9.3372499999999992</v>
      </c>
      <c r="B44" s="14" t="s">
        <v>321</v>
      </c>
      <c r="C44" s="11">
        <v>28</v>
      </c>
      <c r="D44" s="11" t="s">
        <v>270</v>
      </c>
      <c r="E44" s="11" t="s">
        <v>247</v>
      </c>
      <c r="F44" s="11" t="s">
        <v>248</v>
      </c>
      <c r="G44" s="11">
        <v>15</v>
      </c>
      <c r="H44" s="22">
        <v>0.79166666666666663</v>
      </c>
      <c r="I44" s="75"/>
      <c r="J44" s="16">
        <v>80.413078571428557</v>
      </c>
      <c r="K44" s="14">
        <v>31.712199999999996</v>
      </c>
      <c r="L44" s="23">
        <v>32.5</v>
      </c>
      <c r="M44" s="14">
        <v>1.1325785714285712</v>
      </c>
      <c r="N44" s="14">
        <v>22.374949999999998</v>
      </c>
      <c r="O44" s="14">
        <v>41.049449999999993</v>
      </c>
      <c r="P44" s="14">
        <v>0.97575999999999985</v>
      </c>
      <c r="Q44" s="14" t="s">
        <v>246</v>
      </c>
      <c r="R44" s="14" t="s">
        <v>303</v>
      </c>
      <c r="S44" s="38">
        <v>4.75</v>
      </c>
      <c r="T44" s="9" t="s">
        <v>427</v>
      </c>
      <c r="U44" s="9" t="s">
        <v>427</v>
      </c>
      <c r="V44" s="75"/>
      <c r="W44" s="20">
        <v>231.5</v>
      </c>
      <c r="X44" s="20">
        <v>122.75</v>
      </c>
      <c r="Y44" s="20">
        <v>108.75</v>
      </c>
      <c r="Z44" s="20">
        <v>-14</v>
      </c>
      <c r="AA44" s="20">
        <v>117.9</v>
      </c>
      <c r="AB44" s="20">
        <v>4.8499999999999943</v>
      </c>
      <c r="AC44" s="75"/>
      <c r="AD44" s="20">
        <v>100.5</v>
      </c>
      <c r="AE44" s="20">
        <v>102.4</v>
      </c>
      <c r="AF44" s="20">
        <v>1.9000000000000057</v>
      </c>
      <c r="AG44" s="75"/>
      <c r="AH44" s="19" t="s">
        <v>248</v>
      </c>
      <c r="AI44" s="11">
        <v>36.200000000000003</v>
      </c>
      <c r="AJ44" s="11">
        <v>35.866666666666667</v>
      </c>
      <c r="AK44" s="75"/>
      <c r="AL44" s="11">
        <v>35.700000000000003</v>
      </c>
      <c r="AM44" s="11">
        <v>13.1</v>
      </c>
      <c r="AN44" s="11">
        <v>47.7</v>
      </c>
      <c r="AO44" s="11">
        <v>29.5</v>
      </c>
      <c r="AP44" s="11">
        <v>44.2</v>
      </c>
      <c r="AQ44" s="11">
        <v>28</v>
      </c>
      <c r="AR44" s="11">
        <v>35.4</v>
      </c>
      <c r="AS44" s="11">
        <v>26.9</v>
      </c>
      <c r="AT44" s="11">
        <v>34.4</v>
      </c>
      <c r="AU44" s="11">
        <v>46.4</v>
      </c>
      <c r="AV44" s="58"/>
      <c r="AW44" s="75"/>
      <c r="AX44" s="11">
        <v>37.6</v>
      </c>
      <c r="AY44" s="11">
        <v>33.550000000000004</v>
      </c>
      <c r="AZ44" s="11">
        <v>33.11</v>
      </c>
      <c r="BA44" s="11">
        <v>33.966666666666661</v>
      </c>
      <c r="BB44" s="11">
        <v>34.395000000000003</v>
      </c>
      <c r="BC44" s="13"/>
      <c r="BD44" s="11">
        <v>22.89155776839047</v>
      </c>
      <c r="BE44" s="11">
        <v>22.617918844867933</v>
      </c>
      <c r="BF44" s="11">
        <v>23.248570921089303</v>
      </c>
      <c r="BG44" s="11">
        <v>21.965299221580981</v>
      </c>
      <c r="BH44" s="11">
        <v>22.35997961716215</v>
      </c>
      <c r="BI44" s="75"/>
      <c r="BJ44" s="10">
        <v>5.6000000000000001E-2</v>
      </c>
      <c r="BK44" s="10">
        <v>8.4000000000000005E-2</v>
      </c>
      <c r="BL44" s="10">
        <v>0.112</v>
      </c>
      <c r="BM44" s="10">
        <v>0.14000000000000001</v>
      </c>
      <c r="BN44" s="10">
        <v>0.16800000000000001</v>
      </c>
      <c r="BO44" s="10">
        <v>0.19600000000000001</v>
      </c>
      <c r="BP44" s="10">
        <v>0.224</v>
      </c>
      <c r="BQ44" s="13"/>
      <c r="BR44" s="9">
        <v>0.99965093566536378</v>
      </c>
      <c r="BS44" s="9">
        <v>0.99964709753822789</v>
      </c>
      <c r="BT44" s="9">
        <v>0.9996432202259754</v>
      </c>
      <c r="BU44" s="9">
        <v>0.99963930336377083</v>
      </c>
      <c r="BV44" s="9">
        <v>0.99963534658377184</v>
      </c>
      <c r="BW44" s="9">
        <v>0.99963134951510924</v>
      </c>
      <c r="BX44" s="9">
        <v>0.99962731178386544</v>
      </c>
      <c r="BY44" s="13"/>
      <c r="BZ44" s="11" t="s">
        <v>427</v>
      </c>
      <c r="CA44" s="11" t="s">
        <v>427</v>
      </c>
      <c r="CB44" s="11" t="s">
        <v>427</v>
      </c>
      <c r="CC44" s="11" t="s">
        <v>427</v>
      </c>
      <c r="CD44" s="11" t="s">
        <v>427</v>
      </c>
      <c r="CE44" s="11" t="s">
        <v>427</v>
      </c>
      <c r="CF44" s="11" t="s">
        <v>427</v>
      </c>
      <c r="CG44" s="11" t="s">
        <v>427</v>
      </c>
      <c r="CH44" s="11" t="s">
        <v>251</v>
      </c>
      <c r="CI44" s="11" t="s">
        <v>252</v>
      </c>
      <c r="CJ44" s="9">
        <v>0.29443715667787163</v>
      </c>
      <c r="CK44" s="21"/>
    </row>
    <row r="45" spans="1:89">
      <c r="A45" s="77">
        <v>10.5861</v>
      </c>
      <c r="B45" s="14" t="s">
        <v>326</v>
      </c>
      <c r="C45" s="11">
        <v>36</v>
      </c>
      <c r="D45" s="11" t="s">
        <v>296</v>
      </c>
      <c r="E45" s="11" t="s">
        <v>274</v>
      </c>
      <c r="F45" s="11" t="s">
        <v>302</v>
      </c>
      <c r="G45" s="11">
        <v>2</v>
      </c>
      <c r="H45" s="22">
        <v>0.83333333333333337</v>
      </c>
      <c r="I45" s="75"/>
      <c r="J45" s="16">
        <v>75.921597222222232</v>
      </c>
      <c r="K45" s="14">
        <v>31.415833333333335</v>
      </c>
      <c r="L45" s="23">
        <v>31.2</v>
      </c>
      <c r="M45" s="14">
        <v>0.87266203703703704</v>
      </c>
      <c r="N45" s="14">
        <v>20.829733333333337</v>
      </c>
      <c r="O45" s="14">
        <v>42.001933333333334</v>
      </c>
      <c r="P45" s="14">
        <v>1.0069177350427352</v>
      </c>
      <c r="Q45" s="14" t="s">
        <v>246</v>
      </c>
      <c r="R45" s="14" t="s">
        <v>284</v>
      </c>
      <c r="S45" s="38">
        <v>3.5000000000000004</v>
      </c>
      <c r="T45" s="9" t="s">
        <v>427</v>
      </c>
      <c r="U45" s="9" t="s">
        <v>427</v>
      </c>
      <c r="V45" s="75"/>
      <c r="W45" s="20">
        <v>238.5</v>
      </c>
      <c r="X45" s="20">
        <v>116</v>
      </c>
      <c r="Y45" s="20">
        <v>122.5</v>
      </c>
      <c r="Z45" s="20">
        <v>6.5</v>
      </c>
      <c r="AA45" s="20">
        <v>121.1</v>
      </c>
      <c r="AB45" s="20">
        <v>-5.0999999999999943</v>
      </c>
      <c r="AC45" s="75"/>
      <c r="AD45" s="20">
        <v>104.2</v>
      </c>
      <c r="AE45" s="20">
        <v>97.6</v>
      </c>
      <c r="AF45" s="20">
        <v>-6.6000000000000085</v>
      </c>
      <c r="AG45" s="75"/>
      <c r="AH45" s="19" t="s">
        <v>302</v>
      </c>
      <c r="AI45" s="11">
        <v>32.1</v>
      </c>
      <c r="AJ45" s="11">
        <v>30.3</v>
      </c>
      <c r="AK45" s="75"/>
      <c r="AL45" s="11">
        <v>41.2</v>
      </c>
      <c r="AM45" s="11">
        <v>41.1</v>
      </c>
      <c r="AN45" s="11">
        <v>38.299999999999997</v>
      </c>
      <c r="AO45" s="11">
        <v>41.8</v>
      </c>
      <c r="AP45" s="11">
        <v>37.700000000000003</v>
      </c>
      <c r="AQ45" s="11">
        <v>29.2</v>
      </c>
      <c r="AR45" s="11">
        <v>42.1</v>
      </c>
      <c r="AS45" s="11">
        <v>48.6</v>
      </c>
      <c r="AT45" s="11">
        <v>30.4</v>
      </c>
      <c r="AU45" s="11">
        <v>22.4</v>
      </c>
      <c r="AV45" s="58"/>
      <c r="AW45" s="75"/>
      <c r="AX45" s="11">
        <v>25.316666666666666</v>
      </c>
      <c r="AY45" s="11">
        <v>28.011111111111109</v>
      </c>
      <c r="AZ45" s="11">
        <v>26.910000000000004</v>
      </c>
      <c r="BA45" s="11">
        <v>27.021428571428572</v>
      </c>
      <c r="BB45" s="11">
        <v>27.908333333333339</v>
      </c>
      <c r="BC45" s="13"/>
      <c r="BD45" s="11">
        <v>24.826808961062468</v>
      </c>
      <c r="BE45" s="11">
        <v>25.014535442485837</v>
      </c>
      <c r="BF45" s="11">
        <v>28.271075083472805</v>
      </c>
      <c r="BG45" s="11">
        <v>28.095347531000691</v>
      </c>
      <c r="BH45" s="11">
        <v>28.37979352653457</v>
      </c>
      <c r="BI45" s="76"/>
      <c r="BJ45" s="10">
        <v>7.1999999999999995E-2</v>
      </c>
      <c r="BK45" s="10">
        <v>0.108</v>
      </c>
      <c r="BL45" s="10">
        <v>0.14399999999999999</v>
      </c>
      <c r="BM45" s="10">
        <v>0.18</v>
      </c>
      <c r="BN45" s="10">
        <v>0.216</v>
      </c>
      <c r="BO45" s="10">
        <v>0.252</v>
      </c>
      <c r="BP45" s="10">
        <v>0.28799999999999998</v>
      </c>
      <c r="BQ45" s="17"/>
      <c r="BR45" s="9">
        <v>0.99846603360771891</v>
      </c>
      <c r="BS45" s="9">
        <v>0.99844901137861697</v>
      </c>
      <c r="BT45" s="9">
        <v>0.99843181708738449</v>
      </c>
      <c r="BU45" s="9">
        <v>0.99841444919565758</v>
      </c>
      <c r="BV45" s="9">
        <v>0.99839690615357624</v>
      </c>
      <c r="BW45" s="9">
        <v>0.99837918639972167</v>
      </c>
      <c r="BX45" s="9">
        <v>0.99836128836105487</v>
      </c>
      <c r="BY45" s="17"/>
      <c r="BZ45" s="11" t="s">
        <v>427</v>
      </c>
      <c r="CA45" s="11" t="s">
        <v>427</v>
      </c>
      <c r="CB45" s="11" t="s">
        <v>427</v>
      </c>
      <c r="CC45" s="11" t="s">
        <v>427</v>
      </c>
      <c r="CD45" s="11" t="s">
        <v>427</v>
      </c>
      <c r="CE45" s="11" t="s">
        <v>427</v>
      </c>
      <c r="CF45" s="11" t="s">
        <v>427</v>
      </c>
      <c r="CG45" s="11" t="s">
        <v>427</v>
      </c>
      <c r="CH45" s="11" t="s">
        <v>271</v>
      </c>
      <c r="CI45" s="11" t="s">
        <v>275</v>
      </c>
      <c r="CJ45" s="9">
        <v>0.33696702830313802</v>
      </c>
      <c r="CK45" s="21"/>
    </row>
    <row r="46" spans="1:89">
      <c r="A46" s="77">
        <v>10.26</v>
      </c>
      <c r="B46" s="14" t="s">
        <v>323</v>
      </c>
      <c r="C46" s="11">
        <v>33</v>
      </c>
      <c r="D46" s="11" t="s">
        <v>270</v>
      </c>
      <c r="E46" s="11" t="s">
        <v>274</v>
      </c>
      <c r="F46" s="11" t="s">
        <v>302</v>
      </c>
      <c r="G46" s="11">
        <v>9</v>
      </c>
      <c r="H46" s="22">
        <v>0.83333333333333337</v>
      </c>
      <c r="I46" s="75"/>
      <c r="J46" s="16">
        <v>76.892727272727271</v>
      </c>
      <c r="K46" s="14">
        <v>31.326666666666668</v>
      </c>
      <c r="L46" s="23">
        <v>32</v>
      </c>
      <c r="M46" s="14">
        <v>0.9492929292929293</v>
      </c>
      <c r="N46" s="14">
        <v>21.06666666666667</v>
      </c>
      <c r="O46" s="14">
        <v>41.586666666666666</v>
      </c>
      <c r="P46" s="14">
        <v>0.97895833333333337</v>
      </c>
      <c r="Q46" s="14" t="s">
        <v>246</v>
      </c>
      <c r="R46" s="14" t="s">
        <v>284</v>
      </c>
      <c r="S46" s="38">
        <v>3.15</v>
      </c>
      <c r="T46" s="9" t="s">
        <v>427</v>
      </c>
      <c r="U46" s="9" t="s">
        <v>427</v>
      </c>
      <c r="V46" s="75"/>
      <c r="W46" s="20">
        <v>238.5</v>
      </c>
      <c r="X46" s="20">
        <v>116</v>
      </c>
      <c r="Y46" s="20">
        <v>122.5</v>
      </c>
      <c r="Z46" s="20">
        <v>6.5</v>
      </c>
      <c r="AA46" s="20">
        <v>121.1</v>
      </c>
      <c r="AB46" s="20">
        <v>-5.0999999999999943</v>
      </c>
      <c r="AC46" s="75"/>
      <c r="AD46" s="20">
        <v>104.2</v>
      </c>
      <c r="AE46" s="20">
        <v>97.6</v>
      </c>
      <c r="AF46" s="20">
        <v>-6.6000000000000085</v>
      </c>
      <c r="AG46" s="75"/>
      <c r="AH46" s="19" t="s">
        <v>302</v>
      </c>
      <c r="AI46" s="11">
        <v>45.4</v>
      </c>
      <c r="AJ46" s="11">
        <v>39.866666666666667</v>
      </c>
      <c r="AK46" s="75"/>
      <c r="AL46" s="11">
        <v>35.700000000000003</v>
      </c>
      <c r="AM46" s="11">
        <v>19.5</v>
      </c>
      <c r="AN46" s="11">
        <v>44</v>
      </c>
      <c r="AO46" s="11">
        <v>25.4</v>
      </c>
      <c r="AP46" s="11">
        <v>20.399999999999999</v>
      </c>
      <c r="AQ46" s="11">
        <v>18.899999999999999</v>
      </c>
      <c r="AR46" s="11">
        <v>18.600000000000001</v>
      </c>
      <c r="AS46" s="11">
        <v>34.200000000000003</v>
      </c>
      <c r="AT46" s="11">
        <v>31.1</v>
      </c>
      <c r="AU46" s="11">
        <v>38.1</v>
      </c>
      <c r="AV46" s="58"/>
      <c r="AW46" s="75"/>
      <c r="AX46" s="11">
        <v>32.416666666666664</v>
      </c>
      <c r="AY46" s="11">
        <v>31.227777777777778</v>
      </c>
      <c r="AZ46" s="11">
        <v>28.336666666666666</v>
      </c>
      <c r="BA46" s="11">
        <v>27.959523809523809</v>
      </c>
      <c r="BB46" s="11">
        <v>28.861666666666668</v>
      </c>
      <c r="BC46" s="13"/>
      <c r="BD46" s="11">
        <v>18.827898143112009</v>
      </c>
      <c r="BE46" s="11">
        <v>20.59128688434831</v>
      </c>
      <c r="BF46" s="11">
        <v>19.268343003710328</v>
      </c>
      <c r="BG46" s="11">
        <v>20.239110292782108</v>
      </c>
      <c r="BH46" s="11">
        <v>20.734529075279315</v>
      </c>
      <c r="BI46" s="76"/>
      <c r="BJ46" s="10">
        <v>6.6000000000000003E-2</v>
      </c>
      <c r="BK46" s="10">
        <v>9.9000000000000005E-2</v>
      </c>
      <c r="BL46" s="10">
        <v>0.13200000000000001</v>
      </c>
      <c r="BM46" s="10">
        <v>0.16500000000000001</v>
      </c>
      <c r="BN46" s="10">
        <v>0.19800000000000001</v>
      </c>
      <c r="BO46" s="10">
        <v>0.23100000000000001</v>
      </c>
      <c r="BP46" s="10">
        <v>0.26400000000000001</v>
      </c>
      <c r="BQ46" s="17"/>
      <c r="BR46" s="9">
        <v>0.99884372923104325</v>
      </c>
      <c r="BS46" s="9">
        <v>0.99883129652681346</v>
      </c>
      <c r="BT46" s="9">
        <v>0.9988187415155404</v>
      </c>
      <c r="BU46" s="9">
        <v>0.99880606312518461</v>
      </c>
      <c r="BV46" s="9">
        <v>0.99879326027573723</v>
      </c>
      <c r="BW46" s="9">
        <v>0.99878033187917459</v>
      </c>
      <c r="BX46" s="9">
        <v>0.99876727683941435</v>
      </c>
      <c r="BY46" s="17"/>
      <c r="BZ46" s="11" t="s">
        <v>427</v>
      </c>
      <c r="CA46" s="11" t="s">
        <v>427</v>
      </c>
      <c r="CB46" s="11" t="s">
        <v>427</v>
      </c>
      <c r="CC46" s="11" t="s">
        <v>427</v>
      </c>
      <c r="CD46" s="11" t="s">
        <v>427</v>
      </c>
      <c r="CE46" s="11" t="s">
        <v>427</v>
      </c>
      <c r="CF46" s="11" t="s">
        <v>427</v>
      </c>
      <c r="CG46" s="11" t="s">
        <v>427</v>
      </c>
      <c r="CH46" s="11" t="s">
        <v>271</v>
      </c>
      <c r="CI46" s="11" t="s">
        <v>275</v>
      </c>
      <c r="CJ46" s="9">
        <v>0.32751649287082357</v>
      </c>
      <c r="CK46" s="21"/>
    </row>
    <row r="47" spans="1:89">
      <c r="A47" s="77">
        <v>9.2269299999999994</v>
      </c>
      <c r="B47" s="14" t="s">
        <v>327</v>
      </c>
      <c r="C47" s="11">
        <v>28</v>
      </c>
      <c r="D47" s="11" t="s">
        <v>305</v>
      </c>
      <c r="E47" s="11" t="s">
        <v>265</v>
      </c>
      <c r="F47" s="11" t="s">
        <v>266</v>
      </c>
      <c r="G47" s="11">
        <v>21</v>
      </c>
      <c r="H47" s="22">
        <v>0.8125</v>
      </c>
      <c r="I47" s="75"/>
      <c r="J47" s="16">
        <v>79.417641666666668</v>
      </c>
      <c r="K47" s="14">
        <v>31.319633333333332</v>
      </c>
      <c r="L47" s="23">
        <v>34.4</v>
      </c>
      <c r="M47" s="14">
        <v>1.1185583333333333</v>
      </c>
      <c r="N47" s="14">
        <v>22.092703333333333</v>
      </c>
      <c r="O47" s="14">
        <v>40.546563333333332</v>
      </c>
      <c r="P47" s="14">
        <v>0.91045445736434105</v>
      </c>
      <c r="Q47" s="14" t="s">
        <v>246</v>
      </c>
      <c r="R47" s="14" t="s">
        <v>303</v>
      </c>
      <c r="S47" s="38">
        <v>3.3000000000000003</v>
      </c>
      <c r="T47" s="9" t="s">
        <v>427</v>
      </c>
      <c r="U47" s="9" t="s">
        <v>427</v>
      </c>
      <c r="V47" s="75"/>
      <c r="W47" s="20">
        <v>226.5</v>
      </c>
      <c r="X47" s="20">
        <v>118</v>
      </c>
      <c r="Y47" s="20">
        <v>108.5</v>
      </c>
      <c r="Z47" s="20">
        <v>-9.5</v>
      </c>
      <c r="AA47" s="20">
        <v>118.3</v>
      </c>
      <c r="AB47" s="20">
        <v>-0.29999999999999716</v>
      </c>
      <c r="AC47" s="75"/>
      <c r="AD47" s="20">
        <v>96.8</v>
      </c>
      <c r="AE47" s="20">
        <v>98</v>
      </c>
      <c r="AF47" s="20">
        <v>1.2000000000000028</v>
      </c>
      <c r="AG47" s="75"/>
      <c r="AH47" s="19" t="s">
        <v>266</v>
      </c>
      <c r="AI47" s="11">
        <v>24.5</v>
      </c>
      <c r="AJ47" s="11">
        <v>21.166666666666668</v>
      </c>
      <c r="AK47" s="75"/>
      <c r="AL47" s="11">
        <v>22.2</v>
      </c>
      <c r="AM47" s="11">
        <v>26</v>
      </c>
      <c r="AN47" s="11">
        <v>17.8</v>
      </c>
      <c r="AO47" s="11">
        <v>19.3</v>
      </c>
      <c r="AP47" s="11">
        <v>29.8</v>
      </c>
      <c r="AQ47" s="11">
        <v>40.799999999999997</v>
      </c>
      <c r="AR47" s="11">
        <v>29.200000000000003</v>
      </c>
      <c r="AS47" s="11">
        <v>40.799999999999997</v>
      </c>
      <c r="AT47" s="11">
        <v>33.799999999999997</v>
      </c>
      <c r="AU47" s="11">
        <v>40.299999999999997</v>
      </c>
      <c r="AV47" s="58"/>
      <c r="AW47" s="75"/>
      <c r="AX47" s="11">
        <v>27.9</v>
      </c>
      <c r="AY47" s="11">
        <v>38.411111111111119</v>
      </c>
      <c r="AZ47" s="11">
        <v>42.476666666666674</v>
      </c>
      <c r="BA47" s="11">
        <v>41.17619047619047</v>
      </c>
      <c r="BB47" s="11">
        <v>39.594999999999992</v>
      </c>
      <c r="BC47" s="13"/>
      <c r="BD47" s="11">
        <v>35.565635772718487</v>
      </c>
      <c r="BE47" s="11">
        <v>23.586235295150782</v>
      </c>
      <c r="BF47" s="11">
        <v>20.552314429685708</v>
      </c>
      <c r="BG47" s="11">
        <v>18.518477297166232</v>
      </c>
      <c r="BH47" s="11">
        <v>18.082953815119662</v>
      </c>
      <c r="BI47" s="76"/>
      <c r="BJ47" s="10">
        <v>5.6000000000000001E-2</v>
      </c>
      <c r="BK47" s="10">
        <v>8.4000000000000005E-2</v>
      </c>
      <c r="BL47" s="10">
        <v>0.112</v>
      </c>
      <c r="BM47" s="10">
        <v>0.14000000000000001</v>
      </c>
      <c r="BN47" s="10">
        <v>0.16800000000000001</v>
      </c>
      <c r="BO47" s="10">
        <v>0.19600000000000001</v>
      </c>
      <c r="BP47" s="10">
        <v>0.224</v>
      </c>
      <c r="BQ47" s="17"/>
      <c r="BR47" s="9">
        <v>0.99964836718546424</v>
      </c>
      <c r="BS47" s="9">
        <v>0.99964445639053678</v>
      </c>
      <c r="BT47" s="9">
        <v>0.99964050521329084</v>
      </c>
      <c r="BU47" s="9">
        <v>0.99963651327350522</v>
      </c>
      <c r="BV47" s="9">
        <v>0.99963248018779083</v>
      </c>
      <c r="BW47" s="9">
        <v>0.99962840556956867</v>
      </c>
      <c r="BX47" s="9">
        <v>0.99962428902904743</v>
      </c>
      <c r="BY47" s="17"/>
      <c r="BZ47" s="11" t="s">
        <v>427</v>
      </c>
      <c r="CA47" s="11" t="s">
        <v>427</v>
      </c>
      <c r="CB47" s="11" t="s">
        <v>427</v>
      </c>
      <c r="CC47" s="11" t="s">
        <v>427</v>
      </c>
      <c r="CD47" s="11" t="s">
        <v>427</v>
      </c>
      <c r="CE47" s="11" t="s">
        <v>427</v>
      </c>
      <c r="CF47" s="11" t="s">
        <v>427</v>
      </c>
      <c r="CG47" s="11" t="s">
        <v>427</v>
      </c>
      <c r="CH47" s="11" t="s">
        <v>267</v>
      </c>
      <c r="CI47" s="11" t="s">
        <v>268</v>
      </c>
      <c r="CJ47" s="9">
        <v>0.29460530082834091</v>
      </c>
      <c r="CK47" s="21"/>
    </row>
    <row r="48" spans="1:89">
      <c r="A48" s="77">
        <v>10.3071</v>
      </c>
      <c r="B48" s="14" t="s">
        <v>324</v>
      </c>
      <c r="C48" s="11">
        <v>31</v>
      </c>
      <c r="D48" s="11" t="s">
        <v>254</v>
      </c>
      <c r="E48" s="11" t="s">
        <v>262</v>
      </c>
      <c r="F48" s="11" t="s">
        <v>309</v>
      </c>
      <c r="G48" s="11">
        <v>17</v>
      </c>
      <c r="H48" s="22">
        <v>0.79166666666666663</v>
      </c>
      <c r="I48" s="75"/>
      <c r="J48" s="16">
        <v>76.77980483870968</v>
      </c>
      <c r="K48" s="14">
        <v>30.911349999999999</v>
      </c>
      <c r="L48" s="23">
        <v>32.4</v>
      </c>
      <c r="M48" s="14">
        <v>0.99714032258064511</v>
      </c>
      <c r="N48" s="14">
        <v>20.60425</v>
      </c>
      <c r="O48" s="14">
        <v>41.218449999999997</v>
      </c>
      <c r="P48" s="14">
        <v>0.95405401234567899</v>
      </c>
      <c r="Q48" s="14" t="s">
        <v>246</v>
      </c>
      <c r="R48" s="14" t="s">
        <v>284</v>
      </c>
      <c r="S48" s="38">
        <v>3.4505325386277335</v>
      </c>
      <c r="T48" s="9" t="s">
        <v>427</v>
      </c>
      <c r="U48" s="9" t="s">
        <v>427</v>
      </c>
      <c r="V48" s="75"/>
      <c r="W48" s="20">
        <v>224.5</v>
      </c>
      <c r="X48" s="20">
        <v>108</v>
      </c>
      <c r="Y48" s="20">
        <v>116.5</v>
      </c>
      <c r="Z48" s="20">
        <v>8.5</v>
      </c>
      <c r="AA48" s="20">
        <v>104.3</v>
      </c>
      <c r="AB48" s="20">
        <v>3.7000000000000028</v>
      </c>
      <c r="AC48" s="75"/>
      <c r="AD48" s="20">
        <v>98.1</v>
      </c>
      <c r="AE48" s="20">
        <v>99.8</v>
      </c>
      <c r="AF48" s="20">
        <v>1.7000000000000028</v>
      </c>
      <c r="AG48" s="75"/>
      <c r="AH48" s="19" t="s">
        <v>309</v>
      </c>
      <c r="AI48" s="11">
        <v>33.200000000000003</v>
      </c>
      <c r="AJ48" s="11">
        <v>32.56666666666667</v>
      </c>
      <c r="AK48" s="75"/>
      <c r="AL48" s="11">
        <v>38.9</v>
      </c>
      <c r="AM48" s="11">
        <v>40.9</v>
      </c>
      <c r="AN48" s="11">
        <v>45.3</v>
      </c>
      <c r="AO48" s="11">
        <v>21.7</v>
      </c>
      <c r="AP48" s="11">
        <v>27.3</v>
      </c>
      <c r="AQ48" s="11">
        <v>26.6</v>
      </c>
      <c r="AR48" s="11">
        <v>39.799999999999997</v>
      </c>
      <c r="AS48" s="11">
        <v>24.1</v>
      </c>
      <c r="AT48" s="11">
        <v>41.2</v>
      </c>
      <c r="AU48" s="11">
        <v>43.6</v>
      </c>
      <c r="AV48" s="58"/>
      <c r="AW48" s="75"/>
      <c r="AX48" s="11">
        <v>37.299999999999997</v>
      </c>
      <c r="AY48" s="11">
        <v>32.377777777777773</v>
      </c>
      <c r="AZ48" s="11">
        <v>32.516666666666666</v>
      </c>
      <c r="BA48" s="11">
        <v>32.042857142857144</v>
      </c>
      <c r="BB48" s="11">
        <v>32.996666666666663</v>
      </c>
      <c r="BC48" s="13"/>
      <c r="BD48" s="11">
        <v>22.320048662896795</v>
      </c>
      <c r="BE48" s="11">
        <v>27.239781233342892</v>
      </c>
      <c r="BF48" s="11">
        <v>28.225779315619082</v>
      </c>
      <c r="BG48" s="11">
        <v>27.273045974349657</v>
      </c>
      <c r="BH48" s="11">
        <v>26.736682703052416</v>
      </c>
      <c r="BI48" s="76"/>
      <c r="BJ48" s="10">
        <v>6.2E-2</v>
      </c>
      <c r="BK48" s="10">
        <v>9.2999999999999999E-2</v>
      </c>
      <c r="BL48" s="10">
        <v>0.124</v>
      </c>
      <c r="BM48" s="10">
        <v>0.155</v>
      </c>
      <c r="BN48" s="10">
        <v>0.186</v>
      </c>
      <c r="BO48" s="10">
        <v>0.217</v>
      </c>
      <c r="BP48" s="10">
        <v>0.248</v>
      </c>
      <c r="BQ48" s="17"/>
      <c r="BR48" s="9">
        <v>0.99861883893841674</v>
      </c>
      <c r="BS48" s="9">
        <v>0.99860516637296082</v>
      </c>
      <c r="BT48" s="9">
        <v>0.99859137029753409</v>
      </c>
      <c r="BU48" s="9">
        <v>0.99857744972234364</v>
      </c>
      <c r="BV48" s="9">
        <v>0.99856340365092722</v>
      </c>
      <c r="BW48" s="9">
        <v>0.99854923108011984</v>
      </c>
      <c r="BX48" s="9">
        <v>0.998534931000021</v>
      </c>
      <c r="BY48" s="17"/>
      <c r="BZ48" s="11" t="s">
        <v>427</v>
      </c>
      <c r="CA48" s="11" t="s">
        <v>427</v>
      </c>
      <c r="CB48" s="11" t="s">
        <v>427</v>
      </c>
      <c r="CC48" s="11" t="s">
        <v>427</v>
      </c>
      <c r="CD48" s="11" t="s">
        <v>427</v>
      </c>
      <c r="CE48" s="11" t="s">
        <v>427</v>
      </c>
      <c r="CF48" s="11" t="s">
        <v>427</v>
      </c>
      <c r="CG48" s="11" t="s">
        <v>427</v>
      </c>
      <c r="CH48" s="11" t="s">
        <v>260</v>
      </c>
      <c r="CI48" s="11" t="s">
        <v>263</v>
      </c>
      <c r="CJ48" s="9">
        <v>0.33344062941282088</v>
      </c>
      <c r="CK48" s="21"/>
    </row>
    <row r="49" spans="1:89">
      <c r="A49" s="77">
        <v>9.2558600000000002</v>
      </c>
      <c r="B49" s="14" t="s">
        <v>328</v>
      </c>
      <c r="C49" s="11">
        <v>27</v>
      </c>
      <c r="D49" s="11" t="s">
        <v>296</v>
      </c>
      <c r="E49" s="11" t="s">
        <v>247</v>
      </c>
      <c r="F49" s="11" t="s">
        <v>248</v>
      </c>
      <c r="G49" s="11">
        <v>16</v>
      </c>
      <c r="H49" s="22">
        <v>0.79166666666666663</v>
      </c>
      <c r="I49" s="75"/>
      <c r="J49" s="16">
        <v>75.961333333333329</v>
      </c>
      <c r="K49" s="14">
        <v>29.724</v>
      </c>
      <c r="L49" s="23">
        <v>31.6</v>
      </c>
      <c r="M49" s="14">
        <v>1.1008888888888888</v>
      </c>
      <c r="N49" s="14">
        <v>20.468139999999998</v>
      </c>
      <c r="O49" s="14">
        <v>38.979860000000002</v>
      </c>
      <c r="P49" s="14">
        <v>0.94063291139240501</v>
      </c>
      <c r="Q49" s="14" t="s">
        <v>246</v>
      </c>
      <c r="R49" s="14" t="s">
        <v>303</v>
      </c>
      <c r="S49" s="38">
        <v>5.3</v>
      </c>
      <c r="T49" s="9" t="s">
        <v>427</v>
      </c>
      <c r="U49" s="9" t="s">
        <v>427</v>
      </c>
      <c r="V49" s="75"/>
      <c r="W49" s="20">
        <v>231.5</v>
      </c>
      <c r="X49" s="20">
        <v>122.75</v>
      </c>
      <c r="Y49" s="20">
        <v>108.75</v>
      </c>
      <c r="Z49" s="20">
        <v>-14</v>
      </c>
      <c r="AA49" s="20">
        <v>117.9</v>
      </c>
      <c r="AB49" s="20">
        <v>4.8499999999999943</v>
      </c>
      <c r="AC49" s="75"/>
      <c r="AD49" s="20">
        <v>100.5</v>
      </c>
      <c r="AE49" s="20">
        <v>102.4</v>
      </c>
      <c r="AF49" s="20">
        <v>1.9000000000000057</v>
      </c>
      <c r="AG49" s="75"/>
      <c r="AH49" s="19" t="s">
        <v>248</v>
      </c>
      <c r="AI49" s="11">
        <v>25.4</v>
      </c>
      <c r="AJ49" s="11">
        <v>26.366666666666664</v>
      </c>
      <c r="AK49" s="75"/>
      <c r="AL49" s="11">
        <v>26.799999999999997</v>
      </c>
      <c r="AM49" s="11">
        <v>22</v>
      </c>
      <c r="AN49" s="11">
        <v>45.2</v>
      </c>
      <c r="AO49" s="11">
        <v>35</v>
      </c>
      <c r="AP49" s="11">
        <v>50.2</v>
      </c>
      <c r="AQ49" s="11">
        <v>26.7</v>
      </c>
      <c r="AR49" s="11">
        <v>3.5</v>
      </c>
      <c r="AS49" s="11">
        <v>19.2</v>
      </c>
      <c r="AT49" s="11">
        <v>31.299999999999997</v>
      </c>
      <c r="AU49" s="11">
        <v>27.4</v>
      </c>
      <c r="AV49" s="58"/>
      <c r="AW49" s="75"/>
      <c r="AX49" s="11">
        <v>34.35</v>
      </c>
      <c r="AY49" s="11">
        <v>30.350000000000005</v>
      </c>
      <c r="AZ49" s="11">
        <v>24.316666666666663</v>
      </c>
      <c r="BA49" s="11">
        <v>27.554761904761904</v>
      </c>
      <c r="BB49" s="11">
        <v>30.341666666666669</v>
      </c>
      <c r="BC49" s="13"/>
      <c r="BD49" s="11">
        <v>19.406767762880794</v>
      </c>
      <c r="BE49" s="11">
        <v>16.340779100351558</v>
      </c>
      <c r="BF49" s="11">
        <v>18.195641530600192</v>
      </c>
      <c r="BG49" s="11">
        <v>19.082524815413308</v>
      </c>
      <c r="BH49" s="11">
        <v>18.323151860685321</v>
      </c>
      <c r="BI49" s="76"/>
      <c r="BJ49" s="10">
        <v>5.3999999999999999E-2</v>
      </c>
      <c r="BK49" s="10">
        <v>8.1000000000000003E-2</v>
      </c>
      <c r="BL49" s="10">
        <v>0.108</v>
      </c>
      <c r="BM49" s="10">
        <v>0.13500000000000001</v>
      </c>
      <c r="BN49" s="10">
        <v>0.16200000000000001</v>
      </c>
      <c r="BO49" s="10">
        <v>0.189</v>
      </c>
      <c r="BP49" s="10">
        <v>0.216</v>
      </c>
      <c r="BQ49" s="17"/>
      <c r="BR49" s="9">
        <v>0.99932594600256619</v>
      </c>
      <c r="BS49" s="9">
        <v>0.9993190816534927</v>
      </c>
      <c r="BT49" s="9">
        <v>0.999312152875382</v>
      </c>
      <c r="BU49" s="9">
        <v>0.99930515912301265</v>
      </c>
      <c r="BV49" s="9">
        <v>0.99929809984716167</v>
      </c>
      <c r="BW49" s="9">
        <v>0.99929097449458093</v>
      </c>
      <c r="BX49" s="9">
        <v>0.99928378250797334</v>
      </c>
      <c r="BY49" s="17"/>
      <c r="BZ49" s="11" t="s">
        <v>427</v>
      </c>
      <c r="CA49" s="11" t="s">
        <v>427</v>
      </c>
      <c r="CB49" s="11" t="s">
        <v>427</v>
      </c>
      <c r="CC49" s="11" t="s">
        <v>427</v>
      </c>
      <c r="CD49" s="11" t="s">
        <v>427</v>
      </c>
      <c r="CE49" s="11" t="s">
        <v>427</v>
      </c>
      <c r="CF49" s="11" t="s">
        <v>427</v>
      </c>
      <c r="CG49" s="11" t="s">
        <v>427</v>
      </c>
      <c r="CH49" s="11" t="s">
        <v>251</v>
      </c>
      <c r="CI49" s="11" t="s">
        <v>252</v>
      </c>
      <c r="CJ49" s="9">
        <v>0.31139348674471806</v>
      </c>
      <c r="CK49" s="21"/>
    </row>
    <row r="50" spans="1:89">
      <c r="A50" s="77">
        <v>9.7112800000000004</v>
      </c>
      <c r="B50" s="14" t="s">
        <v>331</v>
      </c>
      <c r="C50" s="11">
        <v>27</v>
      </c>
      <c r="D50" s="11" t="s">
        <v>296</v>
      </c>
      <c r="E50" s="11" t="s">
        <v>255</v>
      </c>
      <c r="F50" s="11" t="s">
        <v>256</v>
      </c>
      <c r="G50" s="11">
        <v>10</v>
      </c>
      <c r="H50" s="22">
        <v>0.8125</v>
      </c>
      <c r="I50" s="75"/>
      <c r="J50" s="16">
        <v>75.079666666666668</v>
      </c>
      <c r="K50" s="14">
        <v>29.378999999999998</v>
      </c>
      <c r="L50" s="23">
        <v>31.4</v>
      </c>
      <c r="M50" s="14">
        <v>1.088111111111111</v>
      </c>
      <c r="N50" s="14">
        <v>19.667719999999996</v>
      </c>
      <c r="O50" s="14">
        <v>39.09028</v>
      </c>
      <c r="P50" s="14">
        <v>0.93563694267515918</v>
      </c>
      <c r="Q50" s="14" t="s">
        <v>246</v>
      </c>
      <c r="R50" s="14" t="s">
        <v>284</v>
      </c>
      <c r="S50" s="38">
        <v>7.1195097093031601</v>
      </c>
      <c r="T50" s="9" t="s">
        <v>427</v>
      </c>
      <c r="U50" s="9" t="s">
        <v>427</v>
      </c>
      <c r="V50" s="75"/>
      <c r="W50" s="20">
        <v>234.5</v>
      </c>
      <c r="X50" s="20">
        <v>121.75</v>
      </c>
      <c r="Y50" s="20">
        <v>112.75</v>
      </c>
      <c r="Z50" s="20">
        <v>-9</v>
      </c>
      <c r="AA50" s="20">
        <v>118.9</v>
      </c>
      <c r="AB50" s="20">
        <v>2.8499999999999943</v>
      </c>
      <c r="AC50" s="75"/>
      <c r="AD50" s="20">
        <v>99.5</v>
      </c>
      <c r="AE50" s="20">
        <v>99.4</v>
      </c>
      <c r="AF50" s="20">
        <v>-9.9999999999994316E-2</v>
      </c>
      <c r="AG50" s="75"/>
      <c r="AH50" s="19" t="s">
        <v>256</v>
      </c>
      <c r="AI50" s="11">
        <v>35.5</v>
      </c>
      <c r="AJ50" s="11">
        <v>24.433333333333334</v>
      </c>
      <c r="AK50" s="75"/>
      <c r="AL50" s="11">
        <v>18.600000000000001</v>
      </c>
      <c r="AM50" s="11">
        <v>28.5</v>
      </c>
      <c r="AN50" s="11">
        <v>16.399999999999999</v>
      </c>
      <c r="AO50" s="11">
        <v>27.6</v>
      </c>
      <c r="AP50" s="11">
        <v>37.799999999999997</v>
      </c>
      <c r="AQ50" s="11">
        <v>35.5</v>
      </c>
      <c r="AR50" s="11">
        <v>22.7</v>
      </c>
      <c r="AS50" s="11">
        <v>20.8</v>
      </c>
      <c r="AT50" s="11">
        <v>17.100000000000001</v>
      </c>
      <c r="AU50" s="11">
        <v>31.5</v>
      </c>
      <c r="AV50" s="58"/>
      <c r="AW50" s="75"/>
      <c r="AX50" s="11">
        <v>37.32</v>
      </c>
      <c r="AY50" s="11">
        <v>32.143333333333338</v>
      </c>
      <c r="AZ50" s="11">
        <v>31.216000000000001</v>
      </c>
      <c r="BA50" s="11">
        <v>33.925714285714285</v>
      </c>
      <c r="BB50" s="11">
        <v>32.408000000000001</v>
      </c>
      <c r="BC50" s="13"/>
      <c r="BD50" s="11">
        <v>18.249308873677965</v>
      </c>
      <c r="BE50" s="11">
        <v>13.742898006128337</v>
      </c>
      <c r="BF50" s="11">
        <v>14.623600606513884</v>
      </c>
      <c r="BG50" s="11">
        <v>14.011039738016981</v>
      </c>
      <c r="BH50" s="11">
        <v>13.104651011799049</v>
      </c>
      <c r="BI50" s="76"/>
      <c r="BJ50" s="10">
        <v>5.3999999999999999E-2</v>
      </c>
      <c r="BK50" s="10">
        <v>8.1000000000000003E-2</v>
      </c>
      <c r="BL50" s="10">
        <v>0.108</v>
      </c>
      <c r="BM50" s="10">
        <v>0.13500000000000001</v>
      </c>
      <c r="BN50" s="10">
        <v>0.16200000000000001</v>
      </c>
      <c r="BO50" s="10">
        <v>0.189</v>
      </c>
      <c r="BP50" s="10">
        <v>0.216</v>
      </c>
      <c r="BQ50" s="17"/>
      <c r="BR50" s="9">
        <v>0.99873480866035236</v>
      </c>
      <c r="BS50" s="9">
        <v>0.99872314686412822</v>
      </c>
      <c r="BT50" s="9">
        <v>0.99871138683960625</v>
      </c>
      <c r="BU50" s="9">
        <v>0.99869952785107052</v>
      </c>
      <c r="BV50" s="9">
        <v>0.99868756915815016</v>
      </c>
      <c r="BW50" s="9">
        <v>0.99867551001579746</v>
      </c>
      <c r="BX50" s="9">
        <v>0.99866334967426607</v>
      </c>
      <c r="BY50" s="17"/>
      <c r="BZ50" s="11" t="s">
        <v>427</v>
      </c>
      <c r="CA50" s="11" t="s">
        <v>427</v>
      </c>
      <c r="CB50" s="11" t="s">
        <v>427</v>
      </c>
      <c r="CC50" s="11" t="s">
        <v>427</v>
      </c>
      <c r="CD50" s="11" t="s">
        <v>427</v>
      </c>
      <c r="CE50" s="11" t="s">
        <v>427</v>
      </c>
      <c r="CF50" s="11" t="s">
        <v>427</v>
      </c>
      <c r="CG50" s="11" t="s">
        <v>427</v>
      </c>
      <c r="CH50" s="11" t="s">
        <v>257</v>
      </c>
      <c r="CI50" s="11" t="s">
        <v>258</v>
      </c>
      <c r="CJ50" s="9">
        <v>0.33055175465468534</v>
      </c>
      <c r="CK50" s="21"/>
    </row>
    <row r="51" spans="1:89">
      <c r="A51" s="77">
        <v>8.9779</v>
      </c>
      <c r="B51" s="14" t="s">
        <v>330</v>
      </c>
      <c r="C51" s="11">
        <v>31</v>
      </c>
      <c r="D51" s="11" t="s">
        <v>270</v>
      </c>
      <c r="E51" s="11" t="s">
        <v>265</v>
      </c>
      <c r="F51" s="11" t="s">
        <v>266</v>
      </c>
      <c r="G51" s="11">
        <v>5</v>
      </c>
      <c r="H51" s="22">
        <v>0.8125</v>
      </c>
      <c r="I51" s="75"/>
      <c r="J51" s="16">
        <v>72.496245161290332</v>
      </c>
      <c r="K51" s="14">
        <v>29.186800000000002</v>
      </c>
      <c r="L51" s="23">
        <v>35.299999999999997</v>
      </c>
      <c r="M51" s="14">
        <v>0.94150967741935487</v>
      </c>
      <c r="N51" s="14">
        <v>20.2089</v>
      </c>
      <c r="O51" s="14">
        <v>38.164700000000003</v>
      </c>
      <c r="P51" s="14">
        <v>0.82682152974504264</v>
      </c>
      <c r="Q51" s="14" t="s">
        <v>246</v>
      </c>
      <c r="R51" s="14" t="s">
        <v>284</v>
      </c>
      <c r="S51" s="38">
        <v>2.4</v>
      </c>
      <c r="T51" s="9" t="s">
        <v>427</v>
      </c>
      <c r="U51" s="9" t="s">
        <v>427</v>
      </c>
      <c r="V51" s="75"/>
      <c r="W51" s="20">
        <v>226.5</v>
      </c>
      <c r="X51" s="20">
        <v>118</v>
      </c>
      <c r="Y51" s="20">
        <v>108.5</v>
      </c>
      <c r="Z51" s="20">
        <v>-9.5</v>
      </c>
      <c r="AA51" s="20">
        <v>118.3</v>
      </c>
      <c r="AB51" s="20">
        <v>-0.29999999999999716</v>
      </c>
      <c r="AC51" s="75"/>
      <c r="AD51" s="20">
        <v>96.8</v>
      </c>
      <c r="AE51" s="20">
        <v>98</v>
      </c>
      <c r="AF51" s="20">
        <v>1.2000000000000028</v>
      </c>
      <c r="AG51" s="75"/>
      <c r="AH51" s="19" t="s">
        <v>266</v>
      </c>
      <c r="AI51" s="11">
        <v>39.9</v>
      </c>
      <c r="AJ51" s="11">
        <v>28.166666666666668</v>
      </c>
      <c r="AK51" s="75"/>
      <c r="AL51" s="11">
        <v>34.700000000000003</v>
      </c>
      <c r="AM51" s="11">
        <v>23.1</v>
      </c>
      <c r="AN51" s="11">
        <v>30.1</v>
      </c>
      <c r="AO51" s="11">
        <v>14.6</v>
      </c>
      <c r="AP51" s="11">
        <v>25.4</v>
      </c>
      <c r="AQ51" s="11">
        <v>24</v>
      </c>
      <c r="AR51" s="11">
        <v>16.399999999999999</v>
      </c>
      <c r="AS51" s="11">
        <v>39.299999999999997</v>
      </c>
      <c r="AT51" s="11">
        <v>32.9</v>
      </c>
      <c r="AU51" s="11">
        <v>34.1</v>
      </c>
      <c r="AV51" s="58"/>
      <c r="AW51" s="75"/>
      <c r="AX51" s="11">
        <v>46.5</v>
      </c>
      <c r="AY51" s="11">
        <v>39.177777777777777</v>
      </c>
      <c r="AZ51" s="11">
        <v>38.69</v>
      </c>
      <c r="BA51" s="11">
        <v>37.464285714285715</v>
      </c>
      <c r="BB51" s="11">
        <v>38.196666666666673</v>
      </c>
      <c r="BC51" s="13"/>
      <c r="BD51" s="11">
        <v>20.003385989815985</v>
      </c>
      <c r="BE51" s="11">
        <v>20.711098434288896</v>
      </c>
      <c r="BF51" s="11">
        <v>20.571658621133221</v>
      </c>
      <c r="BG51" s="11">
        <v>20.628272749175192</v>
      </c>
      <c r="BH51" s="11">
        <v>20.084956592448922</v>
      </c>
      <c r="BI51" s="76"/>
      <c r="BJ51" s="10">
        <v>6.2E-2</v>
      </c>
      <c r="BK51" s="10">
        <v>9.2999999999999999E-2</v>
      </c>
      <c r="BL51" s="10">
        <v>0.124</v>
      </c>
      <c r="BM51" s="10">
        <v>0.155</v>
      </c>
      <c r="BN51" s="10">
        <v>0.186</v>
      </c>
      <c r="BO51" s="10">
        <v>0.217</v>
      </c>
      <c r="BP51" s="10">
        <v>0.248</v>
      </c>
      <c r="BQ51" s="17"/>
      <c r="BR51" s="9">
        <v>0.99941079473270611</v>
      </c>
      <c r="BS51" s="9">
        <v>0.99940361188444116</v>
      </c>
      <c r="BT51" s="9">
        <v>0.99939634821206835</v>
      </c>
      <c r="BU51" s="9">
        <v>0.99938900289370081</v>
      </c>
      <c r="BV51" s="9">
        <v>0.99938157510017123</v>
      </c>
      <c r="BW51" s="9">
        <v>0.99937406399497963</v>
      </c>
      <c r="BX51" s="9">
        <v>0.99936646873424162</v>
      </c>
      <c r="BY51" s="17"/>
      <c r="BZ51" s="11" t="s">
        <v>427</v>
      </c>
      <c r="CA51" s="11" t="s">
        <v>427</v>
      </c>
      <c r="CB51" s="11" t="s">
        <v>427</v>
      </c>
      <c r="CC51" s="11" t="s">
        <v>427</v>
      </c>
      <c r="CD51" s="11" t="s">
        <v>427</v>
      </c>
      <c r="CE51" s="11" t="s">
        <v>427</v>
      </c>
      <c r="CF51" s="11" t="s">
        <v>427</v>
      </c>
      <c r="CG51" s="11" t="s">
        <v>427</v>
      </c>
      <c r="CH51" s="11" t="s">
        <v>267</v>
      </c>
      <c r="CI51" s="11" t="s">
        <v>268</v>
      </c>
      <c r="CJ51" s="9">
        <v>0.30760138144640725</v>
      </c>
      <c r="CK51" s="21"/>
    </row>
    <row r="52" spans="1:89">
      <c r="A52" s="77">
        <v>10.386699999999999</v>
      </c>
      <c r="B52" s="14" t="s">
        <v>329</v>
      </c>
      <c r="C52" s="11">
        <v>26</v>
      </c>
      <c r="D52" s="11" t="s">
        <v>246</v>
      </c>
      <c r="E52" s="11" t="s">
        <v>251</v>
      </c>
      <c r="F52" s="11" t="s">
        <v>317</v>
      </c>
      <c r="G52" s="11">
        <v>2</v>
      </c>
      <c r="H52" s="22">
        <v>0.79166666666666663</v>
      </c>
      <c r="I52" s="75"/>
      <c r="J52" s="16">
        <v>74.332634615384606</v>
      </c>
      <c r="K52" s="14">
        <v>28.845499999999998</v>
      </c>
      <c r="L52" s="23">
        <v>22.6</v>
      </c>
      <c r="M52" s="14">
        <v>1.1094423076923077</v>
      </c>
      <c r="N52" s="14">
        <v>18.458799999999997</v>
      </c>
      <c r="O52" s="14">
        <v>39.232199999999999</v>
      </c>
      <c r="P52" s="14">
        <v>1.2763495575221238</v>
      </c>
      <c r="Q52" s="14" t="s">
        <v>303</v>
      </c>
      <c r="R52" s="14" t="s">
        <v>303</v>
      </c>
      <c r="S52" s="38">
        <v>4.4708478203698521</v>
      </c>
      <c r="T52" s="9" t="s">
        <v>427</v>
      </c>
      <c r="U52" s="9" t="s">
        <v>427</v>
      </c>
      <c r="V52" s="75"/>
      <c r="W52" s="20">
        <v>231.5</v>
      </c>
      <c r="X52" s="20">
        <v>108.75</v>
      </c>
      <c r="Y52" s="20">
        <v>122.75</v>
      </c>
      <c r="Z52" s="20">
        <v>14</v>
      </c>
      <c r="AA52" s="20">
        <v>106.7</v>
      </c>
      <c r="AB52" s="20">
        <v>2.0499999999999972</v>
      </c>
      <c r="AC52" s="75"/>
      <c r="AD52" s="20">
        <v>102.4</v>
      </c>
      <c r="AE52" s="20">
        <v>100.5</v>
      </c>
      <c r="AF52" s="20">
        <v>-1.9000000000000057</v>
      </c>
      <c r="AG52" s="75"/>
      <c r="AH52" s="19" t="s">
        <v>317</v>
      </c>
      <c r="AI52" s="11">
        <v>25.7</v>
      </c>
      <c r="AJ52" s="11">
        <v>29.333333333333332</v>
      </c>
      <c r="AK52" s="75"/>
      <c r="AL52" s="11">
        <v>10</v>
      </c>
      <c r="AM52" s="11">
        <v>30</v>
      </c>
      <c r="AN52" s="11">
        <v>36.1</v>
      </c>
      <c r="AO52" s="11">
        <v>24.5</v>
      </c>
      <c r="AP52" s="11">
        <v>18.600000000000001</v>
      </c>
      <c r="AQ52" s="11">
        <v>9.1</v>
      </c>
      <c r="AR52" s="11">
        <v>29.9</v>
      </c>
      <c r="AS52" s="11">
        <v>30.9</v>
      </c>
      <c r="AT52" s="11">
        <v>31.200000000000003</v>
      </c>
      <c r="AU52" s="11">
        <v>15.5</v>
      </c>
      <c r="AV52" s="58"/>
      <c r="AW52" s="75"/>
      <c r="AX52" s="11">
        <v>12.766666666666667</v>
      </c>
      <c r="AY52" s="11">
        <v>20.827777777777779</v>
      </c>
      <c r="AZ52" s="11">
        <v>18.903333333333332</v>
      </c>
      <c r="BA52" s="11">
        <v>18.554761904761907</v>
      </c>
      <c r="BB52" s="11">
        <v>18.505000000000003</v>
      </c>
      <c r="BC52" s="13"/>
      <c r="BD52" s="11">
        <v>28.390259498055094</v>
      </c>
      <c r="BE52" s="11">
        <v>25.187147052435506</v>
      </c>
      <c r="BF52" s="11">
        <v>23.417510845256253</v>
      </c>
      <c r="BG52" s="11">
        <v>21.423301267501124</v>
      </c>
      <c r="BH52" s="11">
        <v>23.127998422282452</v>
      </c>
      <c r="BI52" s="75"/>
      <c r="BJ52" s="10">
        <v>5.1999999999999998E-2</v>
      </c>
      <c r="BK52" s="10">
        <v>7.8E-2</v>
      </c>
      <c r="BL52" s="10">
        <v>0.104</v>
      </c>
      <c r="BM52" s="10">
        <v>0.13</v>
      </c>
      <c r="BN52" s="10">
        <v>0.156</v>
      </c>
      <c r="BO52" s="10">
        <v>0.182</v>
      </c>
      <c r="BP52" s="10">
        <v>0.20799999999999999</v>
      </c>
      <c r="BQ52" s="13"/>
      <c r="BR52" s="9">
        <v>0.99721563945378788</v>
      </c>
      <c r="BS52" s="9">
        <v>0.99719415246979481</v>
      </c>
      <c r="BT52" s="9">
        <v>0.99717251599933587</v>
      </c>
      <c r="BU52" s="9">
        <v>0.9971507291389401</v>
      </c>
      <c r="BV52" s="9">
        <v>0.99712879098074836</v>
      </c>
      <c r="BW52" s="9">
        <v>0.99710670061249929</v>
      </c>
      <c r="BX52" s="9">
        <v>0.99708445711751648</v>
      </c>
      <c r="BY52" s="13"/>
      <c r="BZ52" s="11" t="s">
        <v>427</v>
      </c>
      <c r="CA52" s="11" t="s">
        <v>427</v>
      </c>
      <c r="CB52" s="11" t="s">
        <v>427</v>
      </c>
      <c r="CC52" s="11" t="s">
        <v>427</v>
      </c>
      <c r="CD52" s="11" t="s">
        <v>427</v>
      </c>
      <c r="CE52" s="11" t="s">
        <v>427</v>
      </c>
      <c r="CF52" s="11" t="s">
        <v>427</v>
      </c>
      <c r="CG52" s="11" t="s">
        <v>427</v>
      </c>
      <c r="CH52" s="11" t="s">
        <v>247</v>
      </c>
      <c r="CI52" s="11" t="s">
        <v>252</v>
      </c>
      <c r="CJ52" s="9">
        <v>0.36008042848971245</v>
      </c>
      <c r="CK52" s="21"/>
    </row>
    <row r="53" spans="1:89">
      <c r="A53" s="77">
        <v>10.1751</v>
      </c>
      <c r="B53" s="14" t="s">
        <v>332</v>
      </c>
      <c r="C53" s="11">
        <v>24</v>
      </c>
      <c r="D53" s="11" t="s">
        <v>246</v>
      </c>
      <c r="E53" s="11" t="s">
        <v>282</v>
      </c>
      <c r="F53" s="11" t="s">
        <v>283</v>
      </c>
      <c r="G53" s="11">
        <v>17</v>
      </c>
      <c r="H53" s="22">
        <v>0.54166666666666663</v>
      </c>
      <c r="I53" s="75"/>
      <c r="J53" s="16">
        <v>75.273099999999999</v>
      </c>
      <c r="K53" s="14">
        <v>28.675466666666665</v>
      </c>
      <c r="L53" s="23">
        <v>25.8</v>
      </c>
      <c r="M53" s="14">
        <v>1.194811111111111</v>
      </c>
      <c r="N53" s="14">
        <v>18.500366666666665</v>
      </c>
      <c r="O53" s="14">
        <v>38.850566666666666</v>
      </c>
      <c r="P53" s="14">
        <v>1.1114521963824289</v>
      </c>
      <c r="Q53" s="14" t="s">
        <v>303</v>
      </c>
      <c r="R53" s="14" t="s">
        <v>246</v>
      </c>
      <c r="S53" s="38">
        <v>3.45</v>
      </c>
      <c r="T53" s="9" t="s">
        <v>427</v>
      </c>
      <c r="U53" s="9" t="s">
        <v>427</v>
      </c>
      <c r="V53" s="75"/>
      <c r="W53" s="20">
        <v>218.5</v>
      </c>
      <c r="X53" s="20">
        <v>102.75</v>
      </c>
      <c r="Y53" s="20">
        <v>115.75</v>
      </c>
      <c r="Z53" s="20">
        <v>13</v>
      </c>
      <c r="AA53" s="20">
        <v>107</v>
      </c>
      <c r="AB53" s="20">
        <v>-4.25</v>
      </c>
      <c r="AC53" s="75"/>
      <c r="AD53" s="20">
        <v>96.8</v>
      </c>
      <c r="AE53" s="20">
        <v>100.7</v>
      </c>
      <c r="AF53" s="20">
        <v>3.9000000000000057</v>
      </c>
      <c r="AG53" s="75"/>
      <c r="AH53" s="19" t="s">
        <v>283</v>
      </c>
      <c r="AI53" s="11">
        <v>22</v>
      </c>
      <c r="AJ53" s="11">
        <v>24.733333333333334</v>
      </c>
      <c r="AK53" s="75"/>
      <c r="AL53" s="11">
        <v>15.9</v>
      </c>
      <c r="AM53" s="11">
        <v>12.9</v>
      </c>
      <c r="AN53" s="11">
        <v>22.1</v>
      </c>
      <c r="AO53" s="11">
        <v>32.6</v>
      </c>
      <c r="AP53" s="11">
        <v>36.9</v>
      </c>
      <c r="AQ53" s="11">
        <v>60.8</v>
      </c>
      <c r="AR53" s="11">
        <v>11.1</v>
      </c>
      <c r="AS53" s="11">
        <v>31.700000000000003</v>
      </c>
      <c r="AT53" s="11">
        <v>45.8</v>
      </c>
      <c r="AU53" s="11">
        <v>20.100000000000001</v>
      </c>
      <c r="AV53" s="58"/>
      <c r="AW53" s="75"/>
      <c r="AX53" s="11">
        <v>23.816666666666666</v>
      </c>
      <c r="AY53" s="11">
        <v>26.266666666666666</v>
      </c>
      <c r="AZ53" s="11">
        <v>25.496666666666666</v>
      </c>
      <c r="BA53" s="11">
        <v>27.445238095238096</v>
      </c>
      <c r="BB53" s="11">
        <v>25.488333333333333</v>
      </c>
      <c r="BC53" s="13"/>
      <c r="BD53" s="11">
        <v>17.542126143588259</v>
      </c>
      <c r="BE53" s="11">
        <v>19.438046593700577</v>
      </c>
      <c r="BF53" s="11">
        <v>17.640597807204884</v>
      </c>
      <c r="BG53" s="11">
        <v>16.615790062537339</v>
      </c>
      <c r="BH53" s="11">
        <v>15.370269590090313</v>
      </c>
      <c r="BI53" s="76"/>
      <c r="BJ53" s="10">
        <v>4.8000000000000001E-2</v>
      </c>
      <c r="BK53" s="10">
        <v>7.1999999999999995E-2</v>
      </c>
      <c r="BL53" s="10">
        <v>9.6000000000000002E-2</v>
      </c>
      <c r="BM53" s="10">
        <v>0.12</v>
      </c>
      <c r="BN53" s="10">
        <v>0.14399999999999999</v>
      </c>
      <c r="BO53" s="10">
        <v>0.16800000000000001</v>
      </c>
      <c r="BP53" s="10">
        <v>0.192</v>
      </c>
      <c r="BQ53" s="17"/>
      <c r="BR53" s="9">
        <v>0.99754959797865561</v>
      </c>
      <c r="BS53" s="9">
        <v>0.99753156136344645</v>
      </c>
      <c r="BT53" s="9">
        <v>0.99751340475742578</v>
      </c>
      <c r="BU53" s="9">
        <v>0.99749512746402524</v>
      </c>
      <c r="BV53" s="9">
        <v>0.99747672878339355</v>
      </c>
      <c r="BW53" s="9">
        <v>0.9974582080123866</v>
      </c>
      <c r="BX53" s="9">
        <v>0.99743956444455739</v>
      </c>
      <c r="BY53" s="17"/>
      <c r="BZ53" s="11" t="s">
        <v>427</v>
      </c>
      <c r="CA53" s="11" t="s">
        <v>427</v>
      </c>
      <c r="CB53" s="11" t="s">
        <v>427</v>
      </c>
      <c r="CC53" s="11" t="s">
        <v>427</v>
      </c>
      <c r="CD53" s="11" t="s">
        <v>427</v>
      </c>
      <c r="CE53" s="11" t="s">
        <v>427</v>
      </c>
      <c r="CF53" s="11" t="s">
        <v>427</v>
      </c>
      <c r="CG53" s="11" t="s">
        <v>427</v>
      </c>
      <c r="CH53" s="11" t="s">
        <v>285</v>
      </c>
      <c r="CI53" s="11" t="s">
        <v>286</v>
      </c>
      <c r="CJ53" s="9">
        <v>0.35483642230757073</v>
      </c>
      <c r="CK53" s="21"/>
    </row>
    <row r="54" spans="1:89">
      <c r="A54" s="77">
        <v>10.5624</v>
      </c>
      <c r="B54" s="14" t="s">
        <v>333</v>
      </c>
      <c r="C54" s="11">
        <v>18</v>
      </c>
      <c r="D54" s="11" t="s">
        <v>270</v>
      </c>
      <c r="E54" s="11" t="s">
        <v>288</v>
      </c>
      <c r="F54" s="11" t="s">
        <v>289</v>
      </c>
      <c r="G54" s="11">
        <v>2</v>
      </c>
      <c r="H54" s="22">
        <v>0.83333333333333337</v>
      </c>
      <c r="I54" s="75"/>
      <c r="J54" s="16">
        <v>77.510555555555555</v>
      </c>
      <c r="K54" s="14">
        <v>27.356666666666669</v>
      </c>
      <c r="L54" s="23">
        <v>24.6</v>
      </c>
      <c r="M54" s="14">
        <v>1.519814814814815</v>
      </c>
      <c r="N54" s="14">
        <v>16.794266666666669</v>
      </c>
      <c r="O54" s="14">
        <v>37.919066666666666</v>
      </c>
      <c r="P54" s="14">
        <v>1.1120596205962059</v>
      </c>
      <c r="Q54" s="14" t="s">
        <v>303</v>
      </c>
      <c r="R54" s="14" t="s">
        <v>249</v>
      </c>
      <c r="S54" s="38">
        <v>6.3</v>
      </c>
      <c r="T54" s="9" t="s">
        <v>427</v>
      </c>
      <c r="U54" s="9" t="s">
        <v>427</v>
      </c>
      <c r="V54" s="75"/>
      <c r="W54" s="20">
        <v>221</v>
      </c>
      <c r="X54" s="20">
        <v>107.5</v>
      </c>
      <c r="Y54" s="20">
        <v>113.5</v>
      </c>
      <c r="Z54" s="20">
        <v>6</v>
      </c>
      <c r="AA54" s="20">
        <v>113.2</v>
      </c>
      <c r="AB54" s="20">
        <v>-5.7000000000000028</v>
      </c>
      <c r="AC54" s="75"/>
      <c r="AD54" s="20">
        <v>97.6</v>
      </c>
      <c r="AE54" s="20">
        <v>96.9</v>
      </c>
      <c r="AF54" s="20">
        <v>-0.69999999999998863</v>
      </c>
      <c r="AG54" s="75"/>
      <c r="AH54" s="19" t="s">
        <v>289</v>
      </c>
      <c r="AI54" s="11">
        <v>22.4</v>
      </c>
      <c r="AJ54" s="11">
        <v>27.033333333333331</v>
      </c>
      <c r="AK54" s="75"/>
      <c r="AL54" s="11">
        <v>19</v>
      </c>
      <c r="AM54" s="11">
        <v>26.9</v>
      </c>
      <c r="AN54" s="11">
        <v>22.8</v>
      </c>
      <c r="AO54" s="11">
        <v>12.4</v>
      </c>
      <c r="AP54" s="11">
        <v>25.8</v>
      </c>
      <c r="AQ54" s="11">
        <v>23.299999999999997</v>
      </c>
      <c r="AR54" s="11">
        <v>26.8</v>
      </c>
      <c r="AS54" s="11">
        <v>14.9</v>
      </c>
      <c r="AT54" s="11">
        <v>20.7</v>
      </c>
      <c r="AU54" s="11">
        <v>34.4</v>
      </c>
      <c r="AV54" s="58"/>
      <c r="AW54" s="75"/>
      <c r="AX54" s="11">
        <v>27.533333333333335</v>
      </c>
      <c r="AY54" s="11">
        <v>25.511111111111109</v>
      </c>
      <c r="AZ54" s="11">
        <v>25.76</v>
      </c>
      <c r="BA54" s="11">
        <v>25.909523809523812</v>
      </c>
      <c r="BB54" s="11">
        <v>25.023333333333333</v>
      </c>
      <c r="BC54" s="13"/>
      <c r="BD54" s="11">
        <v>18.257136709958775</v>
      </c>
      <c r="BE54" s="11">
        <v>18.081355348615286</v>
      </c>
      <c r="BF54" s="11">
        <v>15.266600456020848</v>
      </c>
      <c r="BG54" s="11">
        <v>16.5514690464999</v>
      </c>
      <c r="BH54" s="11">
        <v>17.605320785811521</v>
      </c>
      <c r="BI54" s="76"/>
      <c r="BJ54" s="10">
        <v>3.5999999999999997E-2</v>
      </c>
      <c r="BK54" s="10">
        <v>5.3999999999999999E-2</v>
      </c>
      <c r="BL54" s="10">
        <v>7.1999999999999995E-2</v>
      </c>
      <c r="BM54" s="10">
        <v>0.09</v>
      </c>
      <c r="BN54" s="10">
        <v>0.108</v>
      </c>
      <c r="BO54" s="10">
        <v>0.126</v>
      </c>
      <c r="BP54" s="10">
        <v>0.14399999999999999</v>
      </c>
      <c r="BQ54" s="17"/>
      <c r="BR54" s="9">
        <v>0.99515354849511484</v>
      </c>
      <c r="BS54" s="9">
        <v>0.99512952934072685</v>
      </c>
      <c r="BT54" s="9">
        <v>0.99510540414703741</v>
      </c>
      <c r="BU54" s="9">
        <v>0.99508117251627848</v>
      </c>
      <c r="BV54" s="9">
        <v>0.99505683404954703</v>
      </c>
      <c r="BW54" s="9">
        <v>0.9950323883468033</v>
      </c>
      <c r="BX54" s="9">
        <v>0.99500783500686873</v>
      </c>
      <c r="BY54" s="17"/>
      <c r="BZ54" s="11" t="s">
        <v>427</v>
      </c>
      <c r="CA54" s="11" t="s">
        <v>427</v>
      </c>
      <c r="CB54" s="11" t="s">
        <v>427</v>
      </c>
      <c r="CC54" s="11" t="s">
        <v>427</v>
      </c>
      <c r="CD54" s="11" t="s">
        <v>427</v>
      </c>
      <c r="CE54" s="11" t="s">
        <v>427</v>
      </c>
      <c r="CF54" s="11" t="s">
        <v>427</v>
      </c>
      <c r="CG54" s="11" t="s">
        <v>427</v>
      </c>
      <c r="CH54" s="11" t="s">
        <v>290</v>
      </c>
      <c r="CI54" s="11" t="s">
        <v>291</v>
      </c>
      <c r="CJ54" s="9">
        <v>0.38609967101255022</v>
      </c>
      <c r="CK54" s="21"/>
    </row>
    <row r="55" spans="1:89">
      <c r="A55" s="77">
        <v>10.8835</v>
      </c>
      <c r="B55" s="14" t="s">
        <v>336</v>
      </c>
      <c r="C55" s="11">
        <v>23</v>
      </c>
      <c r="D55" s="11" t="s">
        <v>254</v>
      </c>
      <c r="E55" s="11" t="s">
        <v>247</v>
      </c>
      <c r="F55" s="11" t="s">
        <v>248</v>
      </c>
      <c r="G55" s="11">
        <v>15</v>
      </c>
      <c r="H55" s="22">
        <v>0.79166666666666663</v>
      </c>
      <c r="I55" s="75"/>
      <c r="J55" s="16">
        <v>72.426802898550719</v>
      </c>
      <c r="K55" s="14">
        <v>27.308466666666664</v>
      </c>
      <c r="L55" s="23">
        <v>22.5</v>
      </c>
      <c r="M55" s="14">
        <v>1.1873246376811593</v>
      </c>
      <c r="N55" s="14">
        <v>16.424966666666663</v>
      </c>
      <c r="O55" s="14">
        <v>38.191966666666666</v>
      </c>
      <c r="P55" s="14">
        <v>1.2137096296296295</v>
      </c>
      <c r="Q55" s="14" t="s">
        <v>303</v>
      </c>
      <c r="R55" s="14" t="s">
        <v>246</v>
      </c>
      <c r="S55" s="38">
        <v>11.778399612235276</v>
      </c>
      <c r="T55" s="9" t="s">
        <v>427</v>
      </c>
      <c r="U55" s="9" t="s">
        <v>427</v>
      </c>
      <c r="V55" s="75"/>
      <c r="W55" s="20">
        <v>231.5</v>
      </c>
      <c r="X55" s="20">
        <v>122.75</v>
      </c>
      <c r="Y55" s="20">
        <v>108.75</v>
      </c>
      <c r="Z55" s="20">
        <v>-14</v>
      </c>
      <c r="AA55" s="20">
        <v>117.9</v>
      </c>
      <c r="AB55" s="20">
        <v>4.8499999999999943</v>
      </c>
      <c r="AC55" s="75"/>
      <c r="AD55" s="20">
        <v>100.5</v>
      </c>
      <c r="AE55" s="20">
        <v>102.4</v>
      </c>
      <c r="AF55" s="20">
        <v>1.9000000000000057</v>
      </c>
      <c r="AG55" s="75"/>
      <c r="AH55" s="19" t="s">
        <v>248</v>
      </c>
      <c r="AI55" s="11">
        <v>7.5</v>
      </c>
      <c r="AJ55" s="11">
        <v>21.8</v>
      </c>
      <c r="AK55" s="75"/>
      <c r="AL55" s="11">
        <v>19.3</v>
      </c>
      <c r="AM55" s="11">
        <v>23.1</v>
      </c>
      <c r="AN55" s="11">
        <v>49</v>
      </c>
      <c r="AO55" s="11">
        <v>28.2</v>
      </c>
      <c r="AP55" s="11">
        <v>38.9</v>
      </c>
      <c r="AQ55" s="11">
        <v>41.1</v>
      </c>
      <c r="AR55" s="11">
        <v>24.7</v>
      </c>
      <c r="AS55" s="11">
        <v>33.6</v>
      </c>
      <c r="AT55" s="11">
        <v>14.7</v>
      </c>
      <c r="AU55" s="11">
        <v>22.1</v>
      </c>
      <c r="AV55" s="58"/>
      <c r="AW55" s="75"/>
      <c r="AX55" s="11">
        <v>15.916666666666666</v>
      </c>
      <c r="AY55" s="11">
        <v>21.05</v>
      </c>
      <c r="AZ55" s="11">
        <v>21.62</v>
      </c>
      <c r="BA55" s="11">
        <v>22.747619047619047</v>
      </c>
      <c r="BB55" s="11">
        <v>23.664999999999999</v>
      </c>
      <c r="BC55" s="13"/>
      <c r="BD55" s="11">
        <v>29.687269521576685</v>
      </c>
      <c r="BE55" s="11">
        <v>22.583637733726039</v>
      </c>
      <c r="BF55" s="11">
        <v>27.021469553531709</v>
      </c>
      <c r="BG55" s="11">
        <v>26.525520687660819</v>
      </c>
      <c r="BH55" s="11">
        <v>25.577953046070917</v>
      </c>
      <c r="BI55" s="76"/>
      <c r="BJ55" s="10">
        <v>4.5999999999999999E-2</v>
      </c>
      <c r="BK55" s="10">
        <v>6.9000000000000006E-2</v>
      </c>
      <c r="BL55" s="10">
        <v>9.1999999999999998E-2</v>
      </c>
      <c r="BM55" s="10">
        <v>0.115</v>
      </c>
      <c r="BN55" s="10">
        <v>0.13800000000000001</v>
      </c>
      <c r="BO55" s="10">
        <v>0.161</v>
      </c>
      <c r="BP55" s="10">
        <v>0.184</v>
      </c>
      <c r="BQ55" s="17"/>
      <c r="BR55" s="9">
        <v>0.99387631555658595</v>
      </c>
      <c r="BS55" s="9">
        <v>0.99383963087997074</v>
      </c>
      <c r="BT55" s="9">
        <v>0.99380275165711385</v>
      </c>
      <c r="BU55" s="9">
        <v>0.9937656770218728</v>
      </c>
      <c r="BV55" s="9">
        <v>0.9937284061052658</v>
      </c>
      <c r="BW55" s="9">
        <v>0.99369093803546826</v>
      </c>
      <c r="BX55" s="9">
        <v>0.99365327193780961</v>
      </c>
      <c r="BY55" s="17"/>
      <c r="BZ55" s="11" t="s">
        <v>427</v>
      </c>
      <c r="CA55" s="11" t="s">
        <v>427</v>
      </c>
      <c r="CB55" s="11" t="s">
        <v>427</v>
      </c>
      <c r="CC55" s="11" t="s">
        <v>427</v>
      </c>
      <c r="CD55" s="11" t="s">
        <v>427</v>
      </c>
      <c r="CE55" s="11" t="s">
        <v>427</v>
      </c>
      <c r="CF55" s="11" t="s">
        <v>427</v>
      </c>
      <c r="CG55" s="11" t="s">
        <v>427</v>
      </c>
      <c r="CH55" s="11" t="s">
        <v>251</v>
      </c>
      <c r="CI55" s="11" t="s">
        <v>252</v>
      </c>
      <c r="CJ55" s="9">
        <v>0.39853940292021767</v>
      </c>
      <c r="CK55" s="21"/>
    </row>
    <row r="56" spans="1:89">
      <c r="A56" s="77" t="s">
        <v>250</v>
      </c>
      <c r="B56" s="14" t="s">
        <v>340</v>
      </c>
      <c r="C56" s="11">
        <v>21</v>
      </c>
      <c r="D56" s="11" t="s">
        <v>246</v>
      </c>
      <c r="E56" s="11" t="s">
        <v>251</v>
      </c>
      <c r="F56" s="11" t="s">
        <v>317</v>
      </c>
      <c r="G56" s="11">
        <v>2</v>
      </c>
      <c r="H56" s="22">
        <v>0.79166666666666663</v>
      </c>
      <c r="I56" s="75"/>
      <c r="J56" s="16">
        <v>73.828571428571422</v>
      </c>
      <c r="K56" s="14">
        <v>27.2</v>
      </c>
      <c r="L56" s="23">
        <v>26.2</v>
      </c>
      <c r="M56" s="14">
        <v>1.2952380952380953</v>
      </c>
      <c r="N56" s="14" t="s">
        <v>427</v>
      </c>
      <c r="O56" s="14" t="s">
        <v>427</v>
      </c>
      <c r="P56" s="14">
        <v>1.0381679389312977</v>
      </c>
      <c r="Q56" s="14" t="s">
        <v>303</v>
      </c>
      <c r="R56" s="14" t="s">
        <v>273</v>
      </c>
      <c r="S56" s="38">
        <v>3.15</v>
      </c>
      <c r="T56" s="9" t="s">
        <v>427</v>
      </c>
      <c r="U56" s="9" t="s">
        <v>427</v>
      </c>
      <c r="V56" s="75"/>
      <c r="W56" s="20">
        <v>231.5</v>
      </c>
      <c r="X56" s="20">
        <v>108.75</v>
      </c>
      <c r="Y56" s="20">
        <v>122.75</v>
      </c>
      <c r="Z56" s="20">
        <v>14</v>
      </c>
      <c r="AA56" s="20">
        <v>106.7</v>
      </c>
      <c r="AB56" s="20">
        <v>2.0499999999999972</v>
      </c>
      <c r="AC56" s="75"/>
      <c r="AD56" s="20">
        <v>102.4</v>
      </c>
      <c r="AE56" s="20">
        <v>100.5</v>
      </c>
      <c r="AF56" s="20">
        <v>-1.9000000000000057</v>
      </c>
      <c r="AG56" s="75"/>
      <c r="AH56" s="19" t="s">
        <v>317</v>
      </c>
      <c r="AI56" s="11">
        <v>0</v>
      </c>
      <c r="AJ56" s="11">
        <v>0</v>
      </c>
      <c r="AK56" s="75"/>
      <c r="AL56" s="11">
        <v>50.4</v>
      </c>
      <c r="AM56" s="11">
        <v>13.1</v>
      </c>
      <c r="AN56" s="11">
        <v>16.3</v>
      </c>
      <c r="AO56" s="11">
        <v>20.299999999999997</v>
      </c>
      <c r="AP56" s="11">
        <v>45.3</v>
      </c>
      <c r="AQ56" s="11">
        <v>38.9</v>
      </c>
      <c r="AR56" s="11">
        <v>21</v>
      </c>
      <c r="AS56" s="11">
        <v>13.9</v>
      </c>
      <c r="AT56" s="11">
        <v>28.799999999999997</v>
      </c>
      <c r="AU56" s="11">
        <v>28.6</v>
      </c>
      <c r="AV56" s="58"/>
      <c r="AW56" s="75"/>
      <c r="AX56" s="11">
        <v>27.333333333333332</v>
      </c>
      <c r="AY56" s="11">
        <v>30.211111111111112</v>
      </c>
      <c r="AZ56" s="11">
        <v>28.853333333333335</v>
      </c>
      <c r="BA56" s="11">
        <v>29.140476190476189</v>
      </c>
      <c r="BB56" s="11">
        <v>28.3</v>
      </c>
      <c r="BC56" s="13"/>
      <c r="BD56" s="11">
        <v>16.426082628173226</v>
      </c>
      <c r="BE56" s="11">
        <v>16.739610999090822</v>
      </c>
      <c r="BF56" s="11">
        <v>19.685904196220768</v>
      </c>
      <c r="BG56" s="11">
        <v>20.018683092622897</v>
      </c>
      <c r="BH56" s="11">
        <v>20.228448812340368</v>
      </c>
      <c r="BI56" s="76"/>
      <c r="BJ56" s="10">
        <v>4.2000000000000003E-2</v>
      </c>
      <c r="BK56" s="10">
        <v>6.3E-2</v>
      </c>
      <c r="BL56" s="10">
        <v>8.4000000000000005E-2</v>
      </c>
      <c r="BM56" s="10">
        <v>0.105</v>
      </c>
      <c r="BN56" s="10">
        <v>0.126</v>
      </c>
      <c r="BO56" s="10">
        <v>0.14699999999999999</v>
      </c>
      <c r="BP56" s="10">
        <v>0.16800000000000001</v>
      </c>
      <c r="BQ56" s="17"/>
      <c r="BR56" s="9" t="s">
        <v>427</v>
      </c>
      <c r="BS56" s="9" t="s">
        <v>427</v>
      </c>
      <c r="BT56" s="9" t="s">
        <v>427</v>
      </c>
      <c r="BU56" s="9" t="s">
        <v>427</v>
      </c>
      <c r="BV56" s="9" t="s">
        <v>427</v>
      </c>
      <c r="BW56" s="9" t="s">
        <v>427</v>
      </c>
      <c r="BX56" s="9" t="s">
        <v>427</v>
      </c>
      <c r="BY56" s="17"/>
      <c r="BZ56" s="11" t="s">
        <v>427</v>
      </c>
      <c r="CA56" s="11" t="s">
        <v>427</v>
      </c>
      <c r="CB56" s="11" t="s">
        <v>427</v>
      </c>
      <c r="CC56" s="11" t="s">
        <v>427</v>
      </c>
      <c r="CD56" s="11" t="s">
        <v>427</v>
      </c>
      <c r="CE56" s="11" t="s">
        <v>427</v>
      </c>
      <c r="CF56" s="11" t="s">
        <v>427</v>
      </c>
      <c r="CG56" s="11" t="s">
        <v>427</v>
      </c>
      <c r="CH56" s="11" t="s">
        <v>247</v>
      </c>
      <c r="CI56" s="11" t="s">
        <v>252</v>
      </c>
      <c r="CJ56" s="9" t="s">
        <v>427</v>
      </c>
      <c r="CK56" s="21"/>
    </row>
    <row r="57" spans="1:89">
      <c r="A57" s="77">
        <v>10.5191</v>
      </c>
      <c r="B57" s="14" t="s">
        <v>334</v>
      </c>
      <c r="C57" s="11">
        <v>28</v>
      </c>
      <c r="D57" s="11" t="s">
        <v>305</v>
      </c>
      <c r="E57" s="11" t="s">
        <v>267</v>
      </c>
      <c r="F57" s="11" t="s">
        <v>277</v>
      </c>
      <c r="G57" s="11">
        <v>13</v>
      </c>
      <c r="H57" s="22">
        <v>0.8125</v>
      </c>
      <c r="I57" s="75"/>
      <c r="J57" s="16">
        <v>68.52024047619048</v>
      </c>
      <c r="K57" s="14">
        <v>27.022066666666671</v>
      </c>
      <c r="L57" s="23">
        <v>28.9</v>
      </c>
      <c r="M57" s="14">
        <v>0.96507380952380972</v>
      </c>
      <c r="N57" s="14">
        <v>16.502966666666673</v>
      </c>
      <c r="O57" s="14">
        <v>37.541166666666669</v>
      </c>
      <c r="P57" s="14">
        <v>0.93501960784313742</v>
      </c>
      <c r="Q57" s="14" t="s">
        <v>303</v>
      </c>
      <c r="R57" s="14" t="s">
        <v>284</v>
      </c>
      <c r="S57" s="38">
        <v>1.325</v>
      </c>
      <c r="T57" s="9" t="s">
        <v>427</v>
      </c>
      <c r="U57" s="9" t="s">
        <v>427</v>
      </c>
      <c r="V57" s="75"/>
      <c r="W57" s="20">
        <v>226.5</v>
      </c>
      <c r="X57" s="20">
        <v>108.5</v>
      </c>
      <c r="Y57" s="20">
        <v>118</v>
      </c>
      <c r="Z57" s="20">
        <v>9.5</v>
      </c>
      <c r="AA57" s="20">
        <v>110.1</v>
      </c>
      <c r="AB57" s="20">
        <v>-1.5999999999999943</v>
      </c>
      <c r="AC57" s="75"/>
      <c r="AD57" s="20">
        <v>98</v>
      </c>
      <c r="AE57" s="20">
        <v>96.8</v>
      </c>
      <c r="AF57" s="20">
        <v>-1.2000000000000028</v>
      </c>
      <c r="AG57" s="75"/>
      <c r="AH57" s="19" t="s">
        <v>277</v>
      </c>
      <c r="AI57" s="11">
        <v>15</v>
      </c>
      <c r="AJ57" s="11">
        <v>21.066666666666666</v>
      </c>
      <c r="AK57" s="75"/>
      <c r="AL57" s="11">
        <v>44.8</v>
      </c>
      <c r="AM57" s="11">
        <v>23.1</v>
      </c>
      <c r="AN57" s="11">
        <v>26.3</v>
      </c>
      <c r="AO57" s="11">
        <v>37.4</v>
      </c>
      <c r="AP57" s="11">
        <v>43</v>
      </c>
      <c r="AQ57" s="11">
        <v>14.5</v>
      </c>
      <c r="AR57" s="11">
        <v>38</v>
      </c>
      <c r="AS57" s="11">
        <v>26.9</v>
      </c>
      <c r="AT57" s="11">
        <v>23.1</v>
      </c>
      <c r="AU57" s="11">
        <v>16.399999999999999</v>
      </c>
      <c r="AV57" s="58"/>
      <c r="AW57" s="75"/>
      <c r="AX57" s="11">
        <v>23.933333333333334</v>
      </c>
      <c r="AY57" s="11">
        <v>26.844444444444445</v>
      </c>
      <c r="AZ57" s="11">
        <v>25.956666666666667</v>
      </c>
      <c r="BA57" s="11">
        <v>27.700000000000006</v>
      </c>
      <c r="BB57" s="11">
        <v>27.966666666666669</v>
      </c>
      <c r="BC57" s="13"/>
      <c r="BD57" s="11">
        <v>19.632409288294756</v>
      </c>
      <c r="BE57" s="11">
        <v>21.872788591080791</v>
      </c>
      <c r="BF57" s="11">
        <v>26.91921551496241</v>
      </c>
      <c r="BG57" s="11">
        <v>27.635560380698145</v>
      </c>
      <c r="BH57" s="11">
        <v>27.526239392689813</v>
      </c>
      <c r="BI57" s="76"/>
      <c r="BJ57" s="10">
        <v>5.6000000000000001E-2</v>
      </c>
      <c r="BK57" s="10">
        <v>8.4000000000000005E-2</v>
      </c>
      <c r="BL57" s="10">
        <v>0.112</v>
      </c>
      <c r="BM57" s="10">
        <v>0.14000000000000001</v>
      </c>
      <c r="BN57" s="10">
        <v>0.16800000000000001</v>
      </c>
      <c r="BO57" s="10">
        <v>0.19600000000000001</v>
      </c>
      <c r="BP57" s="10">
        <v>0.224</v>
      </c>
      <c r="BQ57" s="17"/>
      <c r="BR57" s="9">
        <v>0.99481936695239181</v>
      </c>
      <c r="BS57" s="9">
        <v>0.99477950633319867</v>
      </c>
      <c r="BT57" s="9">
        <v>0.99473937307240956</v>
      </c>
      <c r="BU57" s="9">
        <v>0.99469896559149051</v>
      </c>
      <c r="BV57" s="9">
        <v>0.99465828230502162</v>
      </c>
      <c r="BW57" s="9">
        <v>0.99461732162068262</v>
      </c>
      <c r="BX57" s="9">
        <v>0.99457608193924063</v>
      </c>
      <c r="BY57" s="17"/>
      <c r="BZ57" s="11" t="s">
        <v>427</v>
      </c>
      <c r="CA57" s="11" t="s">
        <v>427</v>
      </c>
      <c r="CB57" s="11" t="s">
        <v>427</v>
      </c>
      <c r="CC57" s="11" t="s">
        <v>427</v>
      </c>
      <c r="CD57" s="11" t="s">
        <v>427</v>
      </c>
      <c r="CE57" s="11" t="s">
        <v>427</v>
      </c>
      <c r="CF57" s="11" t="s">
        <v>427</v>
      </c>
      <c r="CG57" s="11" t="s">
        <v>427</v>
      </c>
      <c r="CH57" s="11" t="s">
        <v>265</v>
      </c>
      <c r="CI57" s="11" t="s">
        <v>268</v>
      </c>
      <c r="CJ57" s="9">
        <v>0.38927814551564022</v>
      </c>
      <c r="CK57" s="21"/>
    </row>
    <row r="58" spans="1:89">
      <c r="A58" s="77">
        <v>9.6158599999999996</v>
      </c>
      <c r="B58" s="14" t="s">
        <v>335</v>
      </c>
      <c r="C58" s="11">
        <v>25</v>
      </c>
      <c r="D58" s="11" t="s">
        <v>254</v>
      </c>
      <c r="E58" s="11" t="s">
        <v>288</v>
      </c>
      <c r="F58" s="11" t="s">
        <v>289</v>
      </c>
      <c r="G58" s="11">
        <v>25</v>
      </c>
      <c r="H58" s="22">
        <v>0.83333333333333337</v>
      </c>
      <c r="I58" s="75"/>
      <c r="J58" s="16">
        <v>69.947626666666665</v>
      </c>
      <c r="K58" s="14">
        <v>26.902933333333333</v>
      </c>
      <c r="L58" s="23">
        <v>29.6</v>
      </c>
      <c r="M58" s="14">
        <v>1.0761173333333334</v>
      </c>
      <c r="N58" s="14">
        <v>17.287073333333332</v>
      </c>
      <c r="O58" s="14">
        <v>36.518793333333335</v>
      </c>
      <c r="P58" s="14">
        <v>0.90888288288288288</v>
      </c>
      <c r="Q58" s="14" t="s">
        <v>303</v>
      </c>
      <c r="R58" s="14" t="s">
        <v>284</v>
      </c>
      <c r="S58" s="38">
        <v>10.450632579087999</v>
      </c>
      <c r="T58" s="9" t="s">
        <v>427</v>
      </c>
      <c r="U58" s="9" t="s">
        <v>427</v>
      </c>
      <c r="V58" s="75"/>
      <c r="W58" s="20">
        <v>221</v>
      </c>
      <c r="X58" s="20">
        <v>107.5</v>
      </c>
      <c r="Y58" s="20">
        <v>113.5</v>
      </c>
      <c r="Z58" s="20">
        <v>6</v>
      </c>
      <c r="AA58" s="20">
        <v>113.2</v>
      </c>
      <c r="AB58" s="20">
        <v>-5.7000000000000028</v>
      </c>
      <c r="AC58" s="75"/>
      <c r="AD58" s="20">
        <v>97.6</v>
      </c>
      <c r="AE58" s="20">
        <v>96.9</v>
      </c>
      <c r="AF58" s="20">
        <v>-0.69999999999998863</v>
      </c>
      <c r="AG58" s="75"/>
      <c r="AH58" s="19" t="s">
        <v>289</v>
      </c>
      <c r="AI58" s="11">
        <v>17.2</v>
      </c>
      <c r="AJ58" s="11">
        <v>26.066666666666666</v>
      </c>
      <c r="AK58" s="75"/>
      <c r="AL58" s="11">
        <v>24.4</v>
      </c>
      <c r="AM58" s="11">
        <v>15.1</v>
      </c>
      <c r="AN58" s="11">
        <v>43.5</v>
      </c>
      <c r="AO58" s="11">
        <v>32.4</v>
      </c>
      <c r="AP58" s="11">
        <v>37.6</v>
      </c>
      <c r="AQ58" s="11">
        <v>32.200000000000003</v>
      </c>
      <c r="AR58" s="11">
        <v>28.4</v>
      </c>
      <c r="AS58" s="11">
        <v>35.1</v>
      </c>
      <c r="AT58" s="11">
        <v>22</v>
      </c>
      <c r="AU58" s="11">
        <v>33</v>
      </c>
      <c r="AV58" s="58"/>
      <c r="AW58" s="75"/>
      <c r="AX58" s="11">
        <v>27.966666666666665</v>
      </c>
      <c r="AY58" s="11">
        <v>31.172222222222228</v>
      </c>
      <c r="AZ58" s="11">
        <v>31.853333333333335</v>
      </c>
      <c r="BA58" s="11">
        <v>31.792857142857141</v>
      </c>
      <c r="BB58" s="11">
        <v>32.124999999999993</v>
      </c>
      <c r="BC58" s="13"/>
      <c r="BD58" s="11">
        <v>18.155807084463166</v>
      </c>
      <c r="BE58" s="11">
        <v>16.682401018196206</v>
      </c>
      <c r="BF58" s="11">
        <v>14.543802116026246</v>
      </c>
      <c r="BG58" s="11">
        <v>16.686595012994172</v>
      </c>
      <c r="BH58" s="11">
        <v>16.05912244729609</v>
      </c>
      <c r="BI58" s="75"/>
      <c r="BJ58" s="10">
        <v>0.05</v>
      </c>
      <c r="BK58" s="10">
        <v>7.4999999999999997E-2</v>
      </c>
      <c r="BL58" s="10">
        <v>0.1</v>
      </c>
      <c r="BM58" s="10">
        <v>0.125</v>
      </c>
      <c r="BN58" s="10">
        <v>0.15</v>
      </c>
      <c r="BO58" s="10">
        <v>0.17499999999999999</v>
      </c>
      <c r="BP58" s="10">
        <v>0.2</v>
      </c>
      <c r="BQ58" s="13"/>
      <c r="BR58" s="9">
        <v>0.99738541816145465</v>
      </c>
      <c r="BS58" s="9">
        <v>0.99736433035992733</v>
      </c>
      <c r="BT58" s="9">
        <v>0.99734308904083779</v>
      </c>
      <c r="BU58" s="9">
        <v>0.99732169323121189</v>
      </c>
      <c r="BV58" s="9">
        <v>0.9973001419530948</v>
      </c>
      <c r="BW58" s="9">
        <v>0.99727843422353535</v>
      </c>
      <c r="BX58" s="9">
        <v>0.99725656905456894</v>
      </c>
      <c r="BY58" s="13"/>
      <c r="BZ58" s="11" t="s">
        <v>427</v>
      </c>
      <c r="CA58" s="11" t="s">
        <v>427</v>
      </c>
      <c r="CB58" s="11" t="s">
        <v>427</v>
      </c>
      <c r="CC58" s="11" t="s">
        <v>427</v>
      </c>
      <c r="CD58" s="11" t="s">
        <v>427</v>
      </c>
      <c r="CE58" s="11" t="s">
        <v>427</v>
      </c>
      <c r="CF58" s="11" t="s">
        <v>427</v>
      </c>
      <c r="CG58" s="11" t="s">
        <v>427</v>
      </c>
      <c r="CH58" s="11" t="s">
        <v>290</v>
      </c>
      <c r="CI58" s="11" t="s">
        <v>291</v>
      </c>
      <c r="CJ58" s="9">
        <v>0.35742793846519832</v>
      </c>
      <c r="CK58" s="21"/>
    </row>
    <row r="59" spans="1:89">
      <c r="A59" s="77">
        <v>10.136799999999999</v>
      </c>
      <c r="B59" s="14" t="s">
        <v>337</v>
      </c>
      <c r="C59" s="11">
        <v>30</v>
      </c>
      <c r="D59" s="11" t="s">
        <v>270</v>
      </c>
      <c r="E59" s="11" t="s">
        <v>267</v>
      </c>
      <c r="F59" s="11" t="s">
        <v>277</v>
      </c>
      <c r="G59" s="11">
        <v>16</v>
      </c>
      <c r="H59" s="22">
        <v>0.8125</v>
      </c>
      <c r="I59" s="75"/>
      <c r="J59" s="16">
        <v>67.066916666666671</v>
      </c>
      <c r="K59" s="14">
        <v>26.826766666666668</v>
      </c>
      <c r="L59" s="23">
        <v>33.299999999999997</v>
      </c>
      <c r="M59" s="14">
        <v>0.89422555555555561</v>
      </c>
      <c r="N59" s="14">
        <v>16.68996666666667</v>
      </c>
      <c r="O59" s="14">
        <v>36.963566666666665</v>
      </c>
      <c r="P59" s="14">
        <v>0.80560860860860872</v>
      </c>
      <c r="Q59" s="14" t="s">
        <v>303</v>
      </c>
      <c r="R59" s="14" t="s">
        <v>284</v>
      </c>
      <c r="S59" s="38">
        <v>6.1857132488060449</v>
      </c>
      <c r="T59" s="9" t="s">
        <v>427</v>
      </c>
      <c r="U59" s="9" t="s">
        <v>427</v>
      </c>
      <c r="V59" s="75"/>
      <c r="W59" s="20">
        <v>226.5</v>
      </c>
      <c r="X59" s="20">
        <v>108.5</v>
      </c>
      <c r="Y59" s="20">
        <v>118</v>
      </c>
      <c r="Z59" s="20">
        <v>9.5</v>
      </c>
      <c r="AA59" s="20">
        <v>110.1</v>
      </c>
      <c r="AB59" s="20">
        <v>-1.5999999999999943</v>
      </c>
      <c r="AC59" s="75"/>
      <c r="AD59" s="20">
        <v>98</v>
      </c>
      <c r="AE59" s="20">
        <v>96.8</v>
      </c>
      <c r="AF59" s="20">
        <v>-1.2000000000000028</v>
      </c>
      <c r="AG59" s="75"/>
      <c r="AH59" s="19" t="s">
        <v>277</v>
      </c>
      <c r="AI59" s="11">
        <v>36.1</v>
      </c>
      <c r="AJ59" s="11">
        <v>26.166666666666668</v>
      </c>
      <c r="AK59" s="75"/>
      <c r="AL59" s="11">
        <v>26.7</v>
      </c>
      <c r="AM59" s="11">
        <v>30.299999999999997</v>
      </c>
      <c r="AN59" s="11">
        <v>17.399999999999999</v>
      </c>
      <c r="AO59" s="11">
        <v>39.6</v>
      </c>
      <c r="AP59" s="11">
        <v>17.5</v>
      </c>
      <c r="AQ59" s="11">
        <v>21.6</v>
      </c>
      <c r="AR59" s="11">
        <v>29.5</v>
      </c>
      <c r="AS59" s="11">
        <v>15.4</v>
      </c>
      <c r="AT59" s="11">
        <v>37.5</v>
      </c>
      <c r="AU59" s="11">
        <v>42.6</v>
      </c>
      <c r="AV59" s="58"/>
      <c r="AW59" s="75"/>
      <c r="AX59" s="11">
        <v>31.233333333333334</v>
      </c>
      <c r="AY59" s="11">
        <v>28.883333333333336</v>
      </c>
      <c r="AZ59" s="11">
        <v>30.783333333333331</v>
      </c>
      <c r="BA59" s="11">
        <v>30.540476190476195</v>
      </c>
      <c r="BB59" s="11">
        <v>30.196666666666669</v>
      </c>
      <c r="BC59" s="13"/>
      <c r="BD59" s="11">
        <v>25.613660618996796</v>
      </c>
      <c r="BE59" s="11">
        <v>19.702857500975611</v>
      </c>
      <c r="BF59" s="11">
        <v>18.691109451328469</v>
      </c>
      <c r="BG59" s="11">
        <v>19.406547516767834</v>
      </c>
      <c r="BH59" s="11">
        <v>19.843207149577882</v>
      </c>
      <c r="BI59" s="76"/>
      <c r="BJ59" s="10">
        <v>0.06</v>
      </c>
      <c r="BK59" s="10">
        <v>0.09</v>
      </c>
      <c r="BL59" s="10">
        <v>0.12</v>
      </c>
      <c r="BM59" s="10">
        <v>0.15</v>
      </c>
      <c r="BN59" s="10">
        <v>0.18</v>
      </c>
      <c r="BO59" s="10">
        <v>0.21</v>
      </c>
      <c r="BP59" s="10">
        <v>0.24</v>
      </c>
      <c r="BQ59" s="17"/>
      <c r="BR59" s="9">
        <v>0.99586146860117308</v>
      </c>
      <c r="BS59" s="9">
        <v>0.99582518057609337</v>
      </c>
      <c r="BT59" s="9">
        <v>0.99578860817854187</v>
      </c>
      <c r="BU59" s="9">
        <v>0.99575174950285905</v>
      </c>
      <c r="BV59" s="9">
        <v>0.99571460263350287</v>
      </c>
      <c r="BW59" s="9">
        <v>0.99567716564502218</v>
      </c>
      <c r="BX59" s="9">
        <v>0.99563943660202991</v>
      </c>
      <c r="BY59" s="17"/>
      <c r="BZ59" s="11" t="s">
        <v>427</v>
      </c>
      <c r="CA59" s="11" t="s">
        <v>427</v>
      </c>
      <c r="CB59" s="11" t="s">
        <v>427</v>
      </c>
      <c r="CC59" s="11" t="s">
        <v>427</v>
      </c>
      <c r="CD59" s="11" t="s">
        <v>427</v>
      </c>
      <c r="CE59" s="11" t="s">
        <v>427</v>
      </c>
      <c r="CF59" s="11" t="s">
        <v>427</v>
      </c>
      <c r="CG59" s="11" t="s">
        <v>427</v>
      </c>
      <c r="CH59" s="11" t="s">
        <v>265</v>
      </c>
      <c r="CI59" s="11" t="s">
        <v>268</v>
      </c>
      <c r="CJ59" s="9">
        <v>0.37786141453250044</v>
      </c>
      <c r="CK59" s="21"/>
    </row>
    <row r="60" spans="1:89">
      <c r="A60" s="77">
        <v>9.9554799999999997</v>
      </c>
      <c r="B60" s="14" t="s">
        <v>338</v>
      </c>
      <c r="C60" s="11">
        <v>27</v>
      </c>
      <c r="D60" s="11" t="s">
        <v>246</v>
      </c>
      <c r="E60" s="11" t="s">
        <v>267</v>
      </c>
      <c r="F60" s="11" t="s">
        <v>277</v>
      </c>
      <c r="G60" s="11">
        <v>8</v>
      </c>
      <c r="H60" s="22">
        <v>0.8125</v>
      </c>
      <c r="I60" s="75"/>
      <c r="J60" s="16">
        <v>67.700244444444436</v>
      </c>
      <c r="K60" s="14">
        <v>26.491399999999999</v>
      </c>
      <c r="L60" s="23">
        <v>27.2</v>
      </c>
      <c r="M60" s="14">
        <v>0.9811629629629629</v>
      </c>
      <c r="N60" s="14">
        <v>16.535919999999997</v>
      </c>
      <c r="O60" s="14">
        <v>36.44688</v>
      </c>
      <c r="P60" s="14">
        <v>0.97394852941176469</v>
      </c>
      <c r="Q60" s="14" t="s">
        <v>303</v>
      </c>
      <c r="R60" s="14" t="s">
        <v>284</v>
      </c>
      <c r="S60" s="38">
        <v>14.691061815481774</v>
      </c>
      <c r="T60" s="9" t="s">
        <v>427</v>
      </c>
      <c r="U60" s="9" t="s">
        <v>427</v>
      </c>
      <c r="V60" s="75"/>
      <c r="W60" s="20">
        <v>226.5</v>
      </c>
      <c r="X60" s="20">
        <v>108.5</v>
      </c>
      <c r="Y60" s="20">
        <v>118</v>
      </c>
      <c r="Z60" s="20">
        <v>9.5</v>
      </c>
      <c r="AA60" s="20">
        <v>110.1</v>
      </c>
      <c r="AB60" s="20">
        <v>-1.5999999999999943</v>
      </c>
      <c r="AC60" s="75"/>
      <c r="AD60" s="20">
        <v>98</v>
      </c>
      <c r="AE60" s="20">
        <v>96.8</v>
      </c>
      <c r="AF60" s="20">
        <v>-1.2000000000000028</v>
      </c>
      <c r="AG60" s="75"/>
      <c r="AH60" s="19" t="s">
        <v>277</v>
      </c>
      <c r="AI60" s="11">
        <v>16.399999999999999</v>
      </c>
      <c r="AJ60" s="11">
        <v>28</v>
      </c>
      <c r="AK60" s="75"/>
      <c r="AL60" s="11">
        <v>26.5</v>
      </c>
      <c r="AM60" s="11">
        <v>51.9</v>
      </c>
      <c r="AN60" s="11">
        <v>17.799999999999997</v>
      </c>
      <c r="AO60" s="11">
        <v>13.3</v>
      </c>
      <c r="AP60" s="11">
        <v>43.4</v>
      </c>
      <c r="AQ60" s="11">
        <v>19.899999999999999</v>
      </c>
      <c r="AR60" s="11">
        <v>42.4</v>
      </c>
      <c r="AS60" s="11">
        <v>3</v>
      </c>
      <c r="AT60" s="11">
        <v>30.200000000000003</v>
      </c>
      <c r="AU60" s="11">
        <v>13</v>
      </c>
      <c r="AV60" s="58"/>
      <c r="AW60" s="75"/>
      <c r="AX60" s="11">
        <v>25.1</v>
      </c>
      <c r="AY60" s="11">
        <v>19.138888888888889</v>
      </c>
      <c r="AZ60" s="11">
        <v>20.866666666666667</v>
      </c>
      <c r="BA60" s="11">
        <v>21.926190476190474</v>
      </c>
      <c r="BB60" s="11">
        <v>22.584999999999997</v>
      </c>
      <c r="BC60" s="13"/>
      <c r="BD60" s="11">
        <v>20.250874232328332</v>
      </c>
      <c r="BE60" s="11">
        <v>20.072830207969613</v>
      </c>
      <c r="BF60" s="11">
        <v>19.278016292642135</v>
      </c>
      <c r="BG60" s="11">
        <v>19.819512637301919</v>
      </c>
      <c r="BH60" s="11">
        <v>19.054460348624652</v>
      </c>
      <c r="BI60" s="76"/>
      <c r="BJ60" s="10">
        <v>5.3999999999999999E-2</v>
      </c>
      <c r="BK60" s="10">
        <v>8.1000000000000003E-2</v>
      </c>
      <c r="BL60" s="10">
        <v>0.108</v>
      </c>
      <c r="BM60" s="10">
        <v>0.13500000000000001</v>
      </c>
      <c r="BN60" s="10">
        <v>0.16200000000000001</v>
      </c>
      <c r="BO60" s="10">
        <v>0.189</v>
      </c>
      <c r="BP60" s="10">
        <v>0.216</v>
      </c>
      <c r="BQ60" s="17"/>
      <c r="BR60" s="9">
        <v>0.99604118775211703</v>
      </c>
      <c r="BS60" s="9">
        <v>0.9960092392222627</v>
      </c>
      <c r="BT60" s="9">
        <v>0.99597706000271191</v>
      </c>
      <c r="BU60" s="9">
        <v>0.99594464866612842</v>
      </c>
      <c r="BV60" s="9">
        <v>0.99591200377830724</v>
      </c>
      <c r="BW60" s="9">
        <v>0.9958791238981568</v>
      </c>
      <c r="BX60" s="9">
        <v>0.99584600757768105</v>
      </c>
      <c r="BY60" s="17"/>
      <c r="BZ60" s="11" t="s">
        <v>427</v>
      </c>
      <c r="CA60" s="11" t="s">
        <v>427</v>
      </c>
      <c r="CB60" s="11" t="s">
        <v>427</v>
      </c>
      <c r="CC60" s="11" t="s">
        <v>427</v>
      </c>
      <c r="CD60" s="11" t="s">
        <v>427</v>
      </c>
      <c r="CE60" s="11" t="s">
        <v>427</v>
      </c>
      <c r="CF60" s="11" t="s">
        <v>427</v>
      </c>
      <c r="CG60" s="11" t="s">
        <v>427</v>
      </c>
      <c r="CH60" s="11" t="s">
        <v>265</v>
      </c>
      <c r="CI60" s="11" t="s">
        <v>268</v>
      </c>
      <c r="CJ60" s="9">
        <v>0.37580044844742067</v>
      </c>
      <c r="CK60" s="21"/>
    </row>
    <row r="61" spans="1:89">
      <c r="A61" s="77">
        <v>8.9569500000000009</v>
      </c>
      <c r="B61" s="14" t="s">
        <v>347</v>
      </c>
      <c r="C61" s="11">
        <v>22</v>
      </c>
      <c r="D61" s="11" t="s">
        <v>246</v>
      </c>
      <c r="E61" s="11" t="s">
        <v>255</v>
      </c>
      <c r="F61" s="11" t="s">
        <v>256</v>
      </c>
      <c r="G61" s="11">
        <v>30</v>
      </c>
      <c r="H61" s="22">
        <v>0.8125</v>
      </c>
      <c r="I61" s="75"/>
      <c r="J61" s="16">
        <v>69.583884848484857</v>
      </c>
      <c r="K61" s="14">
        <v>25.946533333333335</v>
      </c>
      <c r="L61" s="23">
        <v>22.7</v>
      </c>
      <c r="M61" s="14">
        <v>1.1793878787878789</v>
      </c>
      <c r="N61" s="14">
        <v>16.989583333333336</v>
      </c>
      <c r="O61" s="14">
        <v>34.903483333333334</v>
      </c>
      <c r="P61" s="14">
        <v>1.1430190895741557</v>
      </c>
      <c r="Q61" s="14" t="s">
        <v>303</v>
      </c>
      <c r="R61" s="14" t="s">
        <v>246</v>
      </c>
      <c r="S61" s="38">
        <v>1.175</v>
      </c>
      <c r="T61" s="9" t="s">
        <v>427</v>
      </c>
      <c r="U61" s="9" t="s">
        <v>427</v>
      </c>
      <c r="V61" s="75"/>
      <c r="W61" s="20">
        <v>234.5</v>
      </c>
      <c r="X61" s="20">
        <v>121.75</v>
      </c>
      <c r="Y61" s="20">
        <v>112.75</v>
      </c>
      <c r="Z61" s="20">
        <v>-9</v>
      </c>
      <c r="AA61" s="20">
        <v>118.9</v>
      </c>
      <c r="AB61" s="20">
        <v>2.8499999999999943</v>
      </c>
      <c r="AC61" s="75"/>
      <c r="AD61" s="20">
        <v>99.5</v>
      </c>
      <c r="AE61" s="20">
        <v>99.4</v>
      </c>
      <c r="AF61" s="20">
        <v>-9.9999999999994316E-2</v>
      </c>
      <c r="AG61" s="75"/>
      <c r="AH61" s="19" t="s">
        <v>256</v>
      </c>
      <c r="AI61" s="11">
        <v>36.299999999999997</v>
      </c>
      <c r="AJ61" s="11">
        <v>36.299999999999997</v>
      </c>
      <c r="AK61" s="75"/>
      <c r="AL61" s="11">
        <v>24.8</v>
      </c>
      <c r="AM61" s="11">
        <v>21.5</v>
      </c>
      <c r="AN61" s="11">
        <v>23.9</v>
      </c>
      <c r="AO61" s="11">
        <v>26.2</v>
      </c>
      <c r="AP61" s="11">
        <v>40.6</v>
      </c>
      <c r="AQ61" s="11">
        <v>15.8</v>
      </c>
      <c r="AR61" s="11">
        <v>34.799999999999997</v>
      </c>
      <c r="AS61" s="11">
        <v>26.4</v>
      </c>
      <c r="AT61" s="11">
        <v>38.700000000000003</v>
      </c>
      <c r="AU61" s="11">
        <v>25.7</v>
      </c>
      <c r="AV61" s="58"/>
      <c r="AW61" s="75"/>
      <c r="AX61" s="11">
        <v>19</v>
      </c>
      <c r="AY61" s="11">
        <v>24.633333333333336</v>
      </c>
      <c r="AZ61" s="11">
        <v>22.79</v>
      </c>
      <c r="BA61" s="11">
        <v>23.576190476190472</v>
      </c>
      <c r="BB61" s="11">
        <v>23.25333333333333</v>
      </c>
      <c r="BC61" s="13"/>
      <c r="BD61" s="11">
        <v>15.26079610486347</v>
      </c>
      <c r="BE61" s="11">
        <v>14.800498806277735</v>
      </c>
      <c r="BF61" s="11">
        <v>13.052096869667983</v>
      </c>
      <c r="BG61" s="11">
        <v>13.200123421703889</v>
      </c>
      <c r="BH61" s="11">
        <v>13.408356188422601</v>
      </c>
      <c r="BI61" s="76"/>
      <c r="BJ61" s="10">
        <v>4.3999999999999997E-2</v>
      </c>
      <c r="BK61" s="10">
        <v>6.6000000000000003E-2</v>
      </c>
      <c r="BL61" s="10">
        <v>8.7999999999999995E-2</v>
      </c>
      <c r="BM61" s="10">
        <v>0.11</v>
      </c>
      <c r="BN61" s="10">
        <v>0.13200000000000001</v>
      </c>
      <c r="BO61" s="10">
        <v>0.154</v>
      </c>
      <c r="BP61" s="10">
        <v>0.17599999999999999</v>
      </c>
      <c r="BQ61" s="17"/>
      <c r="BR61" s="9">
        <v>0.99808535309467805</v>
      </c>
      <c r="BS61" s="9">
        <v>0.998070331903258</v>
      </c>
      <c r="BT61" s="9">
        <v>0.99805520372711354</v>
      </c>
      <c r="BU61" s="9">
        <v>0.99803996789618865</v>
      </c>
      <c r="BV61" s="9">
        <v>0.99802462373696255</v>
      </c>
      <c r="BW61" s="9">
        <v>0.99800917057243743</v>
      </c>
      <c r="BX61" s="9">
        <v>0.99799360772212609</v>
      </c>
      <c r="BY61" s="17"/>
      <c r="BZ61" s="11" t="s">
        <v>427</v>
      </c>
      <c r="CA61" s="11" t="s">
        <v>427</v>
      </c>
      <c r="CB61" s="11" t="s">
        <v>427</v>
      </c>
      <c r="CC61" s="11" t="s">
        <v>427</v>
      </c>
      <c r="CD61" s="11" t="s">
        <v>427</v>
      </c>
      <c r="CE61" s="11" t="s">
        <v>427</v>
      </c>
      <c r="CF61" s="11" t="s">
        <v>427</v>
      </c>
      <c r="CG61" s="11" t="s">
        <v>427</v>
      </c>
      <c r="CH61" s="11" t="s">
        <v>257</v>
      </c>
      <c r="CI61" s="11" t="s">
        <v>258</v>
      </c>
      <c r="CJ61" s="9">
        <v>0.34520796612521132</v>
      </c>
      <c r="CK61" s="21"/>
    </row>
    <row r="62" spans="1:89">
      <c r="A62" s="77">
        <v>8.7349499999999995</v>
      </c>
      <c r="B62" s="14" t="s">
        <v>343</v>
      </c>
      <c r="C62" s="11">
        <v>19</v>
      </c>
      <c r="D62" s="11" t="s">
        <v>305</v>
      </c>
      <c r="E62" s="11" t="s">
        <v>247</v>
      </c>
      <c r="F62" s="11" t="s">
        <v>248</v>
      </c>
      <c r="G62" s="11">
        <v>22</v>
      </c>
      <c r="H62" s="22">
        <v>0.79166666666666663</v>
      </c>
      <c r="I62" s="75"/>
      <c r="J62" s="16">
        <v>72.178468421052628</v>
      </c>
      <c r="K62" s="14">
        <v>25.875299999999999</v>
      </c>
      <c r="L62" s="23">
        <v>22.6</v>
      </c>
      <c r="M62" s="14">
        <v>1.361857894736842</v>
      </c>
      <c r="N62" s="14">
        <v>17.140349999999998</v>
      </c>
      <c r="O62" s="14">
        <v>34.610250000000001</v>
      </c>
      <c r="P62" s="14">
        <v>1.1449247787610619</v>
      </c>
      <c r="Q62" s="14" t="s">
        <v>303</v>
      </c>
      <c r="R62" s="14" t="s">
        <v>273</v>
      </c>
      <c r="S62" s="38">
        <v>2.375</v>
      </c>
      <c r="T62" s="9" t="s">
        <v>427</v>
      </c>
      <c r="U62" s="9" t="s">
        <v>427</v>
      </c>
      <c r="V62" s="75"/>
      <c r="W62" s="20">
        <v>231.5</v>
      </c>
      <c r="X62" s="20">
        <v>122.75</v>
      </c>
      <c r="Y62" s="20">
        <v>108.75</v>
      </c>
      <c r="Z62" s="20">
        <v>-14</v>
      </c>
      <c r="AA62" s="20">
        <v>117.9</v>
      </c>
      <c r="AB62" s="20">
        <v>4.8499999999999943</v>
      </c>
      <c r="AC62" s="75"/>
      <c r="AD62" s="20">
        <v>100.5</v>
      </c>
      <c r="AE62" s="20">
        <v>102.4</v>
      </c>
      <c r="AF62" s="20">
        <v>1.9000000000000057</v>
      </c>
      <c r="AG62" s="75"/>
      <c r="AH62" s="19" t="s">
        <v>248</v>
      </c>
      <c r="AI62" s="11">
        <v>30.5</v>
      </c>
      <c r="AJ62" s="11">
        <v>17.099999999999998</v>
      </c>
      <c r="AK62" s="75"/>
      <c r="AL62" s="11">
        <v>38.299999999999997</v>
      </c>
      <c r="AM62" s="11">
        <v>25.8</v>
      </c>
      <c r="AN62" s="11">
        <v>37.4</v>
      </c>
      <c r="AO62" s="11">
        <v>27</v>
      </c>
      <c r="AP62" s="11">
        <v>23.9</v>
      </c>
      <c r="AQ62" s="11">
        <v>23.2</v>
      </c>
      <c r="AR62" s="11">
        <v>32.9</v>
      </c>
      <c r="AS62" s="11">
        <v>23.4</v>
      </c>
      <c r="AT62" s="11">
        <v>21.2</v>
      </c>
      <c r="AU62" s="11">
        <v>24.8</v>
      </c>
      <c r="AV62" s="58"/>
      <c r="AW62" s="75"/>
      <c r="AX62" s="11">
        <v>39.18333333333333</v>
      </c>
      <c r="AY62" s="11">
        <v>36.872222222222227</v>
      </c>
      <c r="AZ62" s="11">
        <v>36.86</v>
      </c>
      <c r="BA62" s="11">
        <v>35.009523809523806</v>
      </c>
      <c r="BB62" s="11">
        <v>35.06666666666667</v>
      </c>
      <c r="BC62" s="13"/>
      <c r="BD62" s="11">
        <v>13.07435943237858</v>
      </c>
      <c r="BE62" s="11">
        <v>13.899101177641226</v>
      </c>
      <c r="BF62" s="11">
        <v>14.031453777067236</v>
      </c>
      <c r="BG62" s="11">
        <v>14.605677730137542</v>
      </c>
      <c r="BH62" s="11">
        <v>15.661610422944506</v>
      </c>
      <c r="BI62" s="76"/>
      <c r="BJ62" s="10">
        <v>3.7999999999999999E-2</v>
      </c>
      <c r="BK62" s="10">
        <v>5.7000000000000002E-2</v>
      </c>
      <c r="BL62" s="10">
        <v>7.5999999999999998E-2</v>
      </c>
      <c r="BM62" s="10">
        <v>9.5000000000000001E-2</v>
      </c>
      <c r="BN62" s="10">
        <v>0.114</v>
      </c>
      <c r="BO62" s="10">
        <v>0.13300000000000001</v>
      </c>
      <c r="BP62" s="10">
        <v>0.152</v>
      </c>
      <c r="BQ62" s="17"/>
      <c r="BR62" s="9">
        <v>0.99845139713214315</v>
      </c>
      <c r="BS62" s="9">
        <v>0.99844043452189146</v>
      </c>
      <c r="BT62" s="9">
        <v>0.99842940120323476</v>
      </c>
      <c r="BU62" s="9">
        <v>0.99841829677264571</v>
      </c>
      <c r="BV62" s="9">
        <v>0.99840712082467131</v>
      </c>
      <c r="BW62" s="9">
        <v>0.99839587295192622</v>
      </c>
      <c r="BX62" s="9">
        <v>0.99838455274508631</v>
      </c>
      <c r="BY62" s="17"/>
      <c r="BZ62" s="11" t="s">
        <v>427</v>
      </c>
      <c r="CA62" s="11" t="s">
        <v>427</v>
      </c>
      <c r="CB62" s="11" t="s">
        <v>427</v>
      </c>
      <c r="CC62" s="11" t="s">
        <v>427</v>
      </c>
      <c r="CD62" s="11" t="s">
        <v>427</v>
      </c>
      <c r="CE62" s="11" t="s">
        <v>427</v>
      </c>
      <c r="CF62" s="11" t="s">
        <v>427</v>
      </c>
      <c r="CG62" s="11" t="s">
        <v>427</v>
      </c>
      <c r="CH62" s="11" t="s">
        <v>251</v>
      </c>
      <c r="CI62" s="11" t="s">
        <v>252</v>
      </c>
      <c r="CJ62" s="9">
        <v>0.33757869473977115</v>
      </c>
      <c r="CK62" s="21"/>
    </row>
    <row r="63" spans="1:89">
      <c r="A63" s="77">
        <v>9.7807099999999991</v>
      </c>
      <c r="B63" s="14" t="s">
        <v>339</v>
      </c>
      <c r="C63" s="11">
        <v>17</v>
      </c>
      <c r="D63" s="11" t="s">
        <v>254</v>
      </c>
      <c r="E63" s="11" t="s">
        <v>251</v>
      </c>
      <c r="F63" s="11" t="s">
        <v>317</v>
      </c>
      <c r="G63" s="11">
        <v>28</v>
      </c>
      <c r="H63" s="22">
        <v>0.79166666666666663</v>
      </c>
      <c r="I63" s="75"/>
      <c r="J63" s="16">
        <v>73.616639215686263</v>
      </c>
      <c r="K63" s="14">
        <v>25.540466666666664</v>
      </c>
      <c r="L63" s="23">
        <v>27</v>
      </c>
      <c r="M63" s="14">
        <v>1.5023803921568626</v>
      </c>
      <c r="N63" s="14">
        <v>15.759756666666664</v>
      </c>
      <c r="O63" s="14">
        <v>35.321176666666659</v>
      </c>
      <c r="P63" s="14">
        <v>0.94594320987654312</v>
      </c>
      <c r="Q63" s="14" t="s">
        <v>303</v>
      </c>
      <c r="R63" s="14" t="s">
        <v>249</v>
      </c>
      <c r="S63" s="38">
        <v>2.7886680065442797</v>
      </c>
      <c r="T63" s="9" t="s">
        <v>427</v>
      </c>
      <c r="U63" s="9" t="s">
        <v>427</v>
      </c>
      <c r="V63" s="75"/>
      <c r="W63" s="20">
        <v>231.5</v>
      </c>
      <c r="X63" s="20">
        <v>108.75</v>
      </c>
      <c r="Y63" s="20">
        <v>122.75</v>
      </c>
      <c r="Z63" s="20">
        <v>14</v>
      </c>
      <c r="AA63" s="20">
        <v>106.7</v>
      </c>
      <c r="AB63" s="20">
        <v>2.0499999999999972</v>
      </c>
      <c r="AC63" s="75"/>
      <c r="AD63" s="20">
        <v>102.4</v>
      </c>
      <c r="AE63" s="20">
        <v>100.5</v>
      </c>
      <c r="AF63" s="20">
        <v>-1.9000000000000057</v>
      </c>
      <c r="AG63" s="75"/>
      <c r="AH63" s="19" t="s">
        <v>317</v>
      </c>
      <c r="AI63" s="11">
        <v>0</v>
      </c>
      <c r="AJ63" s="11">
        <v>0</v>
      </c>
      <c r="AK63" s="75"/>
      <c r="AL63" s="11">
        <v>29.5</v>
      </c>
      <c r="AM63" s="11">
        <v>23.1</v>
      </c>
      <c r="AN63" s="11">
        <v>23.8</v>
      </c>
      <c r="AO63" s="11">
        <v>7.1999999999999993</v>
      </c>
      <c r="AP63" s="11">
        <v>18.8</v>
      </c>
      <c r="AQ63" s="11">
        <v>22.6</v>
      </c>
      <c r="AR63" s="11">
        <v>10.4</v>
      </c>
      <c r="AS63" s="11">
        <v>11.6</v>
      </c>
      <c r="AT63" s="11">
        <v>19.399999999999999</v>
      </c>
      <c r="AU63" s="11">
        <v>17.899999999999999</v>
      </c>
      <c r="AV63" s="58"/>
      <c r="AW63" s="75"/>
      <c r="AX63" s="11">
        <v>28.383333333333333</v>
      </c>
      <c r="AY63" s="11">
        <v>26.594444444444445</v>
      </c>
      <c r="AZ63" s="11">
        <v>24.773333333333333</v>
      </c>
      <c r="BA63" s="11">
        <v>24.097619047619045</v>
      </c>
      <c r="BB63" s="11">
        <v>26.288333333333327</v>
      </c>
      <c r="BC63" s="13"/>
      <c r="BD63" s="11">
        <v>20.13253921650869</v>
      </c>
      <c r="BE63" s="11">
        <v>19.142883260480765</v>
      </c>
      <c r="BF63" s="11">
        <v>18.01352345173089</v>
      </c>
      <c r="BG63" s="11">
        <v>17.828881256965683</v>
      </c>
      <c r="BH63" s="11">
        <v>17.441252201983907</v>
      </c>
      <c r="BI63" s="76"/>
      <c r="BJ63" s="10">
        <v>3.4000000000000002E-2</v>
      </c>
      <c r="BK63" s="10">
        <v>5.0999999999999997E-2</v>
      </c>
      <c r="BL63" s="10">
        <v>6.8000000000000005E-2</v>
      </c>
      <c r="BM63" s="10">
        <v>8.5000000000000006E-2</v>
      </c>
      <c r="BN63" s="10">
        <v>0.10199999999999999</v>
      </c>
      <c r="BO63" s="10">
        <v>0.11899999999999999</v>
      </c>
      <c r="BP63" s="10">
        <v>0.13600000000000001</v>
      </c>
      <c r="BQ63" s="17"/>
      <c r="BR63" s="9">
        <v>0.99544414158932026</v>
      </c>
      <c r="BS63" s="9">
        <v>0.9954209570415441</v>
      </c>
      <c r="BT63" s="9">
        <v>0.99539766723666634</v>
      </c>
      <c r="BU63" s="9">
        <v>0.99537427176750182</v>
      </c>
      <c r="BV63" s="9">
        <v>0.99535077022565821</v>
      </c>
      <c r="BW63" s="9">
        <v>0.99532716220153361</v>
      </c>
      <c r="BX63" s="9">
        <v>0.99530344728431519</v>
      </c>
      <c r="BY63" s="17"/>
      <c r="BZ63" s="11" t="s">
        <v>427</v>
      </c>
      <c r="CA63" s="11" t="s">
        <v>427</v>
      </c>
      <c r="CB63" s="11" t="s">
        <v>427</v>
      </c>
      <c r="CC63" s="11" t="s">
        <v>427</v>
      </c>
      <c r="CD63" s="11" t="s">
        <v>427</v>
      </c>
      <c r="CE63" s="11" t="s">
        <v>427</v>
      </c>
      <c r="CF63" s="11" t="s">
        <v>427</v>
      </c>
      <c r="CG63" s="11" t="s">
        <v>427</v>
      </c>
      <c r="CH63" s="11" t="s">
        <v>247</v>
      </c>
      <c r="CI63" s="11" t="s">
        <v>252</v>
      </c>
      <c r="CJ63" s="9">
        <v>0.38294954151190141</v>
      </c>
      <c r="CK63" s="21"/>
    </row>
    <row r="64" spans="1:89">
      <c r="A64" s="77">
        <v>9.3942200000000007</v>
      </c>
      <c r="B64" s="14" t="s">
        <v>341</v>
      </c>
      <c r="C64" s="11">
        <v>19</v>
      </c>
      <c r="D64" s="11" t="s">
        <v>246</v>
      </c>
      <c r="E64" s="11" t="s">
        <v>262</v>
      </c>
      <c r="F64" s="11" t="s">
        <v>309</v>
      </c>
      <c r="G64" s="11">
        <v>10</v>
      </c>
      <c r="H64" s="22">
        <v>0.79166666666666663</v>
      </c>
      <c r="I64" s="75"/>
      <c r="J64" s="16">
        <v>70.558621052631594</v>
      </c>
      <c r="K64" s="14">
        <v>25.294600000000003</v>
      </c>
      <c r="L64" s="23">
        <v>23.6</v>
      </c>
      <c r="M64" s="14">
        <v>1.3312947368421053</v>
      </c>
      <c r="N64" s="14">
        <v>15.900380000000002</v>
      </c>
      <c r="O64" s="14">
        <v>34.688820000000007</v>
      </c>
      <c r="P64" s="14">
        <v>1.0718050847457627</v>
      </c>
      <c r="Q64" s="14" t="s">
        <v>303</v>
      </c>
      <c r="R64" s="14" t="s">
        <v>273</v>
      </c>
      <c r="S64" s="38">
        <v>3.45</v>
      </c>
      <c r="T64" s="9" t="s">
        <v>427</v>
      </c>
      <c r="U64" s="9" t="s">
        <v>427</v>
      </c>
      <c r="V64" s="75"/>
      <c r="W64" s="20">
        <v>224.5</v>
      </c>
      <c r="X64" s="20">
        <v>108</v>
      </c>
      <c r="Y64" s="20">
        <v>116.5</v>
      </c>
      <c r="Z64" s="20">
        <v>8.5</v>
      </c>
      <c r="AA64" s="20">
        <v>104.3</v>
      </c>
      <c r="AB64" s="20">
        <v>3.7000000000000028</v>
      </c>
      <c r="AC64" s="75"/>
      <c r="AD64" s="20">
        <v>98.1</v>
      </c>
      <c r="AE64" s="20">
        <v>99.8</v>
      </c>
      <c r="AF64" s="20">
        <v>1.7000000000000028</v>
      </c>
      <c r="AG64" s="75"/>
      <c r="AH64" s="19" t="s">
        <v>309</v>
      </c>
      <c r="AI64" s="11">
        <v>24</v>
      </c>
      <c r="AJ64" s="11">
        <v>24</v>
      </c>
      <c r="AK64" s="75"/>
      <c r="AL64" s="11">
        <v>17.399999999999999</v>
      </c>
      <c r="AM64" s="11">
        <v>23.9</v>
      </c>
      <c r="AN64" s="11">
        <v>23.799999999999997</v>
      </c>
      <c r="AO64" s="11">
        <v>21.6</v>
      </c>
      <c r="AP64" s="11">
        <v>43.6</v>
      </c>
      <c r="AQ64" s="11">
        <v>25.5</v>
      </c>
      <c r="AR64" s="11">
        <v>45.3</v>
      </c>
      <c r="AS64" s="11">
        <v>23.1</v>
      </c>
      <c r="AT64" s="11">
        <v>39.4</v>
      </c>
      <c r="AU64" s="11">
        <v>23.4</v>
      </c>
      <c r="AV64" s="58"/>
      <c r="AW64" s="75"/>
      <c r="AX64" s="11">
        <v>25.05</v>
      </c>
      <c r="AY64" s="11">
        <v>26.911111111111111</v>
      </c>
      <c r="AZ64" s="11">
        <v>28.03</v>
      </c>
      <c r="BA64" s="11">
        <v>27.157142857142862</v>
      </c>
      <c r="BB64" s="11">
        <v>27.026666666666664</v>
      </c>
      <c r="BC64" s="13"/>
      <c r="BD64" s="11">
        <v>18.034519196900316</v>
      </c>
      <c r="BE64" s="11">
        <v>19.674790671812357</v>
      </c>
      <c r="BF64" s="11">
        <v>19.241949274836198</v>
      </c>
      <c r="BG64" s="11">
        <v>19.629928627850436</v>
      </c>
      <c r="BH64" s="11">
        <v>18.349704978593081</v>
      </c>
      <c r="BI64" s="76"/>
      <c r="BJ64" s="10">
        <v>3.7999999999999999E-2</v>
      </c>
      <c r="BK64" s="10">
        <v>5.7000000000000002E-2</v>
      </c>
      <c r="BL64" s="10">
        <v>7.5999999999999998E-2</v>
      </c>
      <c r="BM64" s="10">
        <v>9.5000000000000001E-2</v>
      </c>
      <c r="BN64" s="10">
        <v>0.114</v>
      </c>
      <c r="BO64" s="10">
        <v>0.13300000000000001</v>
      </c>
      <c r="BP64" s="10">
        <v>0.152</v>
      </c>
      <c r="BQ64" s="17"/>
      <c r="BR64" s="9">
        <v>0.99641158227670967</v>
      </c>
      <c r="BS64" s="9">
        <v>0.99638978476567197</v>
      </c>
      <c r="BT64" s="9">
        <v>0.99636786849540682</v>
      </c>
      <c r="BU64" s="9">
        <v>0.99634583290901779</v>
      </c>
      <c r="BV64" s="9">
        <v>0.99632367744755557</v>
      </c>
      <c r="BW64" s="9">
        <v>0.99630140155001334</v>
      </c>
      <c r="BX64" s="9">
        <v>0.99627900465332253</v>
      </c>
      <c r="BY64" s="17"/>
      <c r="BZ64" s="11" t="s">
        <v>427</v>
      </c>
      <c r="CA64" s="11" t="s">
        <v>427</v>
      </c>
      <c r="CB64" s="11" t="s">
        <v>427</v>
      </c>
      <c r="CC64" s="11" t="s">
        <v>427</v>
      </c>
      <c r="CD64" s="11" t="s">
        <v>427</v>
      </c>
      <c r="CE64" s="11" t="s">
        <v>427</v>
      </c>
      <c r="CF64" s="11" t="s">
        <v>427</v>
      </c>
      <c r="CG64" s="11" t="s">
        <v>427</v>
      </c>
      <c r="CH64" s="11" t="s">
        <v>260</v>
      </c>
      <c r="CI64" s="11" t="s">
        <v>263</v>
      </c>
      <c r="CJ64" s="9">
        <v>0.37139231298379888</v>
      </c>
      <c r="CK64" s="21"/>
    </row>
    <row r="65" spans="1:89">
      <c r="A65" s="77">
        <v>9.0999599999999994</v>
      </c>
      <c r="B65" s="14" t="s">
        <v>348</v>
      </c>
      <c r="C65" s="11">
        <v>22</v>
      </c>
      <c r="D65" s="11" t="s">
        <v>270</v>
      </c>
      <c r="E65" s="11" t="s">
        <v>251</v>
      </c>
      <c r="F65" s="11" t="s">
        <v>317</v>
      </c>
      <c r="G65" s="11">
        <v>30</v>
      </c>
      <c r="H65" s="22">
        <v>0.79166666666666663</v>
      </c>
      <c r="I65" s="75"/>
      <c r="J65" s="16">
        <v>66.874801515151518</v>
      </c>
      <c r="K65" s="14">
        <v>24.936366666666668</v>
      </c>
      <c r="L65" s="23">
        <v>28.8</v>
      </c>
      <c r="M65" s="14">
        <v>1.1334712121212123</v>
      </c>
      <c r="N65" s="14">
        <v>15.836406666666669</v>
      </c>
      <c r="O65" s="14">
        <v>34.036326666666668</v>
      </c>
      <c r="P65" s="14">
        <v>0.86584606481481485</v>
      </c>
      <c r="Q65" s="14" t="s">
        <v>284</v>
      </c>
      <c r="R65" s="14" t="s">
        <v>303</v>
      </c>
      <c r="S65" s="38">
        <v>1.9787669959185115</v>
      </c>
      <c r="T65" s="9" t="s">
        <v>427</v>
      </c>
      <c r="U65" s="9" t="s">
        <v>427</v>
      </c>
      <c r="V65" s="75"/>
      <c r="W65" s="20">
        <v>231.5</v>
      </c>
      <c r="X65" s="20">
        <v>108.75</v>
      </c>
      <c r="Y65" s="20">
        <v>122.75</v>
      </c>
      <c r="Z65" s="20">
        <v>14</v>
      </c>
      <c r="AA65" s="20">
        <v>106.7</v>
      </c>
      <c r="AB65" s="20">
        <v>2.0499999999999972</v>
      </c>
      <c r="AC65" s="75"/>
      <c r="AD65" s="20">
        <v>102.4</v>
      </c>
      <c r="AE65" s="20">
        <v>100.5</v>
      </c>
      <c r="AF65" s="20">
        <v>-1.9000000000000057</v>
      </c>
      <c r="AG65" s="75"/>
      <c r="AH65" s="19" t="s">
        <v>317</v>
      </c>
      <c r="AI65" s="11">
        <v>14.2</v>
      </c>
      <c r="AJ65" s="11">
        <v>20.65</v>
      </c>
      <c r="AK65" s="75"/>
      <c r="AL65" s="11">
        <v>23.1</v>
      </c>
      <c r="AM65" s="11">
        <v>31.299999999999997</v>
      </c>
      <c r="AN65" s="11">
        <v>26.8</v>
      </c>
      <c r="AO65" s="11">
        <v>25.9</v>
      </c>
      <c r="AP65" s="11">
        <v>38.200000000000003</v>
      </c>
      <c r="AQ65" s="11">
        <v>21.1</v>
      </c>
      <c r="AR65" s="11">
        <v>10.3</v>
      </c>
      <c r="AS65" s="11">
        <v>18.399999999999999</v>
      </c>
      <c r="AT65" s="11">
        <v>25.4</v>
      </c>
      <c r="AU65" s="11">
        <v>19.8</v>
      </c>
      <c r="AV65" s="58"/>
      <c r="AW65" s="75"/>
      <c r="AX65" s="11">
        <v>29.283333333333335</v>
      </c>
      <c r="AY65" s="11">
        <v>32.077777777777776</v>
      </c>
      <c r="AZ65" s="11">
        <v>32.783333333333331</v>
      </c>
      <c r="BA65" s="11">
        <v>34.607142857142854</v>
      </c>
      <c r="BB65" s="11">
        <v>34.45333333333334</v>
      </c>
      <c r="BC65" s="13"/>
      <c r="BD65" s="11">
        <v>21.966942724727915</v>
      </c>
      <c r="BE65" s="11">
        <v>15.1843451121418</v>
      </c>
      <c r="BF65" s="11">
        <v>14.257426837210872</v>
      </c>
      <c r="BG65" s="11">
        <v>14.221366816797147</v>
      </c>
      <c r="BH65" s="11">
        <v>14.088165275884256</v>
      </c>
      <c r="BI65" s="76"/>
      <c r="BJ65" s="10">
        <v>4.3999999999999997E-2</v>
      </c>
      <c r="BK65" s="10">
        <v>6.6000000000000003E-2</v>
      </c>
      <c r="BL65" s="10">
        <v>8.7999999999999995E-2</v>
      </c>
      <c r="BM65" s="10">
        <v>0.11</v>
      </c>
      <c r="BN65" s="10">
        <v>0.13200000000000001</v>
      </c>
      <c r="BO65" s="10">
        <v>0.154</v>
      </c>
      <c r="BP65" s="10">
        <v>0.17599999999999999</v>
      </c>
      <c r="BQ65" s="17"/>
      <c r="BR65" s="9">
        <v>0.99688512385446748</v>
      </c>
      <c r="BS65" s="9">
        <v>0.99686216763250979</v>
      </c>
      <c r="BT65" s="9">
        <v>0.99683905922912286</v>
      </c>
      <c r="BU65" s="9">
        <v>0.99681579777142315</v>
      </c>
      <c r="BV65" s="9">
        <v>0.99679238238254086</v>
      </c>
      <c r="BW65" s="9">
        <v>0.99676881218160873</v>
      </c>
      <c r="BX65" s="9">
        <v>0.99674508628375147</v>
      </c>
      <c r="BY65" s="17"/>
      <c r="BZ65" s="11" t="s">
        <v>427</v>
      </c>
      <c r="CA65" s="11" t="s">
        <v>427</v>
      </c>
      <c r="CB65" s="11" t="s">
        <v>427</v>
      </c>
      <c r="CC65" s="11" t="s">
        <v>427</v>
      </c>
      <c r="CD65" s="11" t="s">
        <v>427</v>
      </c>
      <c r="CE65" s="11" t="s">
        <v>427</v>
      </c>
      <c r="CF65" s="11" t="s">
        <v>427</v>
      </c>
      <c r="CG65" s="11" t="s">
        <v>427</v>
      </c>
      <c r="CH65" s="11" t="s">
        <v>247</v>
      </c>
      <c r="CI65" s="11" t="s">
        <v>252</v>
      </c>
      <c r="CJ65" s="9">
        <v>0.36492726152299648</v>
      </c>
      <c r="CK65" s="21"/>
    </row>
    <row r="66" spans="1:89">
      <c r="A66" s="77">
        <v>8.6640499999999996</v>
      </c>
      <c r="B66" s="14" t="s">
        <v>346</v>
      </c>
      <c r="C66" s="11">
        <v>23</v>
      </c>
      <c r="D66" s="11" t="s">
        <v>254</v>
      </c>
      <c r="E66" s="11" t="s">
        <v>271</v>
      </c>
      <c r="F66" s="11" t="s">
        <v>272</v>
      </c>
      <c r="G66" s="11">
        <v>12</v>
      </c>
      <c r="H66" s="22">
        <v>0.83333333333333337</v>
      </c>
      <c r="I66" s="75"/>
      <c r="J66" s="16">
        <v>65.222702898550722</v>
      </c>
      <c r="K66" s="14">
        <v>24.592166666666667</v>
      </c>
      <c r="L66" s="23">
        <v>33</v>
      </c>
      <c r="M66" s="14">
        <v>1.0692246376811594</v>
      </c>
      <c r="N66" s="14">
        <v>15.928116666666668</v>
      </c>
      <c r="O66" s="14">
        <v>33.256216666666667</v>
      </c>
      <c r="P66" s="14">
        <v>0.74521717171717172</v>
      </c>
      <c r="Q66" s="14" t="s">
        <v>284</v>
      </c>
      <c r="R66" s="14" t="s">
        <v>284</v>
      </c>
      <c r="S66" s="38">
        <v>4.8116142840269047</v>
      </c>
      <c r="T66" s="9" t="s">
        <v>427</v>
      </c>
      <c r="U66" s="9" t="s">
        <v>427</v>
      </c>
      <c r="V66" s="75"/>
      <c r="W66" s="20">
        <v>238.5</v>
      </c>
      <c r="X66" s="20">
        <v>122.5</v>
      </c>
      <c r="Y66" s="20">
        <v>116</v>
      </c>
      <c r="Z66" s="20">
        <v>-6.5</v>
      </c>
      <c r="AA66" s="20">
        <v>120.1</v>
      </c>
      <c r="AB66" s="20">
        <v>2.4000000000000057</v>
      </c>
      <c r="AC66" s="75"/>
      <c r="AD66" s="20">
        <v>97.6</v>
      </c>
      <c r="AE66" s="20">
        <v>104.2</v>
      </c>
      <c r="AF66" s="20">
        <v>6.6000000000000085</v>
      </c>
      <c r="AG66" s="75"/>
      <c r="AH66" s="19" t="s">
        <v>272</v>
      </c>
      <c r="AI66" s="11">
        <v>17.600000000000001</v>
      </c>
      <c r="AJ66" s="11">
        <v>18.933333333333334</v>
      </c>
      <c r="AK66" s="75"/>
      <c r="AL66" s="11">
        <v>27.9</v>
      </c>
      <c r="AM66" s="11">
        <v>20.100000000000001</v>
      </c>
      <c r="AN66" s="11">
        <v>39.200000000000003</v>
      </c>
      <c r="AO66" s="11">
        <v>22</v>
      </c>
      <c r="AP66" s="11">
        <v>36.5</v>
      </c>
      <c r="AQ66" s="11">
        <v>23.3</v>
      </c>
      <c r="AR66" s="11">
        <v>17.8</v>
      </c>
      <c r="AS66" s="11">
        <v>30.6</v>
      </c>
      <c r="AT66" s="11">
        <v>18.100000000000001</v>
      </c>
      <c r="AU66" s="11">
        <v>41</v>
      </c>
      <c r="AV66" s="58"/>
      <c r="AW66" s="75"/>
      <c r="AX66" s="11">
        <v>34.1</v>
      </c>
      <c r="AY66" s="11">
        <v>34.566666666666663</v>
      </c>
      <c r="AZ66" s="11">
        <v>33.856666666666669</v>
      </c>
      <c r="BA66" s="11">
        <v>32.30952380952381</v>
      </c>
      <c r="BB66" s="11">
        <v>31.946666666666669</v>
      </c>
      <c r="BC66" s="13"/>
      <c r="BD66" s="11">
        <v>20.937079713569119</v>
      </c>
      <c r="BE66" s="11">
        <v>16.994194610367646</v>
      </c>
      <c r="BF66" s="11">
        <v>16.702391677544664</v>
      </c>
      <c r="BG66" s="11">
        <v>16.254415771837881</v>
      </c>
      <c r="BH66" s="11">
        <v>16.229248347612494</v>
      </c>
      <c r="BI66" s="76"/>
      <c r="BJ66" s="10">
        <v>4.5999999999999999E-2</v>
      </c>
      <c r="BK66" s="10">
        <v>6.9000000000000006E-2</v>
      </c>
      <c r="BL66" s="10">
        <v>9.1999999999999998E-2</v>
      </c>
      <c r="BM66" s="10">
        <v>0.115</v>
      </c>
      <c r="BN66" s="10">
        <v>0.13800000000000001</v>
      </c>
      <c r="BO66" s="10">
        <v>0.161</v>
      </c>
      <c r="BP66" s="10">
        <v>0.184</v>
      </c>
      <c r="BQ66" s="17"/>
      <c r="BR66" s="9">
        <v>0.99769509068250606</v>
      </c>
      <c r="BS66" s="9">
        <v>0.99767587652720624</v>
      </c>
      <c r="BT66" s="9">
        <v>0.99765651745596584</v>
      </c>
      <c r="BU66" s="9">
        <v>0.99763701251326264</v>
      </c>
      <c r="BV66" s="9">
        <v>0.99761736073843832</v>
      </c>
      <c r="BW66" s="9">
        <v>0.99759756116567966</v>
      </c>
      <c r="BX66" s="9">
        <v>0.99757761282400104</v>
      </c>
      <c r="BY66" s="17"/>
      <c r="BZ66" s="11" t="s">
        <v>427</v>
      </c>
      <c r="CA66" s="11" t="s">
        <v>427</v>
      </c>
      <c r="CB66" s="11" t="s">
        <v>427</v>
      </c>
      <c r="CC66" s="11" t="s">
        <v>427</v>
      </c>
      <c r="CD66" s="11" t="s">
        <v>427</v>
      </c>
      <c r="CE66" s="11" t="s">
        <v>427</v>
      </c>
      <c r="CF66" s="11" t="s">
        <v>427</v>
      </c>
      <c r="CG66" s="11" t="s">
        <v>427</v>
      </c>
      <c r="CH66" s="11" t="s">
        <v>274</v>
      </c>
      <c r="CI66" s="11" t="s">
        <v>275</v>
      </c>
      <c r="CJ66" s="9">
        <v>0.35230933969488926</v>
      </c>
      <c r="CK66" s="21"/>
    </row>
    <row r="67" spans="1:89">
      <c r="A67" s="77">
        <v>9.2852099999999993</v>
      </c>
      <c r="B67" s="14" t="s">
        <v>342</v>
      </c>
      <c r="C67" s="11">
        <v>20</v>
      </c>
      <c r="D67" s="11" t="s">
        <v>254</v>
      </c>
      <c r="E67" s="11" t="s">
        <v>271</v>
      </c>
      <c r="F67" s="11" t="s">
        <v>272</v>
      </c>
      <c r="G67" s="11">
        <v>12</v>
      </c>
      <c r="H67" s="22">
        <v>0.83333333333333337</v>
      </c>
      <c r="I67" s="75"/>
      <c r="J67" s="16">
        <v>66.774216666666661</v>
      </c>
      <c r="K67" s="14">
        <v>24.281533333333332</v>
      </c>
      <c r="L67" s="23">
        <v>22.7</v>
      </c>
      <c r="M67" s="14">
        <v>1.2140766666666667</v>
      </c>
      <c r="N67" s="14">
        <v>14.996323333333333</v>
      </c>
      <c r="O67" s="14">
        <v>33.566743333333335</v>
      </c>
      <c r="P67" s="14">
        <v>1.0696710719530103</v>
      </c>
      <c r="Q67" s="14" t="s">
        <v>284</v>
      </c>
      <c r="R67" s="14" t="s">
        <v>246</v>
      </c>
      <c r="S67" s="38">
        <v>2.65</v>
      </c>
      <c r="T67" s="9" t="s">
        <v>427</v>
      </c>
      <c r="U67" s="9" t="s">
        <v>427</v>
      </c>
      <c r="V67" s="75"/>
      <c r="W67" s="20">
        <v>238.5</v>
      </c>
      <c r="X67" s="20">
        <v>122.5</v>
      </c>
      <c r="Y67" s="20">
        <v>116</v>
      </c>
      <c r="Z67" s="20">
        <v>-6.5</v>
      </c>
      <c r="AA67" s="20">
        <v>120.1</v>
      </c>
      <c r="AB67" s="20">
        <v>2.4000000000000057</v>
      </c>
      <c r="AC67" s="75"/>
      <c r="AD67" s="20">
        <v>97.6</v>
      </c>
      <c r="AE67" s="20">
        <v>104.2</v>
      </c>
      <c r="AF67" s="20">
        <v>6.6000000000000085</v>
      </c>
      <c r="AG67" s="75"/>
      <c r="AH67" s="19" t="s">
        <v>272</v>
      </c>
      <c r="AI67" s="11">
        <v>14.9</v>
      </c>
      <c r="AJ67" s="11">
        <v>14.566666666666665</v>
      </c>
      <c r="AK67" s="75"/>
      <c r="AL67" s="11">
        <v>7.5</v>
      </c>
      <c r="AM67" s="11">
        <v>22.9</v>
      </c>
      <c r="AN67" s="11">
        <v>20.399999999999999</v>
      </c>
      <c r="AO67" s="11">
        <v>17.3</v>
      </c>
      <c r="AP67" s="11">
        <v>33.4</v>
      </c>
      <c r="AQ67" s="11">
        <v>41.9</v>
      </c>
      <c r="AR67" s="11">
        <v>37.9</v>
      </c>
      <c r="AS67" s="11">
        <v>45</v>
      </c>
      <c r="AT67" s="11">
        <v>30</v>
      </c>
      <c r="AU67" s="11">
        <v>6.6</v>
      </c>
      <c r="AV67" s="58"/>
      <c r="AW67" s="75"/>
      <c r="AX67" s="11">
        <v>24.416666666666668</v>
      </c>
      <c r="AY67" s="11">
        <v>30.566666666666666</v>
      </c>
      <c r="AZ67" s="11">
        <v>31.266666666666662</v>
      </c>
      <c r="BA67" s="11">
        <v>29.207142857142856</v>
      </c>
      <c r="BB67" s="11">
        <v>27.661666666666669</v>
      </c>
      <c r="BC67" s="13"/>
      <c r="BD67" s="11">
        <v>5.8952528203735577</v>
      </c>
      <c r="BE67" s="11">
        <v>17.323261969984788</v>
      </c>
      <c r="BF67" s="11">
        <v>20.336437345929696</v>
      </c>
      <c r="BG67" s="11">
        <v>20.274003273278261</v>
      </c>
      <c r="BH67" s="11">
        <v>18.716691018331261</v>
      </c>
      <c r="BI67" s="76"/>
      <c r="BJ67" s="10">
        <v>0.04</v>
      </c>
      <c r="BK67" s="10">
        <v>0.06</v>
      </c>
      <c r="BL67" s="10">
        <v>0.08</v>
      </c>
      <c r="BM67" s="10">
        <v>0.1</v>
      </c>
      <c r="BN67" s="10">
        <v>0.12</v>
      </c>
      <c r="BO67" s="10">
        <v>0.14000000000000001</v>
      </c>
      <c r="BP67" s="10">
        <v>0.16</v>
      </c>
      <c r="BQ67" s="17"/>
      <c r="BR67" s="9">
        <v>0.99548304813233934</v>
      </c>
      <c r="BS67" s="9">
        <v>0.9954545202325944</v>
      </c>
      <c r="BT67" s="9">
        <v>0.99542583158747311</v>
      </c>
      <c r="BU67" s="9">
        <v>0.99539698142508015</v>
      </c>
      <c r="BV67" s="9">
        <v>0.99536796897067747</v>
      </c>
      <c r="BW67" s="9">
        <v>0.99533879344667897</v>
      </c>
      <c r="BX67" s="9">
        <v>0.99530945407264504</v>
      </c>
      <c r="BY67" s="17"/>
      <c r="BZ67" s="11" t="s">
        <v>427</v>
      </c>
      <c r="CA67" s="11" t="s">
        <v>427</v>
      </c>
      <c r="CB67" s="11" t="s">
        <v>427</v>
      </c>
      <c r="CC67" s="11" t="s">
        <v>427</v>
      </c>
      <c r="CD67" s="11" t="s">
        <v>427</v>
      </c>
      <c r="CE67" s="11" t="s">
        <v>427</v>
      </c>
      <c r="CF67" s="11" t="s">
        <v>427</v>
      </c>
      <c r="CG67" s="11" t="s">
        <v>427</v>
      </c>
      <c r="CH67" s="11" t="s">
        <v>274</v>
      </c>
      <c r="CI67" s="11" t="s">
        <v>275</v>
      </c>
      <c r="CJ67" s="9">
        <v>0.3823980089121225</v>
      </c>
      <c r="CK67" s="21"/>
    </row>
    <row r="68" spans="1:89">
      <c r="A68" s="77">
        <v>8.5197099999999999</v>
      </c>
      <c r="B68" s="14" t="s">
        <v>344</v>
      </c>
      <c r="C68" s="11">
        <v>25</v>
      </c>
      <c r="D68" s="11" t="s">
        <v>305</v>
      </c>
      <c r="E68" s="11" t="s">
        <v>262</v>
      </c>
      <c r="F68" s="11" t="s">
        <v>309</v>
      </c>
      <c r="G68" s="11">
        <v>12</v>
      </c>
      <c r="H68" s="22">
        <v>0.79166666666666663</v>
      </c>
      <c r="I68" s="75"/>
      <c r="J68" s="16">
        <v>62.840830000000004</v>
      </c>
      <c r="K68" s="14">
        <v>24.169550000000001</v>
      </c>
      <c r="L68" s="23">
        <v>31</v>
      </c>
      <c r="M68" s="14">
        <v>0.96678200000000003</v>
      </c>
      <c r="N68" s="14">
        <v>15.649840000000001</v>
      </c>
      <c r="O68" s="14">
        <v>32.689260000000004</v>
      </c>
      <c r="P68" s="14">
        <v>0.77966290322580645</v>
      </c>
      <c r="Q68" s="14" t="s">
        <v>284</v>
      </c>
      <c r="R68" s="14" t="s">
        <v>284</v>
      </c>
      <c r="S68" s="38">
        <v>2.6333333333333333</v>
      </c>
      <c r="T68" s="9" t="s">
        <v>427</v>
      </c>
      <c r="U68" s="9" t="s">
        <v>427</v>
      </c>
      <c r="V68" s="75"/>
      <c r="W68" s="20">
        <v>224.5</v>
      </c>
      <c r="X68" s="20">
        <v>108</v>
      </c>
      <c r="Y68" s="20">
        <v>116.5</v>
      </c>
      <c r="Z68" s="20">
        <v>8.5</v>
      </c>
      <c r="AA68" s="20">
        <v>104.3</v>
      </c>
      <c r="AB68" s="20">
        <v>3.7000000000000028</v>
      </c>
      <c r="AC68" s="75"/>
      <c r="AD68" s="20">
        <v>98.1</v>
      </c>
      <c r="AE68" s="20">
        <v>99.8</v>
      </c>
      <c r="AF68" s="20">
        <v>1.7000000000000028</v>
      </c>
      <c r="AG68" s="75"/>
      <c r="AH68" s="19" t="s">
        <v>309</v>
      </c>
      <c r="AI68" s="11">
        <v>18.399999999999999</v>
      </c>
      <c r="AJ68" s="11">
        <v>25.100000000000005</v>
      </c>
      <c r="AK68" s="75"/>
      <c r="AL68" s="11">
        <v>20</v>
      </c>
      <c r="AM68" s="11">
        <v>18.399999999999999</v>
      </c>
      <c r="AN68" s="11">
        <v>32.1</v>
      </c>
      <c r="AO68" s="11">
        <v>29.5</v>
      </c>
      <c r="AP68" s="11">
        <v>37.799999999999997</v>
      </c>
      <c r="AQ68" s="11">
        <v>43.2</v>
      </c>
      <c r="AR68" s="11">
        <v>36.799999999999997</v>
      </c>
      <c r="AS68" s="11">
        <v>20.8</v>
      </c>
      <c r="AT68" s="11">
        <v>30.7</v>
      </c>
      <c r="AU68" s="11">
        <v>21.4</v>
      </c>
      <c r="AV68" s="58"/>
      <c r="AW68" s="75"/>
      <c r="AX68" s="11">
        <v>33.883333333333333</v>
      </c>
      <c r="AY68" s="11">
        <v>33.316666666666663</v>
      </c>
      <c r="AZ68" s="11">
        <v>35.5</v>
      </c>
      <c r="BA68" s="11">
        <v>34.980952380952381</v>
      </c>
      <c r="BB68" s="11">
        <v>32.648333333333333</v>
      </c>
      <c r="BC68" s="13"/>
      <c r="BD68" s="11">
        <v>17.713773162978917</v>
      </c>
      <c r="BE68" s="11">
        <v>18.185641640924906</v>
      </c>
      <c r="BF68" s="11">
        <v>21.276572340587826</v>
      </c>
      <c r="BG68" s="11">
        <v>22.232977564694497</v>
      </c>
      <c r="BH68" s="11">
        <v>23.701966831118906</v>
      </c>
      <c r="BI68" s="76"/>
      <c r="BJ68" s="10">
        <v>0.05</v>
      </c>
      <c r="BK68" s="10">
        <v>7.4999999999999997E-2</v>
      </c>
      <c r="BL68" s="10">
        <v>0.1</v>
      </c>
      <c r="BM68" s="10">
        <v>0.125</v>
      </c>
      <c r="BN68" s="10">
        <v>0.15</v>
      </c>
      <c r="BO68" s="10">
        <v>0.17499999999999999</v>
      </c>
      <c r="BP68" s="10">
        <v>0.2</v>
      </c>
      <c r="BQ68" s="17"/>
      <c r="BR68" s="9">
        <v>0.99768007763756794</v>
      </c>
      <c r="BS68" s="9">
        <v>0.99765870521446642</v>
      </c>
      <c r="BT68" s="9">
        <v>0.99763715469053771</v>
      </c>
      <c r="BU68" s="9">
        <v>0.99761542476873766</v>
      </c>
      <c r="BV68" s="9">
        <v>0.9975935141443274</v>
      </c>
      <c r="BW68" s="9">
        <v>0.99757142150484257</v>
      </c>
      <c r="BX68" s="9">
        <v>0.99754914553006357</v>
      </c>
      <c r="BY68" s="17"/>
      <c r="BZ68" s="11" t="s">
        <v>427</v>
      </c>
      <c r="CA68" s="11" t="s">
        <v>427</v>
      </c>
      <c r="CB68" s="11" t="s">
        <v>427</v>
      </c>
      <c r="CC68" s="11" t="s">
        <v>427</v>
      </c>
      <c r="CD68" s="11" t="s">
        <v>427</v>
      </c>
      <c r="CE68" s="11" t="s">
        <v>427</v>
      </c>
      <c r="CF68" s="11" t="s">
        <v>427</v>
      </c>
      <c r="CG68" s="11" t="s">
        <v>427</v>
      </c>
      <c r="CH68" s="11" t="s">
        <v>260</v>
      </c>
      <c r="CI68" s="11" t="s">
        <v>263</v>
      </c>
      <c r="CJ68" s="9">
        <v>0.35249766751966832</v>
      </c>
      <c r="CK68" s="21"/>
    </row>
    <row r="69" spans="1:89">
      <c r="A69" s="77">
        <v>12.635199999999999</v>
      </c>
      <c r="B69" s="14" t="s">
        <v>351</v>
      </c>
      <c r="C69" s="11">
        <v>25</v>
      </c>
      <c r="D69" s="11" t="s">
        <v>246</v>
      </c>
      <c r="E69" s="11" t="s">
        <v>255</v>
      </c>
      <c r="F69" s="11" t="s">
        <v>256</v>
      </c>
      <c r="G69" s="11">
        <v>10</v>
      </c>
      <c r="H69" s="22">
        <v>0.8125</v>
      </c>
      <c r="I69" s="75"/>
      <c r="J69" s="16">
        <v>62.440819999999995</v>
      </c>
      <c r="K69" s="14">
        <v>24.015699999999999</v>
      </c>
      <c r="L69" s="23">
        <v>22.8</v>
      </c>
      <c r="M69" s="14">
        <v>0.96062799999999993</v>
      </c>
      <c r="N69" s="14">
        <v>11.3805</v>
      </c>
      <c r="O69" s="14">
        <v>36.6509</v>
      </c>
      <c r="P69" s="14">
        <v>1.0533201754385964</v>
      </c>
      <c r="Q69" s="14" t="s">
        <v>284</v>
      </c>
      <c r="R69" s="14" t="s">
        <v>284</v>
      </c>
      <c r="S69" s="38">
        <v>5.7557050256068178</v>
      </c>
      <c r="T69" s="9" t="s">
        <v>427</v>
      </c>
      <c r="U69" s="9" t="s">
        <v>427</v>
      </c>
      <c r="V69" s="75"/>
      <c r="W69" s="20">
        <v>234.5</v>
      </c>
      <c r="X69" s="20">
        <v>121.75</v>
      </c>
      <c r="Y69" s="20">
        <v>112.75</v>
      </c>
      <c r="Z69" s="20">
        <v>-9</v>
      </c>
      <c r="AA69" s="20">
        <v>118.9</v>
      </c>
      <c r="AB69" s="20">
        <v>2.8499999999999943</v>
      </c>
      <c r="AC69" s="75"/>
      <c r="AD69" s="20">
        <v>99.5</v>
      </c>
      <c r="AE69" s="20">
        <v>99.4</v>
      </c>
      <c r="AF69" s="20">
        <v>-9.9999999999994316E-2</v>
      </c>
      <c r="AG69" s="75"/>
      <c r="AH69" s="19" t="s">
        <v>256</v>
      </c>
      <c r="AI69" s="11">
        <v>24.9</v>
      </c>
      <c r="AJ69" s="11">
        <v>34.1</v>
      </c>
      <c r="AK69" s="75"/>
      <c r="AL69" s="11">
        <v>43.9</v>
      </c>
      <c r="AM69" s="11">
        <v>25.4</v>
      </c>
      <c r="AN69" s="11">
        <v>16.2</v>
      </c>
      <c r="AO69" s="11">
        <v>33.700000000000003</v>
      </c>
      <c r="AP69" s="11">
        <v>30.6</v>
      </c>
      <c r="AQ69" s="11">
        <v>34.299999999999997</v>
      </c>
      <c r="AR69" s="11">
        <v>32.700000000000003</v>
      </c>
      <c r="AS69" s="11">
        <v>28.8</v>
      </c>
      <c r="AT69" s="11">
        <v>21.8</v>
      </c>
      <c r="AU69" s="11">
        <v>31.9</v>
      </c>
      <c r="AV69" s="58"/>
      <c r="AW69" s="75"/>
      <c r="AX69" s="11">
        <v>18.533333333333335</v>
      </c>
      <c r="AY69" s="11">
        <v>20.411111111111111</v>
      </c>
      <c r="AZ69" s="11">
        <v>21.716666666666665</v>
      </c>
      <c r="BA69" s="11">
        <v>22.314285714285717</v>
      </c>
      <c r="BB69" s="11">
        <v>21.255000000000003</v>
      </c>
      <c r="BC69" s="13"/>
      <c r="BD69" s="11">
        <v>26.015501026862324</v>
      </c>
      <c r="BE69" s="11">
        <v>20.919695827650305</v>
      </c>
      <c r="BF69" s="11">
        <v>17.939896164492442</v>
      </c>
      <c r="BG69" s="11">
        <v>16.726914160942151</v>
      </c>
      <c r="BH69" s="11">
        <v>19.798706308995378</v>
      </c>
      <c r="BI69" s="75"/>
      <c r="BJ69" s="10">
        <v>0.05</v>
      </c>
      <c r="BK69" s="10">
        <v>7.4999999999999997E-2</v>
      </c>
      <c r="BL69" s="10">
        <v>0.1</v>
      </c>
      <c r="BM69" s="10">
        <v>0.125</v>
      </c>
      <c r="BN69" s="10">
        <v>0.15</v>
      </c>
      <c r="BO69" s="10">
        <v>0.17499999999999999</v>
      </c>
      <c r="BP69" s="10">
        <v>0.2</v>
      </c>
      <c r="BQ69" s="13"/>
      <c r="BR69" s="9">
        <v>0.97106892534963252</v>
      </c>
      <c r="BS69" s="9">
        <v>0.97093804684438356</v>
      </c>
      <c r="BT69" s="9">
        <v>0.97080667675808752</v>
      </c>
      <c r="BU69" s="9">
        <v>0.97067481376058629</v>
      </c>
      <c r="BV69" s="9">
        <v>0.97054245652059745</v>
      </c>
      <c r="BW69" s="9">
        <v>0.97040960370572571</v>
      </c>
      <c r="BX69" s="9">
        <v>0.97027625398247463</v>
      </c>
      <c r="BY69" s="13"/>
      <c r="BZ69" s="11" t="s">
        <v>427</v>
      </c>
      <c r="CA69" s="11" t="s">
        <v>427</v>
      </c>
      <c r="CB69" s="11" t="s">
        <v>427</v>
      </c>
      <c r="CC69" s="11" t="s">
        <v>427</v>
      </c>
      <c r="CD69" s="11" t="s">
        <v>427</v>
      </c>
      <c r="CE69" s="11" t="s">
        <v>427</v>
      </c>
      <c r="CF69" s="11" t="s">
        <v>427</v>
      </c>
      <c r="CG69" s="11" t="s">
        <v>427</v>
      </c>
      <c r="CH69" s="11" t="s">
        <v>257</v>
      </c>
      <c r="CI69" s="11" t="s">
        <v>258</v>
      </c>
      <c r="CJ69" s="9">
        <v>0.5261224948679406</v>
      </c>
      <c r="CK69" s="21"/>
    </row>
    <row r="70" spans="1:89">
      <c r="A70" s="77">
        <v>9.1891099999999994</v>
      </c>
      <c r="B70" s="14" t="s">
        <v>345</v>
      </c>
      <c r="C70" s="11">
        <v>13</v>
      </c>
      <c r="D70" s="11" t="s">
        <v>254</v>
      </c>
      <c r="E70" s="11" t="s">
        <v>282</v>
      </c>
      <c r="F70" s="11" t="s">
        <v>283</v>
      </c>
      <c r="G70" s="11">
        <v>24</v>
      </c>
      <c r="H70" s="22">
        <v>0.54166666666666663</v>
      </c>
      <c r="I70" s="75"/>
      <c r="J70" s="16">
        <v>75.660138461538452</v>
      </c>
      <c r="K70" s="14">
        <v>23.989799999999999</v>
      </c>
      <c r="L70" s="23">
        <v>19.3</v>
      </c>
      <c r="M70" s="14">
        <v>1.8453692307692307</v>
      </c>
      <c r="N70" s="14">
        <v>14.800689999999999</v>
      </c>
      <c r="O70" s="14">
        <v>33.178910000000002</v>
      </c>
      <c r="P70" s="14">
        <v>1.2429948186528497</v>
      </c>
      <c r="Q70" s="14" t="s">
        <v>284</v>
      </c>
      <c r="R70" s="14" t="s">
        <v>249</v>
      </c>
      <c r="S70" s="38">
        <v>5.0565054758889829</v>
      </c>
      <c r="T70" s="9" t="s">
        <v>427</v>
      </c>
      <c r="U70" s="9" t="s">
        <v>427</v>
      </c>
      <c r="V70" s="75"/>
      <c r="W70" s="20">
        <v>218.5</v>
      </c>
      <c r="X70" s="20">
        <v>102.75</v>
      </c>
      <c r="Y70" s="20">
        <v>115.75</v>
      </c>
      <c r="Z70" s="20">
        <v>13</v>
      </c>
      <c r="AA70" s="20">
        <v>107</v>
      </c>
      <c r="AB70" s="20">
        <v>-4.25</v>
      </c>
      <c r="AC70" s="75"/>
      <c r="AD70" s="20">
        <v>96.8</v>
      </c>
      <c r="AE70" s="20">
        <v>100.7</v>
      </c>
      <c r="AF70" s="20">
        <v>3.9000000000000057</v>
      </c>
      <c r="AG70" s="75"/>
      <c r="AH70" s="19" t="s">
        <v>283</v>
      </c>
      <c r="AI70" s="11">
        <v>11</v>
      </c>
      <c r="AJ70" s="11">
        <v>17.133333333333336</v>
      </c>
      <c r="AK70" s="75"/>
      <c r="AL70" s="11">
        <v>9.6999999999999993</v>
      </c>
      <c r="AM70" s="11">
        <v>1.5</v>
      </c>
      <c r="AN70" s="11">
        <v>11.1</v>
      </c>
      <c r="AO70" s="11">
        <v>11</v>
      </c>
      <c r="AP70" s="11">
        <v>1.2</v>
      </c>
      <c r="AQ70" s="11">
        <v>8.9</v>
      </c>
      <c r="AR70" s="11">
        <v>21.4</v>
      </c>
      <c r="AS70" s="11">
        <v>35.1</v>
      </c>
      <c r="AT70" s="11">
        <v>8.4</v>
      </c>
      <c r="AU70" s="11">
        <v>31.200000000000003</v>
      </c>
      <c r="AV70" s="58"/>
      <c r="AW70" s="75"/>
      <c r="AX70" s="11">
        <v>34.533333333333331</v>
      </c>
      <c r="AY70" s="11">
        <v>29.144444444444446</v>
      </c>
      <c r="AZ70" s="11">
        <v>26.466666666666661</v>
      </c>
      <c r="BA70" s="11">
        <v>22.157142857142862</v>
      </c>
      <c r="BB70" s="11">
        <v>19.701666666666668</v>
      </c>
      <c r="BC70" s="13"/>
      <c r="BD70" s="11">
        <v>20.755322882982458</v>
      </c>
      <c r="BE70" s="11">
        <v>21.027322518925569</v>
      </c>
      <c r="BF70" s="11">
        <v>21.668094459829327</v>
      </c>
      <c r="BG70" s="11">
        <v>20.266200215733704</v>
      </c>
      <c r="BH70" s="11">
        <v>19.341473197936384</v>
      </c>
      <c r="BI70" s="76"/>
      <c r="BJ70" s="10">
        <v>2.5999999999999999E-2</v>
      </c>
      <c r="BK70" s="10">
        <v>3.9E-2</v>
      </c>
      <c r="BL70" s="10">
        <v>5.1999999999999998E-2</v>
      </c>
      <c r="BM70" s="10">
        <v>6.5000000000000002E-2</v>
      </c>
      <c r="BN70" s="10">
        <v>7.8E-2</v>
      </c>
      <c r="BO70" s="10">
        <v>9.0999999999999998E-2</v>
      </c>
      <c r="BP70" s="10">
        <v>0.104</v>
      </c>
      <c r="BQ70" s="17"/>
      <c r="BR70" s="9">
        <v>0.9954443267412717</v>
      </c>
      <c r="BS70" s="9">
        <v>0.99542546459738768</v>
      </c>
      <c r="BT70" s="9">
        <v>0.99540653277346147</v>
      </c>
      <c r="BU70" s="9">
        <v>0.99538753105011357</v>
      </c>
      <c r="BV70" s="9">
        <v>0.99536845920743477</v>
      </c>
      <c r="BW70" s="9">
        <v>0.9953493170249853</v>
      </c>
      <c r="BX70" s="9">
        <v>0.9953301042817948</v>
      </c>
      <c r="BY70" s="17"/>
      <c r="BZ70" s="11" t="s">
        <v>427</v>
      </c>
      <c r="CA70" s="11" t="s">
        <v>427</v>
      </c>
      <c r="CB70" s="11" t="s">
        <v>427</v>
      </c>
      <c r="CC70" s="11" t="s">
        <v>427</v>
      </c>
      <c r="CD70" s="11" t="s">
        <v>427</v>
      </c>
      <c r="CE70" s="11" t="s">
        <v>427</v>
      </c>
      <c r="CF70" s="11" t="s">
        <v>427</v>
      </c>
      <c r="CG70" s="11" t="s">
        <v>427</v>
      </c>
      <c r="CH70" s="11" t="s">
        <v>285</v>
      </c>
      <c r="CI70" s="11" t="s">
        <v>286</v>
      </c>
      <c r="CJ70" s="9">
        <v>0.3830423763432792</v>
      </c>
      <c r="CK70" s="21"/>
    </row>
    <row r="71" spans="1:89">
      <c r="A71" s="77">
        <v>9.05227</v>
      </c>
      <c r="B71" s="14" t="s">
        <v>349</v>
      </c>
      <c r="C71" s="11">
        <v>13</v>
      </c>
      <c r="D71" s="11" t="s">
        <v>246</v>
      </c>
      <c r="E71" s="11" t="s">
        <v>288</v>
      </c>
      <c r="F71" s="11" t="s">
        <v>289</v>
      </c>
      <c r="G71" s="11">
        <v>1</v>
      </c>
      <c r="H71" s="22">
        <v>0.83333333333333337</v>
      </c>
      <c r="I71" s="75"/>
      <c r="J71" s="16">
        <v>75.296289743589739</v>
      </c>
      <c r="K71" s="14">
        <v>23.874433333333332</v>
      </c>
      <c r="L71" s="23">
        <v>15</v>
      </c>
      <c r="M71" s="14">
        <v>1.8364948717948717</v>
      </c>
      <c r="N71" s="14">
        <v>14.822163333333332</v>
      </c>
      <c r="O71" s="14">
        <v>32.926703333333336</v>
      </c>
      <c r="P71" s="14">
        <v>1.5916288888888888</v>
      </c>
      <c r="Q71" s="14" t="s">
        <v>284</v>
      </c>
      <c r="R71" s="14" t="s">
        <v>249</v>
      </c>
      <c r="S71" s="38">
        <v>2.9593550273357265</v>
      </c>
      <c r="T71" s="9" t="s">
        <v>427</v>
      </c>
      <c r="U71" s="9" t="s">
        <v>427</v>
      </c>
      <c r="V71" s="75"/>
      <c r="W71" s="20">
        <v>221</v>
      </c>
      <c r="X71" s="20">
        <v>107.5</v>
      </c>
      <c r="Y71" s="20">
        <v>113.5</v>
      </c>
      <c r="Z71" s="20">
        <v>6</v>
      </c>
      <c r="AA71" s="20">
        <v>113.2</v>
      </c>
      <c r="AB71" s="20">
        <v>-5.7000000000000028</v>
      </c>
      <c r="AC71" s="75"/>
      <c r="AD71" s="20">
        <v>97.6</v>
      </c>
      <c r="AE71" s="20">
        <v>96.9</v>
      </c>
      <c r="AF71" s="20">
        <v>-0.69999999999998863</v>
      </c>
      <c r="AG71" s="75"/>
      <c r="AH71" s="19" t="s">
        <v>289</v>
      </c>
      <c r="AI71" s="11">
        <v>10.6</v>
      </c>
      <c r="AJ71" s="11">
        <v>14.833333333333334</v>
      </c>
      <c r="AK71" s="75"/>
      <c r="AL71" s="11">
        <v>37.799999999999997</v>
      </c>
      <c r="AM71" s="11">
        <v>3.8</v>
      </c>
      <c r="AN71" s="11">
        <v>20.6</v>
      </c>
      <c r="AO71" s="11">
        <v>27.2</v>
      </c>
      <c r="AP71" s="11">
        <v>0</v>
      </c>
      <c r="AQ71" s="11">
        <v>2.5999999999999996</v>
      </c>
      <c r="AR71" s="11">
        <v>13.8</v>
      </c>
      <c r="AS71" s="11">
        <v>14.7</v>
      </c>
      <c r="AT71" s="11">
        <v>29.7</v>
      </c>
      <c r="AU71" s="11">
        <v>29.5</v>
      </c>
      <c r="AV71" s="58"/>
      <c r="AW71" s="75"/>
      <c r="AX71" s="11">
        <v>26.066666666666666</v>
      </c>
      <c r="AY71" s="11">
        <v>20.477777777777778</v>
      </c>
      <c r="AZ71" s="11">
        <v>16.71</v>
      </c>
      <c r="BA71" s="11">
        <v>15.783333333333333</v>
      </c>
      <c r="BB71" s="11">
        <v>17.738333333333333</v>
      </c>
      <c r="BC71" s="13"/>
      <c r="BD71" s="11">
        <v>7.5319512731811304</v>
      </c>
      <c r="BE71" s="11">
        <v>12.746386708339886</v>
      </c>
      <c r="BF71" s="11">
        <v>10.640418908107121</v>
      </c>
      <c r="BG71" s="11">
        <v>10.727227077909948</v>
      </c>
      <c r="BH71" s="11">
        <v>12.963373710685477</v>
      </c>
      <c r="BI71" s="76"/>
      <c r="BJ71" s="10">
        <v>2.5999999999999999E-2</v>
      </c>
      <c r="BK71" s="10">
        <v>3.9E-2</v>
      </c>
      <c r="BL71" s="10">
        <v>5.1999999999999998E-2</v>
      </c>
      <c r="BM71" s="10">
        <v>6.5000000000000002E-2</v>
      </c>
      <c r="BN71" s="10">
        <v>7.8E-2</v>
      </c>
      <c r="BO71" s="10">
        <v>9.0999999999999998E-2</v>
      </c>
      <c r="BP71" s="10">
        <v>0.104</v>
      </c>
      <c r="BQ71" s="17"/>
      <c r="BR71" s="9">
        <v>0.99578724740161262</v>
      </c>
      <c r="BS71" s="9">
        <v>0.99576939244697216</v>
      </c>
      <c r="BT71" s="9">
        <v>0.99575146984799245</v>
      </c>
      <c r="BU71" s="9">
        <v>0.99573347938550305</v>
      </c>
      <c r="BV71" s="9">
        <v>0.99571542083978426</v>
      </c>
      <c r="BW71" s="9">
        <v>0.99569729399056617</v>
      </c>
      <c r="BX71" s="9">
        <v>0.99567909861702808</v>
      </c>
      <c r="BY71" s="17"/>
      <c r="BZ71" s="11" t="s">
        <v>427</v>
      </c>
      <c r="CA71" s="11" t="s">
        <v>427</v>
      </c>
      <c r="CB71" s="11" t="s">
        <v>427</v>
      </c>
      <c r="CC71" s="11" t="s">
        <v>427</v>
      </c>
      <c r="CD71" s="11" t="s">
        <v>427</v>
      </c>
      <c r="CE71" s="11" t="s">
        <v>427</v>
      </c>
      <c r="CF71" s="11" t="s">
        <v>427</v>
      </c>
      <c r="CG71" s="11" t="s">
        <v>427</v>
      </c>
      <c r="CH71" s="11" t="s">
        <v>290</v>
      </c>
      <c r="CI71" s="11" t="s">
        <v>291</v>
      </c>
      <c r="CJ71" s="9">
        <v>0.37916166945672708</v>
      </c>
      <c r="CK71" s="21"/>
    </row>
    <row r="72" spans="1:89">
      <c r="A72" s="77">
        <v>9.7621900000000004</v>
      </c>
      <c r="B72" s="14" t="s">
        <v>352</v>
      </c>
      <c r="C72" s="11">
        <v>17</v>
      </c>
      <c r="D72" s="11" t="s">
        <v>305</v>
      </c>
      <c r="E72" s="11" t="s">
        <v>282</v>
      </c>
      <c r="F72" s="11" t="s">
        <v>283</v>
      </c>
      <c r="G72" s="11">
        <v>9</v>
      </c>
      <c r="H72" s="22">
        <v>0.54166666666666663</v>
      </c>
      <c r="I72" s="75"/>
      <c r="J72" s="16">
        <v>67.49605882352941</v>
      </c>
      <c r="K72" s="14">
        <v>23.417000000000002</v>
      </c>
      <c r="L72" s="23">
        <v>25.9</v>
      </c>
      <c r="M72" s="14">
        <v>1.3774705882352942</v>
      </c>
      <c r="N72" s="14">
        <v>13.654810000000001</v>
      </c>
      <c r="O72" s="14">
        <v>33.179190000000006</v>
      </c>
      <c r="P72" s="14">
        <v>0.90413127413127425</v>
      </c>
      <c r="Q72" s="14" t="s">
        <v>284</v>
      </c>
      <c r="R72" s="14" t="s">
        <v>249</v>
      </c>
      <c r="S72" s="38">
        <v>7.5242600356636498</v>
      </c>
      <c r="T72" s="9" t="s">
        <v>427</v>
      </c>
      <c r="U72" s="9" t="s">
        <v>427</v>
      </c>
      <c r="V72" s="75"/>
      <c r="W72" s="20">
        <v>218.5</v>
      </c>
      <c r="X72" s="20">
        <v>102.75</v>
      </c>
      <c r="Y72" s="20">
        <v>115.75</v>
      </c>
      <c r="Z72" s="20">
        <v>13</v>
      </c>
      <c r="AA72" s="20">
        <v>107</v>
      </c>
      <c r="AB72" s="20">
        <v>-4.25</v>
      </c>
      <c r="AC72" s="75"/>
      <c r="AD72" s="20">
        <v>96.8</v>
      </c>
      <c r="AE72" s="20">
        <v>100.7</v>
      </c>
      <c r="AF72" s="20">
        <v>3.9000000000000057</v>
      </c>
      <c r="AG72" s="75"/>
      <c r="AH72" s="19" t="s">
        <v>283</v>
      </c>
      <c r="AI72" s="11">
        <v>29.2</v>
      </c>
      <c r="AJ72" s="11">
        <v>20.900000000000002</v>
      </c>
      <c r="AK72" s="75"/>
      <c r="AL72" s="11">
        <v>29.2</v>
      </c>
      <c r="AM72" s="11">
        <v>21.2</v>
      </c>
      <c r="AN72" s="11">
        <v>29.1</v>
      </c>
      <c r="AO72" s="11">
        <v>31.2</v>
      </c>
      <c r="AP72" s="11">
        <v>16.2</v>
      </c>
      <c r="AQ72" s="11">
        <v>33.700000000000003</v>
      </c>
      <c r="AR72" s="11">
        <v>30.9</v>
      </c>
      <c r="AS72" s="11">
        <v>26.9</v>
      </c>
      <c r="AT72" s="11">
        <v>16.899999999999999</v>
      </c>
      <c r="AU72" s="11">
        <v>11.1</v>
      </c>
      <c r="AV72" s="58"/>
      <c r="AW72" s="75"/>
      <c r="AX72" s="11">
        <v>26.433333333333334</v>
      </c>
      <c r="AY72" s="11">
        <v>27.538888888888891</v>
      </c>
      <c r="AZ72" s="11">
        <v>25.463333333333331</v>
      </c>
      <c r="BA72" s="11">
        <v>25.923809523809524</v>
      </c>
      <c r="BB72" s="11">
        <v>26.71</v>
      </c>
      <c r="BC72" s="13"/>
      <c r="BD72" s="11">
        <v>14.049431559023466</v>
      </c>
      <c r="BE72" s="11">
        <v>15.546388068782001</v>
      </c>
      <c r="BF72" s="11">
        <v>16.865235608515722</v>
      </c>
      <c r="BG72" s="11">
        <v>15.357236129078398</v>
      </c>
      <c r="BH72" s="11">
        <v>14.546620741294797</v>
      </c>
      <c r="BI72" s="76"/>
      <c r="BJ72" s="10">
        <v>3.4000000000000002E-2</v>
      </c>
      <c r="BK72" s="10">
        <v>5.0999999999999997E-2</v>
      </c>
      <c r="BL72" s="10">
        <v>6.8000000000000005E-2</v>
      </c>
      <c r="BM72" s="10">
        <v>8.5000000000000006E-2</v>
      </c>
      <c r="BN72" s="10">
        <v>0.10199999999999999</v>
      </c>
      <c r="BO72" s="10">
        <v>0.11899999999999999</v>
      </c>
      <c r="BP72" s="10">
        <v>0.13600000000000001</v>
      </c>
      <c r="BQ72" s="17"/>
      <c r="BR72" s="9">
        <v>0.99169574725972698</v>
      </c>
      <c r="BS72" s="9">
        <v>0.99165622121690511</v>
      </c>
      <c r="BT72" s="9">
        <v>0.99161653008155604</v>
      </c>
      <c r="BU72" s="9">
        <v>0.99157667328498733</v>
      </c>
      <c r="BV72" s="9">
        <v>0.99153665025713955</v>
      </c>
      <c r="BW72" s="9">
        <v>0.99149646042658623</v>
      </c>
      <c r="BX72" s="9">
        <v>0.99145610322053324</v>
      </c>
      <c r="BY72" s="17"/>
      <c r="BZ72" s="11" t="s">
        <v>427</v>
      </c>
      <c r="CA72" s="11" t="s">
        <v>427</v>
      </c>
      <c r="CB72" s="11" t="s">
        <v>427</v>
      </c>
      <c r="CC72" s="11" t="s">
        <v>427</v>
      </c>
      <c r="CD72" s="11" t="s">
        <v>427</v>
      </c>
      <c r="CE72" s="11" t="s">
        <v>427</v>
      </c>
      <c r="CF72" s="11" t="s">
        <v>427</v>
      </c>
      <c r="CG72" s="11" t="s">
        <v>427</v>
      </c>
      <c r="CH72" s="11" t="s">
        <v>285</v>
      </c>
      <c r="CI72" s="11" t="s">
        <v>286</v>
      </c>
      <c r="CJ72" s="9">
        <v>0.41688474185420848</v>
      </c>
      <c r="CK72" s="21"/>
    </row>
    <row r="73" spans="1:89">
      <c r="A73" s="77">
        <v>9.9622600000000006</v>
      </c>
      <c r="B73" s="14" t="s">
        <v>350</v>
      </c>
      <c r="C73" s="11">
        <v>24</v>
      </c>
      <c r="D73" s="11" t="s">
        <v>296</v>
      </c>
      <c r="E73" s="11" t="s">
        <v>274</v>
      </c>
      <c r="F73" s="11" t="s">
        <v>302</v>
      </c>
      <c r="G73" s="11">
        <v>7</v>
      </c>
      <c r="H73" s="22">
        <v>0.83333333333333337</v>
      </c>
      <c r="I73" s="75"/>
      <c r="J73" s="16">
        <v>60.151612499999999</v>
      </c>
      <c r="K73" s="14">
        <v>22.914899999999999</v>
      </c>
      <c r="L73" s="23">
        <v>26.5</v>
      </c>
      <c r="M73" s="14">
        <v>0.95478750000000001</v>
      </c>
      <c r="N73" s="14">
        <v>12.952639999999999</v>
      </c>
      <c r="O73" s="14">
        <v>32.877160000000003</v>
      </c>
      <c r="P73" s="14">
        <v>0.86471320754716974</v>
      </c>
      <c r="Q73" s="14" t="s">
        <v>284</v>
      </c>
      <c r="R73" s="14" t="s">
        <v>284</v>
      </c>
      <c r="S73" s="38">
        <v>4.2</v>
      </c>
      <c r="T73" s="9" t="s">
        <v>427</v>
      </c>
      <c r="U73" s="9" t="s">
        <v>427</v>
      </c>
      <c r="V73" s="75"/>
      <c r="W73" s="20">
        <v>238.5</v>
      </c>
      <c r="X73" s="20">
        <v>116</v>
      </c>
      <c r="Y73" s="20">
        <v>122.5</v>
      </c>
      <c r="Z73" s="20">
        <v>6.5</v>
      </c>
      <c r="AA73" s="20">
        <v>121.1</v>
      </c>
      <c r="AB73" s="20">
        <v>-5.0999999999999943</v>
      </c>
      <c r="AC73" s="75"/>
      <c r="AD73" s="20">
        <v>104.2</v>
      </c>
      <c r="AE73" s="20">
        <v>97.6</v>
      </c>
      <c r="AF73" s="20">
        <v>-6.6000000000000085</v>
      </c>
      <c r="AG73" s="75"/>
      <c r="AH73" s="19" t="s">
        <v>302</v>
      </c>
      <c r="AI73" s="11">
        <v>56.4</v>
      </c>
      <c r="AJ73" s="11">
        <v>30.5</v>
      </c>
      <c r="AK73" s="75"/>
      <c r="AL73" s="11">
        <v>19.399999999999999</v>
      </c>
      <c r="AM73" s="11">
        <v>41.2</v>
      </c>
      <c r="AN73" s="11">
        <v>25.2</v>
      </c>
      <c r="AO73" s="11">
        <v>32.5</v>
      </c>
      <c r="AP73" s="11">
        <v>35.4</v>
      </c>
      <c r="AQ73" s="11">
        <v>17.7</v>
      </c>
      <c r="AR73" s="11">
        <v>34.200000000000003</v>
      </c>
      <c r="AS73" s="11">
        <v>31.8</v>
      </c>
      <c r="AT73" s="11">
        <v>37.1</v>
      </c>
      <c r="AU73" s="11">
        <v>36</v>
      </c>
      <c r="AV73" s="58"/>
      <c r="AW73" s="75"/>
      <c r="AX73" s="11">
        <v>29.116666666666667</v>
      </c>
      <c r="AY73" s="11">
        <v>27.655555555555555</v>
      </c>
      <c r="AZ73" s="11">
        <v>26.556666666666665</v>
      </c>
      <c r="BA73" s="11">
        <v>25.485714285714288</v>
      </c>
      <c r="BB73" s="11">
        <v>25.809999999999995</v>
      </c>
      <c r="BC73" s="13"/>
      <c r="BD73" s="11">
        <v>11.986285833309989</v>
      </c>
      <c r="BE73" s="11">
        <v>13.08648378253916</v>
      </c>
      <c r="BF73" s="11">
        <v>13.949791370074575</v>
      </c>
      <c r="BG73" s="11">
        <v>16.936234506510335</v>
      </c>
      <c r="BH73" s="11">
        <v>17.849287276729761</v>
      </c>
      <c r="BI73" s="76"/>
      <c r="BJ73" s="10">
        <v>4.8000000000000001E-2</v>
      </c>
      <c r="BK73" s="10">
        <v>7.1999999999999995E-2</v>
      </c>
      <c r="BL73" s="10">
        <v>9.6000000000000002E-2</v>
      </c>
      <c r="BM73" s="10">
        <v>0.12</v>
      </c>
      <c r="BN73" s="10">
        <v>0.14399999999999999</v>
      </c>
      <c r="BO73" s="10">
        <v>0.16800000000000001</v>
      </c>
      <c r="BP73" s="10">
        <v>0.192</v>
      </c>
      <c r="BQ73" s="17"/>
      <c r="BR73" s="9">
        <v>0.9891435390229647</v>
      </c>
      <c r="BS73" s="9">
        <v>0.98907437299153544</v>
      </c>
      <c r="BT73" s="9">
        <v>0.98900482383603616</v>
      </c>
      <c r="BU73" s="9">
        <v>0.98893488984014677</v>
      </c>
      <c r="BV73" s="9">
        <v>0.98886456928252964</v>
      </c>
      <c r="BW73" s="9">
        <v>0.98879386043683193</v>
      </c>
      <c r="BX73" s="9">
        <v>0.98872276157168748</v>
      </c>
      <c r="BY73" s="17"/>
      <c r="BZ73" s="11" t="s">
        <v>427</v>
      </c>
      <c r="CA73" s="11" t="s">
        <v>427</v>
      </c>
      <c r="CB73" s="11" t="s">
        <v>427</v>
      </c>
      <c r="CC73" s="11" t="s">
        <v>427</v>
      </c>
      <c r="CD73" s="11" t="s">
        <v>427</v>
      </c>
      <c r="CE73" s="11" t="s">
        <v>427</v>
      </c>
      <c r="CF73" s="11" t="s">
        <v>427</v>
      </c>
      <c r="CG73" s="11" t="s">
        <v>427</v>
      </c>
      <c r="CH73" s="11" t="s">
        <v>271</v>
      </c>
      <c r="CI73" s="11" t="s">
        <v>275</v>
      </c>
      <c r="CJ73" s="9">
        <v>0.43475031529703384</v>
      </c>
      <c r="CK73" s="21"/>
    </row>
    <row r="74" spans="1:89">
      <c r="A74" s="77">
        <v>10.858499999999999</v>
      </c>
      <c r="B74" s="14" t="s">
        <v>353</v>
      </c>
      <c r="C74" s="11">
        <v>23</v>
      </c>
      <c r="D74" s="11" t="s">
        <v>305</v>
      </c>
      <c r="E74" s="11" t="s">
        <v>285</v>
      </c>
      <c r="F74" s="11" t="s">
        <v>298</v>
      </c>
      <c r="G74" s="11">
        <v>3</v>
      </c>
      <c r="H74" s="22">
        <v>0.54166666666666663</v>
      </c>
      <c r="I74" s="75"/>
      <c r="J74" s="16">
        <v>59.665337681159407</v>
      </c>
      <c r="K74" s="14">
        <v>22.496766666666662</v>
      </c>
      <c r="L74" s="23">
        <v>27.3</v>
      </c>
      <c r="M74" s="14">
        <v>0.97812028985507227</v>
      </c>
      <c r="N74" s="14">
        <v>11.638266666666663</v>
      </c>
      <c r="O74" s="14">
        <v>33.355266666666665</v>
      </c>
      <c r="P74" s="14">
        <v>0.82405738705738685</v>
      </c>
      <c r="Q74" s="14" t="s">
        <v>284</v>
      </c>
      <c r="R74" s="14" t="s">
        <v>284</v>
      </c>
      <c r="S74" s="38">
        <v>6.7569053607514</v>
      </c>
      <c r="T74" s="9" t="s">
        <v>427</v>
      </c>
      <c r="U74" s="9" t="s">
        <v>427</v>
      </c>
      <c r="V74" s="75"/>
      <c r="W74" s="20">
        <v>218.5</v>
      </c>
      <c r="X74" s="20">
        <v>115.75</v>
      </c>
      <c r="Y74" s="20">
        <v>102.75</v>
      </c>
      <c r="Z74" s="20">
        <v>-13</v>
      </c>
      <c r="AA74" s="20">
        <v>122</v>
      </c>
      <c r="AB74" s="20">
        <v>-6.25</v>
      </c>
      <c r="AC74" s="75"/>
      <c r="AD74" s="20">
        <v>100.7</v>
      </c>
      <c r="AE74" s="20">
        <v>96.8</v>
      </c>
      <c r="AF74" s="20">
        <v>-3.9000000000000057</v>
      </c>
      <c r="AG74" s="75"/>
      <c r="AH74" s="19" t="s">
        <v>298</v>
      </c>
      <c r="AI74" s="11">
        <v>9.8000000000000007</v>
      </c>
      <c r="AJ74" s="11">
        <v>19.766666666666666</v>
      </c>
      <c r="AK74" s="75"/>
      <c r="AL74" s="11">
        <v>33.4</v>
      </c>
      <c r="AM74" s="11">
        <v>31.4</v>
      </c>
      <c r="AN74" s="11">
        <v>20.9</v>
      </c>
      <c r="AO74" s="11">
        <v>20.100000000000001</v>
      </c>
      <c r="AP74" s="11">
        <v>35.6</v>
      </c>
      <c r="AQ74" s="11">
        <v>9.8000000000000007</v>
      </c>
      <c r="AR74" s="11">
        <v>11.2</v>
      </c>
      <c r="AS74" s="11">
        <v>19.7</v>
      </c>
      <c r="AT74" s="11">
        <v>17.899999999999999</v>
      </c>
      <c r="AU74" s="11">
        <v>35.6</v>
      </c>
      <c r="AV74" s="58"/>
      <c r="AW74" s="75"/>
      <c r="AX74" s="11">
        <v>26.95</v>
      </c>
      <c r="AY74" s="11">
        <v>24.900000000000002</v>
      </c>
      <c r="AZ74" s="11">
        <v>25.323333333333331</v>
      </c>
      <c r="BA74" s="11">
        <v>25.38095238095238</v>
      </c>
      <c r="BB74" s="11">
        <v>25.441666666666663</v>
      </c>
      <c r="BC74" s="13"/>
      <c r="BD74" s="11">
        <v>21.119964390757715</v>
      </c>
      <c r="BE74" s="11">
        <v>25.503883768362936</v>
      </c>
      <c r="BF74" s="11">
        <v>20.360527860154864</v>
      </c>
      <c r="BG74" s="11">
        <v>20.368556879714326</v>
      </c>
      <c r="BH74" s="11">
        <v>19.255171462400817</v>
      </c>
      <c r="BI74" s="76"/>
      <c r="BJ74" s="10">
        <v>4.5999999999999999E-2</v>
      </c>
      <c r="BK74" s="10">
        <v>6.9000000000000006E-2</v>
      </c>
      <c r="BL74" s="10">
        <v>9.1999999999999998E-2</v>
      </c>
      <c r="BM74" s="10">
        <v>0.115</v>
      </c>
      <c r="BN74" s="10">
        <v>0.13800000000000001</v>
      </c>
      <c r="BO74" s="10">
        <v>0.161</v>
      </c>
      <c r="BP74" s="10">
        <v>0.184</v>
      </c>
      <c r="BQ74" s="17"/>
      <c r="BR74" s="9">
        <v>0.98066001282726389</v>
      </c>
      <c r="BS74" s="9">
        <v>0.98056011792156172</v>
      </c>
      <c r="BT74" s="9">
        <v>0.98045978502229514</v>
      </c>
      <c r="BU74" s="9">
        <v>0.98035901266118686</v>
      </c>
      <c r="BV74" s="9">
        <v>0.98025779936748059</v>
      </c>
      <c r="BW74" s="9">
        <v>0.98015614366795001</v>
      </c>
      <c r="BX74" s="9">
        <v>0.98005404408690777</v>
      </c>
      <c r="BY74" s="17"/>
      <c r="BZ74" s="11" t="s">
        <v>427</v>
      </c>
      <c r="CA74" s="11" t="s">
        <v>427</v>
      </c>
      <c r="CB74" s="11" t="s">
        <v>427</v>
      </c>
      <c r="CC74" s="11" t="s">
        <v>427</v>
      </c>
      <c r="CD74" s="11" t="s">
        <v>427</v>
      </c>
      <c r="CE74" s="11" t="s">
        <v>427</v>
      </c>
      <c r="CF74" s="11" t="s">
        <v>427</v>
      </c>
      <c r="CG74" s="11" t="s">
        <v>427</v>
      </c>
      <c r="CH74" s="11" t="s">
        <v>282</v>
      </c>
      <c r="CI74" s="11" t="s">
        <v>286</v>
      </c>
      <c r="CJ74" s="9">
        <v>0.48266936137489391</v>
      </c>
      <c r="CK74" s="21"/>
    </row>
    <row r="75" spans="1:89">
      <c r="A75" s="77">
        <v>9.1538500000000003</v>
      </c>
      <c r="B75" s="14" t="s">
        <v>355</v>
      </c>
      <c r="C75" s="11">
        <v>22</v>
      </c>
      <c r="D75" s="11" t="s">
        <v>305</v>
      </c>
      <c r="E75" s="11" t="s">
        <v>274</v>
      </c>
      <c r="F75" s="11" t="s">
        <v>302</v>
      </c>
      <c r="G75" s="11">
        <v>4</v>
      </c>
      <c r="H75" s="22">
        <v>0.83333333333333337</v>
      </c>
      <c r="I75" s="75"/>
      <c r="J75" s="16">
        <v>59.206678787878786</v>
      </c>
      <c r="K75" s="14">
        <v>22.077066666666667</v>
      </c>
      <c r="L75" s="23">
        <v>26.2</v>
      </c>
      <c r="M75" s="14">
        <v>1.0035030303030303</v>
      </c>
      <c r="N75" s="14">
        <v>12.923216666666667</v>
      </c>
      <c r="O75" s="14">
        <v>31.230916666666666</v>
      </c>
      <c r="P75" s="14">
        <v>0.8426361323155217</v>
      </c>
      <c r="Q75" s="14" t="s">
        <v>284</v>
      </c>
      <c r="R75" s="14" t="s">
        <v>284</v>
      </c>
      <c r="S75" s="38">
        <v>3.034847583962045</v>
      </c>
      <c r="T75" s="9" t="s">
        <v>427</v>
      </c>
      <c r="U75" s="9" t="s">
        <v>427</v>
      </c>
      <c r="V75" s="75"/>
      <c r="W75" s="20">
        <v>238.5</v>
      </c>
      <c r="X75" s="20">
        <v>116</v>
      </c>
      <c r="Y75" s="20">
        <v>122.5</v>
      </c>
      <c r="Z75" s="20">
        <v>6.5</v>
      </c>
      <c r="AA75" s="20">
        <v>121.1</v>
      </c>
      <c r="AB75" s="20">
        <v>-5.0999999999999943</v>
      </c>
      <c r="AC75" s="75"/>
      <c r="AD75" s="20">
        <v>104.2</v>
      </c>
      <c r="AE75" s="20">
        <v>97.6</v>
      </c>
      <c r="AF75" s="20">
        <v>-6.6000000000000085</v>
      </c>
      <c r="AG75" s="75"/>
      <c r="AH75" s="19" t="s">
        <v>302</v>
      </c>
      <c r="AI75" s="11">
        <v>0</v>
      </c>
      <c r="AJ75" s="11">
        <v>0</v>
      </c>
      <c r="AK75" s="75"/>
      <c r="AL75" s="11">
        <v>27.3</v>
      </c>
      <c r="AM75" s="11">
        <v>2.7</v>
      </c>
      <c r="AN75" s="11">
        <v>28.4</v>
      </c>
      <c r="AO75" s="11">
        <v>27</v>
      </c>
      <c r="AP75" s="11">
        <v>17</v>
      </c>
      <c r="AQ75" s="11">
        <v>44.3</v>
      </c>
      <c r="AR75" s="11">
        <v>29.8</v>
      </c>
      <c r="AS75" s="11">
        <v>26.2</v>
      </c>
      <c r="AT75" s="11">
        <v>18.399999999999999</v>
      </c>
      <c r="AU75" s="11">
        <v>32.299999999999997</v>
      </c>
      <c r="AV75" s="58"/>
      <c r="AW75" s="75"/>
      <c r="AX75" s="11">
        <v>25.666666666666668</v>
      </c>
      <c r="AY75" s="11">
        <v>24.744444444444444</v>
      </c>
      <c r="AZ75" s="11">
        <v>24.02</v>
      </c>
      <c r="BA75" s="11">
        <v>22.654761904761902</v>
      </c>
      <c r="BB75" s="11">
        <v>21.253333333333334</v>
      </c>
      <c r="BC75" s="13"/>
      <c r="BD75" s="11">
        <v>25.197132295685012</v>
      </c>
      <c r="BE75" s="11">
        <v>21.751233954198351</v>
      </c>
      <c r="BF75" s="11">
        <v>22.951422174526623</v>
      </c>
      <c r="BG75" s="11">
        <v>22.184038737369743</v>
      </c>
      <c r="BH75" s="11">
        <v>19.756493130163783</v>
      </c>
      <c r="BI75" s="76"/>
      <c r="BJ75" s="10">
        <v>4.3999999999999997E-2</v>
      </c>
      <c r="BK75" s="10">
        <v>6.6000000000000003E-2</v>
      </c>
      <c r="BL75" s="10">
        <v>8.7999999999999995E-2</v>
      </c>
      <c r="BM75" s="10">
        <v>0.11</v>
      </c>
      <c r="BN75" s="10">
        <v>0.13200000000000001</v>
      </c>
      <c r="BO75" s="10">
        <v>0.154</v>
      </c>
      <c r="BP75" s="10">
        <v>0.17599999999999999</v>
      </c>
      <c r="BQ75" s="17"/>
      <c r="BR75" s="9">
        <v>0.99195731295566147</v>
      </c>
      <c r="BS75" s="9">
        <v>0.99190423196905886</v>
      </c>
      <c r="BT75" s="9">
        <v>0.99185084333702367</v>
      </c>
      <c r="BU75" s="9">
        <v>0.99179714558667853</v>
      </c>
      <c r="BV75" s="9">
        <v>0.99174313724020013</v>
      </c>
      <c r="BW75" s="9">
        <v>0.99168881681481524</v>
      </c>
      <c r="BX75" s="9">
        <v>0.99163418282279825</v>
      </c>
      <c r="BY75" s="17"/>
      <c r="BZ75" s="11" t="s">
        <v>427</v>
      </c>
      <c r="CA75" s="11" t="s">
        <v>427</v>
      </c>
      <c r="CB75" s="11" t="s">
        <v>427</v>
      </c>
      <c r="CC75" s="11" t="s">
        <v>427</v>
      </c>
      <c r="CD75" s="11" t="s">
        <v>427</v>
      </c>
      <c r="CE75" s="11" t="s">
        <v>427</v>
      </c>
      <c r="CF75" s="11" t="s">
        <v>427</v>
      </c>
      <c r="CG75" s="11" t="s">
        <v>427</v>
      </c>
      <c r="CH75" s="11" t="s">
        <v>271</v>
      </c>
      <c r="CI75" s="11" t="s">
        <v>275</v>
      </c>
      <c r="CJ75" s="9">
        <v>0.41463162376644241</v>
      </c>
      <c r="CK75" s="21"/>
    </row>
    <row r="76" spans="1:89">
      <c r="A76" s="77">
        <v>9.8129500000000007</v>
      </c>
      <c r="B76" s="14" t="s">
        <v>354</v>
      </c>
      <c r="C76" s="11">
        <v>16</v>
      </c>
      <c r="D76" s="11" t="s">
        <v>305</v>
      </c>
      <c r="E76" s="11" t="s">
        <v>288</v>
      </c>
      <c r="F76" s="11" t="s">
        <v>289</v>
      </c>
      <c r="G76" s="11">
        <v>25</v>
      </c>
      <c r="H76" s="22">
        <v>0.83333333333333337</v>
      </c>
      <c r="I76" s="75"/>
      <c r="J76" s="16">
        <v>64.298154166666677</v>
      </c>
      <c r="K76" s="14">
        <v>21.888733333333334</v>
      </c>
      <c r="L76" s="23">
        <v>31.4</v>
      </c>
      <c r="M76" s="14">
        <v>1.3680458333333334</v>
      </c>
      <c r="N76" s="14">
        <v>12.075783333333334</v>
      </c>
      <c r="O76" s="14">
        <v>31.701683333333335</v>
      </c>
      <c r="P76" s="14">
        <v>0.69709341825902338</v>
      </c>
      <c r="Q76" s="14" t="s">
        <v>284</v>
      </c>
      <c r="R76" s="14" t="s">
        <v>249</v>
      </c>
      <c r="S76" s="38">
        <v>2.35</v>
      </c>
      <c r="T76" s="9" t="s">
        <v>427</v>
      </c>
      <c r="U76" s="9" t="s">
        <v>427</v>
      </c>
      <c r="V76" s="75"/>
      <c r="W76" s="20">
        <v>221</v>
      </c>
      <c r="X76" s="20">
        <v>107.5</v>
      </c>
      <c r="Y76" s="20">
        <v>113.5</v>
      </c>
      <c r="Z76" s="20">
        <v>6</v>
      </c>
      <c r="AA76" s="20">
        <v>113.2</v>
      </c>
      <c r="AB76" s="20">
        <v>-5.7000000000000028</v>
      </c>
      <c r="AC76" s="75"/>
      <c r="AD76" s="20">
        <v>97.6</v>
      </c>
      <c r="AE76" s="20">
        <v>96.9</v>
      </c>
      <c r="AF76" s="20">
        <v>-0.69999999999998863</v>
      </c>
      <c r="AG76" s="75"/>
      <c r="AH76" s="19" t="s">
        <v>289</v>
      </c>
      <c r="AI76" s="11">
        <v>13.4</v>
      </c>
      <c r="AJ76" s="11">
        <v>21.7</v>
      </c>
      <c r="AK76" s="75"/>
      <c r="AL76" s="11">
        <v>12.7</v>
      </c>
      <c r="AM76" s="11">
        <v>15.2</v>
      </c>
      <c r="AN76" s="11">
        <v>23.5</v>
      </c>
      <c r="AO76" s="11">
        <v>19.3</v>
      </c>
      <c r="AP76" s="11">
        <v>8.6999999999999993</v>
      </c>
      <c r="AQ76" s="11">
        <v>15.4</v>
      </c>
      <c r="AR76" s="11">
        <v>24.5</v>
      </c>
      <c r="AS76" s="11">
        <v>28.3</v>
      </c>
      <c r="AT76" s="11">
        <v>19.100000000000001</v>
      </c>
      <c r="AU76" s="11">
        <v>37.200000000000003</v>
      </c>
      <c r="AV76" s="58"/>
      <c r="AW76" s="75"/>
      <c r="AX76" s="11">
        <v>29.9</v>
      </c>
      <c r="AY76" s="11">
        <v>28.661111111111111</v>
      </c>
      <c r="AZ76" s="11">
        <v>27.736666666666668</v>
      </c>
      <c r="BA76" s="11">
        <v>26.964285714285712</v>
      </c>
      <c r="BB76" s="11">
        <v>26.516666666666662</v>
      </c>
      <c r="BC76" s="13"/>
      <c r="BD76" s="11">
        <v>12.56657122236321</v>
      </c>
      <c r="BE76" s="11">
        <v>14.501019872674343</v>
      </c>
      <c r="BF76" s="11">
        <v>15.312799021369235</v>
      </c>
      <c r="BG76" s="11">
        <v>18.262151532755016</v>
      </c>
      <c r="BH76" s="11">
        <v>19.678160146059767</v>
      </c>
      <c r="BI76" s="76"/>
      <c r="BJ76" s="10">
        <v>3.2000000000000001E-2</v>
      </c>
      <c r="BK76" s="10">
        <v>4.8000000000000001E-2</v>
      </c>
      <c r="BL76" s="10">
        <v>6.4000000000000001E-2</v>
      </c>
      <c r="BM76" s="10">
        <v>0.08</v>
      </c>
      <c r="BN76" s="10">
        <v>9.6000000000000002E-2</v>
      </c>
      <c r="BO76" s="10">
        <v>0.112</v>
      </c>
      <c r="BP76" s="10">
        <v>0.128</v>
      </c>
      <c r="BQ76" s="17"/>
      <c r="BR76" s="9">
        <v>0.98703757507569412</v>
      </c>
      <c r="BS76" s="9">
        <v>0.98698303114610408</v>
      </c>
      <c r="BT76" s="9">
        <v>0.98692828891655626</v>
      </c>
      <c r="BU76" s="9">
        <v>0.98687334781217384</v>
      </c>
      <c r="BV76" s="9">
        <v>0.98681820725705061</v>
      </c>
      <c r="BW76" s="9">
        <v>0.98676286667425217</v>
      </c>
      <c r="BX76" s="9">
        <v>0.98670732548581652</v>
      </c>
      <c r="BY76" s="17"/>
      <c r="BZ76" s="11" t="s">
        <v>427</v>
      </c>
      <c r="CA76" s="11" t="s">
        <v>427</v>
      </c>
      <c r="CB76" s="11" t="s">
        <v>427</v>
      </c>
      <c r="CC76" s="11" t="s">
        <v>427</v>
      </c>
      <c r="CD76" s="11" t="s">
        <v>427</v>
      </c>
      <c r="CE76" s="11" t="s">
        <v>427</v>
      </c>
      <c r="CF76" s="11" t="s">
        <v>427</v>
      </c>
      <c r="CG76" s="11" t="s">
        <v>427</v>
      </c>
      <c r="CH76" s="11" t="s">
        <v>290</v>
      </c>
      <c r="CI76" s="11" t="s">
        <v>291</v>
      </c>
      <c r="CJ76" s="9">
        <v>0.44831054636936507</v>
      </c>
      <c r="CK76" s="21"/>
    </row>
    <row r="77" spans="1:89">
      <c r="A77" s="77">
        <v>9.3926099999999995</v>
      </c>
      <c r="B77" s="14" t="s">
        <v>357</v>
      </c>
      <c r="C77" s="11">
        <v>33</v>
      </c>
      <c r="D77" s="11" t="s">
        <v>305</v>
      </c>
      <c r="E77" s="11" t="s">
        <v>290</v>
      </c>
      <c r="F77" s="11" t="s">
        <v>477</v>
      </c>
      <c r="G77" s="11">
        <v>27</v>
      </c>
      <c r="H77" s="22">
        <v>0.83333333333333337</v>
      </c>
      <c r="I77" s="75"/>
      <c r="J77" s="16">
        <v>51.934990909090907</v>
      </c>
      <c r="K77" s="14">
        <v>21.1587</v>
      </c>
      <c r="L77" s="23">
        <v>31.8</v>
      </c>
      <c r="M77" s="14">
        <v>0.64117272727272723</v>
      </c>
      <c r="N77" s="14">
        <v>11.76609</v>
      </c>
      <c r="O77" s="14">
        <v>30.551310000000001</v>
      </c>
      <c r="P77" s="14">
        <v>0.66536792452830185</v>
      </c>
      <c r="Q77" s="14" t="s">
        <v>284</v>
      </c>
      <c r="R77" s="14" t="s">
        <v>284</v>
      </c>
      <c r="S77" s="38">
        <v>0.70000000000000007</v>
      </c>
      <c r="T77" s="9" t="s">
        <v>427</v>
      </c>
      <c r="U77" s="9" t="s">
        <v>427</v>
      </c>
      <c r="V77" s="75"/>
      <c r="W77" s="20">
        <v>221</v>
      </c>
      <c r="X77" s="20">
        <v>113.5</v>
      </c>
      <c r="Y77" s="20">
        <v>107.5</v>
      </c>
      <c r="Z77" s="20">
        <v>-6</v>
      </c>
      <c r="AA77" s="20">
        <v>111.3</v>
      </c>
      <c r="AB77" s="20">
        <v>2.2000000000000028</v>
      </c>
      <c r="AC77" s="75"/>
      <c r="AD77" s="20">
        <v>96.9</v>
      </c>
      <c r="AE77" s="20">
        <v>97.6</v>
      </c>
      <c r="AF77" s="20">
        <v>0.69999999999998863</v>
      </c>
      <c r="AG77" s="75"/>
      <c r="AH77" s="19" t="s">
        <v>477</v>
      </c>
      <c r="AI77" s="11">
        <v>23.9</v>
      </c>
      <c r="AJ77" s="11">
        <v>38.533333333333331</v>
      </c>
      <c r="AK77" s="75"/>
      <c r="AL77" s="11">
        <v>26.3</v>
      </c>
      <c r="AM77" s="11">
        <v>19.899999999999999</v>
      </c>
      <c r="AN77" s="11">
        <v>19.399999999999999</v>
      </c>
      <c r="AO77" s="11">
        <v>15.3</v>
      </c>
      <c r="AP77" s="11">
        <v>21.6</v>
      </c>
      <c r="AQ77" s="11">
        <v>8.6999999999999993</v>
      </c>
      <c r="AR77" s="11">
        <v>19.600000000000001</v>
      </c>
      <c r="AS77" s="11">
        <v>24.7</v>
      </c>
      <c r="AT77" s="11">
        <v>8.1</v>
      </c>
      <c r="AU77" s="11">
        <v>22.4</v>
      </c>
      <c r="AV77" s="58"/>
      <c r="AW77" s="75"/>
      <c r="AX77" s="11">
        <v>25.383333333333333</v>
      </c>
      <c r="AY77" s="11">
        <v>25.45</v>
      </c>
      <c r="AZ77" s="11">
        <v>25.123333333333335</v>
      </c>
      <c r="BA77" s="11">
        <v>24.8</v>
      </c>
      <c r="BB77" s="11">
        <v>26.806666666666665</v>
      </c>
      <c r="BC77" s="13"/>
      <c r="BD77" s="11">
        <v>24.088788358242631</v>
      </c>
      <c r="BE77" s="11">
        <v>19.921598043424861</v>
      </c>
      <c r="BF77" s="11">
        <v>18.950934850592937</v>
      </c>
      <c r="BG77" s="11">
        <v>20.269166462873365</v>
      </c>
      <c r="BH77" s="11">
        <v>20.201833822219449</v>
      </c>
      <c r="BI77" s="75"/>
      <c r="BJ77" s="10">
        <v>6.6000000000000003E-2</v>
      </c>
      <c r="BK77" s="10">
        <v>9.9000000000000005E-2</v>
      </c>
      <c r="BL77" s="10">
        <v>0.13200000000000001</v>
      </c>
      <c r="BM77" s="10">
        <v>0.16500000000000001</v>
      </c>
      <c r="BN77" s="10">
        <v>0.19800000000000001</v>
      </c>
      <c r="BO77" s="10">
        <v>0.23100000000000001</v>
      </c>
      <c r="BP77" s="10">
        <v>0.26400000000000001</v>
      </c>
      <c r="BQ77" s="13"/>
      <c r="BR77" s="9">
        <v>0.9876374149104663</v>
      </c>
      <c r="BS77" s="9">
        <v>0.9875243648966151</v>
      </c>
      <c r="BT77" s="9">
        <v>0.98741042080471542</v>
      </c>
      <c r="BU77" s="9">
        <v>0.98729557698141424</v>
      </c>
      <c r="BV77" s="9">
        <v>0.98717982775101831</v>
      </c>
      <c r="BW77" s="9">
        <v>0.98706316741552924</v>
      </c>
      <c r="BX77" s="9">
        <v>0.98694559025467887</v>
      </c>
      <c r="BY77" s="13"/>
      <c r="BZ77" s="11" t="s">
        <v>427</v>
      </c>
      <c r="CA77" s="11" t="s">
        <v>427</v>
      </c>
      <c r="CB77" s="11" t="s">
        <v>427</v>
      </c>
      <c r="CC77" s="11" t="s">
        <v>427</v>
      </c>
      <c r="CD77" s="11" t="s">
        <v>427</v>
      </c>
      <c r="CE77" s="11" t="s">
        <v>427</v>
      </c>
      <c r="CF77" s="11" t="s">
        <v>427</v>
      </c>
      <c r="CG77" s="11" t="s">
        <v>427</v>
      </c>
      <c r="CH77" s="11" t="s">
        <v>288</v>
      </c>
      <c r="CI77" s="11" t="s">
        <v>291</v>
      </c>
      <c r="CJ77" s="9">
        <v>0.44391243318351314</v>
      </c>
      <c r="CK77" s="21"/>
    </row>
    <row r="78" spans="1:89">
      <c r="A78" s="77">
        <v>8.9467400000000001</v>
      </c>
      <c r="B78" s="14" t="s">
        <v>358</v>
      </c>
      <c r="C78" s="11">
        <v>21</v>
      </c>
      <c r="D78" s="11" t="s">
        <v>305</v>
      </c>
      <c r="E78" s="11" t="s">
        <v>257</v>
      </c>
      <c r="F78" s="11" t="s">
        <v>279</v>
      </c>
      <c r="G78" s="11">
        <v>1</v>
      </c>
      <c r="H78" s="22">
        <v>0.8125</v>
      </c>
      <c r="I78" s="75"/>
      <c r="J78" s="16">
        <v>57.056457142857134</v>
      </c>
      <c r="K78" s="14">
        <v>21.020799999999998</v>
      </c>
      <c r="L78" s="23">
        <v>23.8</v>
      </c>
      <c r="M78" s="14">
        <v>1.000990476190476</v>
      </c>
      <c r="N78" s="14">
        <v>12.074059999999998</v>
      </c>
      <c r="O78" s="14">
        <v>29.96754</v>
      </c>
      <c r="P78" s="14">
        <v>0.88322689075630245</v>
      </c>
      <c r="Q78" s="14" t="s">
        <v>284</v>
      </c>
      <c r="R78" s="14" t="s">
        <v>284</v>
      </c>
      <c r="S78" s="38">
        <v>1.8499999999999999</v>
      </c>
      <c r="T78" s="9" t="s">
        <v>427</v>
      </c>
      <c r="U78" s="9" t="s">
        <v>427</v>
      </c>
      <c r="V78" s="75"/>
      <c r="W78" s="20">
        <v>234.5</v>
      </c>
      <c r="X78" s="20">
        <v>112.75</v>
      </c>
      <c r="Y78" s="20">
        <v>121.75</v>
      </c>
      <c r="Z78" s="20">
        <v>9</v>
      </c>
      <c r="AA78" s="20">
        <v>112.3</v>
      </c>
      <c r="AB78" s="20">
        <v>0.45000000000000284</v>
      </c>
      <c r="AC78" s="75"/>
      <c r="AD78" s="20">
        <v>99.4</v>
      </c>
      <c r="AE78" s="20">
        <v>99.5</v>
      </c>
      <c r="AF78" s="20">
        <v>9.9999999999994316E-2</v>
      </c>
      <c r="AG78" s="75"/>
      <c r="AH78" s="19" t="s">
        <v>279</v>
      </c>
      <c r="AI78" s="11">
        <v>9.6</v>
      </c>
      <c r="AJ78" s="11">
        <v>3.8</v>
      </c>
      <c r="AK78" s="75"/>
      <c r="AL78" s="11">
        <v>14.8</v>
      </c>
      <c r="AM78" s="11">
        <v>21</v>
      </c>
      <c r="AN78" s="11">
        <v>18.7</v>
      </c>
      <c r="AO78" s="11">
        <v>42.5</v>
      </c>
      <c r="AP78" s="11">
        <v>19</v>
      </c>
      <c r="AQ78" s="11">
        <v>17.899999999999999</v>
      </c>
      <c r="AR78" s="11">
        <v>20.3</v>
      </c>
      <c r="AS78" s="11">
        <v>19.7</v>
      </c>
      <c r="AT78" s="11">
        <v>23.3</v>
      </c>
      <c r="AU78" s="11">
        <v>21.2</v>
      </c>
      <c r="AV78" s="58"/>
      <c r="AW78" s="75"/>
      <c r="AX78" s="11">
        <v>23.366666666666667</v>
      </c>
      <c r="AY78" s="11">
        <v>29.344444444444445</v>
      </c>
      <c r="AZ78" s="11">
        <v>31.936666666666675</v>
      </c>
      <c r="BA78" s="11">
        <v>33.273809523809526</v>
      </c>
      <c r="BB78" s="11">
        <v>32.361666666666665</v>
      </c>
      <c r="BC78" s="13"/>
      <c r="BD78" s="11">
        <v>18.812951195262183</v>
      </c>
      <c r="BE78" s="11">
        <v>20.353596478394959</v>
      </c>
      <c r="BF78" s="11">
        <v>19.120101638536532</v>
      </c>
      <c r="BG78" s="11">
        <v>22.060174191417712</v>
      </c>
      <c r="BH78" s="11">
        <v>20.826827392198759</v>
      </c>
      <c r="BI78" s="76"/>
      <c r="BJ78" s="10">
        <v>4.2000000000000003E-2</v>
      </c>
      <c r="BK78" s="10">
        <v>6.3E-2</v>
      </c>
      <c r="BL78" s="10">
        <v>8.4000000000000005E-2</v>
      </c>
      <c r="BM78" s="10">
        <v>0.105</v>
      </c>
      <c r="BN78" s="10">
        <v>0.126</v>
      </c>
      <c r="BO78" s="10">
        <v>0.14699999999999999</v>
      </c>
      <c r="BP78" s="10">
        <v>0.16800000000000001</v>
      </c>
      <c r="BQ78" s="17"/>
      <c r="BR78" s="9">
        <v>0.99048273686836374</v>
      </c>
      <c r="BS78" s="9">
        <v>0.99042265958005427</v>
      </c>
      <c r="BT78" s="9">
        <v>0.99036225105387587</v>
      </c>
      <c r="BU78" s="9">
        <v>0.9903015097981912</v>
      </c>
      <c r="BV78" s="9">
        <v>0.9902404343168234</v>
      </c>
      <c r="BW78" s="9">
        <v>0.99017902310905592</v>
      </c>
      <c r="BX78" s="9">
        <v>0.99011727466963229</v>
      </c>
      <c r="BY78" s="17"/>
      <c r="BZ78" s="11" t="s">
        <v>427</v>
      </c>
      <c r="CA78" s="11" t="s">
        <v>427</v>
      </c>
      <c r="CB78" s="11" t="s">
        <v>427</v>
      </c>
      <c r="CC78" s="11" t="s">
        <v>427</v>
      </c>
      <c r="CD78" s="11" t="s">
        <v>427</v>
      </c>
      <c r="CE78" s="11" t="s">
        <v>427</v>
      </c>
      <c r="CF78" s="11" t="s">
        <v>427</v>
      </c>
      <c r="CG78" s="11" t="s">
        <v>427</v>
      </c>
      <c r="CH78" s="11" t="s">
        <v>255</v>
      </c>
      <c r="CI78" s="11" t="s">
        <v>258</v>
      </c>
      <c r="CJ78" s="9">
        <v>0.42561367788095605</v>
      </c>
      <c r="CK78" s="21"/>
    </row>
    <row r="79" spans="1:89">
      <c r="A79" s="77">
        <v>9.3385700000000007</v>
      </c>
      <c r="B79" s="14" t="s">
        <v>361</v>
      </c>
      <c r="C79" s="11">
        <v>17</v>
      </c>
      <c r="D79" s="11" t="s">
        <v>246</v>
      </c>
      <c r="E79" s="11" t="s">
        <v>274</v>
      </c>
      <c r="F79" s="11" t="s">
        <v>302</v>
      </c>
      <c r="G79" s="11">
        <v>2</v>
      </c>
      <c r="H79" s="22">
        <v>0.83333333333333337</v>
      </c>
      <c r="I79" s="75"/>
      <c r="J79" s="16">
        <v>60.341674509803923</v>
      </c>
      <c r="K79" s="14">
        <v>20.934866666666668</v>
      </c>
      <c r="L79" s="23">
        <v>18.7</v>
      </c>
      <c r="M79" s="14">
        <v>1.2314627450980393</v>
      </c>
      <c r="N79" s="14">
        <v>11.596296666666667</v>
      </c>
      <c r="O79" s="14">
        <v>30.273436666666669</v>
      </c>
      <c r="P79" s="14">
        <v>1.1195115864527629</v>
      </c>
      <c r="Q79" s="14" t="s">
        <v>284</v>
      </c>
      <c r="R79" s="14" t="s">
        <v>246</v>
      </c>
      <c r="S79" s="38">
        <v>2.4298869241432426</v>
      </c>
      <c r="T79" s="9" t="s">
        <v>427</v>
      </c>
      <c r="U79" s="9" t="s">
        <v>427</v>
      </c>
      <c r="V79" s="75"/>
      <c r="W79" s="20">
        <v>238.5</v>
      </c>
      <c r="X79" s="20">
        <v>116</v>
      </c>
      <c r="Y79" s="20">
        <v>122.5</v>
      </c>
      <c r="Z79" s="20">
        <v>6.5</v>
      </c>
      <c r="AA79" s="20">
        <v>121.1</v>
      </c>
      <c r="AB79" s="20">
        <v>-5.0999999999999943</v>
      </c>
      <c r="AC79" s="75"/>
      <c r="AD79" s="20">
        <v>104.2</v>
      </c>
      <c r="AE79" s="20">
        <v>97.6</v>
      </c>
      <c r="AF79" s="20">
        <v>-6.6000000000000085</v>
      </c>
      <c r="AG79" s="75"/>
      <c r="AH79" s="19" t="s">
        <v>302</v>
      </c>
      <c r="AI79" s="11">
        <v>16.399999999999999</v>
      </c>
      <c r="AJ79" s="11">
        <v>17.133333333333333</v>
      </c>
      <c r="AK79" s="75"/>
      <c r="AL79" s="11">
        <v>19.399999999999999</v>
      </c>
      <c r="AM79" s="11">
        <v>19.8</v>
      </c>
      <c r="AN79" s="11">
        <v>13.2</v>
      </c>
      <c r="AO79" s="11">
        <v>24.6</v>
      </c>
      <c r="AP79" s="11">
        <v>32.799999999999997</v>
      </c>
      <c r="AQ79" s="11">
        <v>28</v>
      </c>
      <c r="AR79" s="11">
        <v>22.2</v>
      </c>
      <c r="AS79" s="11">
        <v>20.3</v>
      </c>
      <c r="AT79" s="11">
        <v>17.2</v>
      </c>
      <c r="AU79" s="11">
        <v>12.6</v>
      </c>
      <c r="AV79" s="58"/>
      <c r="AW79" s="75"/>
      <c r="AX79" s="11">
        <v>17.583333333333332</v>
      </c>
      <c r="AY79" s="11">
        <v>20.944444444444443</v>
      </c>
      <c r="AZ79" s="11">
        <v>20.923333333333332</v>
      </c>
      <c r="BA79" s="11">
        <v>22.009523809523809</v>
      </c>
      <c r="BB79" s="11">
        <v>21.630000000000003</v>
      </c>
      <c r="BC79" s="13"/>
      <c r="BD79" s="11">
        <v>7.0551115262884565</v>
      </c>
      <c r="BE79" s="11">
        <v>9.5353179787479849</v>
      </c>
      <c r="BF79" s="11">
        <v>10.899321325945685</v>
      </c>
      <c r="BG79" s="11">
        <v>11.470941264570337</v>
      </c>
      <c r="BH79" s="11">
        <v>12.526078480507191</v>
      </c>
      <c r="BI79" s="76"/>
      <c r="BJ79" s="10">
        <v>3.4000000000000002E-2</v>
      </c>
      <c r="BK79" s="10">
        <v>5.0999999999999997E-2</v>
      </c>
      <c r="BL79" s="10">
        <v>6.8000000000000005E-2</v>
      </c>
      <c r="BM79" s="10">
        <v>8.5000000000000006E-2</v>
      </c>
      <c r="BN79" s="10">
        <v>0.10199999999999999</v>
      </c>
      <c r="BO79" s="10">
        <v>0.11899999999999999</v>
      </c>
      <c r="BP79" s="10">
        <v>0.13600000000000001</v>
      </c>
      <c r="BQ79" s="17"/>
      <c r="BR79" s="9">
        <v>0.98739347670090349</v>
      </c>
      <c r="BS79" s="9">
        <v>0.98733401589617997</v>
      </c>
      <c r="BT79" s="9">
        <v>0.98727431253432896</v>
      </c>
      <c r="BU79" s="9">
        <v>0.98721436582454947</v>
      </c>
      <c r="BV79" s="9">
        <v>0.98715417497443281</v>
      </c>
      <c r="BW79" s="9">
        <v>0.98709373918996512</v>
      </c>
      <c r="BX79" s="9">
        <v>0.98703305767552763</v>
      </c>
      <c r="BY79" s="17"/>
      <c r="BZ79" s="11" t="s">
        <v>427</v>
      </c>
      <c r="CA79" s="11" t="s">
        <v>427</v>
      </c>
      <c r="CB79" s="11" t="s">
        <v>427</v>
      </c>
      <c r="CC79" s="11" t="s">
        <v>427</v>
      </c>
      <c r="CD79" s="11" t="s">
        <v>427</v>
      </c>
      <c r="CE79" s="11" t="s">
        <v>427</v>
      </c>
      <c r="CF79" s="11" t="s">
        <v>427</v>
      </c>
      <c r="CG79" s="11" t="s">
        <v>427</v>
      </c>
      <c r="CH79" s="11" t="s">
        <v>271</v>
      </c>
      <c r="CI79" s="11" t="s">
        <v>275</v>
      </c>
      <c r="CJ79" s="9">
        <v>0.44607735739101911</v>
      </c>
      <c r="CK79" s="21"/>
    </row>
    <row r="80" spans="1:89">
      <c r="A80" s="77">
        <v>8.2475500000000004</v>
      </c>
      <c r="B80" s="14" t="s">
        <v>363</v>
      </c>
      <c r="C80" s="11">
        <v>21</v>
      </c>
      <c r="D80" s="11" t="s">
        <v>270</v>
      </c>
      <c r="E80" s="11" t="s">
        <v>262</v>
      </c>
      <c r="F80" s="11" t="s">
        <v>309</v>
      </c>
      <c r="G80" s="11">
        <v>12</v>
      </c>
      <c r="H80" s="22">
        <v>0.79166666666666663</v>
      </c>
      <c r="I80" s="75"/>
      <c r="J80" s="16">
        <v>56.375895238095239</v>
      </c>
      <c r="K80" s="14">
        <v>20.770066666666668</v>
      </c>
      <c r="L80" s="23">
        <v>30.3</v>
      </c>
      <c r="M80" s="14">
        <v>0.98905079365079374</v>
      </c>
      <c r="N80" s="14">
        <v>12.522516666666668</v>
      </c>
      <c r="O80" s="14">
        <v>29.017616666666669</v>
      </c>
      <c r="P80" s="14">
        <v>0.68548074807480752</v>
      </c>
      <c r="Q80" s="14" t="s">
        <v>284</v>
      </c>
      <c r="R80" s="14" t="s">
        <v>284</v>
      </c>
      <c r="S80" s="38">
        <v>1.175</v>
      </c>
      <c r="T80" s="9" t="s">
        <v>427</v>
      </c>
      <c r="U80" s="9" t="s">
        <v>427</v>
      </c>
      <c r="V80" s="75"/>
      <c r="W80" s="20">
        <v>224.5</v>
      </c>
      <c r="X80" s="20">
        <v>108</v>
      </c>
      <c r="Y80" s="20">
        <v>116.5</v>
      </c>
      <c r="Z80" s="20">
        <v>8.5</v>
      </c>
      <c r="AA80" s="20">
        <v>104.3</v>
      </c>
      <c r="AB80" s="20">
        <v>3.7000000000000028</v>
      </c>
      <c r="AC80" s="75"/>
      <c r="AD80" s="20">
        <v>98.1</v>
      </c>
      <c r="AE80" s="20">
        <v>99.8</v>
      </c>
      <c r="AF80" s="20">
        <v>1.7000000000000028</v>
      </c>
      <c r="AG80" s="75"/>
      <c r="AH80" s="19" t="s">
        <v>309</v>
      </c>
      <c r="AI80" s="11">
        <v>27.8</v>
      </c>
      <c r="AJ80" s="11">
        <v>25.2</v>
      </c>
      <c r="AK80" s="75"/>
      <c r="AL80" s="11">
        <v>15.2</v>
      </c>
      <c r="AM80" s="11">
        <v>22.4</v>
      </c>
      <c r="AN80" s="11">
        <v>19.899999999999999</v>
      </c>
      <c r="AO80" s="11">
        <v>27.9</v>
      </c>
      <c r="AP80" s="11">
        <v>27.8</v>
      </c>
      <c r="AQ80" s="11">
        <v>15.8</v>
      </c>
      <c r="AR80" s="11">
        <v>17.7</v>
      </c>
      <c r="AS80" s="11">
        <v>19.899999999999999</v>
      </c>
      <c r="AT80" s="11">
        <v>10.6</v>
      </c>
      <c r="AU80" s="11">
        <v>41.9</v>
      </c>
      <c r="AV80" s="58"/>
      <c r="AW80" s="75"/>
      <c r="AX80" s="11">
        <v>31.666666666666668</v>
      </c>
      <c r="AY80" s="11">
        <v>27.616666666666671</v>
      </c>
      <c r="AZ80" s="11">
        <v>28.946666666666665</v>
      </c>
      <c r="BA80" s="11">
        <v>30.88095238095238</v>
      </c>
      <c r="BB80" s="11">
        <v>31.131666666666668</v>
      </c>
      <c r="BC80" s="13"/>
      <c r="BD80" s="11">
        <v>17.527111897390533</v>
      </c>
      <c r="BE80" s="11">
        <v>13.281724043431419</v>
      </c>
      <c r="BF80" s="11">
        <v>12.654610677277777</v>
      </c>
      <c r="BG80" s="11">
        <v>14.491370859370083</v>
      </c>
      <c r="BH80" s="11">
        <v>14.704187984176391</v>
      </c>
      <c r="BI80" s="76"/>
      <c r="BJ80" s="10">
        <v>4.2000000000000003E-2</v>
      </c>
      <c r="BK80" s="10">
        <v>6.3E-2</v>
      </c>
      <c r="BL80" s="10">
        <v>8.4000000000000005E-2</v>
      </c>
      <c r="BM80" s="10">
        <v>0.105</v>
      </c>
      <c r="BN80" s="10">
        <v>0.126</v>
      </c>
      <c r="BO80" s="10">
        <v>0.14699999999999999</v>
      </c>
      <c r="BP80" s="10">
        <v>0.16800000000000001</v>
      </c>
      <c r="BQ80" s="17"/>
      <c r="BR80" s="9">
        <v>0.9940185918310761</v>
      </c>
      <c r="BS80" s="9">
        <v>0.99397527949955988</v>
      </c>
      <c r="BT80" s="9">
        <v>0.99393168939621523</v>
      </c>
      <c r="BU80" s="9">
        <v>0.99388782002404219</v>
      </c>
      <c r="BV80" s="9">
        <v>0.9938436698800831</v>
      </c>
      <c r="BW80" s="9">
        <v>0.99379923745541321</v>
      </c>
      <c r="BX80" s="9">
        <v>0.99375452123513197</v>
      </c>
      <c r="BY80" s="17"/>
      <c r="BZ80" s="11" t="s">
        <v>427</v>
      </c>
      <c r="CA80" s="11" t="s">
        <v>427</v>
      </c>
      <c r="CB80" s="11" t="s">
        <v>427</v>
      </c>
      <c r="CC80" s="11" t="s">
        <v>427</v>
      </c>
      <c r="CD80" s="11" t="s">
        <v>427</v>
      </c>
      <c r="CE80" s="11" t="s">
        <v>427</v>
      </c>
      <c r="CF80" s="11" t="s">
        <v>427</v>
      </c>
      <c r="CG80" s="11" t="s">
        <v>427</v>
      </c>
      <c r="CH80" s="11" t="s">
        <v>260</v>
      </c>
      <c r="CI80" s="11" t="s">
        <v>263</v>
      </c>
      <c r="CJ80" s="9">
        <v>0.39708827768166366</v>
      </c>
      <c r="CK80" s="21"/>
    </row>
    <row r="81" spans="1:89">
      <c r="A81" s="77">
        <v>9.0027600000000003</v>
      </c>
      <c r="B81" s="14" t="s">
        <v>356</v>
      </c>
      <c r="C81" s="11">
        <v>19</v>
      </c>
      <c r="D81" s="11" t="s">
        <v>305</v>
      </c>
      <c r="E81" s="11" t="s">
        <v>267</v>
      </c>
      <c r="F81" s="11" t="s">
        <v>277</v>
      </c>
      <c r="G81" s="11">
        <v>9</v>
      </c>
      <c r="H81" s="22">
        <v>0.8125</v>
      </c>
      <c r="I81" s="75"/>
      <c r="J81" s="16">
        <v>57.102200000000003</v>
      </c>
      <c r="K81" s="14">
        <v>20.470600000000001</v>
      </c>
      <c r="L81" s="23">
        <v>28.5</v>
      </c>
      <c r="M81" s="14">
        <v>1.0774000000000001</v>
      </c>
      <c r="N81" s="14">
        <v>11.467840000000001</v>
      </c>
      <c r="O81" s="14">
        <v>29.47336</v>
      </c>
      <c r="P81" s="14">
        <v>0.71826666666666672</v>
      </c>
      <c r="Q81" s="14" t="s">
        <v>284</v>
      </c>
      <c r="R81" s="14" t="s">
        <v>284</v>
      </c>
      <c r="S81" s="38">
        <v>3.25</v>
      </c>
      <c r="T81" s="9" t="s">
        <v>427</v>
      </c>
      <c r="U81" s="9" t="s">
        <v>427</v>
      </c>
      <c r="V81" s="75"/>
      <c r="W81" s="20">
        <v>226.5</v>
      </c>
      <c r="X81" s="20">
        <v>108.5</v>
      </c>
      <c r="Y81" s="20">
        <v>118</v>
      </c>
      <c r="Z81" s="20">
        <v>9.5</v>
      </c>
      <c r="AA81" s="20">
        <v>110.1</v>
      </c>
      <c r="AB81" s="20">
        <v>-1.5999999999999943</v>
      </c>
      <c r="AC81" s="75"/>
      <c r="AD81" s="20">
        <v>98</v>
      </c>
      <c r="AE81" s="20">
        <v>96.8</v>
      </c>
      <c r="AF81" s="20">
        <v>-1.2000000000000028</v>
      </c>
      <c r="AG81" s="75"/>
      <c r="AH81" s="19" t="s">
        <v>277</v>
      </c>
      <c r="AI81" s="11">
        <v>9.5</v>
      </c>
      <c r="AJ81" s="11">
        <v>10.266666666666666</v>
      </c>
      <c r="AK81" s="75"/>
      <c r="AL81" s="11">
        <v>34.1</v>
      </c>
      <c r="AM81" s="11">
        <v>31.8</v>
      </c>
      <c r="AN81" s="11">
        <v>23.7</v>
      </c>
      <c r="AO81" s="11">
        <v>27.2</v>
      </c>
      <c r="AP81" s="11">
        <v>23.9</v>
      </c>
      <c r="AQ81" s="11">
        <v>19.899999999999999</v>
      </c>
      <c r="AR81" s="11">
        <v>33.700000000000003</v>
      </c>
      <c r="AS81" s="11">
        <v>31.200000000000003</v>
      </c>
      <c r="AT81" s="11">
        <v>7.6</v>
      </c>
      <c r="AU81" s="11">
        <v>35.299999999999997</v>
      </c>
      <c r="AV81" s="58"/>
      <c r="AW81" s="75"/>
      <c r="AX81" s="11">
        <v>32.633333333333333</v>
      </c>
      <c r="AY81" s="11">
        <v>25.772222222222222</v>
      </c>
      <c r="AZ81" s="11">
        <v>25.306666666666665</v>
      </c>
      <c r="BA81" s="11">
        <v>27.259523809523809</v>
      </c>
      <c r="BB81" s="11">
        <v>28.481666666666666</v>
      </c>
      <c r="BC81" s="13"/>
      <c r="BD81" s="11">
        <v>21.999098982563982</v>
      </c>
      <c r="BE81" s="11">
        <v>21.019052742077204</v>
      </c>
      <c r="BF81" s="11">
        <v>19.471496008154425</v>
      </c>
      <c r="BG81" s="11">
        <v>20.881347901500565</v>
      </c>
      <c r="BH81" s="11">
        <v>21.554117219112449</v>
      </c>
      <c r="BI81" s="76"/>
      <c r="BJ81" s="10">
        <v>3.7999999999999999E-2</v>
      </c>
      <c r="BK81" s="10">
        <v>5.7000000000000002E-2</v>
      </c>
      <c r="BL81" s="10">
        <v>7.5999999999999998E-2</v>
      </c>
      <c r="BM81" s="10">
        <v>9.5000000000000001E-2</v>
      </c>
      <c r="BN81" s="10">
        <v>0.114</v>
      </c>
      <c r="BO81" s="10">
        <v>0.13300000000000001</v>
      </c>
      <c r="BP81" s="10">
        <v>0.152</v>
      </c>
      <c r="BQ81" s="17"/>
      <c r="BR81" s="9">
        <v>0.98838385199908785</v>
      </c>
      <c r="BS81" s="9">
        <v>0.98831961407422642</v>
      </c>
      <c r="BT81" s="9">
        <v>0.98825506800604512</v>
      </c>
      <c r="BU81" s="9">
        <v>0.98819021260527962</v>
      </c>
      <c r="BV81" s="9">
        <v>0.98812504667972811</v>
      </c>
      <c r="BW81" s="9">
        <v>0.9880595690342534</v>
      </c>
      <c r="BX81" s="9">
        <v>0.98799377847078484</v>
      </c>
      <c r="BY81" s="17"/>
      <c r="BZ81" s="11" t="s">
        <v>427</v>
      </c>
      <c r="CA81" s="11" t="s">
        <v>427</v>
      </c>
      <c r="CB81" s="11" t="s">
        <v>427</v>
      </c>
      <c r="CC81" s="11" t="s">
        <v>427</v>
      </c>
      <c r="CD81" s="11" t="s">
        <v>427</v>
      </c>
      <c r="CE81" s="11" t="s">
        <v>427</v>
      </c>
      <c r="CF81" s="11" t="s">
        <v>427</v>
      </c>
      <c r="CG81" s="11" t="s">
        <v>427</v>
      </c>
      <c r="CH81" s="11" t="s">
        <v>265</v>
      </c>
      <c r="CI81" s="11" t="s">
        <v>268</v>
      </c>
      <c r="CJ81" s="9">
        <v>0.43978974724727171</v>
      </c>
      <c r="CK81" s="21"/>
    </row>
    <row r="82" spans="1:89">
      <c r="A82" s="77">
        <v>8.5573599999999992</v>
      </c>
      <c r="B82" s="14" t="s">
        <v>360</v>
      </c>
      <c r="C82" s="11">
        <v>13</v>
      </c>
      <c r="D82" s="11" t="s">
        <v>254</v>
      </c>
      <c r="E82" s="11" t="s">
        <v>265</v>
      </c>
      <c r="F82" s="11" t="s">
        <v>266</v>
      </c>
      <c r="G82" s="11">
        <v>5</v>
      </c>
      <c r="H82" s="22">
        <v>0.8125</v>
      </c>
      <c r="I82" s="75"/>
      <c r="J82" s="16">
        <v>64.380407692307699</v>
      </c>
      <c r="K82" s="14">
        <v>20.4133</v>
      </c>
      <c r="L82" s="23">
        <v>21.8</v>
      </c>
      <c r="M82" s="14">
        <v>1.5702538461538462</v>
      </c>
      <c r="N82" s="14">
        <v>11.85594</v>
      </c>
      <c r="O82" s="14">
        <v>28.970659999999999</v>
      </c>
      <c r="P82" s="14">
        <v>0.93638990825688073</v>
      </c>
      <c r="Q82" s="14" t="s">
        <v>284</v>
      </c>
      <c r="R82" s="14" t="s">
        <v>249</v>
      </c>
      <c r="S82" s="38">
        <v>6.9148886943999575</v>
      </c>
      <c r="T82" s="9" t="s">
        <v>427</v>
      </c>
      <c r="U82" s="9" t="s">
        <v>427</v>
      </c>
      <c r="V82" s="75"/>
      <c r="W82" s="20">
        <v>226.5</v>
      </c>
      <c r="X82" s="20">
        <v>118</v>
      </c>
      <c r="Y82" s="20">
        <v>108.5</v>
      </c>
      <c r="Z82" s="20">
        <v>-9.5</v>
      </c>
      <c r="AA82" s="20">
        <v>118.3</v>
      </c>
      <c r="AB82" s="20">
        <v>-0.29999999999999716</v>
      </c>
      <c r="AC82" s="75"/>
      <c r="AD82" s="20">
        <v>96.8</v>
      </c>
      <c r="AE82" s="20">
        <v>98</v>
      </c>
      <c r="AF82" s="20">
        <v>1.2000000000000028</v>
      </c>
      <c r="AG82" s="75"/>
      <c r="AH82" s="19" t="s">
        <v>266</v>
      </c>
      <c r="AI82" s="11">
        <v>28.6</v>
      </c>
      <c r="AJ82" s="11">
        <v>19.533333333333335</v>
      </c>
      <c r="AK82" s="75"/>
      <c r="AL82" s="11">
        <v>23</v>
      </c>
      <c r="AM82" s="11">
        <v>14.7</v>
      </c>
      <c r="AN82" s="11">
        <v>26.6</v>
      </c>
      <c r="AO82" s="11">
        <v>5.2</v>
      </c>
      <c r="AP82" s="11">
        <v>27.7</v>
      </c>
      <c r="AQ82" s="11">
        <v>16.399999999999999</v>
      </c>
      <c r="AR82" s="11">
        <v>21.5</v>
      </c>
      <c r="AS82" s="11">
        <v>20.9</v>
      </c>
      <c r="AT82" s="11">
        <v>28.6</v>
      </c>
      <c r="AU82" s="11">
        <v>20.2</v>
      </c>
      <c r="AV82" s="58"/>
      <c r="AW82" s="75"/>
      <c r="AX82" s="11">
        <v>27.65</v>
      </c>
      <c r="AY82" s="11">
        <v>25.016666666666669</v>
      </c>
      <c r="AZ82" s="11">
        <v>23.393333333333334</v>
      </c>
      <c r="BA82" s="11">
        <v>23.988095238095241</v>
      </c>
      <c r="BB82" s="11">
        <v>25.111666666666665</v>
      </c>
      <c r="BC82" s="13"/>
      <c r="BD82" s="11">
        <v>11.844229113997056</v>
      </c>
      <c r="BE82" s="11">
        <v>18.984565532509084</v>
      </c>
      <c r="BF82" s="11">
        <v>16.622468444218907</v>
      </c>
      <c r="BG82" s="11">
        <v>15.195600383671632</v>
      </c>
      <c r="BH82" s="11">
        <v>16.249676825303403</v>
      </c>
      <c r="BI82" s="75"/>
      <c r="BJ82" s="10">
        <v>2.5999999999999999E-2</v>
      </c>
      <c r="BK82" s="10">
        <v>3.9E-2</v>
      </c>
      <c r="BL82" s="10">
        <v>5.1999999999999998E-2</v>
      </c>
      <c r="BM82" s="10">
        <v>6.5000000000000002E-2</v>
      </c>
      <c r="BN82" s="10">
        <v>7.8E-2</v>
      </c>
      <c r="BO82" s="10">
        <v>9.0999999999999998E-2</v>
      </c>
      <c r="BP82" s="10">
        <v>0.104</v>
      </c>
      <c r="BQ82" s="13"/>
      <c r="BR82" s="9">
        <v>0.99140056873701787</v>
      </c>
      <c r="BS82" s="9">
        <v>0.99136502368582946</v>
      </c>
      <c r="BT82" s="9">
        <v>0.99132934983603627</v>
      </c>
      <c r="BU82" s="9">
        <v>0.99129354680356063</v>
      </c>
      <c r="BV82" s="9">
        <v>0.99125761420353131</v>
      </c>
      <c r="BW82" s="9">
        <v>0.99122155165028325</v>
      </c>
      <c r="BX82" s="9">
        <v>0.9911853587573578</v>
      </c>
      <c r="BY82" s="13"/>
      <c r="BZ82" s="11" t="s">
        <v>427</v>
      </c>
      <c r="CA82" s="11" t="s">
        <v>427</v>
      </c>
      <c r="CB82" s="11" t="s">
        <v>427</v>
      </c>
      <c r="CC82" s="11" t="s">
        <v>427</v>
      </c>
      <c r="CD82" s="11" t="s">
        <v>427</v>
      </c>
      <c r="CE82" s="11" t="s">
        <v>427</v>
      </c>
      <c r="CF82" s="11" t="s">
        <v>427</v>
      </c>
      <c r="CG82" s="11" t="s">
        <v>427</v>
      </c>
      <c r="CH82" s="11" t="s">
        <v>267</v>
      </c>
      <c r="CI82" s="11" t="s">
        <v>268</v>
      </c>
      <c r="CJ82" s="9">
        <v>0.41920512606976823</v>
      </c>
      <c r="CK82" s="21"/>
    </row>
    <row r="83" spans="1:89">
      <c r="A83" s="77">
        <v>9.86191</v>
      </c>
      <c r="B83" s="14" t="s">
        <v>362</v>
      </c>
      <c r="C83" s="11">
        <v>10</v>
      </c>
      <c r="D83" s="11" t="s">
        <v>270</v>
      </c>
      <c r="E83" s="11" t="s">
        <v>251</v>
      </c>
      <c r="F83" s="11" t="s">
        <v>317</v>
      </c>
      <c r="G83" s="11">
        <v>30</v>
      </c>
      <c r="H83" s="22">
        <v>0.79166666666666663</v>
      </c>
      <c r="I83" s="75"/>
      <c r="J83" s="16">
        <v>70.777000000000001</v>
      </c>
      <c r="K83" s="14">
        <v>20.222000000000001</v>
      </c>
      <c r="L83" s="23">
        <v>14.9</v>
      </c>
      <c r="M83" s="14">
        <v>2.0222000000000002</v>
      </c>
      <c r="N83" s="14">
        <v>10.360090000000001</v>
      </c>
      <c r="O83" s="14">
        <v>30.083910000000003</v>
      </c>
      <c r="P83" s="14">
        <v>1.3571812080536914</v>
      </c>
      <c r="Q83" s="14" t="s">
        <v>284</v>
      </c>
      <c r="R83" s="14" t="s">
        <v>249</v>
      </c>
      <c r="S83" s="38">
        <v>4.7460406752917601</v>
      </c>
      <c r="T83" s="9" t="s">
        <v>427</v>
      </c>
      <c r="U83" s="9" t="s">
        <v>427</v>
      </c>
      <c r="V83" s="75"/>
      <c r="W83" s="20">
        <v>231.5</v>
      </c>
      <c r="X83" s="20">
        <v>108.75</v>
      </c>
      <c r="Y83" s="20">
        <v>122.75</v>
      </c>
      <c r="Z83" s="20">
        <v>14</v>
      </c>
      <c r="AA83" s="20">
        <v>106.7</v>
      </c>
      <c r="AB83" s="20">
        <v>2.0499999999999972</v>
      </c>
      <c r="AC83" s="75"/>
      <c r="AD83" s="20">
        <v>102.4</v>
      </c>
      <c r="AE83" s="20">
        <v>100.5</v>
      </c>
      <c r="AF83" s="20">
        <v>-1.9000000000000057</v>
      </c>
      <c r="AG83" s="75"/>
      <c r="AH83" s="19" t="s">
        <v>317</v>
      </c>
      <c r="AI83" s="11">
        <v>7</v>
      </c>
      <c r="AJ83" s="11">
        <v>7</v>
      </c>
      <c r="AK83" s="75"/>
      <c r="AL83" s="11">
        <v>1.7000000000000002</v>
      </c>
      <c r="AM83" s="11">
        <v>19.100000000000001</v>
      </c>
      <c r="AN83" s="11">
        <v>27.4</v>
      </c>
      <c r="AO83" s="11">
        <v>12</v>
      </c>
      <c r="AP83" s="11">
        <v>8.1999999999999993</v>
      </c>
      <c r="AQ83" s="11">
        <v>9.8000000000000007</v>
      </c>
      <c r="AR83" s="11">
        <v>30.9</v>
      </c>
      <c r="AS83" s="11">
        <v>3.9</v>
      </c>
      <c r="AT83" s="11">
        <v>0</v>
      </c>
      <c r="AU83" s="11">
        <v>18.5</v>
      </c>
      <c r="AV83" s="58"/>
      <c r="AW83" s="75"/>
      <c r="AX83" s="11">
        <v>29.083333333333332</v>
      </c>
      <c r="AY83" s="11">
        <v>11.200000000000001</v>
      </c>
      <c r="AZ83" s="11">
        <v>14.3</v>
      </c>
      <c r="BA83" s="11">
        <v>14.126190476190475</v>
      </c>
      <c r="BB83" s="11">
        <v>14.811666666666667</v>
      </c>
      <c r="BC83" s="13"/>
      <c r="BD83" s="11">
        <v>14.034267001929715</v>
      </c>
      <c r="BE83" s="11">
        <v>4.6780890006432383</v>
      </c>
      <c r="BF83" s="11">
        <v>9.5278658986416929</v>
      </c>
      <c r="BG83" s="11">
        <v>9.8180292102379774</v>
      </c>
      <c r="BH83" s="11">
        <v>11.508648937190506</v>
      </c>
      <c r="BI83" s="76"/>
      <c r="BJ83" s="10">
        <v>0.02</v>
      </c>
      <c r="BK83" s="10">
        <v>0.03</v>
      </c>
      <c r="BL83" s="10">
        <v>0.04</v>
      </c>
      <c r="BM83" s="10">
        <v>0.05</v>
      </c>
      <c r="BN83" s="10">
        <v>0.06</v>
      </c>
      <c r="BO83" s="10">
        <v>7.0000000000000007E-2</v>
      </c>
      <c r="BP83" s="10">
        <v>0.08</v>
      </c>
      <c r="BQ83" s="17"/>
      <c r="BR83" s="9">
        <v>0.97974387533686824</v>
      </c>
      <c r="BS83" s="9">
        <v>0.97969419496517485</v>
      </c>
      <c r="BT83" s="9">
        <v>0.97964441134278879</v>
      </c>
      <c r="BU83" s="9">
        <v>0.97959452430641814</v>
      </c>
      <c r="BV83" s="9">
        <v>0.97954453369264471</v>
      </c>
      <c r="BW83" s="9">
        <v>0.97949443933792391</v>
      </c>
      <c r="BX83" s="9">
        <v>0.97944424107858574</v>
      </c>
      <c r="BY83" s="17"/>
      <c r="BZ83" s="11" t="s">
        <v>427</v>
      </c>
      <c r="CA83" s="11" t="s">
        <v>427</v>
      </c>
      <c r="CB83" s="11" t="s">
        <v>427</v>
      </c>
      <c r="CC83" s="11" t="s">
        <v>427</v>
      </c>
      <c r="CD83" s="11" t="s">
        <v>427</v>
      </c>
      <c r="CE83" s="11" t="s">
        <v>427</v>
      </c>
      <c r="CF83" s="11" t="s">
        <v>427</v>
      </c>
      <c r="CG83" s="11" t="s">
        <v>427</v>
      </c>
      <c r="CH83" s="11" t="s">
        <v>247</v>
      </c>
      <c r="CI83" s="11" t="s">
        <v>252</v>
      </c>
      <c r="CJ83" s="9">
        <v>0.48768222727722277</v>
      </c>
      <c r="CK83" s="21"/>
    </row>
    <row r="84" spans="1:89">
      <c r="A84" s="77">
        <v>8.3408700000000007</v>
      </c>
      <c r="B84" s="14" t="s">
        <v>364</v>
      </c>
      <c r="C84" s="11">
        <v>20</v>
      </c>
      <c r="D84" s="11" t="s">
        <v>270</v>
      </c>
      <c r="E84" s="11" t="s">
        <v>260</v>
      </c>
      <c r="F84" s="11" t="s">
        <v>261</v>
      </c>
      <c r="G84" s="11">
        <v>26</v>
      </c>
      <c r="H84" s="22">
        <v>0.79166666666666663</v>
      </c>
      <c r="I84" s="75"/>
      <c r="J84" s="16">
        <v>55.452374999999989</v>
      </c>
      <c r="K84" s="14">
        <v>20.164499999999997</v>
      </c>
      <c r="L84" s="23">
        <v>28.9</v>
      </c>
      <c r="M84" s="14">
        <v>1.0082249999999999</v>
      </c>
      <c r="N84" s="14">
        <v>11.823629999999996</v>
      </c>
      <c r="O84" s="14">
        <v>28.505369999999999</v>
      </c>
      <c r="P84" s="14">
        <v>0.69773356401384079</v>
      </c>
      <c r="Q84" s="14" t="s">
        <v>284</v>
      </c>
      <c r="R84" s="14" t="s">
        <v>284</v>
      </c>
      <c r="S84" s="38">
        <v>2.3985113068308039</v>
      </c>
      <c r="T84" s="9" t="s">
        <v>427</v>
      </c>
      <c r="U84" s="9" t="s">
        <v>427</v>
      </c>
      <c r="V84" s="75"/>
      <c r="W84" s="20">
        <v>224.5</v>
      </c>
      <c r="X84" s="20">
        <v>116.5</v>
      </c>
      <c r="Y84" s="20">
        <v>108</v>
      </c>
      <c r="Z84" s="20">
        <v>-8.5</v>
      </c>
      <c r="AA84" s="20">
        <v>115.5</v>
      </c>
      <c r="AB84" s="20">
        <v>1</v>
      </c>
      <c r="AC84" s="75"/>
      <c r="AD84" s="20">
        <v>99.8</v>
      </c>
      <c r="AE84" s="20">
        <v>98.1</v>
      </c>
      <c r="AF84" s="20">
        <v>-1.7000000000000028</v>
      </c>
      <c r="AG84" s="75"/>
      <c r="AH84" s="19" t="s">
        <v>261</v>
      </c>
      <c r="AI84" s="11">
        <v>25.1</v>
      </c>
      <c r="AJ84" s="11">
        <v>25.166666666666668</v>
      </c>
      <c r="AK84" s="75"/>
      <c r="AL84" s="11">
        <v>30.799999999999997</v>
      </c>
      <c r="AM84" s="11">
        <v>27.5</v>
      </c>
      <c r="AN84" s="11">
        <v>30.4</v>
      </c>
      <c r="AO84" s="11">
        <v>14</v>
      </c>
      <c r="AP84" s="11">
        <v>24</v>
      </c>
      <c r="AQ84" s="11">
        <v>16</v>
      </c>
      <c r="AR84" s="11">
        <v>19.399999999999999</v>
      </c>
      <c r="AS84" s="11">
        <v>27.6</v>
      </c>
      <c r="AT84" s="11">
        <v>7.9</v>
      </c>
      <c r="AU84" s="11">
        <v>29.7</v>
      </c>
      <c r="AV84" s="58"/>
      <c r="AW84" s="75"/>
      <c r="AX84" s="11">
        <v>27.916666666666668</v>
      </c>
      <c r="AY84" s="11">
        <v>28.305555555555557</v>
      </c>
      <c r="AZ84" s="11">
        <v>28.179999999999996</v>
      </c>
      <c r="BA84" s="11">
        <v>30.023809523809522</v>
      </c>
      <c r="BB84" s="11">
        <v>30.983333333333338</v>
      </c>
      <c r="BC84" s="13"/>
      <c r="BD84" s="11">
        <v>17.867020974104193</v>
      </c>
      <c r="BE84" s="11">
        <v>12.382177802482014</v>
      </c>
      <c r="BF84" s="11">
        <v>11.986476330238753</v>
      </c>
      <c r="BG84" s="11">
        <v>10.460152042662035</v>
      </c>
      <c r="BH84" s="11">
        <v>12.731371455858913</v>
      </c>
      <c r="BI84" s="76"/>
      <c r="BJ84" s="10">
        <v>0.04</v>
      </c>
      <c r="BK84" s="10">
        <v>0.06</v>
      </c>
      <c r="BL84" s="10">
        <v>0.08</v>
      </c>
      <c r="BM84" s="10">
        <v>0.1</v>
      </c>
      <c r="BN84" s="10">
        <v>0.12</v>
      </c>
      <c r="BO84" s="10">
        <v>0.14000000000000001</v>
      </c>
      <c r="BP84" s="10">
        <v>0.16</v>
      </c>
      <c r="BQ84" s="17"/>
      <c r="BR84" s="9">
        <v>0.99208383399182765</v>
      </c>
      <c r="BS84" s="9">
        <v>0.99203160831464965</v>
      </c>
      <c r="BT84" s="9">
        <v>0.99197907991819589</v>
      </c>
      <c r="BU84" s="9">
        <v>0.99192624735156076</v>
      </c>
      <c r="BV84" s="9">
        <v>0.99187310915894444</v>
      </c>
      <c r="BW84" s="9">
        <v>0.99181966387965026</v>
      </c>
      <c r="BX84" s="9">
        <v>0.9917659100480819</v>
      </c>
      <c r="BY84" s="17"/>
      <c r="BZ84" s="11" t="s">
        <v>427</v>
      </c>
      <c r="CA84" s="11" t="s">
        <v>427</v>
      </c>
      <c r="CB84" s="11" t="s">
        <v>427</v>
      </c>
      <c r="CC84" s="11" t="s">
        <v>427</v>
      </c>
      <c r="CD84" s="11" t="s">
        <v>427</v>
      </c>
      <c r="CE84" s="11" t="s">
        <v>427</v>
      </c>
      <c r="CF84" s="11" t="s">
        <v>427</v>
      </c>
      <c r="CG84" s="11" t="s">
        <v>427</v>
      </c>
      <c r="CH84" s="11" t="s">
        <v>262</v>
      </c>
      <c r="CI84" s="11" t="s">
        <v>263</v>
      </c>
      <c r="CJ84" s="9">
        <v>0.41364130030499152</v>
      </c>
      <c r="CK84" s="21"/>
    </row>
    <row r="85" spans="1:89">
      <c r="A85" s="77">
        <v>8.5876999999999999</v>
      </c>
      <c r="B85" s="14" t="s">
        <v>359</v>
      </c>
      <c r="C85" s="11">
        <v>22</v>
      </c>
      <c r="D85" s="11" t="s">
        <v>305</v>
      </c>
      <c r="E85" s="11" t="s">
        <v>255</v>
      </c>
      <c r="F85" s="11" t="s">
        <v>256</v>
      </c>
      <c r="G85" s="11">
        <v>13</v>
      </c>
      <c r="H85" s="22">
        <v>0.8125</v>
      </c>
      <c r="I85" s="75"/>
      <c r="J85" s="16">
        <v>53.512463636363641</v>
      </c>
      <c r="K85" s="14">
        <v>19.953800000000001</v>
      </c>
      <c r="L85" s="23">
        <v>29</v>
      </c>
      <c r="M85" s="14">
        <v>0.90699090909090918</v>
      </c>
      <c r="N85" s="14">
        <v>11.366100000000001</v>
      </c>
      <c r="O85" s="14">
        <v>28.541499999999999</v>
      </c>
      <c r="P85" s="14">
        <v>0.68806206896551725</v>
      </c>
      <c r="Q85" s="14" t="s">
        <v>284</v>
      </c>
      <c r="R85" s="14" t="s">
        <v>284</v>
      </c>
      <c r="S85" s="38">
        <v>1.5538794462958476</v>
      </c>
      <c r="T85" s="9" t="s">
        <v>427</v>
      </c>
      <c r="U85" s="9" t="s">
        <v>427</v>
      </c>
      <c r="V85" s="75"/>
      <c r="W85" s="20">
        <v>234.5</v>
      </c>
      <c r="X85" s="20">
        <v>121.75</v>
      </c>
      <c r="Y85" s="20">
        <v>112.75</v>
      </c>
      <c r="Z85" s="20">
        <v>-9</v>
      </c>
      <c r="AA85" s="20">
        <v>118.9</v>
      </c>
      <c r="AB85" s="20">
        <v>2.8499999999999943</v>
      </c>
      <c r="AC85" s="75"/>
      <c r="AD85" s="20">
        <v>99.5</v>
      </c>
      <c r="AE85" s="20">
        <v>99.4</v>
      </c>
      <c r="AF85" s="20">
        <v>-9.9999999999994316E-2</v>
      </c>
      <c r="AG85" s="75"/>
      <c r="AH85" s="19" t="s">
        <v>256</v>
      </c>
      <c r="AI85" s="11">
        <v>29.7</v>
      </c>
      <c r="AJ85" s="11">
        <v>33.1</v>
      </c>
      <c r="AK85" s="75"/>
      <c r="AL85" s="11">
        <v>21</v>
      </c>
      <c r="AM85" s="11">
        <v>29.3</v>
      </c>
      <c r="AN85" s="11">
        <v>23.6</v>
      </c>
      <c r="AO85" s="11">
        <v>8</v>
      </c>
      <c r="AP85" s="11">
        <v>17.600000000000001</v>
      </c>
      <c r="AQ85" s="11">
        <v>31.3</v>
      </c>
      <c r="AR85" s="11">
        <v>11.8</v>
      </c>
      <c r="AS85" s="11">
        <v>32.700000000000003</v>
      </c>
      <c r="AT85" s="11">
        <v>11.9</v>
      </c>
      <c r="AU85" s="11">
        <v>15.4</v>
      </c>
      <c r="AV85" s="58"/>
      <c r="AW85" s="75"/>
      <c r="AX85" s="11">
        <v>21.3</v>
      </c>
      <c r="AY85" s="11">
        <v>24.177777777777777</v>
      </c>
      <c r="AZ85" s="11">
        <v>23.983333333333334</v>
      </c>
      <c r="BA85" s="11">
        <v>23.397619047619049</v>
      </c>
      <c r="BB85" s="11">
        <v>25.8</v>
      </c>
      <c r="BC85" s="13"/>
      <c r="BD85" s="11">
        <v>19.447023876083566</v>
      </c>
      <c r="BE85" s="11">
        <v>17.329570260287131</v>
      </c>
      <c r="BF85" s="11">
        <v>19.417765178439552</v>
      </c>
      <c r="BG85" s="11">
        <v>19.192322539838159</v>
      </c>
      <c r="BH85" s="11">
        <v>21.030274872269519</v>
      </c>
      <c r="BI85" s="76"/>
      <c r="BJ85" s="10">
        <v>4.3999999999999997E-2</v>
      </c>
      <c r="BK85" s="10">
        <v>6.6000000000000003E-2</v>
      </c>
      <c r="BL85" s="10">
        <v>8.7999999999999995E-2</v>
      </c>
      <c r="BM85" s="10">
        <v>0.11</v>
      </c>
      <c r="BN85" s="10">
        <v>0.13200000000000001</v>
      </c>
      <c r="BO85" s="10">
        <v>0.154</v>
      </c>
      <c r="BP85" s="10">
        <v>0.17599999999999999</v>
      </c>
      <c r="BQ85" s="17"/>
      <c r="BR85" s="9">
        <v>0.98978644524011905</v>
      </c>
      <c r="BS85" s="9">
        <v>0.98971669028937281</v>
      </c>
      <c r="BT85" s="9">
        <v>0.98964652027047606</v>
      </c>
      <c r="BU85" s="9">
        <v>0.9895759331768702</v>
      </c>
      <c r="BV85" s="9">
        <v>0.98950492699556081</v>
      </c>
      <c r="BW85" s="9">
        <v>0.98943349970711914</v>
      </c>
      <c r="BX85" s="9">
        <v>0.98936164928568382</v>
      </c>
      <c r="BY85" s="17"/>
      <c r="BZ85" s="11" t="s">
        <v>427</v>
      </c>
      <c r="CA85" s="11" t="s">
        <v>427</v>
      </c>
      <c r="CB85" s="11" t="s">
        <v>427</v>
      </c>
      <c r="CC85" s="11" t="s">
        <v>427</v>
      </c>
      <c r="CD85" s="11" t="s">
        <v>427</v>
      </c>
      <c r="CE85" s="11" t="s">
        <v>427</v>
      </c>
      <c r="CF85" s="11" t="s">
        <v>427</v>
      </c>
      <c r="CG85" s="11" t="s">
        <v>427</v>
      </c>
      <c r="CH85" s="11" t="s">
        <v>257</v>
      </c>
      <c r="CI85" s="11" t="s">
        <v>258</v>
      </c>
      <c r="CJ85" s="9">
        <v>0.43037917589632047</v>
      </c>
      <c r="CK85" s="21"/>
    </row>
    <row r="86" spans="1:89">
      <c r="A86" s="77">
        <v>9.3208099999999998</v>
      </c>
      <c r="B86" s="14" t="s">
        <v>365</v>
      </c>
      <c r="C86" s="11">
        <v>10</v>
      </c>
      <c r="D86" s="11" t="s">
        <v>254</v>
      </c>
      <c r="E86" s="11" t="s">
        <v>251</v>
      </c>
      <c r="F86" s="11" t="s">
        <v>317</v>
      </c>
      <c r="G86" s="11">
        <v>28</v>
      </c>
      <c r="H86" s="22">
        <v>0.79166666666666663</v>
      </c>
      <c r="I86" s="75"/>
      <c r="J86" s="16">
        <v>69.796066666666661</v>
      </c>
      <c r="K86" s="14">
        <v>19.941733333333332</v>
      </c>
      <c r="L86" s="23">
        <v>12.9</v>
      </c>
      <c r="M86" s="14">
        <v>1.9941733333333331</v>
      </c>
      <c r="N86" s="14">
        <v>10.620923333333332</v>
      </c>
      <c r="O86" s="14">
        <v>29.262543333333333</v>
      </c>
      <c r="P86" s="14">
        <v>1.5458708010335915</v>
      </c>
      <c r="Q86" s="14" t="s">
        <v>284</v>
      </c>
      <c r="R86" s="14" t="s">
        <v>249</v>
      </c>
      <c r="S86" s="38">
        <v>5.4084240860699397</v>
      </c>
      <c r="T86" s="9" t="s">
        <v>427</v>
      </c>
      <c r="U86" s="9" t="s">
        <v>427</v>
      </c>
      <c r="V86" s="75"/>
      <c r="W86" s="20">
        <v>231.5</v>
      </c>
      <c r="X86" s="20">
        <v>108.75</v>
      </c>
      <c r="Y86" s="20">
        <v>122.75</v>
      </c>
      <c r="Z86" s="20">
        <v>14</v>
      </c>
      <c r="AA86" s="20">
        <v>106.7</v>
      </c>
      <c r="AB86" s="20">
        <v>2.0499999999999972</v>
      </c>
      <c r="AC86" s="75"/>
      <c r="AD86" s="20">
        <v>102.4</v>
      </c>
      <c r="AE86" s="20">
        <v>100.5</v>
      </c>
      <c r="AF86" s="20">
        <v>-1.9000000000000057</v>
      </c>
      <c r="AG86" s="75"/>
      <c r="AH86" s="19" t="s">
        <v>317</v>
      </c>
      <c r="AI86" s="11">
        <v>14.5</v>
      </c>
      <c r="AJ86" s="11">
        <v>8.75</v>
      </c>
      <c r="AK86" s="75"/>
      <c r="AL86" s="11">
        <v>23.6</v>
      </c>
      <c r="AM86" s="11">
        <v>9.6999999999999993</v>
      </c>
      <c r="AN86" s="11">
        <v>5.5</v>
      </c>
      <c r="AO86" s="11">
        <v>3</v>
      </c>
      <c r="AP86" s="11">
        <v>12</v>
      </c>
      <c r="AQ86" s="11">
        <v>0.5</v>
      </c>
      <c r="AR86" s="11">
        <v>7.1999999999999993</v>
      </c>
      <c r="AS86" s="11">
        <v>5</v>
      </c>
      <c r="AT86" s="11">
        <v>11.5</v>
      </c>
      <c r="AU86" s="11">
        <v>12.5</v>
      </c>
      <c r="AV86" s="58"/>
      <c r="AW86" s="75"/>
      <c r="AX86" s="11">
        <v>18.716666666666665</v>
      </c>
      <c r="AY86" s="11">
        <v>14.333333333333334</v>
      </c>
      <c r="AZ86" s="11">
        <v>10.866666666666665</v>
      </c>
      <c r="BA86" s="11">
        <v>9.1642857142857128</v>
      </c>
      <c r="BB86" s="11">
        <v>9.2399999999999984</v>
      </c>
      <c r="BC86" s="13"/>
      <c r="BD86" s="11">
        <v>21.807476329801737</v>
      </c>
      <c r="BE86" s="11">
        <v>31.170460347056707</v>
      </c>
      <c r="BF86" s="11">
        <v>25.743492488076026</v>
      </c>
      <c r="BG86" s="11">
        <v>24.410672381707435</v>
      </c>
      <c r="BH86" s="11">
        <v>24.708942172443059</v>
      </c>
      <c r="BI86" s="76"/>
      <c r="BJ86" s="10">
        <v>0.02</v>
      </c>
      <c r="BK86" s="10">
        <v>0.03</v>
      </c>
      <c r="BL86" s="10">
        <v>0.04</v>
      </c>
      <c r="BM86" s="10">
        <v>0.05</v>
      </c>
      <c r="BN86" s="10">
        <v>0.06</v>
      </c>
      <c r="BO86" s="10">
        <v>7.0000000000000007E-2</v>
      </c>
      <c r="BP86" s="10">
        <v>0.08</v>
      </c>
      <c r="BQ86" s="17"/>
      <c r="BR86" s="9">
        <v>0.98371479689499919</v>
      </c>
      <c r="BS86" s="9">
        <v>0.98367114750645435</v>
      </c>
      <c r="BT86" s="9">
        <v>0.98362739796175025</v>
      </c>
      <c r="BU86" s="9">
        <v>0.98358354808154602</v>
      </c>
      <c r="BV86" s="9">
        <v>0.98353959768632038</v>
      </c>
      <c r="BW86" s="9">
        <v>0.98349554659637239</v>
      </c>
      <c r="BX86" s="9">
        <v>0.9834513946318213</v>
      </c>
      <c r="BY86" s="17"/>
      <c r="BZ86" s="11" t="s">
        <v>427</v>
      </c>
      <c r="CA86" s="11" t="s">
        <v>427</v>
      </c>
      <c r="CB86" s="11" t="s">
        <v>427</v>
      </c>
      <c r="CC86" s="11" t="s">
        <v>427</v>
      </c>
      <c r="CD86" s="11" t="s">
        <v>427</v>
      </c>
      <c r="CE86" s="11" t="s">
        <v>427</v>
      </c>
      <c r="CF86" s="11" t="s">
        <v>427</v>
      </c>
      <c r="CG86" s="11" t="s">
        <v>427</v>
      </c>
      <c r="CH86" s="11" t="s">
        <v>247</v>
      </c>
      <c r="CI86" s="11" t="s">
        <v>252</v>
      </c>
      <c r="CJ86" s="9">
        <v>0.46740219840468566</v>
      </c>
      <c r="CK86" s="21"/>
    </row>
    <row r="87" spans="1:89">
      <c r="A87" s="77">
        <v>7.6865800000000002</v>
      </c>
      <c r="B87" s="14" t="s">
        <v>369</v>
      </c>
      <c r="C87" s="11">
        <v>13</v>
      </c>
      <c r="D87" s="11" t="s">
        <v>296</v>
      </c>
      <c r="E87" s="11" t="s">
        <v>290</v>
      </c>
      <c r="F87" s="11" t="s">
        <v>477</v>
      </c>
      <c r="G87" s="11">
        <v>15</v>
      </c>
      <c r="H87" s="22">
        <v>0.83333333333333337</v>
      </c>
      <c r="I87" s="75"/>
      <c r="J87" s="16">
        <v>60.155515384615391</v>
      </c>
      <c r="K87" s="14">
        <v>19.073700000000002</v>
      </c>
      <c r="L87" s="23">
        <v>21.8</v>
      </c>
      <c r="M87" s="14">
        <v>1.4672076923076924</v>
      </c>
      <c r="N87" s="14">
        <v>11.387120000000003</v>
      </c>
      <c r="O87" s="14">
        <v>26.760280000000002</v>
      </c>
      <c r="P87" s="14">
        <v>0.87494036697247712</v>
      </c>
      <c r="Q87" s="14" t="s">
        <v>284</v>
      </c>
      <c r="R87" s="14" t="s">
        <v>249</v>
      </c>
      <c r="S87" s="38">
        <v>6.25</v>
      </c>
      <c r="T87" s="9" t="s">
        <v>427</v>
      </c>
      <c r="U87" s="9" t="s">
        <v>427</v>
      </c>
      <c r="V87" s="75"/>
      <c r="W87" s="20">
        <v>221</v>
      </c>
      <c r="X87" s="20">
        <v>113.5</v>
      </c>
      <c r="Y87" s="20">
        <v>107.5</v>
      </c>
      <c r="Z87" s="20">
        <v>-6</v>
      </c>
      <c r="AA87" s="20">
        <v>111.3</v>
      </c>
      <c r="AB87" s="20">
        <v>2.2000000000000028</v>
      </c>
      <c r="AC87" s="75"/>
      <c r="AD87" s="20">
        <v>96.9</v>
      </c>
      <c r="AE87" s="20">
        <v>97.6</v>
      </c>
      <c r="AF87" s="20">
        <v>0.69999999999998863</v>
      </c>
      <c r="AG87" s="75"/>
      <c r="AH87" s="19" t="s">
        <v>477</v>
      </c>
      <c r="AI87" s="11">
        <v>33.4</v>
      </c>
      <c r="AJ87" s="11">
        <v>17.066666666666666</v>
      </c>
      <c r="AK87" s="75"/>
      <c r="AL87" s="11">
        <v>19.7</v>
      </c>
      <c r="AM87" s="11">
        <v>4.3</v>
      </c>
      <c r="AN87" s="11">
        <v>12.7</v>
      </c>
      <c r="AO87" s="11">
        <v>19.5</v>
      </c>
      <c r="AP87" s="11">
        <v>5</v>
      </c>
      <c r="AQ87" s="11">
        <v>23.9</v>
      </c>
      <c r="AR87" s="11">
        <v>17.3</v>
      </c>
      <c r="AS87" s="11">
        <v>23.8</v>
      </c>
      <c r="AT87" s="11">
        <v>24.3</v>
      </c>
      <c r="AU87" s="11">
        <v>22.9</v>
      </c>
      <c r="AV87" s="58"/>
      <c r="AW87" s="75"/>
      <c r="AX87" s="11">
        <v>29.8</v>
      </c>
      <c r="AY87" s="11">
        <v>30.483333333333334</v>
      </c>
      <c r="AZ87" s="11">
        <v>29.640000000000004</v>
      </c>
      <c r="BA87" s="11">
        <v>25.873809523809523</v>
      </c>
      <c r="BB87" s="11">
        <v>25.928333333333335</v>
      </c>
      <c r="BC87" s="13"/>
      <c r="BD87" s="11">
        <v>11.826272063388817</v>
      </c>
      <c r="BE87" s="11">
        <v>11.363324279387365</v>
      </c>
      <c r="BF87" s="11">
        <v>11.300380256777014</v>
      </c>
      <c r="BG87" s="11">
        <v>10.174983850534037</v>
      </c>
      <c r="BH87" s="11">
        <v>10.79189869604199</v>
      </c>
      <c r="BI87" s="76"/>
      <c r="BJ87" s="10">
        <v>2.5999999999999999E-2</v>
      </c>
      <c r="BK87" s="10">
        <v>3.9E-2</v>
      </c>
      <c r="BL87" s="10">
        <v>5.1999999999999998E-2</v>
      </c>
      <c r="BM87" s="10">
        <v>6.5000000000000002E-2</v>
      </c>
      <c r="BN87" s="10">
        <v>7.8E-2</v>
      </c>
      <c r="BO87" s="10">
        <v>9.0999999999999998E-2</v>
      </c>
      <c r="BP87" s="10">
        <v>0.104</v>
      </c>
      <c r="BQ87" s="17"/>
      <c r="BR87" s="9">
        <v>0.99339479720839741</v>
      </c>
      <c r="BS87" s="9">
        <v>0.99336342163893754</v>
      </c>
      <c r="BT87" s="9">
        <v>0.99333191438809942</v>
      </c>
      <c r="BU87" s="9">
        <v>0.99330027499372442</v>
      </c>
      <c r="BV87" s="9">
        <v>0.99326850299247305</v>
      </c>
      <c r="BW87" s="9">
        <v>0.99323659791982399</v>
      </c>
      <c r="BX87" s="9">
        <v>0.99320455931007334</v>
      </c>
      <c r="BY87" s="17"/>
      <c r="BZ87" s="11" t="s">
        <v>427</v>
      </c>
      <c r="CA87" s="11" t="s">
        <v>427</v>
      </c>
      <c r="CB87" s="11" t="s">
        <v>427</v>
      </c>
      <c r="CC87" s="11" t="s">
        <v>427</v>
      </c>
      <c r="CD87" s="11" t="s">
        <v>427</v>
      </c>
      <c r="CE87" s="11" t="s">
        <v>427</v>
      </c>
      <c r="CF87" s="11" t="s">
        <v>427</v>
      </c>
      <c r="CG87" s="11" t="s">
        <v>427</v>
      </c>
      <c r="CH87" s="11" t="s">
        <v>288</v>
      </c>
      <c r="CI87" s="11" t="s">
        <v>291</v>
      </c>
      <c r="CJ87" s="9">
        <v>0.40299365094344564</v>
      </c>
      <c r="CK87" s="21"/>
    </row>
    <row r="88" spans="1:89">
      <c r="A88" s="77">
        <v>8.4462600000000005</v>
      </c>
      <c r="B88" s="14" t="s">
        <v>367</v>
      </c>
      <c r="C88" s="11">
        <v>14</v>
      </c>
      <c r="D88" s="11" t="s">
        <v>270</v>
      </c>
      <c r="E88" s="11" t="s">
        <v>282</v>
      </c>
      <c r="F88" s="11" t="s">
        <v>283</v>
      </c>
      <c r="G88" s="11">
        <v>9</v>
      </c>
      <c r="H88" s="22">
        <v>0.54166666666666663</v>
      </c>
      <c r="I88" s="75"/>
      <c r="J88" s="16">
        <v>58.198759523809514</v>
      </c>
      <c r="K88" s="14">
        <v>18.94843333333333</v>
      </c>
      <c r="L88" s="23">
        <v>24.3</v>
      </c>
      <c r="M88" s="14">
        <v>1.3534595238095235</v>
      </c>
      <c r="N88" s="14">
        <v>10.50217333333333</v>
      </c>
      <c r="O88" s="14">
        <v>27.394693333333329</v>
      </c>
      <c r="P88" s="14">
        <v>0.77977091906721518</v>
      </c>
      <c r="Q88" s="14" t="s">
        <v>284</v>
      </c>
      <c r="R88" s="14" t="s">
        <v>273</v>
      </c>
      <c r="S88" s="38">
        <v>1.7219646021953623</v>
      </c>
      <c r="T88" s="9" t="s">
        <v>427</v>
      </c>
      <c r="U88" s="9" t="s">
        <v>427</v>
      </c>
      <c r="V88" s="75"/>
      <c r="W88" s="20">
        <v>218.5</v>
      </c>
      <c r="X88" s="20">
        <v>102.75</v>
      </c>
      <c r="Y88" s="20">
        <v>115.75</v>
      </c>
      <c r="Z88" s="20">
        <v>13</v>
      </c>
      <c r="AA88" s="20">
        <v>107</v>
      </c>
      <c r="AB88" s="20">
        <v>-4.25</v>
      </c>
      <c r="AC88" s="75"/>
      <c r="AD88" s="20">
        <v>96.8</v>
      </c>
      <c r="AE88" s="20">
        <v>100.7</v>
      </c>
      <c r="AF88" s="20">
        <v>3.9000000000000057</v>
      </c>
      <c r="AG88" s="75"/>
      <c r="AH88" s="19" t="s">
        <v>283</v>
      </c>
      <c r="AI88" s="11">
        <v>25.8</v>
      </c>
      <c r="AJ88" s="11">
        <v>21.866666666666664</v>
      </c>
      <c r="AK88" s="75"/>
      <c r="AL88" s="11">
        <v>25.8</v>
      </c>
      <c r="AM88" s="11">
        <v>6.3000000000000007</v>
      </c>
      <c r="AN88" s="11">
        <v>20.100000000000001</v>
      </c>
      <c r="AO88" s="11">
        <v>17</v>
      </c>
      <c r="AP88" s="11">
        <v>3.5999999999999996</v>
      </c>
      <c r="AQ88" s="11">
        <v>15.9</v>
      </c>
      <c r="AR88" s="11">
        <v>26.7</v>
      </c>
      <c r="AS88" s="11">
        <v>28.6</v>
      </c>
      <c r="AT88" s="11">
        <v>6.8</v>
      </c>
      <c r="AU88" s="11">
        <v>14.8</v>
      </c>
      <c r="AV88" s="58"/>
      <c r="AW88" s="75"/>
      <c r="AX88" s="11">
        <v>26.283333333333335</v>
      </c>
      <c r="AY88" s="11">
        <v>32.666666666666664</v>
      </c>
      <c r="AZ88" s="11">
        <v>31.56666666666667</v>
      </c>
      <c r="BA88" s="11">
        <v>31.095238095238095</v>
      </c>
      <c r="BB88" s="11">
        <v>30.323333333333334</v>
      </c>
      <c r="BC88" s="13"/>
      <c r="BD88" s="11">
        <v>15.895813734424616</v>
      </c>
      <c r="BE88" s="11">
        <v>12.349788713926927</v>
      </c>
      <c r="BF88" s="11">
        <v>12.94509789127828</v>
      </c>
      <c r="BG88" s="11">
        <v>13.060506994058318</v>
      </c>
      <c r="BH88" s="11">
        <v>12.414985451667787</v>
      </c>
      <c r="BI88" s="76"/>
      <c r="BJ88" s="10">
        <v>2.8000000000000001E-2</v>
      </c>
      <c r="BK88" s="10">
        <v>4.2000000000000003E-2</v>
      </c>
      <c r="BL88" s="10">
        <v>5.6000000000000001E-2</v>
      </c>
      <c r="BM88" s="10">
        <v>7.0000000000000007E-2</v>
      </c>
      <c r="BN88" s="10">
        <v>8.4000000000000005E-2</v>
      </c>
      <c r="BO88" s="10">
        <v>9.8000000000000004E-2</v>
      </c>
      <c r="BP88" s="10">
        <v>0.112</v>
      </c>
      <c r="BQ88" s="17"/>
      <c r="BR88" s="9">
        <v>0.98745765476945069</v>
      </c>
      <c r="BS88" s="9">
        <v>0.98740376223800785</v>
      </c>
      <c r="BT88" s="9">
        <v>0.9873496693778685</v>
      </c>
      <c r="BU88" s="9">
        <v>0.98729537559354186</v>
      </c>
      <c r="BV88" s="9">
        <v>0.98724088028843116</v>
      </c>
      <c r="BW88" s="9">
        <v>0.98718618286483506</v>
      </c>
      <c r="BX88" s="9">
        <v>0.98713128272394757</v>
      </c>
      <c r="BY88" s="17"/>
      <c r="BZ88" s="11" t="s">
        <v>427</v>
      </c>
      <c r="CA88" s="11" t="s">
        <v>427</v>
      </c>
      <c r="CB88" s="11" t="s">
        <v>427</v>
      </c>
      <c r="CC88" s="11" t="s">
        <v>427</v>
      </c>
      <c r="CD88" s="11" t="s">
        <v>427</v>
      </c>
      <c r="CE88" s="11" t="s">
        <v>427</v>
      </c>
      <c r="CF88" s="11" t="s">
        <v>427</v>
      </c>
      <c r="CG88" s="11" t="s">
        <v>427</v>
      </c>
      <c r="CH88" s="11" t="s">
        <v>285</v>
      </c>
      <c r="CI88" s="11" t="s">
        <v>286</v>
      </c>
      <c r="CJ88" s="9">
        <v>0.44574978054474168</v>
      </c>
      <c r="CK88" s="21"/>
    </row>
    <row r="89" spans="1:89">
      <c r="A89" s="77">
        <v>8.1828500000000002</v>
      </c>
      <c r="B89" s="14" t="s">
        <v>366</v>
      </c>
      <c r="C89" s="11">
        <v>15</v>
      </c>
      <c r="D89" s="11" t="s">
        <v>305</v>
      </c>
      <c r="E89" s="11" t="s">
        <v>290</v>
      </c>
      <c r="F89" s="11" t="s">
        <v>477</v>
      </c>
      <c r="G89" s="11">
        <v>27</v>
      </c>
      <c r="H89" s="22">
        <v>0.83333333333333337</v>
      </c>
      <c r="I89" s="75"/>
      <c r="J89" s="16">
        <v>56.434900000000013</v>
      </c>
      <c r="K89" s="14">
        <v>18.811633333333337</v>
      </c>
      <c r="L89" s="23">
        <v>25.4</v>
      </c>
      <c r="M89" s="14">
        <v>1.2541088888888892</v>
      </c>
      <c r="N89" s="14">
        <v>10.628783333333336</v>
      </c>
      <c r="O89" s="14">
        <v>26.994483333333335</v>
      </c>
      <c r="P89" s="14">
        <v>0.74061548556430468</v>
      </c>
      <c r="Q89" s="14" t="s">
        <v>284</v>
      </c>
      <c r="R89" s="14" t="s">
        <v>273</v>
      </c>
      <c r="S89" s="38">
        <v>2.7352431989687451</v>
      </c>
      <c r="T89" s="9" t="s">
        <v>427</v>
      </c>
      <c r="U89" s="9" t="s">
        <v>427</v>
      </c>
      <c r="V89" s="75"/>
      <c r="W89" s="20">
        <v>221</v>
      </c>
      <c r="X89" s="20">
        <v>113.5</v>
      </c>
      <c r="Y89" s="20">
        <v>107.5</v>
      </c>
      <c r="Z89" s="20">
        <v>-6</v>
      </c>
      <c r="AA89" s="20">
        <v>111.3</v>
      </c>
      <c r="AB89" s="20">
        <v>2.2000000000000028</v>
      </c>
      <c r="AC89" s="75"/>
      <c r="AD89" s="20">
        <v>96.9</v>
      </c>
      <c r="AE89" s="20">
        <v>97.6</v>
      </c>
      <c r="AF89" s="20">
        <v>0.69999999999998863</v>
      </c>
      <c r="AG89" s="75"/>
      <c r="AH89" s="19" t="s">
        <v>477</v>
      </c>
      <c r="AI89" s="11">
        <v>13.2</v>
      </c>
      <c r="AJ89" s="11">
        <v>8.6333333333333329</v>
      </c>
      <c r="AK89" s="75"/>
      <c r="AL89" s="11">
        <v>15.2</v>
      </c>
      <c r="AM89" s="11">
        <v>28.8</v>
      </c>
      <c r="AN89" s="11">
        <v>20.9</v>
      </c>
      <c r="AO89" s="11">
        <v>8.5</v>
      </c>
      <c r="AP89" s="11">
        <v>26.5</v>
      </c>
      <c r="AQ89" s="11">
        <v>26.1</v>
      </c>
      <c r="AR89" s="11">
        <v>15.4</v>
      </c>
      <c r="AS89" s="11">
        <v>8.1999999999999993</v>
      </c>
      <c r="AT89" s="11">
        <v>13.1</v>
      </c>
      <c r="AU89" s="11">
        <v>22.6</v>
      </c>
      <c r="AV89" s="58"/>
      <c r="AW89" s="75"/>
      <c r="AX89" s="11">
        <v>27.216666666666665</v>
      </c>
      <c r="AY89" s="11">
        <v>22.888888888888889</v>
      </c>
      <c r="AZ89" s="11">
        <v>25.82</v>
      </c>
      <c r="BA89" s="11">
        <v>25.435714285714283</v>
      </c>
      <c r="BB89" s="11">
        <v>25.413333333333334</v>
      </c>
      <c r="BC89" s="13"/>
      <c r="BD89" s="11">
        <v>11.330191453258912</v>
      </c>
      <c r="BE89" s="11">
        <v>21.330197169251445</v>
      </c>
      <c r="BF89" s="11">
        <v>20.451908596033697</v>
      </c>
      <c r="BG89" s="11">
        <v>19.271718887650767</v>
      </c>
      <c r="BH89" s="11">
        <v>20.671101962868839</v>
      </c>
      <c r="BI89" s="76"/>
      <c r="BJ89" s="10">
        <v>0.03</v>
      </c>
      <c r="BK89" s="10">
        <v>4.4999999999999998E-2</v>
      </c>
      <c r="BL89" s="10">
        <v>0.06</v>
      </c>
      <c r="BM89" s="10">
        <v>7.4999999999999997E-2</v>
      </c>
      <c r="BN89" s="10">
        <v>0.09</v>
      </c>
      <c r="BO89" s="10">
        <v>0.105</v>
      </c>
      <c r="BP89" s="10">
        <v>0.12</v>
      </c>
      <c r="BQ89" s="17"/>
      <c r="BR89" s="9">
        <v>0.9891404134372449</v>
      </c>
      <c r="BS89" s="9">
        <v>0.98908780592371737</v>
      </c>
      <c r="BT89" s="9">
        <v>0.98903497677979513</v>
      </c>
      <c r="BU89" s="9">
        <v>0.98898192525003792</v>
      </c>
      <c r="BV89" s="9">
        <v>0.98892865057732338</v>
      </c>
      <c r="BW89" s="9">
        <v>0.98887515200284704</v>
      </c>
      <c r="BX89" s="9">
        <v>0.98882142876612344</v>
      </c>
      <c r="BY89" s="17"/>
      <c r="BZ89" s="11" t="s">
        <v>427</v>
      </c>
      <c r="CA89" s="11" t="s">
        <v>427</v>
      </c>
      <c r="CB89" s="11" t="s">
        <v>427</v>
      </c>
      <c r="CC89" s="11" t="s">
        <v>427</v>
      </c>
      <c r="CD89" s="11" t="s">
        <v>427</v>
      </c>
      <c r="CE89" s="11" t="s">
        <v>427</v>
      </c>
      <c r="CF89" s="11" t="s">
        <v>427</v>
      </c>
      <c r="CG89" s="11" t="s">
        <v>427</v>
      </c>
      <c r="CH89" s="11" t="s">
        <v>288</v>
      </c>
      <c r="CI89" s="11" t="s">
        <v>291</v>
      </c>
      <c r="CJ89" s="9">
        <v>0.43498881011572621</v>
      </c>
      <c r="CK89" s="21"/>
    </row>
    <row r="90" spans="1:89">
      <c r="A90" s="77">
        <v>8.4705399999999997</v>
      </c>
      <c r="B90" s="14" t="s">
        <v>368</v>
      </c>
      <c r="C90" s="11">
        <v>18</v>
      </c>
      <c r="D90" s="11" t="s">
        <v>305</v>
      </c>
      <c r="E90" s="11" t="s">
        <v>255</v>
      </c>
      <c r="F90" s="11" t="s">
        <v>256</v>
      </c>
      <c r="G90" s="11">
        <v>14</v>
      </c>
      <c r="H90" s="22">
        <v>0.8125</v>
      </c>
      <c r="I90" s="75"/>
      <c r="J90" s="16">
        <v>53.287538888888889</v>
      </c>
      <c r="K90" s="14">
        <v>18.807366666666667</v>
      </c>
      <c r="L90" s="23">
        <v>25.6</v>
      </c>
      <c r="M90" s="14">
        <v>1.0448537037037038</v>
      </c>
      <c r="N90" s="14">
        <v>10.336826666666667</v>
      </c>
      <c r="O90" s="14">
        <v>27.277906666666667</v>
      </c>
      <c r="P90" s="14">
        <v>0.73466276041666667</v>
      </c>
      <c r="Q90" s="14" t="s">
        <v>284</v>
      </c>
      <c r="R90" s="14" t="s">
        <v>284</v>
      </c>
      <c r="S90" s="38">
        <v>0.72801742959066595</v>
      </c>
      <c r="T90" s="9" t="s">
        <v>427</v>
      </c>
      <c r="U90" s="9" t="s">
        <v>427</v>
      </c>
      <c r="V90" s="75"/>
      <c r="W90" s="20">
        <v>234.5</v>
      </c>
      <c r="X90" s="20">
        <v>121.75</v>
      </c>
      <c r="Y90" s="20">
        <v>112.75</v>
      </c>
      <c r="Z90" s="20">
        <v>-9</v>
      </c>
      <c r="AA90" s="20">
        <v>118.9</v>
      </c>
      <c r="AB90" s="20">
        <v>2.8499999999999943</v>
      </c>
      <c r="AC90" s="75"/>
      <c r="AD90" s="20">
        <v>99.5</v>
      </c>
      <c r="AE90" s="20">
        <v>99.4</v>
      </c>
      <c r="AF90" s="20">
        <v>-9.9999999999994316E-2</v>
      </c>
      <c r="AG90" s="75"/>
      <c r="AH90" s="19" t="s">
        <v>256</v>
      </c>
      <c r="AI90" s="11">
        <v>23.7</v>
      </c>
      <c r="AJ90" s="11">
        <v>35.133333333333333</v>
      </c>
      <c r="AK90" s="75"/>
      <c r="AL90" s="11">
        <v>0</v>
      </c>
      <c r="AM90" s="11">
        <v>18.100000000000001</v>
      </c>
      <c r="AN90" s="11">
        <v>18.399999999999999</v>
      </c>
      <c r="AO90" s="11">
        <v>32.5</v>
      </c>
      <c r="AP90" s="11">
        <v>29.6</v>
      </c>
      <c r="AQ90" s="11">
        <v>40.1</v>
      </c>
      <c r="AR90" s="11">
        <v>32.4</v>
      </c>
      <c r="AS90" s="11">
        <v>32.700000000000003</v>
      </c>
      <c r="AT90" s="11">
        <v>24.2</v>
      </c>
      <c r="AU90" s="11">
        <v>22.8</v>
      </c>
      <c r="AV90" s="58"/>
      <c r="AW90" s="75"/>
      <c r="AX90" s="11">
        <v>23.133333333333333</v>
      </c>
      <c r="AY90" s="11">
        <v>27.3</v>
      </c>
      <c r="AZ90" s="11">
        <v>29.076666666666664</v>
      </c>
      <c r="BA90" s="11">
        <v>29.838095238095239</v>
      </c>
      <c r="BB90" s="11">
        <v>25.12833333333333</v>
      </c>
      <c r="BC90" s="13"/>
      <c r="BD90" s="11">
        <v>8.9529166115399139</v>
      </c>
      <c r="BE90" s="11">
        <v>16.16707907387633</v>
      </c>
      <c r="BF90" s="11">
        <v>16.265133327446584</v>
      </c>
      <c r="BG90" s="11">
        <v>17.172344848672157</v>
      </c>
      <c r="BH90" s="11">
        <v>15.394931352822914</v>
      </c>
      <c r="BI90" s="75"/>
      <c r="BJ90" s="10">
        <v>3.5999999999999997E-2</v>
      </c>
      <c r="BK90" s="10">
        <v>5.3999999999999999E-2</v>
      </c>
      <c r="BL90" s="10">
        <v>7.1999999999999995E-2</v>
      </c>
      <c r="BM90" s="10">
        <v>0.09</v>
      </c>
      <c r="BN90" s="10">
        <v>0.108</v>
      </c>
      <c r="BO90" s="10">
        <v>0.126</v>
      </c>
      <c r="BP90" s="10">
        <v>0.14399999999999999</v>
      </c>
      <c r="BQ90" s="13"/>
      <c r="BR90" s="9">
        <v>0.98665687651958001</v>
      </c>
      <c r="BS90" s="9">
        <v>0.98658395010232625</v>
      </c>
      <c r="BT90" s="9">
        <v>0.98651067978182516</v>
      </c>
      <c r="BU90" s="9">
        <v>0.98643706426873723</v>
      </c>
      <c r="BV90" s="9">
        <v>0.9863631022707734</v>
      </c>
      <c r="BW90" s="9">
        <v>0.98628879249269874</v>
      </c>
      <c r="BX90" s="9">
        <v>0.98621413363633637</v>
      </c>
      <c r="BY90" s="13"/>
      <c r="BZ90" s="11" t="s">
        <v>427</v>
      </c>
      <c r="CA90" s="11" t="s">
        <v>427</v>
      </c>
      <c r="CB90" s="11" t="s">
        <v>427</v>
      </c>
      <c r="CC90" s="11" t="s">
        <v>427</v>
      </c>
      <c r="CD90" s="11" t="s">
        <v>427</v>
      </c>
      <c r="CE90" s="11" t="s">
        <v>427</v>
      </c>
      <c r="CF90" s="11" t="s">
        <v>427</v>
      </c>
      <c r="CG90" s="11" t="s">
        <v>427</v>
      </c>
      <c r="CH90" s="11" t="s">
        <v>257</v>
      </c>
      <c r="CI90" s="11" t="s">
        <v>258</v>
      </c>
      <c r="CJ90" s="9">
        <v>0.4503841579806494</v>
      </c>
      <c r="CK90" s="21"/>
    </row>
    <row r="91" spans="1:89">
      <c r="A91" s="77">
        <v>8.1314700000000002</v>
      </c>
      <c r="B91" s="14" t="s">
        <v>375</v>
      </c>
      <c r="C91" s="11">
        <v>18</v>
      </c>
      <c r="D91" s="11" t="s">
        <v>296</v>
      </c>
      <c r="E91" s="11" t="s">
        <v>267</v>
      </c>
      <c r="F91" s="11" t="s">
        <v>277</v>
      </c>
      <c r="G91" s="11">
        <v>8</v>
      </c>
      <c r="H91" s="22">
        <v>0.8125</v>
      </c>
      <c r="I91" s="75"/>
      <c r="J91" s="16">
        <v>51.1173</v>
      </c>
      <c r="K91" s="14">
        <v>18.041399999999999</v>
      </c>
      <c r="L91" s="23">
        <v>27</v>
      </c>
      <c r="M91" s="14">
        <v>1.0023</v>
      </c>
      <c r="N91" s="14">
        <v>9.9099299999999992</v>
      </c>
      <c r="O91" s="14">
        <v>26.17287</v>
      </c>
      <c r="P91" s="14">
        <v>0.66820000000000002</v>
      </c>
      <c r="Q91" s="14" t="s">
        <v>284</v>
      </c>
      <c r="R91" s="14" t="s">
        <v>284</v>
      </c>
      <c r="S91" s="38">
        <v>1.2</v>
      </c>
      <c r="T91" s="9" t="s">
        <v>427</v>
      </c>
      <c r="U91" s="9" t="s">
        <v>427</v>
      </c>
      <c r="V91" s="75"/>
      <c r="W91" s="20">
        <v>226.5</v>
      </c>
      <c r="X91" s="20">
        <v>108.5</v>
      </c>
      <c r="Y91" s="20">
        <v>118</v>
      </c>
      <c r="Z91" s="20">
        <v>9.5</v>
      </c>
      <c r="AA91" s="20">
        <v>110.1</v>
      </c>
      <c r="AB91" s="20">
        <v>-1.5999999999999943</v>
      </c>
      <c r="AC91" s="75"/>
      <c r="AD91" s="20">
        <v>98</v>
      </c>
      <c r="AE91" s="20">
        <v>96.8</v>
      </c>
      <c r="AF91" s="20">
        <v>-1.2000000000000028</v>
      </c>
      <c r="AG91" s="75"/>
      <c r="AH91" s="19" t="s">
        <v>277</v>
      </c>
      <c r="AI91" s="11">
        <v>16.399999999999999</v>
      </c>
      <c r="AJ91" s="11">
        <v>16.7</v>
      </c>
      <c r="AK91" s="75"/>
      <c r="AL91" s="11">
        <v>23.7</v>
      </c>
      <c r="AM91" s="11">
        <v>17.3</v>
      </c>
      <c r="AN91" s="11">
        <v>34.299999999999997</v>
      </c>
      <c r="AO91" s="11">
        <v>33</v>
      </c>
      <c r="AP91" s="11">
        <v>31.4</v>
      </c>
      <c r="AQ91" s="11">
        <v>2.4</v>
      </c>
      <c r="AR91" s="11">
        <v>8.6</v>
      </c>
      <c r="AS91" s="11">
        <v>16.8</v>
      </c>
      <c r="AT91" s="11">
        <v>16.2</v>
      </c>
      <c r="AU91" s="11">
        <v>11.9</v>
      </c>
      <c r="AV91" s="58"/>
      <c r="AW91" s="75"/>
      <c r="AX91" s="11">
        <v>22.316666666666666</v>
      </c>
      <c r="AY91" s="11">
        <v>19.183333333333334</v>
      </c>
      <c r="AZ91" s="11">
        <v>19.443333333333335</v>
      </c>
      <c r="BA91" s="11">
        <v>19.99761904761905</v>
      </c>
      <c r="BB91" s="11">
        <v>21.341666666666661</v>
      </c>
      <c r="BC91" s="13"/>
      <c r="BD91" s="11">
        <v>3.9134986351673517</v>
      </c>
      <c r="BE91" s="11">
        <v>12.873240483616449</v>
      </c>
      <c r="BF91" s="11">
        <v>11.338023624697867</v>
      </c>
      <c r="BG91" s="11">
        <v>13.223856907914884</v>
      </c>
      <c r="BH91" s="11">
        <v>13.281079605942205</v>
      </c>
      <c r="BI91" s="76"/>
      <c r="BJ91" s="10">
        <v>3.5999999999999997E-2</v>
      </c>
      <c r="BK91" s="10">
        <v>5.3999999999999999E-2</v>
      </c>
      <c r="BL91" s="10">
        <v>7.1999999999999995E-2</v>
      </c>
      <c r="BM91" s="10">
        <v>0.09</v>
      </c>
      <c r="BN91" s="10">
        <v>0.108</v>
      </c>
      <c r="BO91" s="10">
        <v>0.126</v>
      </c>
      <c r="BP91" s="10">
        <v>0.14399999999999999</v>
      </c>
      <c r="BQ91" s="17"/>
      <c r="BR91" s="9">
        <v>0.98659544370052665</v>
      </c>
      <c r="BS91" s="9">
        <v>0.98651916707298259</v>
      </c>
      <c r="BT91" s="9">
        <v>0.98644251602649657</v>
      </c>
      <c r="BU91" s="9">
        <v>0.98636548910060085</v>
      </c>
      <c r="BV91" s="9">
        <v>0.98628808483135921</v>
      </c>
      <c r="BW91" s="9">
        <v>0.98621030175137026</v>
      </c>
      <c r="BX91" s="9">
        <v>0.98613213838977332</v>
      </c>
      <c r="BY91" s="17"/>
      <c r="BZ91" s="11" t="s">
        <v>427</v>
      </c>
      <c r="CA91" s="11" t="s">
        <v>427</v>
      </c>
      <c r="CB91" s="11" t="s">
        <v>427</v>
      </c>
      <c r="CC91" s="11" t="s">
        <v>427</v>
      </c>
      <c r="CD91" s="11" t="s">
        <v>427</v>
      </c>
      <c r="CE91" s="11" t="s">
        <v>427</v>
      </c>
      <c r="CF91" s="11" t="s">
        <v>427</v>
      </c>
      <c r="CG91" s="11" t="s">
        <v>427</v>
      </c>
      <c r="CH91" s="11" t="s">
        <v>265</v>
      </c>
      <c r="CI91" s="11" t="s">
        <v>268</v>
      </c>
      <c r="CJ91" s="9">
        <v>0.4507116964315408</v>
      </c>
      <c r="CK91" s="21"/>
    </row>
    <row r="92" spans="1:89">
      <c r="A92" s="77">
        <v>8.6100399999999997</v>
      </c>
      <c r="B92" s="14" t="s">
        <v>373</v>
      </c>
      <c r="C92" s="11">
        <v>14</v>
      </c>
      <c r="D92" s="11" t="s">
        <v>270</v>
      </c>
      <c r="E92" s="11" t="s">
        <v>257</v>
      </c>
      <c r="F92" s="11" t="s">
        <v>279</v>
      </c>
      <c r="G92" s="11">
        <v>1</v>
      </c>
      <c r="H92" s="22">
        <v>0.8125</v>
      </c>
      <c r="I92" s="75"/>
      <c r="J92" s="16">
        <v>54.718319047619055</v>
      </c>
      <c r="K92" s="14">
        <v>17.81526666666667</v>
      </c>
      <c r="L92" s="23">
        <v>23.4</v>
      </c>
      <c r="M92" s="14">
        <v>1.2725190476190478</v>
      </c>
      <c r="N92" s="14">
        <v>9.20522666666667</v>
      </c>
      <c r="O92" s="14">
        <v>26.425306666666671</v>
      </c>
      <c r="P92" s="14">
        <v>0.7613361823361825</v>
      </c>
      <c r="Q92" s="14" t="s">
        <v>284</v>
      </c>
      <c r="R92" s="14" t="s">
        <v>273</v>
      </c>
      <c r="S92" s="38">
        <v>6.8419406304426005</v>
      </c>
      <c r="T92" s="9" t="s">
        <v>427</v>
      </c>
      <c r="U92" s="9" t="s">
        <v>427</v>
      </c>
      <c r="V92" s="75"/>
      <c r="W92" s="20">
        <v>234.5</v>
      </c>
      <c r="X92" s="20">
        <v>112.75</v>
      </c>
      <c r="Y92" s="20">
        <v>121.75</v>
      </c>
      <c r="Z92" s="20">
        <v>9</v>
      </c>
      <c r="AA92" s="20">
        <v>112.3</v>
      </c>
      <c r="AB92" s="20">
        <v>0.45000000000000284</v>
      </c>
      <c r="AC92" s="75"/>
      <c r="AD92" s="20">
        <v>99.4</v>
      </c>
      <c r="AE92" s="20">
        <v>99.5</v>
      </c>
      <c r="AF92" s="20">
        <v>9.9999999999994316E-2</v>
      </c>
      <c r="AG92" s="75"/>
      <c r="AH92" s="19" t="s">
        <v>279</v>
      </c>
      <c r="AI92" s="11">
        <v>1.7000000000000002</v>
      </c>
      <c r="AJ92" s="11">
        <v>10.700000000000001</v>
      </c>
      <c r="AK92" s="75"/>
      <c r="AL92" s="11">
        <v>26.7</v>
      </c>
      <c r="AM92" s="11">
        <v>34.799999999999997</v>
      </c>
      <c r="AN92" s="11">
        <v>7.5</v>
      </c>
      <c r="AO92" s="11">
        <v>15.5</v>
      </c>
      <c r="AP92" s="11">
        <v>4.7</v>
      </c>
      <c r="AQ92" s="11">
        <v>40.200000000000003</v>
      </c>
      <c r="AR92" s="11">
        <v>23.5</v>
      </c>
      <c r="AS92" s="11">
        <v>20.5</v>
      </c>
      <c r="AT92" s="11">
        <v>27.6</v>
      </c>
      <c r="AU92" s="11">
        <v>8</v>
      </c>
      <c r="AV92" s="58"/>
      <c r="AW92" s="75"/>
      <c r="AX92" s="11">
        <v>21.583333333333332</v>
      </c>
      <c r="AY92" s="11">
        <v>31.772222222222222</v>
      </c>
      <c r="AZ92" s="11">
        <v>31.110000000000003</v>
      </c>
      <c r="BA92" s="11">
        <v>29.473809523809528</v>
      </c>
      <c r="BB92" s="11">
        <v>30.511666666666667</v>
      </c>
      <c r="BC92" s="13"/>
      <c r="BD92" s="11">
        <v>11.232011232011235</v>
      </c>
      <c r="BE92" s="11">
        <v>9.9045830583441248</v>
      </c>
      <c r="BF92" s="11">
        <v>11.182062709414435</v>
      </c>
      <c r="BG92" s="11">
        <v>10.685320360141182</v>
      </c>
      <c r="BH92" s="11">
        <v>11.352513402118189</v>
      </c>
      <c r="BI92" s="76"/>
      <c r="BJ92" s="10">
        <v>2.8000000000000001E-2</v>
      </c>
      <c r="BK92" s="10">
        <v>4.2000000000000003E-2</v>
      </c>
      <c r="BL92" s="10">
        <v>5.6000000000000001E-2</v>
      </c>
      <c r="BM92" s="10">
        <v>7.0000000000000007E-2</v>
      </c>
      <c r="BN92" s="10">
        <v>8.4000000000000005E-2</v>
      </c>
      <c r="BO92" s="10">
        <v>9.8000000000000004E-2</v>
      </c>
      <c r="BP92" s="10">
        <v>0.112</v>
      </c>
      <c r="BQ92" s="17"/>
      <c r="BR92" s="9">
        <v>0.98057985954457083</v>
      </c>
      <c r="BS92" s="9">
        <v>0.98050294423965367</v>
      </c>
      <c r="BT92" s="9">
        <v>0.98042577033583223</v>
      </c>
      <c r="BU92" s="9">
        <v>0.98034833716839065</v>
      </c>
      <c r="BV92" s="9">
        <v>0.98027064407175313</v>
      </c>
      <c r="BW92" s="9">
        <v>0.98019269037948653</v>
      </c>
      <c r="BX92" s="9">
        <v>0.98011447542430263</v>
      </c>
      <c r="BY92" s="17"/>
      <c r="BZ92" s="11" t="s">
        <v>427</v>
      </c>
      <c r="CA92" s="11" t="s">
        <v>427</v>
      </c>
      <c r="CB92" s="11" t="s">
        <v>427</v>
      </c>
      <c r="CC92" s="11" t="s">
        <v>427</v>
      </c>
      <c r="CD92" s="11" t="s">
        <v>427</v>
      </c>
      <c r="CE92" s="11" t="s">
        <v>427</v>
      </c>
      <c r="CF92" s="11" t="s">
        <v>427</v>
      </c>
      <c r="CG92" s="11" t="s">
        <v>427</v>
      </c>
      <c r="CH92" s="11" t="s">
        <v>255</v>
      </c>
      <c r="CI92" s="11" t="s">
        <v>258</v>
      </c>
      <c r="CJ92" s="9">
        <v>0.48329560040265079</v>
      </c>
      <c r="CK92" s="21"/>
    </row>
    <row r="93" spans="1:89">
      <c r="A93" s="77">
        <v>8.1323299999999996</v>
      </c>
      <c r="B93" s="14" t="s">
        <v>370</v>
      </c>
      <c r="C93" s="11">
        <v>15</v>
      </c>
      <c r="D93" s="11" t="s">
        <v>305</v>
      </c>
      <c r="E93" s="11" t="s">
        <v>255</v>
      </c>
      <c r="F93" s="11" t="s">
        <v>256</v>
      </c>
      <c r="G93" s="11">
        <v>13</v>
      </c>
      <c r="H93" s="22">
        <v>0.8125</v>
      </c>
      <c r="I93" s="75"/>
      <c r="J93" s="16">
        <v>52.687699999999992</v>
      </c>
      <c r="K93" s="14">
        <v>17.562566666666665</v>
      </c>
      <c r="L93" s="23">
        <v>20.2</v>
      </c>
      <c r="M93" s="14">
        <v>1.1708377777777776</v>
      </c>
      <c r="N93" s="14">
        <v>9.4302366666666657</v>
      </c>
      <c r="O93" s="14">
        <v>25.694896666666665</v>
      </c>
      <c r="P93" s="14">
        <v>0.86943399339933991</v>
      </c>
      <c r="Q93" s="14" t="s">
        <v>284</v>
      </c>
      <c r="R93" s="14" t="s">
        <v>246</v>
      </c>
      <c r="S93" s="38">
        <v>7.6087774455415005</v>
      </c>
      <c r="T93" s="9" t="s">
        <v>427</v>
      </c>
      <c r="U93" s="9" t="s">
        <v>427</v>
      </c>
      <c r="V93" s="75"/>
      <c r="W93" s="20">
        <v>234.5</v>
      </c>
      <c r="X93" s="20">
        <v>121.75</v>
      </c>
      <c r="Y93" s="20">
        <v>112.75</v>
      </c>
      <c r="Z93" s="20">
        <v>-9</v>
      </c>
      <c r="AA93" s="20">
        <v>118.9</v>
      </c>
      <c r="AB93" s="20">
        <v>2.8499999999999943</v>
      </c>
      <c r="AC93" s="75"/>
      <c r="AD93" s="20">
        <v>99.5</v>
      </c>
      <c r="AE93" s="20">
        <v>99.4</v>
      </c>
      <c r="AF93" s="20">
        <v>-9.9999999999994316E-2</v>
      </c>
      <c r="AG93" s="75"/>
      <c r="AH93" s="19" t="s">
        <v>256</v>
      </c>
      <c r="AI93" s="11">
        <v>8.5</v>
      </c>
      <c r="AJ93" s="11">
        <v>15.966666666666669</v>
      </c>
      <c r="AK93" s="75"/>
      <c r="AL93" s="11">
        <v>11.3</v>
      </c>
      <c r="AM93" s="11">
        <v>15.6</v>
      </c>
      <c r="AN93" s="11">
        <v>29.1</v>
      </c>
      <c r="AO93" s="11">
        <v>29.3</v>
      </c>
      <c r="AP93" s="11">
        <v>17.899999999999999</v>
      </c>
      <c r="AQ93" s="11">
        <v>32.4</v>
      </c>
      <c r="AR93" s="11">
        <v>28.6</v>
      </c>
      <c r="AS93" s="11">
        <v>50.5</v>
      </c>
      <c r="AT93" s="11">
        <v>9.9</v>
      </c>
      <c r="AU93" s="11">
        <v>27</v>
      </c>
      <c r="AV93" s="58"/>
      <c r="AW93" s="75"/>
      <c r="AX93" s="11">
        <v>24.666666666666668</v>
      </c>
      <c r="AY93" s="11">
        <v>26.894444444444446</v>
      </c>
      <c r="AZ93" s="11">
        <v>27.593333333333334</v>
      </c>
      <c r="BA93" s="11">
        <v>27.61428571428571</v>
      </c>
      <c r="BB93" s="11">
        <v>25.956666666666667</v>
      </c>
      <c r="BC93" s="13"/>
      <c r="BD93" s="11">
        <v>24.987638656951741</v>
      </c>
      <c r="BE93" s="11">
        <v>20.968948152033729</v>
      </c>
      <c r="BF93" s="11">
        <v>24.606778420792679</v>
      </c>
      <c r="BG93" s="11">
        <v>21.817711743892847</v>
      </c>
      <c r="BH93" s="11">
        <v>19.993233898043172</v>
      </c>
      <c r="BI93" s="76"/>
      <c r="BJ93" s="10">
        <v>0.03</v>
      </c>
      <c r="BK93" s="10">
        <v>4.4999999999999998E-2</v>
      </c>
      <c r="BL93" s="10">
        <v>0.06</v>
      </c>
      <c r="BM93" s="10">
        <v>7.4999999999999997E-2</v>
      </c>
      <c r="BN93" s="10">
        <v>0.09</v>
      </c>
      <c r="BO93" s="10">
        <v>0.105</v>
      </c>
      <c r="BP93" s="10">
        <v>0.12</v>
      </c>
      <c r="BQ93" s="17"/>
      <c r="BR93" s="9">
        <v>0.98445462971698916</v>
      </c>
      <c r="BS93" s="9">
        <v>0.98438245894273668</v>
      </c>
      <c r="BT93" s="9">
        <v>0.98431000085279852</v>
      </c>
      <c r="BU93" s="9">
        <v>0.98423725455084921</v>
      </c>
      <c r="BV93" s="9">
        <v>0.98416421913896313</v>
      </c>
      <c r="BW93" s="9">
        <v>0.98409089371761727</v>
      </c>
      <c r="BX93" s="9">
        <v>0.98401727738569378</v>
      </c>
      <c r="BY93" s="17"/>
      <c r="BZ93" s="11" t="s">
        <v>427</v>
      </c>
      <c r="CA93" s="11" t="s">
        <v>427</v>
      </c>
      <c r="CB93" s="11" t="s">
        <v>427</v>
      </c>
      <c r="CC93" s="11" t="s">
        <v>427</v>
      </c>
      <c r="CD93" s="11" t="s">
        <v>427</v>
      </c>
      <c r="CE93" s="11" t="s">
        <v>427</v>
      </c>
      <c r="CF93" s="11" t="s">
        <v>427</v>
      </c>
      <c r="CG93" s="11" t="s">
        <v>427</v>
      </c>
      <c r="CH93" s="11" t="s">
        <v>257</v>
      </c>
      <c r="CI93" s="11" t="s">
        <v>258</v>
      </c>
      <c r="CJ93" s="9">
        <v>0.46304906078648339</v>
      </c>
      <c r="CK93" s="21"/>
    </row>
    <row r="94" spans="1:89">
      <c r="A94" s="77">
        <v>8.0924999999999994</v>
      </c>
      <c r="B94" s="14" t="s">
        <v>379</v>
      </c>
      <c r="C94" s="11">
        <v>12</v>
      </c>
      <c r="D94" s="11" t="s">
        <v>254</v>
      </c>
      <c r="E94" s="11" t="s">
        <v>260</v>
      </c>
      <c r="F94" s="11" t="s">
        <v>261</v>
      </c>
      <c r="G94" s="11">
        <v>26</v>
      </c>
      <c r="H94" s="22">
        <v>0.79166666666666663</v>
      </c>
      <c r="I94" s="75"/>
      <c r="J94" s="16">
        <v>56.985933333333335</v>
      </c>
      <c r="K94" s="14">
        <v>17.534133333333333</v>
      </c>
      <c r="L94" s="23">
        <v>21.7</v>
      </c>
      <c r="M94" s="14">
        <v>1.4611777777777777</v>
      </c>
      <c r="N94" s="14">
        <v>9.4416333333333338</v>
      </c>
      <c r="O94" s="14">
        <v>25.626633333333331</v>
      </c>
      <c r="P94" s="14">
        <v>0.80802457757296464</v>
      </c>
      <c r="Q94" s="14" t="s">
        <v>284</v>
      </c>
      <c r="R94" s="14" t="s">
        <v>249</v>
      </c>
      <c r="S94" s="38">
        <v>5</v>
      </c>
      <c r="T94" s="9" t="s">
        <v>427</v>
      </c>
      <c r="U94" s="9" t="s">
        <v>427</v>
      </c>
      <c r="V94" s="75"/>
      <c r="W94" s="20">
        <v>224.5</v>
      </c>
      <c r="X94" s="20">
        <v>116.5</v>
      </c>
      <c r="Y94" s="20">
        <v>108</v>
      </c>
      <c r="Z94" s="20">
        <v>-8.5</v>
      </c>
      <c r="AA94" s="20">
        <v>115.5</v>
      </c>
      <c r="AB94" s="20">
        <v>1</v>
      </c>
      <c r="AC94" s="75"/>
      <c r="AD94" s="20">
        <v>99.8</v>
      </c>
      <c r="AE94" s="20">
        <v>98.1</v>
      </c>
      <c r="AF94" s="20">
        <v>-1.7000000000000028</v>
      </c>
      <c r="AG94" s="75"/>
      <c r="AH94" s="19" t="s">
        <v>261</v>
      </c>
      <c r="AI94" s="11">
        <v>26.3</v>
      </c>
      <c r="AJ94" s="11">
        <v>16.400000000000002</v>
      </c>
      <c r="AK94" s="75"/>
      <c r="AL94" s="11">
        <v>23.3</v>
      </c>
      <c r="AM94" s="11">
        <v>13.9</v>
      </c>
      <c r="AN94" s="11">
        <v>30.1</v>
      </c>
      <c r="AO94" s="11">
        <v>16.8</v>
      </c>
      <c r="AP94" s="11">
        <v>11.2</v>
      </c>
      <c r="AQ94" s="11">
        <v>37.799999999999997</v>
      </c>
      <c r="AR94" s="11">
        <v>20</v>
      </c>
      <c r="AS94" s="11">
        <v>27.799999999999997</v>
      </c>
      <c r="AT94" s="11">
        <v>27</v>
      </c>
      <c r="AU94" s="11">
        <v>29.2</v>
      </c>
      <c r="AV94" s="58"/>
      <c r="AW94" s="75"/>
      <c r="AX94" s="11">
        <v>22.9</v>
      </c>
      <c r="AY94" s="11">
        <v>29.022222222222222</v>
      </c>
      <c r="AZ94" s="11">
        <v>30.143333333333334</v>
      </c>
      <c r="BA94" s="11">
        <v>27.366666666666671</v>
      </c>
      <c r="BB94" s="11">
        <v>27.711666666666662</v>
      </c>
      <c r="BC94" s="13"/>
      <c r="BD94" s="11">
        <v>17.134481783268775</v>
      </c>
      <c r="BE94" s="11">
        <v>15.084176957692977</v>
      </c>
      <c r="BF94" s="11">
        <v>11.801064905408094</v>
      </c>
      <c r="BG94" s="11">
        <v>10.797884043977957</v>
      </c>
      <c r="BH94" s="11">
        <v>10.513661959356558</v>
      </c>
      <c r="BI94" s="76"/>
      <c r="BJ94" s="10">
        <v>2.4E-2</v>
      </c>
      <c r="BK94" s="10">
        <v>3.5999999999999997E-2</v>
      </c>
      <c r="BL94" s="10">
        <v>4.8000000000000001E-2</v>
      </c>
      <c r="BM94" s="10">
        <v>0.06</v>
      </c>
      <c r="BN94" s="10">
        <v>7.1999999999999995E-2</v>
      </c>
      <c r="BO94" s="10">
        <v>8.4000000000000005E-2</v>
      </c>
      <c r="BP94" s="10">
        <v>9.6000000000000002E-2</v>
      </c>
      <c r="BQ94" s="17"/>
      <c r="BR94" s="9">
        <v>0.98475816506447622</v>
      </c>
      <c r="BS94" s="9">
        <v>0.98470114024500577</v>
      </c>
      <c r="BT94" s="9">
        <v>0.98464393229202463</v>
      </c>
      <c r="BU94" s="9">
        <v>0.98458654074360064</v>
      </c>
      <c r="BV94" s="9">
        <v>0.98452896513712829</v>
      </c>
      <c r="BW94" s="9">
        <v>0.98447120500932894</v>
      </c>
      <c r="BX94" s="9">
        <v>0.98441325989625239</v>
      </c>
      <c r="BY94" s="17"/>
      <c r="BZ94" s="11" t="s">
        <v>427</v>
      </c>
      <c r="CA94" s="11" t="s">
        <v>427</v>
      </c>
      <c r="CB94" s="11" t="s">
        <v>427</v>
      </c>
      <c r="CC94" s="11" t="s">
        <v>427</v>
      </c>
      <c r="CD94" s="11" t="s">
        <v>427</v>
      </c>
      <c r="CE94" s="11" t="s">
        <v>427</v>
      </c>
      <c r="CF94" s="11" t="s">
        <v>427</v>
      </c>
      <c r="CG94" s="11" t="s">
        <v>427</v>
      </c>
      <c r="CH94" s="11" t="s">
        <v>262</v>
      </c>
      <c r="CI94" s="11" t="s">
        <v>263</v>
      </c>
      <c r="CJ94" s="9">
        <v>0.46152837132906482</v>
      </c>
      <c r="CK94" s="21"/>
    </row>
    <row r="95" spans="1:89">
      <c r="A95" s="77">
        <v>8.2152600000000007</v>
      </c>
      <c r="B95" s="14" t="s">
        <v>371</v>
      </c>
      <c r="C95" s="11">
        <v>16</v>
      </c>
      <c r="D95" s="11" t="s">
        <v>270</v>
      </c>
      <c r="E95" s="11" t="s">
        <v>271</v>
      </c>
      <c r="F95" s="11" t="s">
        <v>272</v>
      </c>
      <c r="G95" s="11">
        <v>27</v>
      </c>
      <c r="H95" s="22">
        <v>0.83333333333333337</v>
      </c>
      <c r="I95" s="75"/>
      <c r="J95" s="16">
        <v>51.452956250000007</v>
      </c>
      <c r="K95" s="14">
        <v>17.515900000000002</v>
      </c>
      <c r="L95" s="23">
        <v>20.9</v>
      </c>
      <c r="M95" s="14">
        <v>1.0947437500000001</v>
      </c>
      <c r="N95" s="14">
        <v>9.3006400000000014</v>
      </c>
      <c r="O95" s="14">
        <v>25.731160000000003</v>
      </c>
      <c r="P95" s="14">
        <v>0.83808133971291876</v>
      </c>
      <c r="Q95" s="14" t="s">
        <v>284</v>
      </c>
      <c r="R95" s="14" t="s">
        <v>284</v>
      </c>
      <c r="S95" s="38">
        <v>4.7389204502540503</v>
      </c>
      <c r="T95" s="9" t="s">
        <v>427</v>
      </c>
      <c r="U95" s="9" t="s">
        <v>427</v>
      </c>
      <c r="V95" s="75"/>
      <c r="W95" s="20">
        <v>238.5</v>
      </c>
      <c r="X95" s="20">
        <v>122.5</v>
      </c>
      <c r="Y95" s="20">
        <v>116</v>
      </c>
      <c r="Z95" s="20">
        <v>-6.5</v>
      </c>
      <c r="AA95" s="20">
        <v>120.1</v>
      </c>
      <c r="AB95" s="20">
        <v>2.4000000000000057</v>
      </c>
      <c r="AC95" s="75"/>
      <c r="AD95" s="20">
        <v>97.6</v>
      </c>
      <c r="AE95" s="20">
        <v>104.2</v>
      </c>
      <c r="AF95" s="20">
        <v>6.6000000000000085</v>
      </c>
      <c r="AG95" s="75"/>
      <c r="AH95" s="19" t="s">
        <v>272</v>
      </c>
      <c r="AI95" s="11">
        <v>8.1</v>
      </c>
      <c r="AJ95" s="11">
        <v>18.633333333333333</v>
      </c>
      <c r="AK95" s="75"/>
      <c r="AL95" s="11">
        <v>23.7</v>
      </c>
      <c r="AM95" s="11">
        <v>18.5</v>
      </c>
      <c r="AN95" s="11">
        <v>8.6</v>
      </c>
      <c r="AO95" s="11">
        <v>24.6</v>
      </c>
      <c r="AP95" s="11">
        <v>14</v>
      </c>
      <c r="AQ95" s="11">
        <v>11.4</v>
      </c>
      <c r="AR95" s="11">
        <v>13.1</v>
      </c>
      <c r="AS95" s="11">
        <v>30</v>
      </c>
      <c r="AT95" s="11">
        <v>25.6</v>
      </c>
      <c r="AU95" s="11">
        <v>27.1</v>
      </c>
      <c r="AV95" s="58"/>
      <c r="AW95" s="75"/>
      <c r="AX95" s="11">
        <v>24.483333333333334</v>
      </c>
      <c r="AY95" s="11">
        <v>30.405555555555555</v>
      </c>
      <c r="AZ95" s="11">
        <v>27.240000000000002</v>
      </c>
      <c r="BA95" s="11">
        <v>25.483333333333331</v>
      </c>
      <c r="BB95" s="11">
        <v>25.041666666666664</v>
      </c>
      <c r="BC95" s="13"/>
      <c r="BD95" s="11">
        <v>19.597334653613025</v>
      </c>
      <c r="BE95" s="11">
        <v>15.881035316363858</v>
      </c>
      <c r="BF95" s="11">
        <v>12.927201449096078</v>
      </c>
      <c r="BG95" s="11">
        <v>13.863987680288195</v>
      </c>
      <c r="BH95" s="11">
        <v>14.282058573408994</v>
      </c>
      <c r="BI95" s="76"/>
      <c r="BJ95" s="10">
        <v>3.2000000000000001E-2</v>
      </c>
      <c r="BK95" s="10">
        <v>4.8000000000000001E-2</v>
      </c>
      <c r="BL95" s="10">
        <v>6.4000000000000001E-2</v>
      </c>
      <c r="BM95" s="10">
        <v>0.08</v>
      </c>
      <c r="BN95" s="10">
        <v>9.6000000000000002E-2</v>
      </c>
      <c r="BO95" s="10">
        <v>0.112</v>
      </c>
      <c r="BP95" s="10">
        <v>0.128</v>
      </c>
      <c r="BQ95" s="17"/>
      <c r="BR95" s="9">
        <v>0.98334067398570302</v>
      </c>
      <c r="BS95" s="9">
        <v>0.98325980588766759</v>
      </c>
      <c r="BT95" s="9">
        <v>0.98317860221069875</v>
      </c>
      <c r="BU95" s="9">
        <v>0.98309706187153567</v>
      </c>
      <c r="BV95" s="9">
        <v>0.98301518378498554</v>
      </c>
      <c r="BW95" s="9">
        <v>0.98293296686392817</v>
      </c>
      <c r="BX95" s="9">
        <v>0.98285041001932005</v>
      </c>
      <c r="BY95" s="17"/>
      <c r="BZ95" s="11" t="s">
        <v>427</v>
      </c>
      <c r="CA95" s="11" t="s">
        <v>427</v>
      </c>
      <c r="CB95" s="11" t="s">
        <v>427</v>
      </c>
      <c r="CC95" s="11" t="s">
        <v>427</v>
      </c>
      <c r="CD95" s="11" t="s">
        <v>427</v>
      </c>
      <c r="CE95" s="11" t="s">
        <v>427</v>
      </c>
      <c r="CF95" s="11" t="s">
        <v>427</v>
      </c>
      <c r="CG95" s="11" t="s">
        <v>427</v>
      </c>
      <c r="CH95" s="11" t="s">
        <v>274</v>
      </c>
      <c r="CI95" s="11" t="s">
        <v>275</v>
      </c>
      <c r="CJ95" s="9">
        <v>0.4690172928596304</v>
      </c>
      <c r="CK95" s="21"/>
    </row>
    <row r="96" spans="1:89">
      <c r="A96" s="77">
        <v>10.788500000000001</v>
      </c>
      <c r="B96" s="14" t="s">
        <v>374</v>
      </c>
      <c r="C96" s="11">
        <v>16</v>
      </c>
      <c r="D96" s="11" t="s">
        <v>246</v>
      </c>
      <c r="E96" s="11" t="s">
        <v>290</v>
      </c>
      <c r="F96" s="11" t="s">
        <v>477</v>
      </c>
      <c r="G96" s="11">
        <v>11</v>
      </c>
      <c r="H96" s="22">
        <v>0.83333333333333337</v>
      </c>
      <c r="I96" s="75"/>
      <c r="J96" s="16">
        <v>50.375775000000004</v>
      </c>
      <c r="K96" s="14">
        <v>17.1492</v>
      </c>
      <c r="L96" s="23">
        <v>15</v>
      </c>
      <c r="M96" s="14">
        <v>1.071825</v>
      </c>
      <c r="N96" s="14">
        <v>6.3606999999999996</v>
      </c>
      <c r="O96" s="14">
        <v>27.9377</v>
      </c>
      <c r="P96" s="14">
        <v>1.1432800000000001</v>
      </c>
      <c r="Q96" s="14" t="s">
        <v>284</v>
      </c>
      <c r="R96" s="14" t="s">
        <v>284</v>
      </c>
      <c r="S96" s="38">
        <v>1.4500000000000002</v>
      </c>
      <c r="T96" s="9" t="s">
        <v>427</v>
      </c>
      <c r="U96" s="9" t="s">
        <v>427</v>
      </c>
      <c r="V96" s="75"/>
      <c r="W96" s="20">
        <v>221</v>
      </c>
      <c r="X96" s="20">
        <v>113.5</v>
      </c>
      <c r="Y96" s="20">
        <v>107.5</v>
      </c>
      <c r="Z96" s="20">
        <v>-6</v>
      </c>
      <c r="AA96" s="20">
        <v>111.3</v>
      </c>
      <c r="AB96" s="20">
        <v>2.2000000000000028</v>
      </c>
      <c r="AC96" s="75"/>
      <c r="AD96" s="20">
        <v>96.9</v>
      </c>
      <c r="AE96" s="20">
        <v>97.6</v>
      </c>
      <c r="AF96" s="20">
        <v>0.69999999999998863</v>
      </c>
      <c r="AG96" s="75"/>
      <c r="AH96" s="19" t="s">
        <v>477</v>
      </c>
      <c r="AI96" s="11">
        <v>8.4</v>
      </c>
      <c r="AJ96" s="11">
        <v>15.533333333333333</v>
      </c>
      <c r="AK96" s="75"/>
      <c r="AL96" s="11">
        <v>22.2</v>
      </c>
      <c r="AM96" s="11">
        <v>5.4</v>
      </c>
      <c r="AN96" s="11">
        <v>38.4</v>
      </c>
      <c r="AO96" s="11">
        <v>14.2</v>
      </c>
      <c r="AP96" s="11">
        <v>17.899999999999999</v>
      </c>
      <c r="AQ96" s="11">
        <v>27.7</v>
      </c>
      <c r="AR96" s="11">
        <v>9.8000000000000007</v>
      </c>
      <c r="AS96" s="11">
        <v>17.399999999999999</v>
      </c>
      <c r="AT96" s="11">
        <v>12.5</v>
      </c>
      <c r="AU96" s="11">
        <v>27.3</v>
      </c>
      <c r="AV96" s="58"/>
      <c r="AW96" s="75"/>
      <c r="AX96" s="11">
        <v>14.666666666666666</v>
      </c>
      <c r="AY96" s="11">
        <v>12.555555555555555</v>
      </c>
      <c r="AZ96" s="11">
        <v>12.66</v>
      </c>
      <c r="BA96" s="11">
        <v>12.902380952380954</v>
      </c>
      <c r="BB96" s="11">
        <v>12.536666666666667</v>
      </c>
      <c r="BC96" s="13"/>
      <c r="BD96" s="11">
        <v>24.028834601521826</v>
      </c>
      <c r="BE96" s="11">
        <v>26.590772039654151</v>
      </c>
      <c r="BF96" s="11">
        <v>29.93967602664123</v>
      </c>
      <c r="BG96" s="11">
        <v>28.002063869529614</v>
      </c>
      <c r="BH96" s="11">
        <v>26.907532039015337</v>
      </c>
      <c r="BI96" s="76"/>
      <c r="BJ96" s="10">
        <v>3.2000000000000001E-2</v>
      </c>
      <c r="BK96" s="10">
        <v>4.8000000000000001E-2</v>
      </c>
      <c r="BL96" s="10">
        <v>6.4000000000000001E-2</v>
      </c>
      <c r="BM96" s="10">
        <v>0.08</v>
      </c>
      <c r="BN96" s="10">
        <v>9.6000000000000002E-2</v>
      </c>
      <c r="BO96" s="10">
        <v>0.112</v>
      </c>
      <c r="BP96" s="10">
        <v>0.128</v>
      </c>
      <c r="BQ96" s="17"/>
      <c r="BR96" s="9">
        <v>0.94370010874676824</v>
      </c>
      <c r="BS96" s="9">
        <v>0.94353186279198875</v>
      </c>
      <c r="BT96" s="9">
        <v>0.94336322085144941</v>
      </c>
      <c r="BU96" s="9">
        <v>0.94319418236494856</v>
      </c>
      <c r="BV96" s="9">
        <v>0.94302474677271353</v>
      </c>
      <c r="BW96" s="9">
        <v>0.94285491351540585</v>
      </c>
      <c r="BX96" s="9">
        <v>0.94268468203412503</v>
      </c>
      <c r="BY96" s="17"/>
      <c r="BZ96" s="11" t="s">
        <v>427</v>
      </c>
      <c r="CA96" s="11" t="s">
        <v>427</v>
      </c>
      <c r="CB96" s="11" t="s">
        <v>427</v>
      </c>
      <c r="CC96" s="11" t="s">
        <v>427</v>
      </c>
      <c r="CD96" s="11" t="s">
        <v>427</v>
      </c>
      <c r="CE96" s="11" t="s">
        <v>427</v>
      </c>
      <c r="CF96" s="11" t="s">
        <v>427</v>
      </c>
      <c r="CG96" s="11" t="s">
        <v>427</v>
      </c>
      <c r="CH96" s="11" t="s">
        <v>288</v>
      </c>
      <c r="CI96" s="11" t="s">
        <v>291</v>
      </c>
      <c r="CJ96" s="9">
        <v>0.62909640099829733</v>
      </c>
      <c r="CK96" s="21"/>
    </row>
    <row r="97" spans="1:89">
      <c r="A97" s="77">
        <v>7.3456099999999998</v>
      </c>
      <c r="B97" s="14" t="s">
        <v>381</v>
      </c>
      <c r="C97" s="11">
        <v>22</v>
      </c>
      <c r="D97" s="11" t="s">
        <v>305</v>
      </c>
      <c r="E97" s="11" t="s">
        <v>260</v>
      </c>
      <c r="F97" s="11" t="s">
        <v>261</v>
      </c>
      <c r="G97" s="11">
        <v>26</v>
      </c>
      <c r="H97" s="22">
        <v>0.79166666666666663</v>
      </c>
      <c r="I97" s="75"/>
      <c r="J97" s="16">
        <v>45.724195454545459</v>
      </c>
      <c r="K97" s="14">
        <v>17.049700000000001</v>
      </c>
      <c r="L97" s="23">
        <v>26.7</v>
      </c>
      <c r="M97" s="14">
        <v>0.77498636363636375</v>
      </c>
      <c r="N97" s="14">
        <v>9.7040900000000008</v>
      </c>
      <c r="O97" s="14">
        <v>24.395310000000002</v>
      </c>
      <c r="P97" s="14">
        <v>0.63856554307116109</v>
      </c>
      <c r="Q97" s="14" t="s">
        <v>284</v>
      </c>
      <c r="R97" s="14" t="s">
        <v>284</v>
      </c>
      <c r="S97" s="38">
        <v>0.47499999999999998</v>
      </c>
      <c r="T97" s="9" t="s">
        <v>427</v>
      </c>
      <c r="U97" s="9" t="s">
        <v>427</v>
      </c>
      <c r="V97" s="75"/>
      <c r="W97" s="20">
        <v>224.5</v>
      </c>
      <c r="X97" s="20">
        <v>116.5</v>
      </c>
      <c r="Y97" s="20">
        <v>108</v>
      </c>
      <c r="Z97" s="20">
        <v>-8.5</v>
      </c>
      <c r="AA97" s="20">
        <v>115.5</v>
      </c>
      <c r="AB97" s="20">
        <v>1</v>
      </c>
      <c r="AC97" s="75"/>
      <c r="AD97" s="20">
        <v>99.8</v>
      </c>
      <c r="AE97" s="20">
        <v>98.1</v>
      </c>
      <c r="AF97" s="20">
        <v>-1.7000000000000028</v>
      </c>
      <c r="AG97" s="75"/>
      <c r="AH97" s="19" t="s">
        <v>261</v>
      </c>
      <c r="AI97" s="11">
        <v>24.6</v>
      </c>
      <c r="AJ97" s="11">
        <v>19.466666666666665</v>
      </c>
      <c r="AK97" s="75"/>
      <c r="AL97" s="11">
        <v>12.6</v>
      </c>
      <c r="AM97" s="11">
        <v>13.4</v>
      </c>
      <c r="AN97" s="11">
        <v>11.5</v>
      </c>
      <c r="AO97" s="11">
        <v>33.200000000000003</v>
      </c>
      <c r="AP97" s="11">
        <v>19.3</v>
      </c>
      <c r="AQ97" s="11">
        <v>15.6</v>
      </c>
      <c r="AR97" s="11">
        <v>19.399999999999999</v>
      </c>
      <c r="AS97" s="11">
        <v>23.5</v>
      </c>
      <c r="AT97" s="11">
        <v>26.2</v>
      </c>
      <c r="AU97" s="11">
        <v>23.8</v>
      </c>
      <c r="AV97" s="58"/>
      <c r="AW97" s="75"/>
      <c r="AX97" s="11">
        <v>17.433333333333334</v>
      </c>
      <c r="AY97" s="11">
        <v>19.505555555555556</v>
      </c>
      <c r="AZ97" s="11">
        <v>20.063333333333333</v>
      </c>
      <c r="BA97" s="11">
        <v>19.38095238095238</v>
      </c>
      <c r="BB97" s="11">
        <v>18.955000000000002</v>
      </c>
      <c r="BC97" s="13"/>
      <c r="BD97" s="11">
        <v>19.074098235579683</v>
      </c>
      <c r="BE97" s="11">
        <v>21.612747234717933</v>
      </c>
      <c r="BF97" s="11">
        <v>19.034180527469424</v>
      </c>
      <c r="BG97" s="11">
        <v>18.559196917192935</v>
      </c>
      <c r="BH97" s="11">
        <v>17.015686028242591</v>
      </c>
      <c r="BI97" s="75"/>
      <c r="BJ97" s="10">
        <v>4.3999999999999997E-2</v>
      </c>
      <c r="BK97" s="10">
        <v>6.6000000000000003E-2</v>
      </c>
      <c r="BL97" s="10">
        <v>8.7999999999999995E-2</v>
      </c>
      <c r="BM97" s="10">
        <v>0.11</v>
      </c>
      <c r="BN97" s="10">
        <v>0.13200000000000001</v>
      </c>
      <c r="BO97" s="10">
        <v>0.154</v>
      </c>
      <c r="BP97" s="10">
        <v>0.17599999999999999</v>
      </c>
      <c r="BQ97" s="13"/>
      <c r="BR97" s="9">
        <v>0.98969581668991669</v>
      </c>
      <c r="BS97" s="9">
        <v>0.9896135950912992</v>
      </c>
      <c r="BT97" s="9">
        <v>0.98953080215957667</v>
      </c>
      <c r="BU97" s="9">
        <v>0.98944743467253193</v>
      </c>
      <c r="BV97" s="9">
        <v>0.98936348939592966</v>
      </c>
      <c r="BW97" s="9">
        <v>0.98927896308352092</v>
      </c>
      <c r="BX97" s="9">
        <v>0.98919385247704694</v>
      </c>
      <c r="BY97" s="13"/>
      <c r="BZ97" s="11" t="s">
        <v>427</v>
      </c>
      <c r="CA97" s="11" t="s">
        <v>427</v>
      </c>
      <c r="CB97" s="11" t="s">
        <v>427</v>
      </c>
      <c r="CC97" s="11" t="s">
        <v>427</v>
      </c>
      <c r="CD97" s="11" t="s">
        <v>427</v>
      </c>
      <c r="CE97" s="11" t="s">
        <v>427</v>
      </c>
      <c r="CF97" s="11" t="s">
        <v>427</v>
      </c>
      <c r="CG97" s="11" t="s">
        <v>427</v>
      </c>
      <c r="CH97" s="11" t="s">
        <v>262</v>
      </c>
      <c r="CI97" s="11" t="s">
        <v>263</v>
      </c>
      <c r="CJ97" s="9">
        <v>0.43083514665947198</v>
      </c>
      <c r="CK97" s="21"/>
    </row>
    <row r="98" spans="1:89">
      <c r="A98" s="77">
        <v>8.2554800000000004</v>
      </c>
      <c r="B98" s="14" t="s">
        <v>372</v>
      </c>
      <c r="C98" s="11">
        <v>14</v>
      </c>
      <c r="D98" s="11" t="s">
        <v>270</v>
      </c>
      <c r="E98" s="11" t="s">
        <v>260</v>
      </c>
      <c r="F98" s="11" t="s">
        <v>261</v>
      </c>
      <c r="G98" s="11">
        <v>27</v>
      </c>
      <c r="H98" s="22">
        <v>0.79166666666666663</v>
      </c>
      <c r="I98" s="75"/>
      <c r="J98" s="16">
        <v>52.194116666666659</v>
      </c>
      <c r="K98" s="14">
        <v>16.993433333333332</v>
      </c>
      <c r="L98" s="23">
        <v>19.100000000000001</v>
      </c>
      <c r="M98" s="14">
        <v>1.2138166666666665</v>
      </c>
      <c r="N98" s="14">
        <v>8.7379533333333317</v>
      </c>
      <c r="O98" s="14">
        <v>25.248913333333334</v>
      </c>
      <c r="P98" s="14">
        <v>0.88970855148342043</v>
      </c>
      <c r="Q98" s="14" t="s">
        <v>284</v>
      </c>
      <c r="R98" s="14" t="s">
        <v>246</v>
      </c>
      <c r="S98" s="38">
        <v>3.3000000000000003</v>
      </c>
      <c r="T98" s="9" t="s">
        <v>427</v>
      </c>
      <c r="U98" s="9" t="s">
        <v>427</v>
      </c>
      <c r="V98" s="75"/>
      <c r="W98" s="20">
        <v>224.5</v>
      </c>
      <c r="X98" s="20">
        <v>116.5</v>
      </c>
      <c r="Y98" s="20">
        <v>108</v>
      </c>
      <c r="Z98" s="20">
        <v>-8.5</v>
      </c>
      <c r="AA98" s="20">
        <v>115.5</v>
      </c>
      <c r="AB98" s="20">
        <v>1</v>
      </c>
      <c r="AC98" s="75"/>
      <c r="AD98" s="20">
        <v>99.8</v>
      </c>
      <c r="AE98" s="20">
        <v>98.1</v>
      </c>
      <c r="AF98" s="20">
        <v>-1.7000000000000028</v>
      </c>
      <c r="AG98" s="75"/>
      <c r="AH98" s="19" t="s">
        <v>261</v>
      </c>
      <c r="AI98" s="11">
        <v>6.6</v>
      </c>
      <c r="AJ98" s="11">
        <v>6.7333333333333343</v>
      </c>
      <c r="AK98" s="75"/>
      <c r="AL98" s="11">
        <v>32.1</v>
      </c>
      <c r="AM98" s="11">
        <v>6.6</v>
      </c>
      <c r="AN98" s="11">
        <v>26</v>
      </c>
      <c r="AO98" s="11">
        <v>19.399999999999999</v>
      </c>
      <c r="AP98" s="11">
        <v>10.7</v>
      </c>
      <c r="AQ98" s="11">
        <v>27.3</v>
      </c>
      <c r="AR98" s="11">
        <v>8</v>
      </c>
      <c r="AS98" s="11">
        <v>1</v>
      </c>
      <c r="AT98" s="11">
        <v>30.4</v>
      </c>
      <c r="AU98" s="11">
        <v>26.8</v>
      </c>
      <c r="AV98" s="58"/>
      <c r="AW98" s="75"/>
      <c r="AX98" s="11">
        <v>20.633333333333333</v>
      </c>
      <c r="AY98" s="11">
        <v>18.561111111111114</v>
      </c>
      <c r="AZ98" s="11">
        <v>22.21</v>
      </c>
      <c r="BA98" s="11">
        <v>22.590476190476188</v>
      </c>
      <c r="BB98" s="11">
        <v>23.305</v>
      </c>
      <c r="BC98" s="13"/>
      <c r="BD98" s="11">
        <v>20.14489777303751</v>
      </c>
      <c r="BE98" s="11">
        <v>16.980906734692713</v>
      </c>
      <c r="BF98" s="11">
        <v>17.613431826493237</v>
      </c>
      <c r="BG98" s="11">
        <v>17.537015006049113</v>
      </c>
      <c r="BH98" s="11">
        <v>16.718800215640186</v>
      </c>
      <c r="BI98" s="76"/>
      <c r="BJ98" s="10">
        <v>2.8000000000000001E-2</v>
      </c>
      <c r="BK98" s="10">
        <v>4.2000000000000003E-2</v>
      </c>
      <c r="BL98" s="10">
        <v>5.6000000000000001E-2</v>
      </c>
      <c r="BM98" s="10">
        <v>7.0000000000000007E-2</v>
      </c>
      <c r="BN98" s="10">
        <v>8.4000000000000005E-2</v>
      </c>
      <c r="BO98" s="10">
        <v>9.8000000000000004E-2</v>
      </c>
      <c r="BP98" s="10">
        <v>0.112</v>
      </c>
      <c r="BQ98" s="17"/>
      <c r="BR98" s="9">
        <v>0.98006296578817176</v>
      </c>
      <c r="BS98" s="9">
        <v>0.97998093276642417</v>
      </c>
      <c r="BT98" s="9">
        <v>0.97989861359400454</v>
      </c>
      <c r="BU98" s="9">
        <v>0.97981600751031694</v>
      </c>
      <c r="BV98" s="9">
        <v>0.97973311375376804</v>
      </c>
      <c r="BW98" s="9">
        <v>0.97964993156176949</v>
      </c>
      <c r="BX98" s="9">
        <v>0.97956646017074156</v>
      </c>
      <c r="BY98" s="17"/>
      <c r="BZ98" s="11" t="s">
        <v>427</v>
      </c>
      <c r="CA98" s="11" t="s">
        <v>427</v>
      </c>
      <c r="CB98" s="11" t="s">
        <v>427</v>
      </c>
      <c r="CC98" s="11" t="s">
        <v>427</v>
      </c>
      <c r="CD98" s="11" t="s">
        <v>427</v>
      </c>
      <c r="CE98" s="11" t="s">
        <v>427</v>
      </c>
      <c r="CF98" s="11" t="s">
        <v>427</v>
      </c>
      <c r="CG98" s="11" t="s">
        <v>427</v>
      </c>
      <c r="CH98" s="11" t="s">
        <v>262</v>
      </c>
      <c r="CI98" s="11" t="s">
        <v>263</v>
      </c>
      <c r="CJ98" s="9">
        <v>0.48580412433822484</v>
      </c>
      <c r="CK98" s="21"/>
    </row>
    <row r="99" spans="1:89">
      <c r="A99" s="77">
        <v>8.4843700000000002</v>
      </c>
      <c r="B99" s="14" t="s">
        <v>377</v>
      </c>
      <c r="C99" s="11">
        <v>12</v>
      </c>
      <c r="D99" s="11" t="s">
        <v>305</v>
      </c>
      <c r="E99" s="11" t="s">
        <v>260</v>
      </c>
      <c r="F99" s="11" t="s">
        <v>261</v>
      </c>
      <c r="G99" s="11">
        <v>11</v>
      </c>
      <c r="H99" s="22">
        <v>0.79166666666666663</v>
      </c>
      <c r="I99" s="75"/>
      <c r="J99" s="16">
        <v>54.779508333333325</v>
      </c>
      <c r="K99" s="14">
        <v>16.855233333333331</v>
      </c>
      <c r="L99" s="23">
        <v>16.899999999999999</v>
      </c>
      <c r="M99" s="14">
        <v>1.4046027777777776</v>
      </c>
      <c r="N99" s="14">
        <v>8.3708633333333307</v>
      </c>
      <c r="O99" s="14">
        <v>25.339603333333329</v>
      </c>
      <c r="P99" s="14">
        <v>0.99735108481262325</v>
      </c>
      <c r="Q99" s="14" t="s">
        <v>284</v>
      </c>
      <c r="R99" s="14" t="s">
        <v>249</v>
      </c>
      <c r="S99" s="38">
        <v>2.0750000000000002</v>
      </c>
      <c r="T99" s="9" t="s">
        <v>427</v>
      </c>
      <c r="U99" s="9" t="s">
        <v>427</v>
      </c>
      <c r="V99" s="75"/>
      <c r="W99" s="20">
        <v>224.5</v>
      </c>
      <c r="X99" s="20">
        <v>116.5</v>
      </c>
      <c r="Y99" s="20">
        <v>108</v>
      </c>
      <c r="Z99" s="20">
        <v>-8.5</v>
      </c>
      <c r="AA99" s="20">
        <v>115.5</v>
      </c>
      <c r="AB99" s="20">
        <v>1</v>
      </c>
      <c r="AC99" s="75"/>
      <c r="AD99" s="20">
        <v>99.8</v>
      </c>
      <c r="AE99" s="20">
        <v>98.1</v>
      </c>
      <c r="AF99" s="20">
        <v>-1.7000000000000028</v>
      </c>
      <c r="AG99" s="75"/>
      <c r="AH99" s="19" t="s">
        <v>261</v>
      </c>
      <c r="AI99" s="11">
        <v>19.5</v>
      </c>
      <c r="AJ99" s="11">
        <v>16.333333333333332</v>
      </c>
      <c r="AK99" s="75"/>
      <c r="AL99" s="11">
        <v>12.2</v>
      </c>
      <c r="AM99" s="11">
        <v>21</v>
      </c>
      <c r="AN99" s="11">
        <v>15.6</v>
      </c>
      <c r="AO99" s="11">
        <v>6.4</v>
      </c>
      <c r="AP99" s="11">
        <v>13.8</v>
      </c>
      <c r="AQ99" s="11">
        <v>7.1999999999999993</v>
      </c>
      <c r="AR99" s="11">
        <v>18.399999999999999</v>
      </c>
      <c r="AS99" s="11">
        <v>21.1</v>
      </c>
      <c r="AT99" s="11">
        <v>31.299999999999997</v>
      </c>
      <c r="AU99" s="11">
        <v>23.6</v>
      </c>
      <c r="AV99" s="58"/>
      <c r="AW99" s="75"/>
      <c r="AX99" s="11">
        <v>20.483333333333334</v>
      </c>
      <c r="AY99" s="11">
        <v>23.266666666666666</v>
      </c>
      <c r="AZ99" s="11">
        <v>20.523333333333333</v>
      </c>
      <c r="BA99" s="11">
        <v>19.871428571428574</v>
      </c>
      <c r="BB99" s="11">
        <v>20.386666666666667</v>
      </c>
      <c r="BC99" s="13"/>
      <c r="BD99" s="11">
        <v>24.350903280410513</v>
      </c>
      <c r="BE99" s="11">
        <v>23.802842541043503</v>
      </c>
      <c r="BF99" s="11">
        <v>22.204982386643401</v>
      </c>
      <c r="BG99" s="11">
        <v>21.196600505832983</v>
      </c>
      <c r="BH99" s="11">
        <v>20.827021984258003</v>
      </c>
      <c r="BI99" s="76"/>
      <c r="BJ99" s="10">
        <v>2.4E-2</v>
      </c>
      <c r="BK99" s="10">
        <v>3.5999999999999997E-2</v>
      </c>
      <c r="BL99" s="10">
        <v>4.8000000000000001E-2</v>
      </c>
      <c r="BM99" s="10">
        <v>0.06</v>
      </c>
      <c r="BN99" s="10">
        <v>7.1999999999999995E-2</v>
      </c>
      <c r="BO99" s="10">
        <v>8.4000000000000005E-2</v>
      </c>
      <c r="BP99" s="10">
        <v>9.6000000000000002E-2</v>
      </c>
      <c r="BQ99" s="17"/>
      <c r="BR99" s="9">
        <v>0.97636053642333265</v>
      </c>
      <c r="BS99" s="9">
        <v>0.97628155731025312</v>
      </c>
      <c r="BT99" s="9">
        <v>0.97620235644422482</v>
      </c>
      <c r="BU99" s="9">
        <v>0.97612293336150313</v>
      </c>
      <c r="BV99" s="9">
        <v>0.9760432875979328</v>
      </c>
      <c r="BW99" s="9">
        <v>0.97596341868894898</v>
      </c>
      <c r="BX99" s="9">
        <v>0.97588332616957973</v>
      </c>
      <c r="BY99" s="17"/>
      <c r="BZ99" s="11" t="s">
        <v>427</v>
      </c>
      <c r="CA99" s="11" t="s">
        <v>427</v>
      </c>
      <c r="CB99" s="11" t="s">
        <v>427</v>
      </c>
      <c r="CC99" s="11" t="s">
        <v>427</v>
      </c>
      <c r="CD99" s="11" t="s">
        <v>427</v>
      </c>
      <c r="CE99" s="11" t="s">
        <v>427</v>
      </c>
      <c r="CF99" s="11" t="s">
        <v>427</v>
      </c>
      <c r="CG99" s="11" t="s">
        <v>427</v>
      </c>
      <c r="CH99" s="11" t="s">
        <v>262</v>
      </c>
      <c r="CI99" s="11" t="s">
        <v>263</v>
      </c>
      <c r="CJ99" s="9">
        <v>0.50336710457879563</v>
      </c>
      <c r="CK99" s="21"/>
    </row>
    <row r="100" spans="1:89">
      <c r="A100" s="77">
        <v>9.2732799999999997</v>
      </c>
      <c r="B100" s="14" t="s">
        <v>380</v>
      </c>
      <c r="C100" s="11">
        <v>12</v>
      </c>
      <c r="D100" s="11" t="s">
        <v>246</v>
      </c>
      <c r="E100" s="11" t="s">
        <v>274</v>
      </c>
      <c r="F100" s="11" t="s">
        <v>302</v>
      </c>
      <c r="G100" s="11">
        <v>7</v>
      </c>
      <c r="H100" s="12">
        <v>0.83333333333333337</v>
      </c>
      <c r="I100" s="75"/>
      <c r="J100" s="14">
        <v>54.460250000000002</v>
      </c>
      <c r="K100" s="14">
        <v>16.757000000000001</v>
      </c>
      <c r="L100" s="23">
        <v>9.8000000000000007</v>
      </c>
      <c r="M100" s="14">
        <v>1.3964166666666669</v>
      </c>
      <c r="N100" s="14">
        <v>7.4837200000000017</v>
      </c>
      <c r="O100" s="14">
        <v>26.030280000000001</v>
      </c>
      <c r="P100" s="14">
        <v>1.7098979591836736</v>
      </c>
      <c r="Q100" s="14" t="s">
        <v>284</v>
      </c>
      <c r="R100" s="14" t="s">
        <v>249</v>
      </c>
      <c r="S100" s="38">
        <v>2.0500000000000003</v>
      </c>
      <c r="T100" s="9" t="s">
        <v>427</v>
      </c>
      <c r="U100" s="9" t="s">
        <v>427</v>
      </c>
      <c r="V100" s="75"/>
      <c r="W100" s="20">
        <v>238.5</v>
      </c>
      <c r="X100" s="20">
        <v>116</v>
      </c>
      <c r="Y100" s="20">
        <v>122.5</v>
      </c>
      <c r="Z100" s="20">
        <v>6.5</v>
      </c>
      <c r="AA100" s="20">
        <v>121.1</v>
      </c>
      <c r="AB100" s="20">
        <v>-5.0999999999999943</v>
      </c>
      <c r="AC100" s="75"/>
      <c r="AD100" s="20">
        <v>104.2</v>
      </c>
      <c r="AE100" s="20">
        <v>97.6</v>
      </c>
      <c r="AF100" s="20">
        <v>-6.6000000000000085</v>
      </c>
      <c r="AG100" s="75"/>
      <c r="AH100" s="19" t="s">
        <v>302</v>
      </c>
      <c r="AI100" s="11">
        <v>0</v>
      </c>
      <c r="AJ100" s="11">
        <v>0</v>
      </c>
      <c r="AK100" s="75"/>
      <c r="AL100" s="11">
        <v>14.7</v>
      </c>
      <c r="AM100" s="11">
        <v>7.2</v>
      </c>
      <c r="AN100" s="11">
        <v>12</v>
      </c>
      <c r="AO100" s="11">
        <v>27.5</v>
      </c>
      <c r="AP100" s="11">
        <v>21.8</v>
      </c>
      <c r="AQ100" s="11">
        <v>21.9</v>
      </c>
      <c r="AR100" s="11">
        <v>10.199999999999999</v>
      </c>
      <c r="AS100" s="11">
        <v>1.4</v>
      </c>
      <c r="AT100" s="11">
        <v>12.2</v>
      </c>
      <c r="AU100" s="11">
        <v>22.3</v>
      </c>
      <c r="AV100" s="58"/>
      <c r="AW100" s="75"/>
      <c r="AX100" s="11">
        <v>20.066666666666666</v>
      </c>
      <c r="AY100" s="11">
        <v>14.222222222222221</v>
      </c>
      <c r="AZ100" s="11">
        <v>16.323333333333331</v>
      </c>
      <c r="BA100" s="11">
        <v>17.173809523809524</v>
      </c>
      <c r="BB100" s="11">
        <v>15.898333333333332</v>
      </c>
      <c r="BC100" s="13"/>
      <c r="BD100" s="11">
        <v>22.420097492621654</v>
      </c>
      <c r="BE100" s="11">
        <v>18.865841160717704</v>
      </c>
      <c r="BF100" s="11">
        <v>19.592396081381104</v>
      </c>
      <c r="BG100" s="11">
        <v>19.573784926359934</v>
      </c>
      <c r="BH100" s="11">
        <v>20.282625867827885</v>
      </c>
      <c r="BI100" s="76"/>
      <c r="BJ100" s="10">
        <v>2.4E-2</v>
      </c>
      <c r="BK100" s="10">
        <v>3.5999999999999997E-2</v>
      </c>
      <c r="BL100" s="10">
        <v>4.8000000000000001E-2</v>
      </c>
      <c r="BM100" s="10">
        <v>0.06</v>
      </c>
      <c r="BN100" s="10">
        <v>7.1999999999999995E-2</v>
      </c>
      <c r="BO100" s="10">
        <v>8.4000000000000005E-2</v>
      </c>
      <c r="BP100" s="10">
        <v>9.6000000000000002E-2</v>
      </c>
      <c r="BQ100" s="17"/>
      <c r="BR100" s="9">
        <v>0.9644181680120254</v>
      </c>
      <c r="BS100" s="9">
        <v>0.96431669763563665</v>
      </c>
      <c r="BT100" s="9">
        <v>0.96421499021865076</v>
      </c>
      <c r="BU100" s="9">
        <v>0.96411304537803821</v>
      </c>
      <c r="BV100" s="9">
        <v>0.9640108627306716</v>
      </c>
      <c r="BW100" s="9">
        <v>0.96390844189332681</v>
      </c>
      <c r="BX100" s="9">
        <v>0.96380578248268556</v>
      </c>
      <c r="BY100" s="17"/>
      <c r="BZ100" s="11" t="s">
        <v>427</v>
      </c>
      <c r="CA100" s="11" t="s">
        <v>427</v>
      </c>
      <c r="CB100" s="11" t="s">
        <v>427</v>
      </c>
      <c r="CC100" s="11" t="s">
        <v>427</v>
      </c>
      <c r="CD100" s="11" t="s">
        <v>427</v>
      </c>
      <c r="CE100" s="11" t="s">
        <v>427</v>
      </c>
      <c r="CF100" s="11" t="s">
        <v>427</v>
      </c>
      <c r="CG100" s="11" t="s">
        <v>427</v>
      </c>
      <c r="CH100" s="11" t="s">
        <v>271</v>
      </c>
      <c r="CI100" s="11" t="s">
        <v>275</v>
      </c>
      <c r="CJ100" s="9">
        <v>0.55339738616697498</v>
      </c>
      <c r="CK100" s="21"/>
    </row>
    <row r="101" spans="1:89">
      <c r="A101" s="77">
        <v>7.8857100000000004</v>
      </c>
      <c r="B101" s="14" t="s">
        <v>376</v>
      </c>
      <c r="C101" s="11">
        <v>15</v>
      </c>
      <c r="D101" s="11" t="s">
        <v>270</v>
      </c>
      <c r="E101" s="11" t="s">
        <v>274</v>
      </c>
      <c r="F101" s="11" t="s">
        <v>302</v>
      </c>
      <c r="G101" s="11">
        <v>7</v>
      </c>
      <c r="H101" s="12">
        <v>0.83333333333333337</v>
      </c>
      <c r="I101" s="75"/>
      <c r="J101" s="14">
        <v>49.553100000000001</v>
      </c>
      <c r="K101" s="14">
        <v>16.517700000000001</v>
      </c>
      <c r="L101" s="23">
        <v>24.6</v>
      </c>
      <c r="M101" s="14">
        <v>1.10118</v>
      </c>
      <c r="N101" s="14">
        <v>8.6319900000000018</v>
      </c>
      <c r="O101" s="14">
        <v>24.403410000000001</v>
      </c>
      <c r="P101" s="14">
        <v>0.67145121951219511</v>
      </c>
      <c r="Q101" s="14" t="s">
        <v>284</v>
      </c>
      <c r="R101" s="14" t="s">
        <v>303</v>
      </c>
      <c r="S101" s="38">
        <v>2.7965496189717376</v>
      </c>
      <c r="T101" s="9" t="s">
        <v>427</v>
      </c>
      <c r="U101" s="9" t="s">
        <v>427</v>
      </c>
      <c r="V101" s="75"/>
      <c r="W101" s="20">
        <v>238.5</v>
      </c>
      <c r="X101" s="20">
        <v>116</v>
      </c>
      <c r="Y101" s="20">
        <v>122.5</v>
      </c>
      <c r="Z101" s="20">
        <v>6.5</v>
      </c>
      <c r="AA101" s="20">
        <v>121.1</v>
      </c>
      <c r="AB101" s="20">
        <v>-5.0999999999999943</v>
      </c>
      <c r="AC101" s="75"/>
      <c r="AD101" s="20">
        <v>104.2</v>
      </c>
      <c r="AE101" s="20">
        <v>97.6</v>
      </c>
      <c r="AF101" s="20">
        <v>-6.6000000000000085</v>
      </c>
      <c r="AG101" s="75"/>
      <c r="AH101" s="19" t="s">
        <v>302</v>
      </c>
      <c r="AI101" s="11">
        <v>0</v>
      </c>
      <c r="AJ101" s="11">
        <v>0</v>
      </c>
      <c r="AK101" s="75"/>
      <c r="AL101" s="11">
        <v>19.2</v>
      </c>
      <c r="AM101" s="11">
        <v>18.600000000000001</v>
      </c>
      <c r="AN101" s="11">
        <v>17.899999999999999</v>
      </c>
      <c r="AO101" s="11">
        <v>39.799999999999997</v>
      </c>
      <c r="AP101" s="11">
        <v>9.3000000000000007</v>
      </c>
      <c r="AQ101" s="11">
        <v>23.9</v>
      </c>
      <c r="AR101" s="11">
        <v>22.7</v>
      </c>
      <c r="AS101" s="11">
        <v>20.7</v>
      </c>
      <c r="AT101" s="11">
        <v>22.6</v>
      </c>
      <c r="AU101" s="11">
        <v>13.2</v>
      </c>
      <c r="AV101" s="58"/>
      <c r="AW101" s="75"/>
      <c r="AX101" s="11">
        <v>18.45</v>
      </c>
      <c r="AY101" s="11">
        <v>21.994444444444444</v>
      </c>
      <c r="AZ101" s="11">
        <v>22.36</v>
      </c>
      <c r="BA101" s="11">
        <v>22.761904761904759</v>
      </c>
      <c r="BB101" s="11">
        <v>23.405000000000001</v>
      </c>
      <c r="BC101" s="13"/>
      <c r="BD101" s="11">
        <v>26.087979694407554</v>
      </c>
      <c r="BE101" s="11">
        <v>19.51384643436532</v>
      </c>
      <c r="BF101" s="11">
        <v>20.741914168289931</v>
      </c>
      <c r="BG101" s="11">
        <v>20.310796339938783</v>
      </c>
      <c r="BH101" s="11">
        <v>20.726434763488324</v>
      </c>
      <c r="BI101" s="76"/>
      <c r="BJ101" s="10">
        <v>0.03</v>
      </c>
      <c r="BK101" s="10">
        <v>4.4999999999999998E-2</v>
      </c>
      <c r="BL101" s="10">
        <v>0.06</v>
      </c>
      <c r="BM101" s="10">
        <v>7.4999999999999997E-2</v>
      </c>
      <c r="BN101" s="10">
        <v>0.09</v>
      </c>
      <c r="BO101" s="10">
        <v>0.105</v>
      </c>
      <c r="BP101" s="10">
        <v>0.12</v>
      </c>
      <c r="BQ101" s="17"/>
      <c r="BR101" s="9">
        <v>0.98172846626854526</v>
      </c>
      <c r="BS101" s="9">
        <v>0.98164300932162807</v>
      </c>
      <c r="BT101" s="9">
        <v>0.98155721213515001</v>
      </c>
      <c r="BU101" s="9">
        <v>0.98147107366614883</v>
      </c>
      <c r="BV101" s="9">
        <v>0.98138459286998825</v>
      </c>
      <c r="BW101" s="9">
        <v>0.98129776870036278</v>
      </c>
      <c r="BX101" s="9">
        <v>0.98121060010930206</v>
      </c>
      <c r="BY101" s="17"/>
      <c r="BZ101" s="11" t="s">
        <v>427</v>
      </c>
      <c r="CA101" s="11" t="s">
        <v>427</v>
      </c>
      <c r="CB101" s="11" t="s">
        <v>427</v>
      </c>
      <c r="CC101" s="11" t="s">
        <v>427</v>
      </c>
      <c r="CD101" s="11" t="s">
        <v>427</v>
      </c>
      <c r="CE101" s="11" t="s">
        <v>427</v>
      </c>
      <c r="CF101" s="11" t="s">
        <v>427</v>
      </c>
      <c r="CG101" s="11" t="s">
        <v>427</v>
      </c>
      <c r="CH101" s="11" t="s">
        <v>271</v>
      </c>
      <c r="CI101" s="11" t="s">
        <v>275</v>
      </c>
      <c r="CJ101" s="9">
        <v>0.47740968778946219</v>
      </c>
      <c r="CK101" s="21"/>
    </row>
    <row r="102" spans="1:89">
      <c r="A102" s="77">
        <v>8.6093700000000002</v>
      </c>
      <c r="B102" s="14" t="s">
        <v>378</v>
      </c>
      <c r="C102" s="11">
        <v>22</v>
      </c>
      <c r="D102" s="11" t="s">
        <v>246</v>
      </c>
      <c r="E102" s="11" t="s">
        <v>257</v>
      </c>
      <c r="F102" s="11" t="s">
        <v>279</v>
      </c>
      <c r="G102" s="11">
        <v>12</v>
      </c>
      <c r="H102" s="12">
        <v>0.8125</v>
      </c>
      <c r="I102" s="75"/>
      <c r="J102" s="14">
        <v>43.922996969696975</v>
      </c>
      <c r="K102" s="14">
        <v>16.378066666666669</v>
      </c>
      <c r="L102" s="23">
        <v>22.4</v>
      </c>
      <c r="M102" s="14">
        <v>0.74445757575757587</v>
      </c>
      <c r="N102" s="14">
        <v>7.7686966666666688</v>
      </c>
      <c r="O102" s="14">
        <v>24.987436666666667</v>
      </c>
      <c r="P102" s="14">
        <v>0.73116369047619068</v>
      </c>
      <c r="Q102" s="14" t="s">
        <v>284</v>
      </c>
      <c r="R102" s="14" t="s">
        <v>284</v>
      </c>
      <c r="S102" s="38">
        <v>0.2</v>
      </c>
      <c r="T102" s="9" t="s">
        <v>427</v>
      </c>
      <c r="U102" s="9" t="s">
        <v>427</v>
      </c>
      <c r="V102" s="75"/>
      <c r="W102" s="20">
        <v>234.5</v>
      </c>
      <c r="X102" s="20">
        <v>112.75</v>
      </c>
      <c r="Y102" s="20">
        <v>121.75</v>
      </c>
      <c r="Z102" s="20">
        <v>9</v>
      </c>
      <c r="AA102" s="20">
        <v>112.3</v>
      </c>
      <c r="AB102" s="20">
        <v>0.45000000000000284</v>
      </c>
      <c r="AC102" s="75"/>
      <c r="AD102" s="20">
        <v>99.4</v>
      </c>
      <c r="AE102" s="20">
        <v>99.5</v>
      </c>
      <c r="AF102" s="20">
        <v>9.9999999999994316E-2</v>
      </c>
      <c r="AG102" s="75"/>
      <c r="AH102" s="19" t="s">
        <v>279</v>
      </c>
      <c r="AI102" s="11">
        <v>16</v>
      </c>
      <c r="AJ102" s="11">
        <v>24.633333333333336</v>
      </c>
      <c r="AK102" s="75"/>
      <c r="AL102" s="11">
        <v>30.299999999999997</v>
      </c>
      <c r="AM102" s="11">
        <v>30.4</v>
      </c>
      <c r="AN102" s="11">
        <v>0</v>
      </c>
      <c r="AO102" s="11">
        <v>89</v>
      </c>
      <c r="AP102" s="11">
        <v>36.4</v>
      </c>
      <c r="AQ102" s="11">
        <v>21.4</v>
      </c>
      <c r="AR102" s="11">
        <v>49.3</v>
      </c>
      <c r="AS102" s="11">
        <v>36</v>
      </c>
      <c r="AT102" s="11">
        <v>26.2</v>
      </c>
      <c r="AU102" s="11">
        <v>22.6</v>
      </c>
      <c r="AV102" s="58"/>
      <c r="AW102" s="75"/>
      <c r="AX102" s="11">
        <v>22.25</v>
      </c>
      <c r="AY102" s="11">
        <v>27.011111111111109</v>
      </c>
      <c r="AZ102" s="11">
        <v>29.663333333333334</v>
      </c>
      <c r="BA102" s="11">
        <v>29.877083333333339</v>
      </c>
      <c r="BB102" s="11">
        <v>29.605000000000008</v>
      </c>
      <c r="BC102" s="13"/>
      <c r="BD102" s="11">
        <v>23.72030732896464</v>
      </c>
      <c r="BE102" s="11">
        <v>19.9971177192879</v>
      </c>
      <c r="BF102" s="11">
        <v>18.423330121396027</v>
      </c>
      <c r="BG102" s="11">
        <v>18.825597921994493</v>
      </c>
      <c r="BH102" s="11">
        <v>19.397111895976288</v>
      </c>
      <c r="BI102" s="76"/>
      <c r="BJ102" s="10">
        <v>4.3999999999999997E-2</v>
      </c>
      <c r="BK102" s="10">
        <v>6.6000000000000003E-2</v>
      </c>
      <c r="BL102" s="10">
        <v>8.7999999999999995E-2</v>
      </c>
      <c r="BM102" s="10">
        <v>0.11</v>
      </c>
      <c r="BN102" s="10">
        <v>0.13200000000000001</v>
      </c>
      <c r="BO102" s="10">
        <v>0.154</v>
      </c>
      <c r="BP102" s="10">
        <v>0.17599999999999999</v>
      </c>
      <c r="BQ102" s="17"/>
      <c r="BR102" s="9">
        <v>0.97110206067246585</v>
      </c>
      <c r="BS102" s="9">
        <v>0.97093309989964705</v>
      </c>
      <c r="BT102" s="9">
        <v>0.97076331910325364</v>
      </c>
      <c r="BU102" s="9">
        <v>0.97059271541745284</v>
      </c>
      <c r="BV102" s="9">
        <v>0.97042128597329458</v>
      </c>
      <c r="BW102" s="9">
        <v>0.97024902789875245</v>
      </c>
      <c r="BX102" s="9">
        <v>0.97007593831876571</v>
      </c>
      <c r="BY102" s="17"/>
      <c r="BZ102" s="11" t="s">
        <v>427</v>
      </c>
      <c r="CA102" s="11" t="s">
        <v>427</v>
      </c>
      <c r="CB102" s="11" t="s">
        <v>427</v>
      </c>
      <c r="CC102" s="11" t="s">
        <v>427</v>
      </c>
      <c r="CD102" s="11" t="s">
        <v>427</v>
      </c>
      <c r="CE102" s="11" t="s">
        <v>427</v>
      </c>
      <c r="CF102" s="11" t="s">
        <v>427</v>
      </c>
      <c r="CG102" s="11" t="s">
        <v>427</v>
      </c>
      <c r="CH102" s="11" t="s">
        <v>255</v>
      </c>
      <c r="CI102" s="11" t="s">
        <v>258</v>
      </c>
      <c r="CJ102" s="9">
        <v>0.52566460835833284</v>
      </c>
      <c r="CK102" s="21"/>
    </row>
    <row r="103" spans="1:89">
      <c r="A103" s="77">
        <v>7.65646</v>
      </c>
      <c r="B103" s="14" t="s">
        <v>382</v>
      </c>
      <c r="C103" s="11">
        <v>12</v>
      </c>
      <c r="D103" s="11" t="s">
        <v>296</v>
      </c>
      <c r="E103" s="11" t="s">
        <v>288</v>
      </c>
      <c r="F103" s="11" t="s">
        <v>289</v>
      </c>
      <c r="G103" s="11">
        <v>20</v>
      </c>
      <c r="H103" s="12">
        <v>0.83333333333333337</v>
      </c>
      <c r="I103" s="75"/>
      <c r="J103" s="14">
        <v>52.295100000000005</v>
      </c>
      <c r="K103" s="14">
        <v>16.090800000000002</v>
      </c>
      <c r="L103" s="23">
        <v>18.899999999999999</v>
      </c>
      <c r="M103" s="14">
        <v>1.3409000000000002</v>
      </c>
      <c r="N103" s="14">
        <v>8.4343400000000024</v>
      </c>
      <c r="O103" s="14">
        <v>23.747260000000001</v>
      </c>
      <c r="P103" s="14">
        <v>0.85136507936507955</v>
      </c>
      <c r="Q103" s="14" t="s">
        <v>284</v>
      </c>
      <c r="R103" s="14" t="s">
        <v>273</v>
      </c>
      <c r="S103" s="38">
        <v>4.1046225672167624</v>
      </c>
      <c r="T103" s="9" t="s">
        <v>427</v>
      </c>
      <c r="U103" s="9" t="s">
        <v>427</v>
      </c>
      <c r="V103" s="75"/>
      <c r="W103" s="20">
        <v>221</v>
      </c>
      <c r="X103" s="20">
        <v>107.5</v>
      </c>
      <c r="Y103" s="20">
        <v>113.5</v>
      </c>
      <c r="Z103" s="20">
        <v>6</v>
      </c>
      <c r="AA103" s="20">
        <v>113.2</v>
      </c>
      <c r="AB103" s="20">
        <v>-5.7000000000000028</v>
      </c>
      <c r="AC103" s="75"/>
      <c r="AD103" s="20">
        <v>97.6</v>
      </c>
      <c r="AE103" s="20">
        <v>96.9</v>
      </c>
      <c r="AF103" s="20">
        <v>-0.69999999999998863</v>
      </c>
      <c r="AG103" s="75"/>
      <c r="AH103" s="19" t="s">
        <v>289</v>
      </c>
      <c r="AI103" s="11">
        <v>0</v>
      </c>
      <c r="AJ103" s="11">
        <v>0</v>
      </c>
      <c r="AK103" s="75"/>
      <c r="AL103" s="11">
        <v>11.2</v>
      </c>
      <c r="AM103" s="11">
        <v>19.399999999999999</v>
      </c>
      <c r="AN103" s="11">
        <v>15.1</v>
      </c>
      <c r="AO103" s="11">
        <v>28.4</v>
      </c>
      <c r="AP103" s="11">
        <v>6.1</v>
      </c>
      <c r="AQ103" s="11">
        <v>17.5</v>
      </c>
      <c r="AR103" s="11">
        <v>5.7</v>
      </c>
      <c r="AS103" s="11">
        <v>19.600000000000001</v>
      </c>
      <c r="AT103" s="11">
        <v>19.600000000000001</v>
      </c>
      <c r="AU103" s="11">
        <v>6.9</v>
      </c>
      <c r="AV103" s="58"/>
      <c r="AW103" s="75"/>
      <c r="AX103" s="11">
        <v>20.166666666666668</v>
      </c>
      <c r="AY103" s="11">
        <v>26.244444444444444</v>
      </c>
      <c r="AZ103" s="11">
        <v>19.936666666666667</v>
      </c>
      <c r="BA103" s="11">
        <v>20.852380952380951</v>
      </c>
      <c r="BB103" s="11">
        <v>21.421666666666667</v>
      </c>
      <c r="BC103" s="13"/>
      <c r="BD103" s="11">
        <v>6.2945132825886754</v>
      </c>
      <c r="BE103" s="11">
        <v>8.6030541358189812</v>
      </c>
      <c r="BF103" s="11">
        <v>10.403166385123145</v>
      </c>
      <c r="BG103" s="11">
        <v>10.168258869826223</v>
      </c>
      <c r="BH103" s="11">
        <v>10.167054314399657</v>
      </c>
      <c r="BI103" s="76"/>
      <c r="BJ103" s="10">
        <v>2.4E-2</v>
      </c>
      <c r="BK103" s="10">
        <v>3.5999999999999997E-2</v>
      </c>
      <c r="BL103" s="10">
        <v>4.8000000000000001E-2</v>
      </c>
      <c r="BM103" s="10">
        <v>0.06</v>
      </c>
      <c r="BN103" s="10">
        <v>7.1999999999999995E-2</v>
      </c>
      <c r="BO103" s="10">
        <v>8.4000000000000005E-2</v>
      </c>
      <c r="BP103" s="10">
        <v>9.6000000000000002E-2</v>
      </c>
      <c r="BQ103" s="17"/>
      <c r="BR103" s="9">
        <v>0.98206787886410152</v>
      </c>
      <c r="BS103" s="9">
        <v>0.98199860663150407</v>
      </c>
      <c r="BT103" s="9">
        <v>0.98192910636309816</v>
      </c>
      <c r="BU103" s="9">
        <v>0.98185937747950247</v>
      </c>
      <c r="BV103" s="9">
        <v>0.98178941940055509</v>
      </c>
      <c r="BW103" s="9">
        <v>0.98171923154531482</v>
      </c>
      <c r="BX103" s="9">
        <v>0.98164881333206322</v>
      </c>
      <c r="BY103" s="17"/>
      <c r="BZ103" s="11" t="s">
        <v>427</v>
      </c>
      <c r="CA103" s="11" t="s">
        <v>427</v>
      </c>
      <c r="CB103" s="11" t="s">
        <v>427</v>
      </c>
      <c r="CC103" s="11" t="s">
        <v>427</v>
      </c>
      <c r="CD103" s="11" t="s">
        <v>427</v>
      </c>
      <c r="CE103" s="11" t="s">
        <v>427</v>
      </c>
      <c r="CF103" s="11" t="s">
        <v>427</v>
      </c>
      <c r="CG103" s="11" t="s">
        <v>427</v>
      </c>
      <c r="CH103" s="11" t="s">
        <v>290</v>
      </c>
      <c r="CI103" s="11" t="s">
        <v>291</v>
      </c>
      <c r="CJ103" s="9">
        <v>0.47582842369552786</v>
      </c>
      <c r="CK103" s="21"/>
    </row>
    <row r="104" spans="1:89">
      <c r="A104" s="77">
        <v>8.43811</v>
      </c>
      <c r="B104" s="14" t="s">
        <v>386</v>
      </c>
      <c r="C104" s="11">
        <v>16</v>
      </c>
      <c r="D104" s="11" t="s">
        <v>246</v>
      </c>
      <c r="E104" s="11" t="s">
        <v>282</v>
      </c>
      <c r="F104" s="11" t="s">
        <v>283</v>
      </c>
      <c r="G104" s="11">
        <v>25</v>
      </c>
      <c r="H104" s="12">
        <v>0.54166666666666663</v>
      </c>
      <c r="I104" s="75"/>
      <c r="J104" s="14">
        <v>46.653864583333338</v>
      </c>
      <c r="K104" s="14">
        <v>15.882166666666668</v>
      </c>
      <c r="L104" s="23">
        <v>15.7</v>
      </c>
      <c r="M104" s="14">
        <v>0.99263541666666677</v>
      </c>
      <c r="N104" s="14">
        <v>7.4440566666666683</v>
      </c>
      <c r="O104" s="14">
        <v>24.320276666666668</v>
      </c>
      <c r="P104" s="14">
        <v>1.0116029723991509</v>
      </c>
      <c r="Q104" s="14" t="s">
        <v>284</v>
      </c>
      <c r="R104" s="14" t="s">
        <v>284</v>
      </c>
      <c r="S104" s="38">
        <v>18.437799973990074</v>
      </c>
      <c r="T104" s="9" t="s">
        <v>427</v>
      </c>
      <c r="U104" s="9" t="s">
        <v>427</v>
      </c>
      <c r="V104" s="75"/>
      <c r="W104" s="20">
        <v>218.5</v>
      </c>
      <c r="X104" s="20">
        <v>102.75</v>
      </c>
      <c r="Y104" s="20">
        <v>115.75</v>
      </c>
      <c r="Z104" s="20">
        <v>13</v>
      </c>
      <c r="AA104" s="20">
        <v>107</v>
      </c>
      <c r="AB104" s="20">
        <v>-4.25</v>
      </c>
      <c r="AC104" s="75"/>
      <c r="AD104" s="20">
        <v>96.8</v>
      </c>
      <c r="AE104" s="20">
        <v>100.7</v>
      </c>
      <c r="AF104" s="20">
        <v>3.9000000000000057</v>
      </c>
      <c r="AG104" s="75"/>
      <c r="AH104" s="19" t="s">
        <v>283</v>
      </c>
      <c r="AI104" s="11">
        <v>12.8</v>
      </c>
      <c r="AJ104" s="11">
        <v>17.649999999999999</v>
      </c>
      <c r="AK104" s="75"/>
      <c r="AL104" s="11">
        <v>12.8</v>
      </c>
      <c r="AM104" s="11">
        <v>11.4</v>
      </c>
      <c r="AN104" s="11">
        <v>29.7</v>
      </c>
      <c r="AO104" s="11">
        <v>24.2</v>
      </c>
      <c r="AP104" s="11">
        <v>26.6</v>
      </c>
      <c r="AQ104" s="11">
        <v>18.2</v>
      </c>
      <c r="AR104" s="11">
        <v>21.7</v>
      </c>
      <c r="AS104" s="11">
        <v>25.1</v>
      </c>
      <c r="AT104" s="11">
        <v>1.2</v>
      </c>
      <c r="AU104" s="11">
        <v>9.6</v>
      </c>
      <c r="AV104" s="58"/>
      <c r="AW104" s="75"/>
      <c r="AX104" s="11">
        <v>16.100000000000001</v>
      </c>
      <c r="AY104" s="11">
        <v>16.044444444444444</v>
      </c>
      <c r="AZ104" s="11">
        <v>23.673333333333336</v>
      </c>
      <c r="BA104" s="11">
        <v>26.021428571428572</v>
      </c>
      <c r="BB104" s="11">
        <v>24.201666666666664</v>
      </c>
      <c r="BC104" s="13"/>
      <c r="BD104" s="11">
        <v>11.533332532407462</v>
      </c>
      <c r="BE104" s="11">
        <v>6.5679493613555922</v>
      </c>
      <c r="BF104" s="11">
        <v>6.1893207922981732</v>
      </c>
      <c r="BG104" s="11">
        <v>6.3049312393255645</v>
      </c>
      <c r="BH104" s="11">
        <v>6.2552269898773307</v>
      </c>
      <c r="BI104" s="76"/>
      <c r="BJ104" s="10">
        <v>3.2000000000000001E-2</v>
      </c>
      <c r="BK104" s="10">
        <v>4.8000000000000001E-2</v>
      </c>
      <c r="BL104" s="10">
        <v>6.4000000000000001E-2</v>
      </c>
      <c r="BM104" s="10">
        <v>0.08</v>
      </c>
      <c r="BN104" s="10">
        <v>9.6000000000000002E-2</v>
      </c>
      <c r="BO104" s="10">
        <v>0.112</v>
      </c>
      <c r="BP104" s="10">
        <v>0.128</v>
      </c>
      <c r="BQ104" s="17"/>
      <c r="BR104" s="9">
        <v>0.96983693605983012</v>
      </c>
      <c r="BS104" s="9">
        <v>0.96970710552754136</v>
      </c>
      <c r="BT104" s="9">
        <v>0.96957681221543646</v>
      </c>
      <c r="BU104" s="9">
        <v>0.96944605494406855</v>
      </c>
      <c r="BV104" s="9">
        <v>0.96931483253313344</v>
      </c>
      <c r="BW104" s="9">
        <v>0.96918314380147863</v>
      </c>
      <c r="BX104" s="9">
        <v>0.96905098756711361</v>
      </c>
      <c r="BY104" s="17"/>
      <c r="BZ104" s="11" t="s">
        <v>427</v>
      </c>
      <c r="CA104" s="11" t="s">
        <v>427</v>
      </c>
      <c r="CB104" s="11" t="s">
        <v>427</v>
      </c>
      <c r="CC104" s="11" t="s">
        <v>427</v>
      </c>
      <c r="CD104" s="11" t="s">
        <v>427</v>
      </c>
      <c r="CE104" s="11" t="s">
        <v>427</v>
      </c>
      <c r="CF104" s="11" t="s">
        <v>427</v>
      </c>
      <c r="CG104" s="11" t="s">
        <v>427</v>
      </c>
      <c r="CH104" s="11" t="s">
        <v>285</v>
      </c>
      <c r="CI104" s="11" t="s">
        <v>286</v>
      </c>
      <c r="CJ104" s="9">
        <v>0.53129463864082349</v>
      </c>
      <c r="CK104" s="21"/>
    </row>
    <row r="105" spans="1:89">
      <c r="A105" s="77">
        <v>8.2047699999999999</v>
      </c>
      <c r="B105" s="14" t="s">
        <v>392</v>
      </c>
      <c r="C105" s="11">
        <v>15</v>
      </c>
      <c r="D105" s="11" t="s">
        <v>270</v>
      </c>
      <c r="E105" s="11" t="s">
        <v>247</v>
      </c>
      <c r="F105" s="11" t="s">
        <v>248</v>
      </c>
      <c r="G105" s="11">
        <v>10</v>
      </c>
      <c r="H105" s="12">
        <v>0.79166666666666663</v>
      </c>
      <c r="I105" s="75"/>
      <c r="J105" s="14">
        <v>46.963900000000002</v>
      </c>
      <c r="K105" s="14">
        <v>15.654633333333335</v>
      </c>
      <c r="L105" s="23">
        <v>18.899999999999999</v>
      </c>
      <c r="M105" s="14">
        <v>1.0436422222222224</v>
      </c>
      <c r="N105" s="14">
        <v>7.4498633333333348</v>
      </c>
      <c r="O105" s="14">
        <v>23.859403333333333</v>
      </c>
      <c r="P105" s="14">
        <v>0.8282874779541447</v>
      </c>
      <c r="Q105" s="14" t="s">
        <v>284</v>
      </c>
      <c r="R105" s="14" t="s">
        <v>284</v>
      </c>
      <c r="S105" s="38">
        <v>3.2804707147106598</v>
      </c>
      <c r="T105" s="9" t="s">
        <v>427</v>
      </c>
      <c r="U105" s="9" t="s">
        <v>427</v>
      </c>
      <c r="V105" s="75"/>
      <c r="W105" s="20">
        <v>231.5</v>
      </c>
      <c r="X105" s="20">
        <v>122.75</v>
      </c>
      <c r="Y105" s="20">
        <v>108.75</v>
      </c>
      <c r="Z105" s="20">
        <v>-14</v>
      </c>
      <c r="AA105" s="20">
        <v>117.9</v>
      </c>
      <c r="AB105" s="20">
        <v>4.8499999999999943</v>
      </c>
      <c r="AC105" s="75"/>
      <c r="AD105" s="20">
        <v>100.5</v>
      </c>
      <c r="AE105" s="20">
        <v>102.4</v>
      </c>
      <c r="AF105" s="20">
        <v>1.9000000000000057</v>
      </c>
      <c r="AG105" s="75"/>
      <c r="AH105" s="19" t="s">
        <v>248</v>
      </c>
      <c r="AI105" s="11">
        <v>29.5</v>
      </c>
      <c r="AJ105" s="11">
        <v>15.533333333333333</v>
      </c>
      <c r="AK105" s="75"/>
      <c r="AL105" s="11">
        <v>27</v>
      </c>
      <c r="AM105" s="11">
        <v>22</v>
      </c>
      <c r="AN105" s="11">
        <v>26</v>
      </c>
      <c r="AO105" s="11">
        <v>32.5</v>
      </c>
      <c r="AP105" s="11">
        <v>22</v>
      </c>
      <c r="AQ105" s="11">
        <v>5</v>
      </c>
      <c r="AR105" s="11">
        <v>21.6</v>
      </c>
      <c r="AS105" s="11">
        <v>27</v>
      </c>
      <c r="AT105" s="11">
        <v>13.2</v>
      </c>
      <c r="AU105" s="11">
        <v>15.3</v>
      </c>
      <c r="AV105" s="58"/>
      <c r="AW105" s="75"/>
      <c r="AX105" s="11">
        <v>18.216666666666665</v>
      </c>
      <c r="AY105" s="11">
        <v>21.505555555555556</v>
      </c>
      <c r="AZ105" s="11">
        <v>22.973333333333336</v>
      </c>
      <c r="BA105" s="11">
        <v>27.157142857142855</v>
      </c>
      <c r="BB105" s="11">
        <v>27.214999999999996</v>
      </c>
      <c r="BC105" s="13"/>
      <c r="BD105" s="11">
        <v>10.655083226158812</v>
      </c>
      <c r="BE105" s="11">
        <v>11.728323446344541</v>
      </c>
      <c r="BF105" s="11">
        <v>11.791033489162922</v>
      </c>
      <c r="BG105" s="11">
        <v>11.979259979811147</v>
      </c>
      <c r="BH105" s="11">
        <v>14.162525831500361</v>
      </c>
      <c r="BI105" s="76"/>
      <c r="BJ105" s="10">
        <v>0.03</v>
      </c>
      <c r="BK105" s="10">
        <v>4.4999999999999998E-2</v>
      </c>
      <c r="BL105" s="10">
        <v>0.06</v>
      </c>
      <c r="BM105" s="10">
        <v>7.4999999999999997E-2</v>
      </c>
      <c r="BN105" s="10">
        <v>0.09</v>
      </c>
      <c r="BO105" s="10">
        <v>0.105</v>
      </c>
      <c r="BP105" s="10">
        <v>0.12</v>
      </c>
      <c r="BQ105" s="17"/>
      <c r="BR105" s="9">
        <v>0.97156673671279115</v>
      </c>
      <c r="BS105" s="9">
        <v>0.97144755546238726</v>
      </c>
      <c r="BT105" s="9">
        <v>0.971327958957386</v>
      </c>
      <c r="BU105" s="9">
        <v>0.97120794615206929</v>
      </c>
      <c r="BV105" s="9">
        <v>0.97108751599986654</v>
      </c>
      <c r="BW105" s="9">
        <v>0.97096666745336224</v>
      </c>
      <c r="BX105" s="9">
        <v>0.97084539946430404</v>
      </c>
      <c r="BY105" s="17"/>
      <c r="BZ105" s="11" t="s">
        <v>427</v>
      </c>
      <c r="CA105" s="11" t="s">
        <v>427</v>
      </c>
      <c r="CB105" s="11" t="s">
        <v>427</v>
      </c>
      <c r="CC105" s="11" t="s">
        <v>427</v>
      </c>
      <c r="CD105" s="11" t="s">
        <v>427</v>
      </c>
      <c r="CE105" s="11" t="s">
        <v>427</v>
      </c>
      <c r="CF105" s="11" t="s">
        <v>427</v>
      </c>
      <c r="CG105" s="11" t="s">
        <v>427</v>
      </c>
      <c r="CH105" s="11" t="s">
        <v>251</v>
      </c>
      <c r="CI105" s="11" t="s">
        <v>252</v>
      </c>
      <c r="CJ105" s="9">
        <v>0.52411128547671715</v>
      </c>
      <c r="CK105" s="21"/>
    </row>
    <row r="106" spans="1:89">
      <c r="A106" s="77">
        <v>9.6257999999999999</v>
      </c>
      <c r="B106" s="14" t="s">
        <v>384</v>
      </c>
      <c r="C106" s="11">
        <v>17</v>
      </c>
      <c r="D106" s="11" t="s">
        <v>254</v>
      </c>
      <c r="E106" s="11" t="s">
        <v>265</v>
      </c>
      <c r="F106" s="11" t="s">
        <v>266</v>
      </c>
      <c r="G106" s="11">
        <v>5</v>
      </c>
      <c r="H106" s="12">
        <v>0.8125</v>
      </c>
      <c r="I106" s="75"/>
      <c r="J106" s="14">
        <v>45.077886274509801</v>
      </c>
      <c r="K106" s="14">
        <v>15.639266666666666</v>
      </c>
      <c r="L106" s="23">
        <v>16.899999999999999</v>
      </c>
      <c r="M106" s="14">
        <v>0.91995686274509803</v>
      </c>
      <c r="N106" s="14">
        <v>6.0134666666666661</v>
      </c>
      <c r="O106" s="14">
        <v>25.265066666666666</v>
      </c>
      <c r="P106" s="14">
        <v>0.92540039447731759</v>
      </c>
      <c r="Q106" s="14" t="s">
        <v>284</v>
      </c>
      <c r="R106" s="14" t="s">
        <v>284</v>
      </c>
      <c r="S106" s="38">
        <v>4.0503302313896974</v>
      </c>
      <c r="T106" s="9" t="s">
        <v>427</v>
      </c>
      <c r="U106" s="9" t="s">
        <v>427</v>
      </c>
      <c r="V106" s="75"/>
      <c r="W106" s="20">
        <v>226.5</v>
      </c>
      <c r="X106" s="20">
        <v>118</v>
      </c>
      <c r="Y106" s="20">
        <v>108.5</v>
      </c>
      <c r="Z106" s="20">
        <v>-9.5</v>
      </c>
      <c r="AA106" s="20">
        <v>118.3</v>
      </c>
      <c r="AB106" s="20">
        <v>-0.29999999999999716</v>
      </c>
      <c r="AC106" s="75"/>
      <c r="AD106" s="20">
        <v>96.8</v>
      </c>
      <c r="AE106" s="20">
        <v>98</v>
      </c>
      <c r="AF106" s="20">
        <v>1.2000000000000028</v>
      </c>
      <c r="AG106" s="75"/>
      <c r="AH106" s="19" t="s">
        <v>266</v>
      </c>
      <c r="AI106" s="11">
        <v>9.6999999999999993</v>
      </c>
      <c r="AJ106" s="11">
        <v>19.8</v>
      </c>
      <c r="AK106" s="75"/>
      <c r="AL106" s="11">
        <v>15.6</v>
      </c>
      <c r="AM106" s="11">
        <v>18</v>
      </c>
      <c r="AN106" s="11">
        <v>27.9</v>
      </c>
      <c r="AO106" s="11">
        <v>19.7</v>
      </c>
      <c r="AP106" s="11">
        <v>34.700000000000003</v>
      </c>
      <c r="AQ106" s="11">
        <v>19.7</v>
      </c>
      <c r="AR106" s="11">
        <v>7.7</v>
      </c>
      <c r="AS106" s="11">
        <v>13.1</v>
      </c>
      <c r="AT106" s="11">
        <v>30.1</v>
      </c>
      <c r="AU106" s="11">
        <v>11.5</v>
      </c>
      <c r="AV106" s="58"/>
      <c r="AW106" s="75"/>
      <c r="AX106" s="11">
        <v>18.600000000000001</v>
      </c>
      <c r="AY106" s="11">
        <v>15.422222222222222</v>
      </c>
      <c r="AZ106" s="11">
        <v>16.72</v>
      </c>
      <c r="BA106" s="11">
        <v>20.173809523809524</v>
      </c>
      <c r="BB106" s="11">
        <v>19.970000000000002</v>
      </c>
      <c r="BC106" s="13"/>
      <c r="BD106" s="11">
        <v>16.024222662163737</v>
      </c>
      <c r="BE106" s="11">
        <v>19.955821325534419</v>
      </c>
      <c r="BF106" s="11">
        <v>17.878852867351071</v>
      </c>
      <c r="BG106" s="11">
        <v>17.501169478603767</v>
      </c>
      <c r="BH106" s="11">
        <v>19.090326164034757</v>
      </c>
      <c r="BI106" s="76"/>
      <c r="BJ106" s="10">
        <v>3.4000000000000002E-2</v>
      </c>
      <c r="BK106" s="10">
        <v>5.0999999999999997E-2</v>
      </c>
      <c r="BL106" s="10">
        <v>6.8000000000000005E-2</v>
      </c>
      <c r="BM106" s="10">
        <v>8.5000000000000006E-2</v>
      </c>
      <c r="BN106" s="10">
        <v>0.10199999999999999</v>
      </c>
      <c r="BO106" s="10">
        <v>0.11899999999999999</v>
      </c>
      <c r="BP106" s="10">
        <v>0.13600000000000001</v>
      </c>
      <c r="BQ106" s="17"/>
      <c r="BR106" s="9">
        <v>0.94751172941759398</v>
      </c>
      <c r="BS106" s="9">
        <v>0.94732213572857915</v>
      </c>
      <c r="BT106" s="9">
        <v>0.94713199901679113</v>
      </c>
      <c r="BU106" s="9">
        <v>0.94694131832168282</v>
      </c>
      <c r="BV106" s="9">
        <v>0.94675009268335752</v>
      </c>
      <c r="BW106" s="9">
        <v>0.9465583211425791</v>
      </c>
      <c r="BX106" s="9">
        <v>0.94636600274078364</v>
      </c>
      <c r="BY106" s="17"/>
      <c r="BZ106" s="11" t="s">
        <v>427</v>
      </c>
      <c r="CA106" s="11" t="s">
        <v>427</v>
      </c>
      <c r="CB106" s="11" t="s">
        <v>427</v>
      </c>
      <c r="CC106" s="11" t="s">
        <v>427</v>
      </c>
      <c r="CD106" s="11" t="s">
        <v>427</v>
      </c>
      <c r="CE106" s="11" t="s">
        <v>427</v>
      </c>
      <c r="CF106" s="11" t="s">
        <v>427</v>
      </c>
      <c r="CG106" s="11" t="s">
        <v>427</v>
      </c>
      <c r="CH106" s="11" t="s">
        <v>267</v>
      </c>
      <c r="CI106" s="11" t="s">
        <v>268</v>
      </c>
      <c r="CJ106" s="9">
        <v>0.6154892173119797</v>
      </c>
      <c r="CK106" s="21"/>
    </row>
    <row r="107" spans="1:89">
      <c r="A107" s="77">
        <v>8.01309</v>
      </c>
      <c r="B107" s="14" t="s">
        <v>387</v>
      </c>
      <c r="C107" s="11">
        <v>12</v>
      </c>
      <c r="D107" s="11" t="s">
        <v>254</v>
      </c>
      <c r="E107" s="11" t="s">
        <v>257</v>
      </c>
      <c r="F107" s="11" t="s">
        <v>279</v>
      </c>
      <c r="G107" s="11">
        <v>1</v>
      </c>
      <c r="H107" s="12">
        <v>0.8125</v>
      </c>
      <c r="I107" s="75"/>
      <c r="J107" s="14">
        <v>49.629558333333335</v>
      </c>
      <c r="K107" s="14">
        <v>15.270633333333334</v>
      </c>
      <c r="L107" s="23">
        <v>18.5</v>
      </c>
      <c r="M107" s="14">
        <v>1.2725527777777779</v>
      </c>
      <c r="N107" s="14">
        <v>7.2575433333333343</v>
      </c>
      <c r="O107" s="14">
        <v>23.283723333333334</v>
      </c>
      <c r="P107" s="14">
        <v>0.82543963963963973</v>
      </c>
      <c r="Q107" s="14" t="s">
        <v>284</v>
      </c>
      <c r="R107" s="14" t="s">
        <v>273</v>
      </c>
      <c r="S107" s="38">
        <v>2.4189571283976101</v>
      </c>
      <c r="T107" s="9" t="s">
        <v>427</v>
      </c>
      <c r="U107" s="9" t="s">
        <v>427</v>
      </c>
      <c r="V107" s="75"/>
      <c r="W107" s="20">
        <v>234.5</v>
      </c>
      <c r="X107" s="20">
        <v>112.75</v>
      </c>
      <c r="Y107" s="20">
        <v>121.75</v>
      </c>
      <c r="Z107" s="20">
        <v>9</v>
      </c>
      <c r="AA107" s="20">
        <v>112.3</v>
      </c>
      <c r="AB107" s="20">
        <v>0.45000000000000284</v>
      </c>
      <c r="AC107" s="75"/>
      <c r="AD107" s="20">
        <v>99.4</v>
      </c>
      <c r="AE107" s="20">
        <v>99.5</v>
      </c>
      <c r="AF107" s="20">
        <v>9.9999999999994316E-2</v>
      </c>
      <c r="AG107" s="75"/>
      <c r="AH107" s="19" t="s">
        <v>279</v>
      </c>
      <c r="AI107" s="11">
        <v>15.2</v>
      </c>
      <c r="AJ107" s="11">
        <v>9.0333333333333332</v>
      </c>
      <c r="AK107" s="75"/>
      <c r="AL107" s="11">
        <v>24.1</v>
      </c>
      <c r="AM107" s="11">
        <v>14</v>
      </c>
      <c r="AN107" s="11">
        <v>14.4</v>
      </c>
      <c r="AO107" s="11">
        <v>8.6999999999999993</v>
      </c>
      <c r="AP107" s="11">
        <v>11.7</v>
      </c>
      <c r="AQ107" s="11">
        <v>5</v>
      </c>
      <c r="AR107" s="11">
        <v>10.7</v>
      </c>
      <c r="AS107" s="11">
        <v>13.5</v>
      </c>
      <c r="AT107" s="11">
        <v>18.100000000000001</v>
      </c>
      <c r="AU107" s="11">
        <v>14.6</v>
      </c>
      <c r="AV107" s="58"/>
      <c r="AW107" s="75"/>
      <c r="AX107" s="11">
        <v>23.833333333333332</v>
      </c>
      <c r="AY107" s="11">
        <v>26.216666666666665</v>
      </c>
      <c r="AZ107" s="11">
        <v>22.84333333333333</v>
      </c>
      <c r="BA107" s="11">
        <v>24.233333333333338</v>
      </c>
      <c r="BB107" s="11">
        <v>26.196666666666665</v>
      </c>
      <c r="BC107" s="13"/>
      <c r="BD107" s="11">
        <v>10.171646535282902</v>
      </c>
      <c r="BE107" s="11">
        <v>13.709286802339379</v>
      </c>
      <c r="BF107" s="11">
        <v>11.998786849171012</v>
      </c>
      <c r="BG107" s="11">
        <v>12.402586960366914</v>
      </c>
      <c r="BH107" s="11">
        <v>12.257651541824925</v>
      </c>
      <c r="BI107" s="76"/>
      <c r="BJ107" s="10">
        <v>2.4E-2</v>
      </c>
      <c r="BK107" s="10">
        <v>3.5999999999999997E-2</v>
      </c>
      <c r="BL107" s="10">
        <v>4.8000000000000001E-2</v>
      </c>
      <c r="BM107" s="10">
        <v>0.06</v>
      </c>
      <c r="BN107" s="10">
        <v>7.1999999999999995E-2</v>
      </c>
      <c r="BO107" s="10">
        <v>8.4000000000000005E-2</v>
      </c>
      <c r="BP107" s="10">
        <v>9.6000000000000002E-2</v>
      </c>
      <c r="BQ107" s="17"/>
      <c r="BR107" s="9">
        <v>0.97146118355324795</v>
      </c>
      <c r="BS107" s="9">
        <v>0.97136328734555966</v>
      </c>
      <c r="BT107" s="9">
        <v>0.97126511201373023</v>
      </c>
      <c r="BU107" s="9">
        <v>0.97116665698271498</v>
      </c>
      <c r="BV107" s="9">
        <v>0.97106792167708678</v>
      </c>
      <c r="BW107" s="9">
        <v>0.97096890552103965</v>
      </c>
      <c r="BX107" s="9">
        <v>0.97086960793839105</v>
      </c>
      <c r="BY107" s="17"/>
      <c r="BZ107" s="11" t="s">
        <v>427</v>
      </c>
      <c r="CA107" s="11" t="s">
        <v>427</v>
      </c>
      <c r="CB107" s="11" t="s">
        <v>427</v>
      </c>
      <c r="CC107" s="11" t="s">
        <v>427</v>
      </c>
      <c r="CD107" s="11" t="s">
        <v>427</v>
      </c>
      <c r="CE107" s="11" t="s">
        <v>427</v>
      </c>
      <c r="CF107" s="11" t="s">
        <v>427</v>
      </c>
      <c r="CG107" s="11" t="s">
        <v>427</v>
      </c>
      <c r="CH107" s="11" t="s">
        <v>255</v>
      </c>
      <c r="CI107" s="11" t="s">
        <v>258</v>
      </c>
      <c r="CJ107" s="9">
        <v>0.52473855046396234</v>
      </c>
      <c r="CK107" s="21"/>
    </row>
    <row r="108" spans="1:89">
      <c r="A108" s="77">
        <v>7.8209999999999997</v>
      </c>
      <c r="B108" s="14" t="s">
        <v>393</v>
      </c>
      <c r="C108" s="11">
        <v>15</v>
      </c>
      <c r="D108" s="11" t="s">
        <v>270</v>
      </c>
      <c r="E108" s="11" t="s">
        <v>285</v>
      </c>
      <c r="F108" s="11" t="s">
        <v>298</v>
      </c>
      <c r="G108" s="11">
        <v>20</v>
      </c>
      <c r="H108" s="12">
        <v>0.54166666666666663</v>
      </c>
      <c r="I108" s="75"/>
      <c r="J108" s="14">
        <v>45.2654</v>
      </c>
      <c r="K108" s="14">
        <v>15.088466666666667</v>
      </c>
      <c r="L108" s="23">
        <v>25.2</v>
      </c>
      <c r="M108" s="14">
        <v>1.0058977777777778</v>
      </c>
      <c r="N108" s="14">
        <v>7.2674666666666674</v>
      </c>
      <c r="O108" s="14">
        <v>22.909466666666667</v>
      </c>
      <c r="P108" s="14">
        <v>0.59874867724867731</v>
      </c>
      <c r="Q108" s="14" t="s">
        <v>284</v>
      </c>
      <c r="R108" s="14" t="s">
        <v>284</v>
      </c>
      <c r="S108" s="38">
        <v>1.25</v>
      </c>
      <c r="T108" s="9" t="s">
        <v>427</v>
      </c>
      <c r="U108" s="9" t="s">
        <v>427</v>
      </c>
      <c r="V108" s="75"/>
      <c r="W108" s="20">
        <v>218.5</v>
      </c>
      <c r="X108" s="20">
        <v>115.75</v>
      </c>
      <c r="Y108" s="20">
        <v>102.75</v>
      </c>
      <c r="Z108" s="20">
        <v>-13</v>
      </c>
      <c r="AA108" s="20">
        <v>122</v>
      </c>
      <c r="AB108" s="20">
        <v>-6.25</v>
      </c>
      <c r="AC108" s="75"/>
      <c r="AD108" s="20">
        <v>100.7</v>
      </c>
      <c r="AE108" s="20">
        <v>96.8</v>
      </c>
      <c r="AF108" s="20">
        <v>-3.9000000000000057</v>
      </c>
      <c r="AG108" s="75"/>
      <c r="AH108" s="19" t="s">
        <v>298</v>
      </c>
      <c r="AI108" s="11">
        <v>6.5</v>
      </c>
      <c r="AJ108" s="11">
        <v>13.166666666666666</v>
      </c>
      <c r="AK108" s="75"/>
      <c r="AL108" s="11">
        <v>8.6999999999999993</v>
      </c>
      <c r="AM108" s="11">
        <v>17.399999999999999</v>
      </c>
      <c r="AN108" s="11">
        <v>18.7</v>
      </c>
      <c r="AO108" s="11">
        <v>6.5</v>
      </c>
      <c r="AP108" s="11">
        <v>29.2</v>
      </c>
      <c r="AQ108" s="11">
        <v>17.3</v>
      </c>
      <c r="AR108" s="11">
        <v>5.7</v>
      </c>
      <c r="AS108" s="11">
        <v>17.399999999999999</v>
      </c>
      <c r="AT108" s="11">
        <v>24.5</v>
      </c>
      <c r="AU108" s="11">
        <v>6</v>
      </c>
      <c r="AV108" s="58"/>
      <c r="AW108" s="75"/>
      <c r="AX108" s="11">
        <v>11.633333333333333</v>
      </c>
      <c r="AY108" s="11">
        <v>22</v>
      </c>
      <c r="AZ108" s="11">
        <v>21.413333333333334</v>
      </c>
      <c r="BA108" s="11">
        <v>21.366666666666667</v>
      </c>
      <c r="BB108" s="11">
        <v>21.465</v>
      </c>
      <c r="BC108" s="13"/>
      <c r="BD108" s="11">
        <v>7.1114693184545601</v>
      </c>
      <c r="BE108" s="11">
        <v>8.0909351774612581</v>
      </c>
      <c r="BF108" s="11">
        <v>11.321961652112597</v>
      </c>
      <c r="BG108" s="11">
        <v>11.275239402874405</v>
      </c>
      <c r="BH108" s="11">
        <v>10.567411653159217</v>
      </c>
      <c r="BI108" s="76"/>
      <c r="BJ108" s="10">
        <v>0.03</v>
      </c>
      <c r="BK108" s="10">
        <v>4.4999999999999998E-2</v>
      </c>
      <c r="BL108" s="10">
        <v>0.06</v>
      </c>
      <c r="BM108" s="10">
        <v>7.4999999999999997E-2</v>
      </c>
      <c r="BN108" s="10">
        <v>0.09</v>
      </c>
      <c r="BO108" s="10">
        <v>0.105</v>
      </c>
      <c r="BP108" s="10">
        <v>0.12</v>
      </c>
      <c r="BQ108" s="17"/>
      <c r="BR108" s="9">
        <v>0.97290963903126648</v>
      </c>
      <c r="BS108" s="9">
        <v>0.97278953724350814</v>
      </c>
      <c r="BT108" s="9">
        <v>0.97266899157606657</v>
      </c>
      <c r="BU108" s="9">
        <v>0.97254800083347548</v>
      </c>
      <c r="BV108" s="9">
        <v>0.97242656381913506</v>
      </c>
      <c r="BW108" s="9">
        <v>0.97230467933532128</v>
      </c>
      <c r="BX108" s="9">
        <v>0.97218234618319432</v>
      </c>
      <c r="BY108" s="17"/>
      <c r="BZ108" s="11" t="s">
        <v>427</v>
      </c>
      <c r="CA108" s="11" t="s">
        <v>427</v>
      </c>
      <c r="CB108" s="11" t="s">
        <v>427</v>
      </c>
      <c r="CC108" s="11" t="s">
        <v>427</v>
      </c>
      <c r="CD108" s="11" t="s">
        <v>427</v>
      </c>
      <c r="CE108" s="11" t="s">
        <v>427</v>
      </c>
      <c r="CF108" s="11" t="s">
        <v>427</v>
      </c>
      <c r="CG108" s="11" t="s">
        <v>427</v>
      </c>
      <c r="CH108" s="11" t="s">
        <v>282</v>
      </c>
      <c r="CI108" s="11" t="s">
        <v>286</v>
      </c>
      <c r="CJ108" s="9">
        <v>0.51834292859446729</v>
      </c>
      <c r="CK108" s="21"/>
    </row>
    <row r="109" spans="1:89">
      <c r="A109" s="77">
        <v>7.81264</v>
      </c>
      <c r="B109" s="14" t="s">
        <v>388</v>
      </c>
      <c r="C109" s="11">
        <v>12</v>
      </c>
      <c r="D109" s="11" t="s">
        <v>254</v>
      </c>
      <c r="E109" s="11" t="s">
        <v>282</v>
      </c>
      <c r="F109" s="11" t="s">
        <v>283</v>
      </c>
      <c r="G109" s="11">
        <v>24</v>
      </c>
      <c r="H109" s="12">
        <v>0.54166666666666663</v>
      </c>
      <c r="I109" s="75"/>
      <c r="J109" s="14">
        <v>48.326525000000004</v>
      </c>
      <c r="K109" s="14">
        <v>14.8697</v>
      </c>
      <c r="L109" s="23">
        <v>15</v>
      </c>
      <c r="M109" s="14">
        <v>1.2391416666666666</v>
      </c>
      <c r="N109" s="14">
        <v>7.0570599999999999</v>
      </c>
      <c r="O109" s="14">
        <v>22.68234</v>
      </c>
      <c r="P109" s="14">
        <v>0.99131333333333338</v>
      </c>
      <c r="Q109" s="14" t="s">
        <v>284</v>
      </c>
      <c r="R109" s="14" t="s">
        <v>273</v>
      </c>
      <c r="S109" s="38">
        <v>6.2</v>
      </c>
      <c r="T109" s="9" t="s">
        <v>427</v>
      </c>
      <c r="U109" s="9" t="s">
        <v>427</v>
      </c>
      <c r="V109" s="75"/>
      <c r="W109" s="20">
        <v>218.5</v>
      </c>
      <c r="X109" s="20">
        <v>102.75</v>
      </c>
      <c r="Y109" s="20">
        <v>115.75</v>
      </c>
      <c r="Z109" s="20">
        <v>13</v>
      </c>
      <c r="AA109" s="20">
        <v>107</v>
      </c>
      <c r="AB109" s="20">
        <v>-4.25</v>
      </c>
      <c r="AC109" s="75"/>
      <c r="AD109" s="20">
        <v>96.8</v>
      </c>
      <c r="AE109" s="20">
        <v>100.7</v>
      </c>
      <c r="AF109" s="20">
        <v>3.9000000000000057</v>
      </c>
      <c r="AG109" s="75"/>
      <c r="AH109" s="19" t="s">
        <v>283</v>
      </c>
      <c r="AI109" s="11">
        <v>0</v>
      </c>
      <c r="AJ109" s="11">
        <v>0</v>
      </c>
      <c r="AK109" s="75"/>
      <c r="AL109" s="11">
        <v>0</v>
      </c>
      <c r="AM109" s="11">
        <v>0</v>
      </c>
      <c r="AN109" s="11">
        <v>0</v>
      </c>
      <c r="AO109" s="11">
        <v>0</v>
      </c>
      <c r="AP109" s="11">
        <v>7.1</v>
      </c>
      <c r="AQ109" s="11">
        <v>-2</v>
      </c>
      <c r="AR109" s="11">
        <v>23.2</v>
      </c>
      <c r="AS109" s="11">
        <v>12.9</v>
      </c>
      <c r="AT109" s="11">
        <v>29.7</v>
      </c>
      <c r="AU109" s="11">
        <v>5.9</v>
      </c>
      <c r="AV109" s="58"/>
      <c r="AW109" s="75"/>
      <c r="AX109" s="11">
        <v>17.033333333333335</v>
      </c>
      <c r="AY109" s="11">
        <v>19.694444444444446</v>
      </c>
      <c r="AZ109" s="11">
        <v>16.75</v>
      </c>
      <c r="BA109" s="11">
        <v>15.105555555555554</v>
      </c>
      <c r="BB109" s="11">
        <v>15.105555555555554</v>
      </c>
      <c r="BC109" s="13"/>
      <c r="BD109" s="11">
        <v>16.02501258578204</v>
      </c>
      <c r="BE109" s="11">
        <v>21.46806523944873</v>
      </c>
      <c r="BF109" s="11">
        <v>21.995492161132056</v>
      </c>
      <c r="BG109" s="11">
        <v>20.46132222079952</v>
      </c>
      <c r="BH109" s="11">
        <v>20.46132222079952</v>
      </c>
      <c r="BI109" s="76"/>
      <c r="BJ109" s="10">
        <v>2.4E-2</v>
      </c>
      <c r="BK109" s="10">
        <v>3.5999999999999997E-2</v>
      </c>
      <c r="BL109" s="10">
        <v>4.8000000000000001E-2</v>
      </c>
      <c r="BM109" s="10">
        <v>0.06</v>
      </c>
      <c r="BN109" s="10">
        <v>7.1999999999999995E-2</v>
      </c>
      <c r="BO109" s="10">
        <v>8.4000000000000005E-2</v>
      </c>
      <c r="BP109" s="10">
        <v>9.6000000000000002E-2</v>
      </c>
      <c r="BQ109" s="17"/>
      <c r="BR109" s="9">
        <v>0.97129758065479366</v>
      </c>
      <c r="BS109" s="9">
        <v>0.97119669071710357</v>
      </c>
      <c r="BT109" s="9">
        <v>0.97109550612272422</v>
      </c>
      <c r="BU109" s="9">
        <v>0.97099402625050113</v>
      </c>
      <c r="BV109" s="9">
        <v>0.97089225047886263</v>
      </c>
      <c r="BW109" s="9">
        <v>0.97079017818582269</v>
      </c>
      <c r="BX109" s="9">
        <v>0.97068780874898419</v>
      </c>
      <c r="BY109" s="17"/>
      <c r="BZ109" s="11" t="s">
        <v>427</v>
      </c>
      <c r="CA109" s="11" t="s">
        <v>427</v>
      </c>
      <c r="CB109" s="11" t="s">
        <v>427</v>
      </c>
      <c r="CC109" s="11" t="s">
        <v>427</v>
      </c>
      <c r="CD109" s="11" t="s">
        <v>427</v>
      </c>
      <c r="CE109" s="11" t="s">
        <v>427</v>
      </c>
      <c r="CF109" s="11" t="s">
        <v>427</v>
      </c>
      <c r="CG109" s="11" t="s">
        <v>427</v>
      </c>
      <c r="CH109" s="11" t="s">
        <v>285</v>
      </c>
      <c r="CI109" s="11" t="s">
        <v>286</v>
      </c>
      <c r="CJ109" s="9">
        <v>0.52540669952991659</v>
      </c>
      <c r="CK109" s="21"/>
    </row>
    <row r="110" spans="1:89">
      <c r="A110" s="77">
        <v>7.8228600000000004</v>
      </c>
      <c r="B110" s="14" t="s">
        <v>391</v>
      </c>
      <c r="C110" s="11">
        <v>18</v>
      </c>
      <c r="D110" s="11" t="s">
        <v>296</v>
      </c>
      <c r="E110" s="11" t="s">
        <v>274</v>
      </c>
      <c r="F110" s="11" t="s">
        <v>302</v>
      </c>
      <c r="G110" s="11">
        <v>7</v>
      </c>
      <c r="H110" s="12">
        <v>0.83333333333333337</v>
      </c>
      <c r="I110" s="75"/>
      <c r="J110" s="14">
        <v>41.957888888888888</v>
      </c>
      <c r="K110" s="14">
        <v>14.808666666666667</v>
      </c>
      <c r="L110" s="23">
        <v>23</v>
      </c>
      <c r="M110" s="14">
        <v>0.82270370370370371</v>
      </c>
      <c r="N110" s="14">
        <v>6.9858066666666669</v>
      </c>
      <c r="O110" s="14">
        <v>22.631526666666666</v>
      </c>
      <c r="P110" s="14">
        <v>0.64385507246376816</v>
      </c>
      <c r="Q110" s="14" t="s">
        <v>284</v>
      </c>
      <c r="R110" s="14" t="s">
        <v>284</v>
      </c>
      <c r="S110" s="38">
        <v>1.25</v>
      </c>
      <c r="T110" s="9" t="s">
        <v>427</v>
      </c>
      <c r="U110" s="9" t="s">
        <v>427</v>
      </c>
      <c r="V110" s="75"/>
      <c r="W110" s="20">
        <v>238.5</v>
      </c>
      <c r="X110" s="20">
        <v>116</v>
      </c>
      <c r="Y110" s="20">
        <v>122.5</v>
      </c>
      <c r="Z110" s="20">
        <v>6.5</v>
      </c>
      <c r="AA110" s="20">
        <v>121.1</v>
      </c>
      <c r="AB110" s="20">
        <v>-5.0999999999999943</v>
      </c>
      <c r="AC110" s="75"/>
      <c r="AD110" s="20">
        <v>104.2</v>
      </c>
      <c r="AE110" s="20">
        <v>97.6</v>
      </c>
      <c r="AF110" s="20">
        <v>-6.6000000000000085</v>
      </c>
      <c r="AG110" s="75"/>
      <c r="AH110" s="19" t="s">
        <v>302</v>
      </c>
      <c r="AI110" s="11">
        <v>13.1</v>
      </c>
      <c r="AJ110" s="11">
        <v>13.1</v>
      </c>
      <c r="AK110" s="75"/>
      <c r="AL110" s="11">
        <v>20.399999999999999</v>
      </c>
      <c r="AM110" s="11">
        <v>35.299999999999997</v>
      </c>
      <c r="AN110" s="11">
        <v>28</v>
      </c>
      <c r="AO110" s="11">
        <v>14.8</v>
      </c>
      <c r="AP110" s="11">
        <v>27.5</v>
      </c>
      <c r="AQ110" s="11">
        <v>27.9</v>
      </c>
      <c r="AR110" s="11">
        <v>9.6</v>
      </c>
      <c r="AS110" s="11">
        <v>27.1</v>
      </c>
      <c r="AT110" s="11">
        <v>5.9</v>
      </c>
      <c r="AU110" s="11">
        <v>25.6</v>
      </c>
      <c r="AV110" s="58"/>
      <c r="AW110" s="75"/>
      <c r="AX110" s="11">
        <v>28.866666666666667</v>
      </c>
      <c r="AY110" s="11">
        <v>20.372222222222224</v>
      </c>
      <c r="AZ110" s="11">
        <v>19.893333333333334</v>
      </c>
      <c r="BA110" s="11">
        <v>19.721428571428572</v>
      </c>
      <c r="BB110" s="11">
        <v>21.10166666666667</v>
      </c>
      <c r="BC110" s="13"/>
      <c r="BD110" s="11">
        <v>13.980960809062154</v>
      </c>
      <c r="BE110" s="11">
        <v>19.355153893402235</v>
      </c>
      <c r="BF110" s="11">
        <v>17.354307058505444</v>
      </c>
      <c r="BG110" s="11">
        <v>16.845580074744234</v>
      </c>
      <c r="BH110" s="11">
        <v>15.363773630661512</v>
      </c>
      <c r="BI110" s="76"/>
      <c r="BJ110" s="10">
        <v>3.5999999999999997E-2</v>
      </c>
      <c r="BK110" s="10">
        <v>5.3999999999999999E-2</v>
      </c>
      <c r="BL110" s="10">
        <v>7.1999999999999995E-2</v>
      </c>
      <c r="BM110" s="10">
        <v>0.09</v>
      </c>
      <c r="BN110" s="10">
        <v>0.108</v>
      </c>
      <c r="BO110" s="10">
        <v>0.126</v>
      </c>
      <c r="BP110" s="10">
        <v>0.14399999999999999</v>
      </c>
      <c r="BQ110" s="17"/>
      <c r="BR110" s="9">
        <v>0.97051367434417612</v>
      </c>
      <c r="BS110" s="9">
        <v>0.97035900511805528</v>
      </c>
      <c r="BT110" s="9">
        <v>0.97020366319843532</v>
      </c>
      <c r="BU110" s="9">
        <v>0.97004764648562225</v>
      </c>
      <c r="BV110" s="9">
        <v>0.96989095287796223</v>
      </c>
      <c r="BW110" s="9">
        <v>0.96973358027186585</v>
      </c>
      <c r="BX110" s="9">
        <v>0.96957552656183366</v>
      </c>
      <c r="BY110" s="17"/>
      <c r="BZ110" s="11" t="s">
        <v>427</v>
      </c>
      <c r="CA110" s="11" t="s">
        <v>427</v>
      </c>
      <c r="CB110" s="11" t="s">
        <v>427</v>
      </c>
      <c r="CC110" s="11" t="s">
        <v>427</v>
      </c>
      <c r="CD110" s="11" t="s">
        <v>427</v>
      </c>
      <c r="CE110" s="11" t="s">
        <v>427</v>
      </c>
      <c r="CF110" s="11" t="s">
        <v>427</v>
      </c>
      <c r="CG110" s="11" t="s">
        <v>427</v>
      </c>
      <c r="CH110" s="11" t="s">
        <v>271</v>
      </c>
      <c r="CI110" s="11" t="s">
        <v>275</v>
      </c>
      <c r="CJ110" s="9">
        <v>0.52826227884572097</v>
      </c>
      <c r="CK110" s="21"/>
    </row>
    <row r="111" spans="1:89">
      <c r="A111" s="77">
        <v>8.0433900000000005</v>
      </c>
      <c r="B111" s="14" t="s">
        <v>385</v>
      </c>
      <c r="C111" s="11">
        <v>12</v>
      </c>
      <c r="D111" s="11" t="s">
        <v>305</v>
      </c>
      <c r="E111" s="11" t="s">
        <v>285</v>
      </c>
      <c r="F111" s="11" t="s">
        <v>298</v>
      </c>
      <c r="G111" s="11">
        <v>3</v>
      </c>
      <c r="H111" s="12">
        <v>0.54166666666666663</v>
      </c>
      <c r="I111" s="75"/>
      <c r="J111" s="14">
        <v>47.92720833333334</v>
      </c>
      <c r="K111" s="14">
        <v>14.746833333333335</v>
      </c>
      <c r="L111" s="23">
        <v>17.399999999999999</v>
      </c>
      <c r="M111" s="14">
        <v>1.2289027777777779</v>
      </c>
      <c r="N111" s="14">
        <v>6.7034433333333343</v>
      </c>
      <c r="O111" s="14">
        <v>22.790223333333337</v>
      </c>
      <c r="P111" s="14">
        <v>0.84751915708812275</v>
      </c>
      <c r="Q111" s="14" t="s">
        <v>284</v>
      </c>
      <c r="R111" s="14" t="s">
        <v>246</v>
      </c>
      <c r="S111" s="38">
        <v>1.3613550651775661</v>
      </c>
      <c r="T111" s="9" t="s">
        <v>427</v>
      </c>
      <c r="U111" s="9" t="s">
        <v>427</v>
      </c>
      <c r="V111" s="75"/>
      <c r="W111" s="20">
        <v>218.5</v>
      </c>
      <c r="X111" s="20">
        <v>115.75</v>
      </c>
      <c r="Y111" s="20">
        <v>102.75</v>
      </c>
      <c r="Z111" s="20">
        <v>-13</v>
      </c>
      <c r="AA111" s="20">
        <v>122</v>
      </c>
      <c r="AB111" s="20">
        <v>-6.25</v>
      </c>
      <c r="AC111" s="75"/>
      <c r="AD111" s="20">
        <v>100.7</v>
      </c>
      <c r="AE111" s="20">
        <v>96.8</v>
      </c>
      <c r="AF111" s="20">
        <v>-3.9000000000000057</v>
      </c>
      <c r="AG111" s="75"/>
      <c r="AH111" s="19" t="s">
        <v>298</v>
      </c>
      <c r="AI111" s="11">
        <v>26.6</v>
      </c>
      <c r="AJ111" s="11">
        <v>26.233333333333331</v>
      </c>
      <c r="AK111" s="75"/>
      <c r="AL111" s="11">
        <v>8.9</v>
      </c>
      <c r="AM111" s="11">
        <v>14.4</v>
      </c>
      <c r="AN111" s="11">
        <v>4.7</v>
      </c>
      <c r="AO111" s="11">
        <v>11.7</v>
      </c>
      <c r="AP111" s="11">
        <v>12.3</v>
      </c>
      <c r="AQ111" s="11">
        <v>14.4</v>
      </c>
      <c r="AR111" s="11">
        <v>8.5</v>
      </c>
      <c r="AS111" s="11">
        <v>9.1999999999999993</v>
      </c>
      <c r="AT111" s="11">
        <v>35.6</v>
      </c>
      <c r="AU111" s="11">
        <v>19</v>
      </c>
      <c r="AV111" s="58"/>
      <c r="AW111" s="75"/>
      <c r="AX111" s="11">
        <v>20.55</v>
      </c>
      <c r="AY111" s="11">
        <v>21.427777777777777</v>
      </c>
      <c r="AZ111" s="11">
        <v>20.223333333333333</v>
      </c>
      <c r="BA111" s="11">
        <v>19.990476190476191</v>
      </c>
      <c r="BB111" s="11">
        <v>19.28</v>
      </c>
      <c r="BC111" s="13"/>
      <c r="BD111" s="11">
        <v>18.116078774749205</v>
      </c>
      <c r="BE111" s="11">
        <v>16.589090469580213</v>
      </c>
      <c r="BF111" s="11">
        <v>17.580911954137814</v>
      </c>
      <c r="BG111" s="11">
        <v>15.354437910686142</v>
      </c>
      <c r="BH111" s="11">
        <v>14.488004448717481</v>
      </c>
      <c r="BI111" s="76"/>
      <c r="BJ111" s="10">
        <v>2.4E-2</v>
      </c>
      <c r="BK111" s="10">
        <v>3.5999999999999997E-2</v>
      </c>
      <c r="BL111" s="10">
        <v>4.8000000000000001E-2</v>
      </c>
      <c r="BM111" s="10">
        <v>0.06</v>
      </c>
      <c r="BN111" s="10">
        <v>7.1999999999999995E-2</v>
      </c>
      <c r="BO111" s="10">
        <v>8.4000000000000005E-2</v>
      </c>
      <c r="BP111" s="10">
        <v>9.6000000000000002E-2</v>
      </c>
      <c r="BQ111" s="17"/>
      <c r="BR111" s="9">
        <v>0.96640689784552103</v>
      </c>
      <c r="BS111" s="9">
        <v>0.96629528817208898</v>
      </c>
      <c r="BT111" s="9">
        <v>0.96618337354442296</v>
      </c>
      <c r="BU111" s="9">
        <v>0.96607115337906679</v>
      </c>
      <c r="BV111" s="9">
        <v>0.96595862709233338</v>
      </c>
      <c r="BW111" s="9">
        <v>0.96584579410030791</v>
      </c>
      <c r="BX111" s="9">
        <v>0.96573265381885132</v>
      </c>
      <c r="BY111" s="17"/>
      <c r="BZ111" s="11" t="s">
        <v>427</v>
      </c>
      <c r="CA111" s="11" t="s">
        <v>427</v>
      </c>
      <c r="CB111" s="11" t="s">
        <v>427</v>
      </c>
      <c r="CC111" s="11" t="s">
        <v>427</v>
      </c>
      <c r="CD111" s="11" t="s">
        <v>427</v>
      </c>
      <c r="CE111" s="11" t="s">
        <v>427</v>
      </c>
      <c r="CF111" s="11" t="s">
        <v>427</v>
      </c>
      <c r="CG111" s="11" t="s">
        <v>427</v>
      </c>
      <c r="CH111" s="11" t="s">
        <v>282</v>
      </c>
      <c r="CI111" s="11" t="s">
        <v>286</v>
      </c>
      <c r="CJ111" s="9">
        <v>0.54543167459680608</v>
      </c>
      <c r="CK111" s="21"/>
    </row>
    <row r="112" spans="1:89">
      <c r="A112" s="77">
        <v>9.3000399999999992</v>
      </c>
      <c r="B112" s="14" t="s">
        <v>390</v>
      </c>
      <c r="C112" s="11">
        <v>22</v>
      </c>
      <c r="D112" s="11" t="s">
        <v>254</v>
      </c>
      <c r="E112" s="11" t="s">
        <v>274</v>
      </c>
      <c r="F112" s="11" t="s">
        <v>302</v>
      </c>
      <c r="G112" s="11">
        <v>9</v>
      </c>
      <c r="H112" s="12">
        <v>0.83333333333333337</v>
      </c>
      <c r="I112" s="75"/>
      <c r="J112" s="14">
        <v>39.443913636363639</v>
      </c>
      <c r="K112" s="14">
        <v>14.7079</v>
      </c>
      <c r="L112" s="23">
        <v>23.8</v>
      </c>
      <c r="M112" s="14">
        <v>0.66854090909090913</v>
      </c>
      <c r="N112" s="14">
        <v>5.4078600000000012</v>
      </c>
      <c r="O112" s="14">
        <v>24.007939999999998</v>
      </c>
      <c r="P112" s="14">
        <v>0.6179789915966386</v>
      </c>
      <c r="Q112" s="14" t="s">
        <v>284</v>
      </c>
      <c r="R112" s="14" t="s">
        <v>284</v>
      </c>
      <c r="S112" s="38">
        <v>0.70000000000000007</v>
      </c>
      <c r="T112" s="9" t="s">
        <v>427</v>
      </c>
      <c r="U112" s="9" t="s">
        <v>427</v>
      </c>
      <c r="V112" s="75"/>
      <c r="W112" s="20">
        <v>238.5</v>
      </c>
      <c r="X112" s="20">
        <v>116</v>
      </c>
      <c r="Y112" s="20">
        <v>122.5</v>
      </c>
      <c r="Z112" s="20">
        <v>6.5</v>
      </c>
      <c r="AA112" s="20">
        <v>121.1</v>
      </c>
      <c r="AB112" s="20">
        <v>-5.0999999999999943</v>
      </c>
      <c r="AC112" s="75"/>
      <c r="AD112" s="20">
        <v>104.2</v>
      </c>
      <c r="AE112" s="20">
        <v>97.6</v>
      </c>
      <c r="AF112" s="20">
        <v>-6.6000000000000085</v>
      </c>
      <c r="AG112" s="75"/>
      <c r="AH112" s="19" t="s">
        <v>302</v>
      </c>
      <c r="AI112" s="11">
        <v>32.200000000000003</v>
      </c>
      <c r="AJ112" s="11">
        <v>32.200000000000003</v>
      </c>
      <c r="AK112" s="75"/>
      <c r="AL112" s="11">
        <v>29.6</v>
      </c>
      <c r="AM112" s="11">
        <v>37.200000000000003</v>
      </c>
      <c r="AN112" s="11">
        <v>16.3</v>
      </c>
      <c r="AO112" s="11">
        <v>43.4</v>
      </c>
      <c r="AP112" s="11">
        <v>19.8</v>
      </c>
      <c r="AQ112" s="11">
        <v>40.4</v>
      </c>
      <c r="AR112" s="11">
        <v>12.4</v>
      </c>
      <c r="AS112" s="11">
        <v>6.1999999999999993</v>
      </c>
      <c r="AT112" s="11">
        <v>19.8</v>
      </c>
      <c r="AU112" s="11">
        <v>8.6999999999999993</v>
      </c>
      <c r="AV112" s="58"/>
      <c r="AW112" s="75"/>
      <c r="AX112" s="11">
        <v>14.7</v>
      </c>
      <c r="AY112" s="11">
        <v>14.5</v>
      </c>
      <c r="AZ112" s="11">
        <v>17.616666666666667</v>
      </c>
      <c r="BA112" s="11">
        <v>19.092857142857138</v>
      </c>
      <c r="BB112" s="11">
        <v>21.041666666666664</v>
      </c>
      <c r="BC112" s="13"/>
      <c r="BD112" s="11">
        <v>28.129790855004988</v>
      </c>
      <c r="BE112" s="11">
        <v>26.374950896292077</v>
      </c>
      <c r="BF112" s="11">
        <v>22.665969890417379</v>
      </c>
      <c r="BG112" s="11">
        <v>22.014839795991026</v>
      </c>
      <c r="BH112" s="11">
        <v>22.06895925684465</v>
      </c>
      <c r="BI112" s="75"/>
      <c r="BJ112" s="10">
        <v>4.3999999999999997E-2</v>
      </c>
      <c r="BK112" s="10">
        <v>6.6000000000000003E-2</v>
      </c>
      <c r="BL112" s="10">
        <v>8.7999999999999995E-2</v>
      </c>
      <c r="BM112" s="10">
        <v>0.11</v>
      </c>
      <c r="BN112" s="10">
        <v>0.13200000000000001</v>
      </c>
      <c r="BO112" s="10">
        <v>0.154</v>
      </c>
      <c r="BP112" s="10">
        <v>0.17599999999999999</v>
      </c>
      <c r="BQ112" s="13"/>
      <c r="BR112" s="9">
        <v>0.94257423612813929</v>
      </c>
      <c r="BS112" s="9">
        <v>0.94230146738648823</v>
      </c>
      <c r="BT112" s="9">
        <v>0.94202768086494881</v>
      </c>
      <c r="BU112" s="9">
        <v>0.94175287430370058</v>
      </c>
      <c r="BV112" s="9">
        <v>0.9414770454459418</v>
      </c>
      <c r="BW112" s="9">
        <v>0.94120019203793781</v>
      </c>
      <c r="BX112" s="9">
        <v>0.94092231182907038</v>
      </c>
      <c r="BY112" s="13"/>
      <c r="BZ112" s="11" t="s">
        <v>427</v>
      </c>
      <c r="CA112" s="11" t="s">
        <v>427</v>
      </c>
      <c r="CB112" s="11" t="s">
        <v>427</v>
      </c>
      <c r="CC112" s="11" t="s">
        <v>427</v>
      </c>
      <c r="CD112" s="11" t="s">
        <v>427</v>
      </c>
      <c r="CE112" s="11" t="s">
        <v>427</v>
      </c>
      <c r="CF112" s="11" t="s">
        <v>427</v>
      </c>
      <c r="CG112" s="11" t="s">
        <v>427</v>
      </c>
      <c r="CH112" s="11" t="s">
        <v>271</v>
      </c>
      <c r="CI112" s="11" t="s">
        <v>275</v>
      </c>
      <c r="CJ112" s="9">
        <v>0.63231596624943054</v>
      </c>
      <c r="CK112" s="21"/>
    </row>
    <row r="113" spans="1:89">
      <c r="A113" s="77">
        <v>9.1662700000000008</v>
      </c>
      <c r="B113" s="14" t="s">
        <v>394</v>
      </c>
      <c r="C113" s="11">
        <v>10</v>
      </c>
      <c r="D113" s="11" t="s">
        <v>246</v>
      </c>
      <c r="E113" s="11" t="s">
        <v>251</v>
      </c>
      <c r="F113" s="11" t="s">
        <v>317</v>
      </c>
      <c r="G113" s="11">
        <v>28</v>
      </c>
      <c r="H113" s="12">
        <v>0.79166666666666663</v>
      </c>
      <c r="I113" s="75"/>
      <c r="J113" s="14">
        <v>50.462475000000005</v>
      </c>
      <c r="K113" s="14">
        <v>14.417850000000001</v>
      </c>
      <c r="L113" s="23">
        <v>17.600000000000001</v>
      </c>
      <c r="M113" s="14">
        <v>1.4417850000000001</v>
      </c>
      <c r="N113" s="14">
        <v>5.2515800000000006</v>
      </c>
      <c r="O113" s="14">
        <v>23.584120000000002</v>
      </c>
      <c r="P113" s="14">
        <v>0.81919602272727277</v>
      </c>
      <c r="Q113" s="14" t="s">
        <v>284</v>
      </c>
      <c r="R113" s="14" t="s">
        <v>249</v>
      </c>
      <c r="S113" s="38">
        <v>17.7</v>
      </c>
      <c r="T113" s="9" t="s">
        <v>427</v>
      </c>
      <c r="U113" s="9" t="s">
        <v>427</v>
      </c>
      <c r="V113" s="75"/>
      <c r="W113" s="20">
        <v>231.5</v>
      </c>
      <c r="X113" s="20">
        <v>108.75</v>
      </c>
      <c r="Y113" s="20">
        <v>122.75</v>
      </c>
      <c r="Z113" s="20">
        <v>14</v>
      </c>
      <c r="AA113" s="20">
        <v>106.7</v>
      </c>
      <c r="AB113" s="20">
        <v>2.0499999999999972</v>
      </c>
      <c r="AC113" s="75"/>
      <c r="AD113" s="20">
        <v>102.4</v>
      </c>
      <c r="AE113" s="20">
        <v>100.5</v>
      </c>
      <c r="AF113" s="20">
        <v>-1.9000000000000057</v>
      </c>
      <c r="AG113" s="75"/>
      <c r="AH113" s="19" t="s">
        <v>317</v>
      </c>
      <c r="AI113" s="11">
        <v>25.4</v>
      </c>
      <c r="AJ113" s="11">
        <v>25.8</v>
      </c>
      <c r="AK113" s="75"/>
      <c r="AL113" s="11">
        <v>1.2</v>
      </c>
      <c r="AM113" s="11">
        <v>2.2000000000000002</v>
      </c>
      <c r="AN113" s="11">
        <v>1.7000000000000002</v>
      </c>
      <c r="AO113" s="11">
        <v>4.4000000000000004</v>
      </c>
      <c r="AP113" s="11">
        <v>5</v>
      </c>
      <c r="AQ113" s="11">
        <v>4.7</v>
      </c>
      <c r="AR113" s="11">
        <v>14.8</v>
      </c>
      <c r="AS113" s="11">
        <v>6.4</v>
      </c>
      <c r="AT113" s="11">
        <v>-1</v>
      </c>
      <c r="AU113" s="11">
        <v>30.6</v>
      </c>
      <c r="AV113" s="58"/>
      <c r="AW113" s="75"/>
      <c r="AX113" s="11">
        <v>24.316666666666666</v>
      </c>
      <c r="AY113" s="11">
        <v>10.355555555555556</v>
      </c>
      <c r="AZ113" s="11">
        <v>8.2799999999999994</v>
      </c>
      <c r="BA113" s="11">
        <v>7.3166666666666673</v>
      </c>
      <c r="BB113" s="11">
        <v>6.583333333333333</v>
      </c>
      <c r="BC113" s="13"/>
      <c r="BD113" s="11">
        <v>20.142395546292544</v>
      </c>
      <c r="BE113" s="11">
        <v>18.85758719515832</v>
      </c>
      <c r="BF113" s="11">
        <v>25.726220877505948</v>
      </c>
      <c r="BG113" s="11">
        <v>31.103103479560552</v>
      </c>
      <c r="BH113" s="11">
        <v>26.864962199470312</v>
      </c>
      <c r="BI113" s="75"/>
      <c r="BJ113" s="10">
        <v>0.02</v>
      </c>
      <c r="BK113" s="10">
        <v>0.03</v>
      </c>
      <c r="BL113" s="10">
        <v>0.04</v>
      </c>
      <c r="BM113" s="10">
        <v>0.05</v>
      </c>
      <c r="BN113" s="10">
        <v>0.06</v>
      </c>
      <c r="BO113" s="10">
        <v>7.0000000000000007E-2</v>
      </c>
      <c r="BP113" s="10">
        <v>0.08</v>
      </c>
      <c r="BQ113" s="13"/>
      <c r="BR113" s="9">
        <v>0.94187876534043014</v>
      </c>
      <c r="BS113" s="9">
        <v>0.94175190179027568</v>
      </c>
      <c r="BT113" s="9">
        <v>0.94162482081018994</v>
      </c>
      <c r="BU113" s="9">
        <v>0.94149752217903171</v>
      </c>
      <c r="BV113" s="9">
        <v>0.94137000567579909</v>
      </c>
      <c r="BW113" s="9">
        <v>0.94124227107963121</v>
      </c>
      <c r="BX113" s="9">
        <v>0.94111431816980895</v>
      </c>
      <c r="BY113" s="13"/>
      <c r="BZ113" s="11" t="s">
        <v>427</v>
      </c>
      <c r="CA113" s="11" t="s">
        <v>427</v>
      </c>
      <c r="CB113" s="11" t="s">
        <v>427</v>
      </c>
      <c r="CC113" s="11" t="s">
        <v>427</v>
      </c>
      <c r="CD113" s="11" t="s">
        <v>427</v>
      </c>
      <c r="CE113" s="11" t="s">
        <v>427</v>
      </c>
      <c r="CF113" s="11" t="s">
        <v>427</v>
      </c>
      <c r="CG113" s="11" t="s">
        <v>427</v>
      </c>
      <c r="CH113" s="11" t="s">
        <v>247</v>
      </c>
      <c r="CI113" s="11" t="s">
        <v>252</v>
      </c>
      <c r="CJ113" s="9">
        <v>0.63575845219640925</v>
      </c>
      <c r="CK113" s="21"/>
    </row>
    <row r="114" spans="1:89">
      <c r="A114" s="77">
        <v>10.027799999999999</v>
      </c>
      <c r="B114" s="14" t="s">
        <v>396</v>
      </c>
      <c r="C114" s="11">
        <v>17</v>
      </c>
      <c r="D114" s="11" t="s">
        <v>254</v>
      </c>
      <c r="E114" s="11" t="s">
        <v>285</v>
      </c>
      <c r="F114" s="11" t="s">
        <v>298</v>
      </c>
      <c r="G114" s="11">
        <v>21</v>
      </c>
      <c r="H114" s="12">
        <v>0.54166666666666663</v>
      </c>
      <c r="I114" s="75"/>
      <c r="J114" s="14">
        <v>41.156541176470583</v>
      </c>
      <c r="K114" s="14">
        <v>14.278799999999999</v>
      </c>
      <c r="L114" s="23">
        <v>17.399999999999999</v>
      </c>
      <c r="M114" s="14">
        <v>0.83992941176470581</v>
      </c>
      <c r="N114" s="14">
        <v>4.2509999999999994</v>
      </c>
      <c r="O114" s="14">
        <v>24.306599999999996</v>
      </c>
      <c r="P114" s="14">
        <v>0.82062068965517243</v>
      </c>
      <c r="Q114" s="14" t="s">
        <v>284</v>
      </c>
      <c r="R114" s="14" t="s">
        <v>284</v>
      </c>
      <c r="S114" s="38">
        <v>6.4568665417397249</v>
      </c>
      <c r="T114" s="9" t="s">
        <v>427</v>
      </c>
      <c r="U114" s="9" t="s">
        <v>427</v>
      </c>
      <c r="V114" s="75"/>
      <c r="W114" s="20">
        <v>218.5</v>
      </c>
      <c r="X114" s="20">
        <v>115.75</v>
      </c>
      <c r="Y114" s="20">
        <v>102.75</v>
      </c>
      <c r="Z114" s="20">
        <v>-13</v>
      </c>
      <c r="AA114" s="20">
        <v>122</v>
      </c>
      <c r="AB114" s="20">
        <v>-6.25</v>
      </c>
      <c r="AC114" s="75"/>
      <c r="AD114" s="20">
        <v>100.7</v>
      </c>
      <c r="AE114" s="20">
        <v>96.8</v>
      </c>
      <c r="AF114" s="20">
        <v>-3.9000000000000057</v>
      </c>
      <c r="AG114" s="75"/>
      <c r="AH114" s="19" t="s">
        <v>298</v>
      </c>
      <c r="AI114" s="11">
        <v>36.4</v>
      </c>
      <c r="AJ114" s="11">
        <v>20.466666666666665</v>
      </c>
      <c r="AK114" s="75"/>
      <c r="AL114" s="11">
        <v>9</v>
      </c>
      <c r="AM114" s="11">
        <v>17.8</v>
      </c>
      <c r="AN114" s="11">
        <v>36.4</v>
      </c>
      <c r="AO114" s="11">
        <v>20.7</v>
      </c>
      <c r="AP114" s="11">
        <v>32.1</v>
      </c>
      <c r="AQ114" s="11">
        <v>50.6</v>
      </c>
      <c r="AR114" s="11">
        <v>23</v>
      </c>
      <c r="AS114" s="11">
        <v>19.100000000000001</v>
      </c>
      <c r="AT114" s="11">
        <v>6.5</v>
      </c>
      <c r="AU114" s="11">
        <v>6.9</v>
      </c>
      <c r="AV114" s="58"/>
      <c r="AW114" s="75"/>
      <c r="AX114" s="11">
        <v>12.016666666666667</v>
      </c>
      <c r="AY114" s="11">
        <v>13.666666666666666</v>
      </c>
      <c r="AZ114" s="11">
        <v>18.693333333333335</v>
      </c>
      <c r="BA114" s="11">
        <v>20.735714285714288</v>
      </c>
      <c r="BB114" s="11">
        <v>20.931666666666668</v>
      </c>
      <c r="BC114" s="13"/>
      <c r="BD114" s="11">
        <v>17.21153115215424</v>
      </c>
      <c r="BE114" s="11">
        <v>22.145398538295066</v>
      </c>
      <c r="BF114" s="11">
        <v>22.423788613536111</v>
      </c>
      <c r="BG114" s="11">
        <v>23.412194560637325</v>
      </c>
      <c r="BH114" s="11">
        <v>22.664616618529749</v>
      </c>
      <c r="BI114" s="75"/>
      <c r="BJ114" s="10">
        <v>3.4000000000000002E-2</v>
      </c>
      <c r="BK114" s="10">
        <v>5.0999999999999997E-2</v>
      </c>
      <c r="BL114" s="10">
        <v>6.8000000000000005E-2</v>
      </c>
      <c r="BM114" s="10">
        <v>8.5000000000000006E-2</v>
      </c>
      <c r="BN114" s="10">
        <v>0.10199999999999999</v>
      </c>
      <c r="BO114" s="10">
        <v>0.11899999999999999</v>
      </c>
      <c r="BP114" s="10">
        <v>0.13600000000000001</v>
      </c>
      <c r="BQ114" s="13"/>
      <c r="BR114" s="9">
        <v>0.92227341383937933</v>
      </c>
      <c r="BS114" s="9">
        <v>0.92202652982052369</v>
      </c>
      <c r="BT114" s="9">
        <v>0.92177905124858384</v>
      </c>
      <c r="BU114" s="9">
        <v>0.92153097740470458</v>
      </c>
      <c r="BV114" s="9">
        <v>0.92128230757172791</v>
      </c>
      <c r="BW114" s="9">
        <v>0.92103304103420225</v>
      </c>
      <c r="BX114" s="9">
        <v>0.92078317707839363</v>
      </c>
      <c r="BY114" s="13"/>
      <c r="BZ114" s="11" t="s">
        <v>427</v>
      </c>
      <c r="CA114" s="11" t="s">
        <v>427</v>
      </c>
      <c r="CB114" s="11" t="s">
        <v>427</v>
      </c>
      <c r="CC114" s="11" t="s">
        <v>427</v>
      </c>
      <c r="CD114" s="11" t="s">
        <v>427</v>
      </c>
      <c r="CE114" s="11" t="s">
        <v>427</v>
      </c>
      <c r="CF114" s="11" t="s">
        <v>427</v>
      </c>
      <c r="CG114" s="11" t="s">
        <v>427</v>
      </c>
      <c r="CH114" s="11" t="s">
        <v>282</v>
      </c>
      <c r="CI114" s="11" t="s">
        <v>286</v>
      </c>
      <c r="CJ114" s="9">
        <v>0.70228590637868726</v>
      </c>
      <c r="CK114" s="21"/>
    </row>
    <row r="115" spans="1:89">
      <c r="A115" s="77">
        <v>7.5180499999999997</v>
      </c>
      <c r="B115" s="14" t="s">
        <v>389</v>
      </c>
      <c r="C115" s="11">
        <v>14</v>
      </c>
      <c r="D115" s="11" t="s">
        <v>305</v>
      </c>
      <c r="E115" s="11" t="s">
        <v>267</v>
      </c>
      <c r="F115" s="11" t="s">
        <v>277</v>
      </c>
      <c r="G115" s="11">
        <v>9</v>
      </c>
      <c r="H115" s="12">
        <v>0.8125</v>
      </c>
      <c r="I115" s="75"/>
      <c r="J115" s="14">
        <v>43.731102380952379</v>
      </c>
      <c r="K115" s="14">
        <v>14.238033333333334</v>
      </c>
      <c r="L115" s="23">
        <v>24.8</v>
      </c>
      <c r="M115" s="14">
        <v>1.0170023809523809</v>
      </c>
      <c r="N115" s="14">
        <v>6.7199833333333343</v>
      </c>
      <c r="O115" s="14">
        <v>21.756083333333333</v>
      </c>
      <c r="P115" s="14">
        <v>0.57411424731182792</v>
      </c>
      <c r="Q115" s="14" t="s">
        <v>284</v>
      </c>
      <c r="R115" s="14" t="s">
        <v>284</v>
      </c>
      <c r="S115" s="38">
        <v>0.92740343049848795</v>
      </c>
      <c r="T115" s="9" t="s">
        <v>427</v>
      </c>
      <c r="U115" s="9" t="s">
        <v>427</v>
      </c>
      <c r="V115" s="75"/>
      <c r="W115" s="20">
        <v>226.5</v>
      </c>
      <c r="X115" s="20">
        <v>108.5</v>
      </c>
      <c r="Y115" s="20">
        <v>118</v>
      </c>
      <c r="Z115" s="20">
        <v>9.5</v>
      </c>
      <c r="AA115" s="20">
        <v>110.1</v>
      </c>
      <c r="AB115" s="20">
        <v>-1.5999999999999943</v>
      </c>
      <c r="AC115" s="75"/>
      <c r="AD115" s="20">
        <v>98</v>
      </c>
      <c r="AE115" s="20">
        <v>96.8</v>
      </c>
      <c r="AF115" s="20">
        <v>-1.2000000000000028</v>
      </c>
      <c r="AG115" s="75"/>
      <c r="AH115" s="19" t="s">
        <v>277</v>
      </c>
      <c r="AI115" s="11">
        <v>12.7</v>
      </c>
      <c r="AJ115" s="11">
        <v>28.766666666666666</v>
      </c>
      <c r="AK115" s="75"/>
      <c r="AL115" s="11">
        <v>13.7</v>
      </c>
      <c r="AM115" s="11">
        <v>7.7</v>
      </c>
      <c r="AN115" s="11">
        <v>4.7</v>
      </c>
      <c r="AO115" s="11">
        <v>4.2</v>
      </c>
      <c r="AP115" s="11">
        <v>12.9</v>
      </c>
      <c r="AQ115" s="11">
        <v>18.3</v>
      </c>
      <c r="AR115" s="11">
        <v>14.3</v>
      </c>
      <c r="AS115" s="11">
        <v>0</v>
      </c>
      <c r="AT115" s="11">
        <v>20.100000000000001</v>
      </c>
      <c r="AU115" s="11">
        <v>4.5999999999999996</v>
      </c>
      <c r="AV115" s="58"/>
      <c r="AW115" s="75"/>
      <c r="AX115" s="11">
        <v>25.25</v>
      </c>
      <c r="AY115" s="11">
        <v>24.833333333333332</v>
      </c>
      <c r="AZ115" s="11">
        <v>24.633333333333333</v>
      </c>
      <c r="BA115" s="11">
        <v>26.411904761904761</v>
      </c>
      <c r="BB115" s="11">
        <v>25.496666666666666</v>
      </c>
      <c r="BC115" s="13"/>
      <c r="BD115" s="11">
        <v>5.1882917549396872</v>
      </c>
      <c r="BE115" s="11">
        <v>11.297330244329155</v>
      </c>
      <c r="BF115" s="11">
        <v>14.927308446125721</v>
      </c>
      <c r="BG115" s="11">
        <v>13.273067070621181</v>
      </c>
      <c r="BH115" s="11">
        <v>13.610888992450692</v>
      </c>
      <c r="BI115" s="76"/>
      <c r="BJ115" s="10">
        <v>2.8000000000000001E-2</v>
      </c>
      <c r="BK115" s="10">
        <v>4.2000000000000003E-2</v>
      </c>
      <c r="BL115" s="10">
        <v>5.6000000000000001E-2</v>
      </c>
      <c r="BM115" s="10">
        <v>7.0000000000000007E-2</v>
      </c>
      <c r="BN115" s="10">
        <v>8.4000000000000005E-2</v>
      </c>
      <c r="BO115" s="10">
        <v>9.8000000000000004E-2</v>
      </c>
      <c r="BP115" s="10">
        <v>0.112</v>
      </c>
      <c r="BQ115" s="17"/>
      <c r="BR115" s="9">
        <v>0.97062919179817941</v>
      </c>
      <c r="BS115" s="9">
        <v>0.97050447493190151</v>
      </c>
      <c r="BT115" s="9">
        <v>0.97037931875321815</v>
      </c>
      <c r="BU115" s="9">
        <v>0.97025372215019723</v>
      </c>
      <c r="BV115" s="9">
        <v>0.97012768401005367</v>
      </c>
      <c r="BW115" s="9">
        <v>0.97000120321915806</v>
      </c>
      <c r="BX115" s="9">
        <v>0.9698742786630451</v>
      </c>
      <c r="BY115" s="17"/>
      <c r="BZ115" s="11" t="s">
        <v>427</v>
      </c>
      <c r="CA115" s="11" t="s">
        <v>427</v>
      </c>
      <c r="CB115" s="11" t="s">
        <v>427</v>
      </c>
      <c r="CC115" s="11" t="s">
        <v>427</v>
      </c>
      <c r="CD115" s="11" t="s">
        <v>427</v>
      </c>
      <c r="CE115" s="11" t="s">
        <v>427</v>
      </c>
      <c r="CF115" s="11" t="s">
        <v>427</v>
      </c>
      <c r="CG115" s="11" t="s">
        <v>427</v>
      </c>
      <c r="CH115" s="11" t="s">
        <v>265</v>
      </c>
      <c r="CI115" s="11" t="s">
        <v>268</v>
      </c>
      <c r="CJ115" s="9">
        <v>0.52802587435998882</v>
      </c>
      <c r="CK115" s="21"/>
    </row>
    <row r="116" spans="1:89">
      <c r="A116" s="77">
        <v>8.3965399999999999</v>
      </c>
      <c r="B116" s="14" t="s">
        <v>397</v>
      </c>
      <c r="C116" s="11">
        <v>12</v>
      </c>
      <c r="D116" s="11" t="s">
        <v>305</v>
      </c>
      <c r="E116" s="11" t="s">
        <v>247</v>
      </c>
      <c r="F116" s="11" t="s">
        <v>248</v>
      </c>
      <c r="G116" s="11">
        <v>22</v>
      </c>
      <c r="H116" s="12">
        <v>0.79166666666666663</v>
      </c>
      <c r="I116" s="75"/>
      <c r="J116" s="14">
        <v>45.686766666666657</v>
      </c>
      <c r="K116" s="14">
        <v>14.057466666666665</v>
      </c>
      <c r="L116" s="23">
        <v>14.2</v>
      </c>
      <c r="M116" s="14">
        <v>1.1714555555555555</v>
      </c>
      <c r="N116" s="14">
        <v>5.6609266666666649</v>
      </c>
      <c r="O116" s="14">
        <v>22.454006666666665</v>
      </c>
      <c r="P116" s="14">
        <v>0.98996244131455391</v>
      </c>
      <c r="Q116" s="14" t="s">
        <v>284</v>
      </c>
      <c r="R116" s="14" t="s">
        <v>246</v>
      </c>
      <c r="S116" s="38">
        <v>1.6</v>
      </c>
      <c r="T116" s="9" t="s">
        <v>427</v>
      </c>
      <c r="U116" s="9" t="s">
        <v>427</v>
      </c>
      <c r="V116" s="75"/>
      <c r="W116" s="20">
        <v>231.5</v>
      </c>
      <c r="X116" s="20">
        <v>122.75</v>
      </c>
      <c r="Y116" s="20">
        <v>108.75</v>
      </c>
      <c r="Z116" s="20">
        <v>-14</v>
      </c>
      <c r="AA116" s="20">
        <v>117.9</v>
      </c>
      <c r="AB116" s="20">
        <v>4.8499999999999943</v>
      </c>
      <c r="AC116" s="75"/>
      <c r="AD116" s="20">
        <v>100.5</v>
      </c>
      <c r="AE116" s="20">
        <v>102.4</v>
      </c>
      <c r="AF116" s="20">
        <v>1.9000000000000057</v>
      </c>
      <c r="AG116" s="75"/>
      <c r="AH116" s="19" t="s">
        <v>248</v>
      </c>
      <c r="AI116" s="11">
        <v>0</v>
      </c>
      <c r="AJ116" s="11">
        <v>0</v>
      </c>
      <c r="AK116" s="75"/>
      <c r="AL116" s="11">
        <v>7.6</v>
      </c>
      <c r="AM116" s="11">
        <v>34.299999999999997</v>
      </c>
      <c r="AN116" s="11">
        <v>21</v>
      </c>
      <c r="AO116" s="11">
        <v>6</v>
      </c>
      <c r="AP116" s="11">
        <v>9.9</v>
      </c>
      <c r="AQ116" s="11">
        <v>6.9</v>
      </c>
      <c r="AR116" s="11">
        <v>12.5</v>
      </c>
      <c r="AS116" s="11">
        <v>19.399999999999999</v>
      </c>
      <c r="AT116" s="11">
        <v>12.7</v>
      </c>
      <c r="AU116" s="11">
        <v>2</v>
      </c>
      <c r="AV116" s="58"/>
      <c r="AW116" s="75"/>
      <c r="AX116" s="11">
        <v>11.7</v>
      </c>
      <c r="AY116" s="11">
        <v>16.866666666666664</v>
      </c>
      <c r="AZ116" s="11">
        <v>17.71</v>
      </c>
      <c r="BA116" s="11">
        <v>17.780952380952382</v>
      </c>
      <c r="BB116" s="11">
        <v>18.973333333333333</v>
      </c>
      <c r="BC116" s="13"/>
      <c r="BD116" s="11">
        <v>13.598157449665569</v>
      </c>
      <c r="BE116" s="11">
        <v>16.854717219783652</v>
      </c>
      <c r="BF116" s="11">
        <v>16.390911392937554</v>
      </c>
      <c r="BG116" s="11">
        <v>13.884796500801837</v>
      </c>
      <c r="BH116" s="11">
        <v>15.827081370360364</v>
      </c>
      <c r="BI116" s="76"/>
      <c r="BJ116" s="10">
        <v>2.4E-2</v>
      </c>
      <c r="BK116" s="10">
        <v>3.5999999999999997E-2</v>
      </c>
      <c r="BL116" s="10">
        <v>4.8000000000000001E-2</v>
      </c>
      <c r="BM116" s="10">
        <v>0.06</v>
      </c>
      <c r="BN116" s="10">
        <v>7.1999999999999995E-2</v>
      </c>
      <c r="BO116" s="10">
        <v>8.4000000000000005E-2</v>
      </c>
      <c r="BP116" s="10">
        <v>9.6000000000000002E-2</v>
      </c>
      <c r="BQ116" s="17"/>
      <c r="BR116" s="9">
        <v>0.95267265370351562</v>
      </c>
      <c r="BS116" s="9">
        <v>0.9525314207785478</v>
      </c>
      <c r="BT116" s="9">
        <v>0.95238985038900725</v>
      </c>
      <c r="BU116" s="9">
        <v>0.9522479420183978</v>
      </c>
      <c r="BV116" s="9">
        <v>0.95210569515037269</v>
      </c>
      <c r="BW116" s="9">
        <v>0.9519631092687374</v>
      </c>
      <c r="BX116" s="9">
        <v>0.95182018385745415</v>
      </c>
      <c r="BY116" s="17"/>
      <c r="BZ116" s="11" t="s">
        <v>427</v>
      </c>
      <c r="CA116" s="11" t="s">
        <v>427</v>
      </c>
      <c r="CB116" s="11" t="s">
        <v>427</v>
      </c>
      <c r="CC116" s="11" t="s">
        <v>427</v>
      </c>
      <c r="CD116" s="11" t="s">
        <v>427</v>
      </c>
      <c r="CE116" s="11" t="s">
        <v>427</v>
      </c>
      <c r="CF116" s="11" t="s">
        <v>427</v>
      </c>
      <c r="CG116" s="11" t="s">
        <v>427</v>
      </c>
      <c r="CH116" s="11" t="s">
        <v>251</v>
      </c>
      <c r="CI116" s="11" t="s">
        <v>252</v>
      </c>
      <c r="CJ116" s="9">
        <v>0.59730107843044278</v>
      </c>
      <c r="CK116" s="21"/>
    </row>
    <row r="117" spans="1:89">
      <c r="A117" s="77">
        <v>7.8652100000000003</v>
      </c>
      <c r="B117" s="14" t="s">
        <v>395</v>
      </c>
      <c r="C117" s="11">
        <v>10</v>
      </c>
      <c r="D117" s="11" t="s">
        <v>270</v>
      </c>
      <c r="E117" s="11" t="s">
        <v>282</v>
      </c>
      <c r="F117" s="11" t="s">
        <v>283</v>
      </c>
      <c r="G117" s="11">
        <v>5</v>
      </c>
      <c r="H117" s="12">
        <v>0.54166666666666663</v>
      </c>
      <c r="I117" s="75"/>
      <c r="J117" s="14">
        <v>47.859349999999999</v>
      </c>
      <c r="K117" s="14">
        <v>13.674099999999999</v>
      </c>
      <c r="L117" s="23">
        <v>13.5</v>
      </c>
      <c r="M117" s="14">
        <v>1.36741</v>
      </c>
      <c r="N117" s="14">
        <v>5.808889999999999</v>
      </c>
      <c r="O117" s="14">
        <v>21.53931</v>
      </c>
      <c r="P117" s="14">
        <v>1.0128962962962962</v>
      </c>
      <c r="Q117" s="14" t="s">
        <v>284</v>
      </c>
      <c r="R117" s="14" t="s">
        <v>273</v>
      </c>
      <c r="S117" s="38">
        <v>4.9000000000000004</v>
      </c>
      <c r="T117" s="9" t="s">
        <v>427</v>
      </c>
      <c r="U117" s="9" t="s">
        <v>427</v>
      </c>
      <c r="V117" s="75"/>
      <c r="W117" s="20">
        <v>218.5</v>
      </c>
      <c r="X117" s="20">
        <v>102.75</v>
      </c>
      <c r="Y117" s="20">
        <v>115.75</v>
      </c>
      <c r="Z117" s="20">
        <v>13</v>
      </c>
      <c r="AA117" s="20">
        <v>107</v>
      </c>
      <c r="AB117" s="20">
        <v>-4.25</v>
      </c>
      <c r="AC117" s="75"/>
      <c r="AD117" s="20">
        <v>96.8</v>
      </c>
      <c r="AE117" s="20">
        <v>100.7</v>
      </c>
      <c r="AF117" s="20">
        <v>3.9000000000000057</v>
      </c>
      <c r="AG117" s="75"/>
      <c r="AH117" s="19" t="s">
        <v>283</v>
      </c>
      <c r="AI117" s="11">
        <v>0</v>
      </c>
      <c r="AJ117" s="11">
        <v>13.233333333333334</v>
      </c>
      <c r="AK117" s="75"/>
      <c r="AL117" s="11">
        <v>5</v>
      </c>
      <c r="AM117" s="11">
        <v>0</v>
      </c>
      <c r="AN117" s="11">
        <v>1.5</v>
      </c>
      <c r="AO117" s="11">
        <v>0</v>
      </c>
      <c r="AP117" s="11">
        <v>1.2</v>
      </c>
      <c r="AQ117" s="11">
        <v>5.7</v>
      </c>
      <c r="AR117" s="11">
        <v>9.5</v>
      </c>
      <c r="AS117" s="11">
        <v>12.2</v>
      </c>
      <c r="AT117" s="11">
        <v>12.9</v>
      </c>
      <c r="AU117" s="11">
        <v>11.1</v>
      </c>
      <c r="AV117" s="58"/>
      <c r="AW117" s="75"/>
      <c r="AX117" s="11">
        <v>19.183333333333334</v>
      </c>
      <c r="AY117" s="11">
        <v>15.688888888888888</v>
      </c>
      <c r="AZ117" s="11">
        <v>13.309999999999999</v>
      </c>
      <c r="BA117" s="11">
        <v>11.035714285714286</v>
      </c>
      <c r="BB117" s="11">
        <v>8.8866666666666667</v>
      </c>
      <c r="BC117" s="13"/>
      <c r="BD117" s="11">
        <v>19.359164598272123</v>
      </c>
      <c r="BE117" s="11">
        <v>20.485366578777747</v>
      </c>
      <c r="BF117" s="11">
        <v>18.34227736390995</v>
      </c>
      <c r="BG117" s="11">
        <v>13.788197831789891</v>
      </c>
      <c r="BH117" s="11">
        <v>17.481266458901565</v>
      </c>
      <c r="BI117" s="76"/>
      <c r="BJ117" s="10">
        <v>0.02</v>
      </c>
      <c r="BK117" s="10">
        <v>0.03</v>
      </c>
      <c r="BL117" s="10">
        <v>0.04</v>
      </c>
      <c r="BM117" s="10">
        <v>0.05</v>
      </c>
      <c r="BN117" s="10">
        <v>0.06</v>
      </c>
      <c r="BO117" s="10">
        <v>7.0000000000000007E-2</v>
      </c>
      <c r="BP117" s="10">
        <v>0.08</v>
      </c>
      <c r="BQ117" s="17"/>
      <c r="BR117" s="9">
        <v>0.95871915549649989</v>
      </c>
      <c r="BS117" s="9">
        <v>0.95860662918527162</v>
      </c>
      <c r="BT117" s="9">
        <v>0.95849385441357615</v>
      </c>
      <c r="BU117" s="9">
        <v>0.95838083081551206</v>
      </c>
      <c r="BV117" s="9">
        <v>0.95826755802517549</v>
      </c>
      <c r="BW117" s="9">
        <v>0.95815403567666291</v>
      </c>
      <c r="BX117" s="9">
        <v>0.95804026340407189</v>
      </c>
      <c r="BY117" s="17"/>
      <c r="BZ117" s="11" t="s">
        <v>427</v>
      </c>
      <c r="CA117" s="11" t="s">
        <v>427</v>
      </c>
      <c r="CB117" s="11" t="s">
        <v>427</v>
      </c>
      <c r="CC117" s="11" t="s">
        <v>427</v>
      </c>
      <c r="CD117" s="11" t="s">
        <v>427</v>
      </c>
      <c r="CE117" s="11" t="s">
        <v>427</v>
      </c>
      <c r="CF117" s="11" t="s">
        <v>427</v>
      </c>
      <c r="CG117" s="11" t="s">
        <v>427</v>
      </c>
      <c r="CH117" s="11" t="s">
        <v>285</v>
      </c>
      <c r="CI117" s="11" t="s">
        <v>286</v>
      </c>
      <c r="CJ117" s="9">
        <v>0.57519032331195474</v>
      </c>
      <c r="CK117" s="21"/>
    </row>
    <row r="118" spans="1:89">
      <c r="A118" s="77">
        <v>7.7470400000000001</v>
      </c>
      <c r="B118" s="14" t="s">
        <v>399</v>
      </c>
      <c r="C118" s="11">
        <v>10</v>
      </c>
      <c r="D118" s="11" t="s">
        <v>246</v>
      </c>
      <c r="E118" s="11" t="s">
        <v>285</v>
      </c>
      <c r="F118" s="11" t="s">
        <v>298</v>
      </c>
      <c r="G118" s="11">
        <v>7</v>
      </c>
      <c r="H118" s="12">
        <v>0.54166666666666663</v>
      </c>
      <c r="I118" s="75"/>
      <c r="J118" s="14">
        <v>45.556816666666663</v>
      </c>
      <c r="K118" s="14">
        <v>13.016233333333332</v>
      </c>
      <c r="L118" s="23">
        <v>20.9</v>
      </c>
      <c r="M118" s="14">
        <v>1.3016233333333331</v>
      </c>
      <c r="N118" s="14">
        <v>5.2691933333333321</v>
      </c>
      <c r="O118" s="14">
        <v>20.763273333333331</v>
      </c>
      <c r="P118" s="14">
        <v>0.622786283891547</v>
      </c>
      <c r="Q118" s="14" t="s">
        <v>284</v>
      </c>
      <c r="R118" s="14" t="s">
        <v>273</v>
      </c>
      <c r="S118" s="38">
        <v>0.87500000000000011</v>
      </c>
      <c r="T118" s="9" t="s">
        <v>427</v>
      </c>
      <c r="U118" s="9" t="s">
        <v>427</v>
      </c>
      <c r="V118" s="75"/>
      <c r="W118" s="20">
        <v>218.5</v>
      </c>
      <c r="X118" s="20">
        <v>115.75</v>
      </c>
      <c r="Y118" s="20">
        <v>102.75</v>
      </c>
      <c r="Z118" s="20">
        <v>-13</v>
      </c>
      <c r="AA118" s="20">
        <v>122</v>
      </c>
      <c r="AB118" s="20">
        <v>-6.25</v>
      </c>
      <c r="AC118" s="75"/>
      <c r="AD118" s="20">
        <v>100.7</v>
      </c>
      <c r="AE118" s="20">
        <v>96.8</v>
      </c>
      <c r="AF118" s="20">
        <v>-3.9000000000000057</v>
      </c>
      <c r="AG118" s="75"/>
      <c r="AH118" s="19" t="s">
        <v>298</v>
      </c>
      <c r="AI118" s="11">
        <v>6.8</v>
      </c>
      <c r="AJ118" s="11">
        <v>11.633333333333333</v>
      </c>
      <c r="AK118" s="75"/>
      <c r="AL118" s="11">
        <v>11.6</v>
      </c>
      <c r="AM118" s="11">
        <v>17.8</v>
      </c>
      <c r="AN118" s="11">
        <v>19.2</v>
      </c>
      <c r="AO118" s="11">
        <v>12.3</v>
      </c>
      <c r="AP118" s="11">
        <v>16.8</v>
      </c>
      <c r="AQ118" s="11">
        <v>9.9</v>
      </c>
      <c r="AR118" s="11">
        <v>21.1</v>
      </c>
      <c r="AS118" s="11">
        <v>6.8</v>
      </c>
      <c r="AT118" s="11">
        <v>11.7</v>
      </c>
      <c r="AU118" s="11">
        <v>12.7</v>
      </c>
      <c r="AV118" s="58"/>
      <c r="AW118" s="75"/>
      <c r="AX118" s="11">
        <v>18.683333333333334</v>
      </c>
      <c r="AY118" s="11">
        <v>17.37222222222222</v>
      </c>
      <c r="AZ118" s="11">
        <v>20.190000000000001</v>
      </c>
      <c r="BA118" s="11">
        <v>19.626190476190477</v>
      </c>
      <c r="BB118" s="11">
        <v>20.294999999999998</v>
      </c>
      <c r="BC118" s="13"/>
      <c r="BD118" s="11">
        <v>14.258210509710734</v>
      </c>
      <c r="BE118" s="11">
        <v>12.265350710648574</v>
      </c>
      <c r="BF118" s="11">
        <v>11.643737751041218</v>
      </c>
      <c r="BG118" s="11">
        <v>11.152890111380254</v>
      </c>
      <c r="BH118" s="11">
        <v>10.628565194123246</v>
      </c>
      <c r="BI118" s="76"/>
      <c r="BJ118" s="10">
        <v>0.02</v>
      </c>
      <c r="BK118" s="10">
        <v>0.03</v>
      </c>
      <c r="BL118" s="10">
        <v>0.04</v>
      </c>
      <c r="BM118" s="10">
        <v>0.05</v>
      </c>
      <c r="BN118" s="10">
        <v>0.06</v>
      </c>
      <c r="BO118" s="10">
        <v>7.0000000000000007E-2</v>
      </c>
      <c r="BP118" s="10">
        <v>0.08</v>
      </c>
      <c r="BQ118" s="17"/>
      <c r="BR118" s="9">
        <v>0.95328485968875865</v>
      </c>
      <c r="BS118" s="9">
        <v>0.95315863718151284</v>
      </c>
      <c r="BT118" s="9">
        <v>0.95303214126181524</v>
      </c>
      <c r="BU118" s="9">
        <v>0.95290537154864763</v>
      </c>
      <c r="BV118" s="9">
        <v>0.95277832766108006</v>
      </c>
      <c r="BW118" s="9">
        <v>0.95265100921827395</v>
      </c>
      <c r="BX118" s="9">
        <v>0.9525234158394833</v>
      </c>
      <c r="BY118" s="17"/>
      <c r="BZ118" s="11" t="s">
        <v>427</v>
      </c>
      <c r="CA118" s="11" t="s">
        <v>427</v>
      </c>
      <c r="CB118" s="11" t="s">
        <v>427</v>
      </c>
      <c r="CC118" s="11" t="s">
        <v>427</v>
      </c>
      <c r="CD118" s="11" t="s">
        <v>427</v>
      </c>
      <c r="CE118" s="11" t="s">
        <v>427</v>
      </c>
      <c r="CF118" s="11" t="s">
        <v>427</v>
      </c>
      <c r="CG118" s="11" t="s">
        <v>427</v>
      </c>
      <c r="CH118" s="11" t="s">
        <v>282</v>
      </c>
      <c r="CI118" s="11" t="s">
        <v>286</v>
      </c>
      <c r="CJ118" s="9">
        <v>0.59518293822841739</v>
      </c>
      <c r="CK118" s="21"/>
    </row>
    <row r="119" spans="1:89">
      <c r="A119" s="77">
        <v>8.7107100000000006</v>
      </c>
      <c r="B119" s="14" t="s">
        <v>401</v>
      </c>
      <c r="C119" s="11">
        <v>12</v>
      </c>
      <c r="D119" s="11" t="s">
        <v>296</v>
      </c>
      <c r="E119" s="11" t="s">
        <v>257</v>
      </c>
      <c r="F119" s="11" t="s">
        <v>279</v>
      </c>
      <c r="G119" s="11">
        <v>6</v>
      </c>
      <c r="H119" s="12">
        <v>0.8125</v>
      </c>
      <c r="I119" s="75"/>
      <c r="J119" s="14">
        <v>42.116533333333336</v>
      </c>
      <c r="K119" s="14">
        <v>12.958933333333334</v>
      </c>
      <c r="L119" s="23">
        <v>16.100000000000001</v>
      </c>
      <c r="M119" s="14">
        <v>1.0799111111111113</v>
      </c>
      <c r="N119" s="14">
        <v>4.2482233333333337</v>
      </c>
      <c r="O119" s="14">
        <v>21.669643333333333</v>
      </c>
      <c r="P119" s="14">
        <v>0.80490269151138716</v>
      </c>
      <c r="Q119" s="14" t="s">
        <v>284</v>
      </c>
      <c r="R119" s="14" t="s">
        <v>284</v>
      </c>
      <c r="S119" s="38">
        <v>1.35</v>
      </c>
      <c r="T119" s="9" t="s">
        <v>427</v>
      </c>
      <c r="U119" s="9" t="s">
        <v>427</v>
      </c>
      <c r="V119" s="75"/>
      <c r="W119" s="20">
        <v>234.5</v>
      </c>
      <c r="X119" s="20">
        <v>112.75</v>
      </c>
      <c r="Y119" s="20">
        <v>121.75</v>
      </c>
      <c r="Z119" s="20">
        <v>9</v>
      </c>
      <c r="AA119" s="20">
        <v>112.3</v>
      </c>
      <c r="AB119" s="20">
        <v>0.45000000000000284</v>
      </c>
      <c r="AC119" s="75"/>
      <c r="AD119" s="20">
        <v>99.4</v>
      </c>
      <c r="AE119" s="20">
        <v>99.5</v>
      </c>
      <c r="AF119" s="20">
        <v>9.9999999999994316E-2</v>
      </c>
      <c r="AG119" s="75"/>
      <c r="AH119" s="19" t="s">
        <v>279</v>
      </c>
      <c r="AI119" s="11">
        <v>0</v>
      </c>
      <c r="AJ119" s="11">
        <v>0</v>
      </c>
      <c r="AK119" s="75"/>
      <c r="AL119" s="11">
        <v>9</v>
      </c>
      <c r="AM119" s="11">
        <v>9.1</v>
      </c>
      <c r="AN119" s="11">
        <v>17.899999999999999</v>
      </c>
      <c r="AO119" s="11">
        <v>26.4</v>
      </c>
      <c r="AP119" s="11">
        <v>8.1</v>
      </c>
      <c r="AQ119" s="11">
        <v>10.9</v>
      </c>
      <c r="AR119" s="11">
        <v>13.6</v>
      </c>
      <c r="AS119" s="11">
        <v>18.399999999999999</v>
      </c>
      <c r="AT119" s="11">
        <v>20</v>
      </c>
      <c r="AU119" s="11">
        <v>23.7</v>
      </c>
      <c r="AV119" s="58"/>
      <c r="AW119" s="75"/>
      <c r="AX119" s="11">
        <v>22.55</v>
      </c>
      <c r="AY119" s="11">
        <v>16.87777777777778</v>
      </c>
      <c r="AZ119" s="11">
        <v>16.14</v>
      </c>
      <c r="BA119" s="11">
        <v>16.219047619047618</v>
      </c>
      <c r="BB119" s="11">
        <v>16.205000000000002</v>
      </c>
      <c r="BC119" s="13"/>
      <c r="BD119" s="11">
        <v>26.231270577168587</v>
      </c>
      <c r="BE119" s="11">
        <v>18.157812835319927</v>
      </c>
      <c r="BF119" s="11">
        <v>16.722536410623633</v>
      </c>
      <c r="BG119" s="11">
        <v>17.285052283100431</v>
      </c>
      <c r="BH119" s="11">
        <v>15.506579472629204</v>
      </c>
      <c r="BI119" s="76"/>
      <c r="BJ119" s="10">
        <v>2.4E-2</v>
      </c>
      <c r="BK119" s="10">
        <v>3.5999999999999997E-2</v>
      </c>
      <c r="BL119" s="10">
        <v>4.8000000000000001E-2</v>
      </c>
      <c r="BM119" s="10">
        <v>0.06</v>
      </c>
      <c r="BN119" s="10">
        <v>7.1999999999999995E-2</v>
      </c>
      <c r="BO119" s="10">
        <v>8.4000000000000005E-2</v>
      </c>
      <c r="BP119" s="10">
        <v>9.6000000000000002E-2</v>
      </c>
      <c r="BQ119" s="17"/>
      <c r="BR119" s="9">
        <v>0.93122092566000858</v>
      </c>
      <c r="BS119" s="9">
        <v>0.93103825943338681</v>
      </c>
      <c r="BT119" s="9">
        <v>0.9308552194945392</v>
      </c>
      <c r="BU119" s="9">
        <v>0.93067180542698447</v>
      </c>
      <c r="BV119" s="9">
        <v>0.93048801681481208</v>
      </c>
      <c r="BW119" s="9">
        <v>0.93030385324268505</v>
      </c>
      <c r="BX119" s="9">
        <v>0.9301193142958436</v>
      </c>
      <c r="BY119" s="17"/>
      <c r="BZ119" s="11" t="s">
        <v>427</v>
      </c>
      <c r="CA119" s="11" t="s">
        <v>427</v>
      </c>
      <c r="CB119" s="11" t="s">
        <v>427</v>
      </c>
      <c r="CC119" s="11" t="s">
        <v>427</v>
      </c>
      <c r="CD119" s="11" t="s">
        <v>427</v>
      </c>
      <c r="CE119" s="11" t="s">
        <v>427</v>
      </c>
      <c r="CF119" s="11" t="s">
        <v>427</v>
      </c>
      <c r="CG119" s="11" t="s">
        <v>427</v>
      </c>
      <c r="CH119" s="11" t="s">
        <v>255</v>
      </c>
      <c r="CI119" s="11" t="s">
        <v>258</v>
      </c>
      <c r="CJ119" s="9">
        <v>0.67217800847806408</v>
      </c>
      <c r="CK119" s="21"/>
    </row>
    <row r="120" spans="1:89">
      <c r="A120" s="77">
        <v>7.6332000000000004</v>
      </c>
      <c r="B120" s="14" t="s">
        <v>402</v>
      </c>
      <c r="C120" s="11">
        <v>16</v>
      </c>
      <c r="D120" s="11" t="s">
        <v>296</v>
      </c>
      <c r="E120" s="11" t="s">
        <v>262</v>
      </c>
      <c r="F120" s="11" t="s">
        <v>309</v>
      </c>
      <c r="G120" s="11">
        <v>17</v>
      </c>
      <c r="H120" s="12">
        <v>0.79166666666666663</v>
      </c>
      <c r="I120" s="75"/>
      <c r="J120" s="14">
        <v>37.807877083333331</v>
      </c>
      <c r="K120" s="14">
        <v>12.870766666666666</v>
      </c>
      <c r="L120" s="23">
        <v>23.8</v>
      </c>
      <c r="M120" s="14">
        <v>0.80442291666666665</v>
      </c>
      <c r="N120" s="14">
        <v>5.237566666666666</v>
      </c>
      <c r="O120" s="14">
        <v>20.503966666666667</v>
      </c>
      <c r="P120" s="14">
        <v>0.54078851540616246</v>
      </c>
      <c r="Q120" s="14" t="s">
        <v>284</v>
      </c>
      <c r="R120" s="14" t="s">
        <v>284</v>
      </c>
      <c r="S120" s="38">
        <v>0.46710580407136443</v>
      </c>
      <c r="T120" s="9" t="s">
        <v>427</v>
      </c>
      <c r="U120" s="9" t="s">
        <v>427</v>
      </c>
      <c r="V120" s="75"/>
      <c r="W120" s="20">
        <v>224.5</v>
      </c>
      <c r="X120" s="20">
        <v>108</v>
      </c>
      <c r="Y120" s="20">
        <v>116.5</v>
      </c>
      <c r="Z120" s="20">
        <v>8.5</v>
      </c>
      <c r="AA120" s="20">
        <v>104.3</v>
      </c>
      <c r="AB120" s="20">
        <v>3.7000000000000028</v>
      </c>
      <c r="AC120" s="75"/>
      <c r="AD120" s="20">
        <v>98.1</v>
      </c>
      <c r="AE120" s="20">
        <v>99.8</v>
      </c>
      <c r="AF120" s="20">
        <v>1.7000000000000028</v>
      </c>
      <c r="AG120" s="75"/>
      <c r="AH120" s="19" t="s">
        <v>309</v>
      </c>
      <c r="AI120" s="11">
        <v>11</v>
      </c>
      <c r="AJ120" s="11">
        <v>11.299999999999999</v>
      </c>
      <c r="AK120" s="75"/>
      <c r="AL120" s="11">
        <v>19.2</v>
      </c>
      <c r="AM120" s="11">
        <v>22</v>
      </c>
      <c r="AN120" s="11">
        <v>14.4</v>
      </c>
      <c r="AO120" s="11">
        <v>27.8</v>
      </c>
      <c r="AP120" s="11">
        <v>12.2</v>
      </c>
      <c r="AQ120" s="11">
        <v>25.2</v>
      </c>
      <c r="AR120" s="11">
        <v>12.4</v>
      </c>
      <c r="AS120" s="11">
        <v>19.8</v>
      </c>
      <c r="AT120" s="11">
        <v>28.2</v>
      </c>
      <c r="AU120" s="11">
        <v>11.2</v>
      </c>
      <c r="AV120" s="58"/>
      <c r="AW120" s="75"/>
      <c r="AX120" s="11">
        <v>16.566666666666666</v>
      </c>
      <c r="AY120" s="11">
        <v>21.755555555555556</v>
      </c>
      <c r="AZ120" s="11">
        <v>24.183333333333334</v>
      </c>
      <c r="BA120" s="11">
        <v>23.797619047619044</v>
      </c>
      <c r="BB120" s="11">
        <v>25.326666666666664</v>
      </c>
      <c r="BC120" s="13"/>
      <c r="BD120" s="11">
        <v>9.7391069103697827</v>
      </c>
      <c r="BE120" s="11">
        <v>14.112842004509995</v>
      </c>
      <c r="BF120" s="11">
        <v>11.391247101259333</v>
      </c>
      <c r="BG120" s="11">
        <v>13.62908645804194</v>
      </c>
      <c r="BH120" s="11">
        <v>13.498873239414163</v>
      </c>
      <c r="BI120" s="75"/>
      <c r="BJ120" s="10">
        <v>3.2000000000000001E-2</v>
      </c>
      <c r="BK120" s="10">
        <v>4.8000000000000001E-2</v>
      </c>
      <c r="BL120" s="10">
        <v>6.4000000000000001E-2</v>
      </c>
      <c r="BM120" s="10">
        <v>0.08</v>
      </c>
      <c r="BN120" s="10">
        <v>9.6000000000000002E-2</v>
      </c>
      <c r="BO120" s="10">
        <v>0.112</v>
      </c>
      <c r="BP120" s="10">
        <v>0.128</v>
      </c>
      <c r="BQ120" s="13"/>
      <c r="BR120" s="9">
        <v>0.95371207761329346</v>
      </c>
      <c r="BS120" s="9">
        <v>0.95350847713287989</v>
      </c>
      <c r="BT120" s="9">
        <v>0.9533041584747638</v>
      </c>
      <c r="BU120" s="9">
        <v>0.95309912000652575</v>
      </c>
      <c r="BV120" s="9">
        <v>0.95289336009633197</v>
      </c>
      <c r="BW120" s="9">
        <v>0.9526868771129573</v>
      </c>
      <c r="BX120" s="9">
        <v>0.95247966942580964</v>
      </c>
      <c r="BY120" s="13"/>
      <c r="BZ120" s="11" t="s">
        <v>427</v>
      </c>
      <c r="CA120" s="11" t="s">
        <v>427</v>
      </c>
      <c r="CB120" s="11" t="s">
        <v>427</v>
      </c>
      <c r="CC120" s="11" t="s">
        <v>427</v>
      </c>
      <c r="CD120" s="11" t="s">
        <v>427</v>
      </c>
      <c r="CE120" s="11" t="s">
        <v>427</v>
      </c>
      <c r="CF120" s="11" t="s">
        <v>427</v>
      </c>
      <c r="CG120" s="11" t="s">
        <v>427</v>
      </c>
      <c r="CH120" s="11" t="s">
        <v>260</v>
      </c>
      <c r="CI120" s="11" t="s">
        <v>263</v>
      </c>
      <c r="CJ120" s="9">
        <v>0.59306490418856173</v>
      </c>
      <c r="CK120" s="21"/>
    </row>
    <row r="121" spans="1:89">
      <c r="A121" s="77">
        <v>7.9714499999999999</v>
      </c>
      <c r="B121" s="14" t="s">
        <v>398</v>
      </c>
      <c r="C121" s="11">
        <v>14</v>
      </c>
      <c r="D121" s="11" t="s">
        <v>296</v>
      </c>
      <c r="E121" s="11" t="s">
        <v>285</v>
      </c>
      <c r="F121" s="11" t="s">
        <v>298</v>
      </c>
      <c r="G121" s="11">
        <v>7</v>
      </c>
      <c r="H121" s="12">
        <v>0.54166666666666663</v>
      </c>
      <c r="I121" s="75"/>
      <c r="J121" s="14">
        <v>39.322783333333327</v>
      </c>
      <c r="K121" s="14">
        <v>12.802766666666665</v>
      </c>
      <c r="L121" s="23">
        <v>20.9</v>
      </c>
      <c r="M121" s="14">
        <v>0.9144833333333332</v>
      </c>
      <c r="N121" s="14">
        <v>4.8313166666666651</v>
      </c>
      <c r="O121" s="14">
        <v>20.774216666666664</v>
      </c>
      <c r="P121" s="14">
        <v>0.6125725677830941</v>
      </c>
      <c r="Q121" s="14" t="s">
        <v>284</v>
      </c>
      <c r="R121" s="14" t="s">
        <v>284</v>
      </c>
      <c r="S121" s="38">
        <v>1.7000000000000002</v>
      </c>
      <c r="T121" s="9" t="s">
        <v>427</v>
      </c>
      <c r="U121" s="9" t="s">
        <v>427</v>
      </c>
      <c r="V121" s="75"/>
      <c r="W121" s="20">
        <v>218.5</v>
      </c>
      <c r="X121" s="20">
        <v>115.75</v>
      </c>
      <c r="Y121" s="20">
        <v>102.75</v>
      </c>
      <c r="Z121" s="20">
        <v>-13</v>
      </c>
      <c r="AA121" s="20">
        <v>122</v>
      </c>
      <c r="AB121" s="20">
        <v>-6.25</v>
      </c>
      <c r="AC121" s="75"/>
      <c r="AD121" s="20">
        <v>100.7</v>
      </c>
      <c r="AE121" s="20">
        <v>96.8</v>
      </c>
      <c r="AF121" s="20">
        <v>-3.9000000000000057</v>
      </c>
      <c r="AG121" s="75"/>
      <c r="AH121" s="19" t="s">
        <v>298</v>
      </c>
      <c r="AI121" s="11">
        <v>15.899999999999999</v>
      </c>
      <c r="AJ121" s="11">
        <v>16.599999999999998</v>
      </c>
      <c r="AK121" s="75"/>
      <c r="AL121" s="11">
        <v>25.6</v>
      </c>
      <c r="AM121" s="11">
        <v>15.9</v>
      </c>
      <c r="AN121" s="11">
        <v>20.3</v>
      </c>
      <c r="AO121" s="11">
        <v>29.8</v>
      </c>
      <c r="AP121" s="11">
        <v>7.3</v>
      </c>
      <c r="AQ121" s="11">
        <v>16.100000000000001</v>
      </c>
      <c r="AR121" s="11">
        <v>6.2</v>
      </c>
      <c r="AS121" s="11">
        <v>15.9</v>
      </c>
      <c r="AT121" s="11">
        <v>22.7</v>
      </c>
      <c r="AU121" s="11">
        <v>10.8</v>
      </c>
      <c r="AV121" s="58"/>
      <c r="AW121" s="75"/>
      <c r="AX121" s="11">
        <v>16.366666666666667</v>
      </c>
      <c r="AY121" s="11">
        <v>21.433333333333337</v>
      </c>
      <c r="AZ121" s="11">
        <v>21.196666666666669</v>
      </c>
      <c r="BA121" s="11">
        <v>21.011904761904763</v>
      </c>
      <c r="BB121" s="11">
        <v>22.755000000000003</v>
      </c>
      <c r="BC121" s="13"/>
      <c r="BD121" s="11">
        <v>15.164375512060946</v>
      </c>
      <c r="BE121" s="11">
        <v>15.369877629293422</v>
      </c>
      <c r="BF121" s="11">
        <v>16.650975192806463</v>
      </c>
      <c r="BG121" s="11">
        <v>20.710227439073655</v>
      </c>
      <c r="BH121" s="11">
        <v>19.728165389045373</v>
      </c>
      <c r="BI121" s="76"/>
      <c r="BJ121" s="10">
        <v>2.8000000000000001E-2</v>
      </c>
      <c r="BK121" s="10">
        <v>4.2000000000000003E-2</v>
      </c>
      <c r="BL121" s="10">
        <v>5.6000000000000001E-2</v>
      </c>
      <c r="BM121" s="10">
        <v>7.0000000000000007E-2</v>
      </c>
      <c r="BN121" s="10">
        <v>8.4000000000000005E-2</v>
      </c>
      <c r="BO121" s="10">
        <v>9.8000000000000004E-2</v>
      </c>
      <c r="BP121" s="10">
        <v>0.112</v>
      </c>
      <c r="BQ121" s="17"/>
      <c r="BR121" s="9">
        <v>0.94548463548814599</v>
      </c>
      <c r="BS121" s="9">
        <v>0.9452903541160198</v>
      </c>
      <c r="BT121" s="9">
        <v>0.94509552576339584</v>
      </c>
      <c r="BU121" s="9">
        <v>0.94490014949293744</v>
      </c>
      <c r="BV121" s="9">
        <v>0.94470422436805668</v>
      </c>
      <c r="BW121" s="9">
        <v>0.94450774945292504</v>
      </c>
      <c r="BX121" s="9">
        <v>0.94431072381248449</v>
      </c>
      <c r="BY121" s="17"/>
      <c r="BZ121" s="11" t="s">
        <v>427</v>
      </c>
      <c r="CA121" s="11" t="s">
        <v>427</v>
      </c>
      <c r="CB121" s="11" t="s">
        <v>427</v>
      </c>
      <c r="CC121" s="11" t="s">
        <v>427</v>
      </c>
      <c r="CD121" s="11" t="s">
        <v>427</v>
      </c>
      <c r="CE121" s="11" t="s">
        <v>427</v>
      </c>
      <c r="CF121" s="11" t="s">
        <v>427</v>
      </c>
      <c r="CG121" s="11" t="s">
        <v>427</v>
      </c>
      <c r="CH121" s="11" t="s">
        <v>282</v>
      </c>
      <c r="CI121" s="11" t="s">
        <v>286</v>
      </c>
      <c r="CJ121" s="9">
        <v>0.62263495129958901</v>
      </c>
      <c r="CK121" s="21"/>
    </row>
    <row r="122" spans="1:89">
      <c r="A122" s="77">
        <v>9.39011</v>
      </c>
      <c r="B122" s="14" t="s">
        <v>400</v>
      </c>
      <c r="C122" s="11">
        <v>10</v>
      </c>
      <c r="D122" s="11" t="s">
        <v>296</v>
      </c>
      <c r="E122" s="11" t="s">
        <v>251</v>
      </c>
      <c r="F122" s="11" t="s">
        <v>317</v>
      </c>
      <c r="G122" s="11">
        <v>30</v>
      </c>
      <c r="H122" s="12">
        <v>0.79166666666666663</v>
      </c>
      <c r="I122" s="75"/>
      <c r="J122" s="14">
        <v>44.269166666666663</v>
      </c>
      <c r="K122" s="14">
        <v>12.648333333333332</v>
      </c>
      <c r="L122" s="23">
        <v>8.6</v>
      </c>
      <c r="M122" s="14">
        <v>1.2648333333333333</v>
      </c>
      <c r="N122" s="14">
        <v>3.2582233333333317</v>
      </c>
      <c r="O122" s="14">
        <v>22.038443333333333</v>
      </c>
      <c r="P122" s="14">
        <v>1.4707364341085269</v>
      </c>
      <c r="Q122" s="14" t="s">
        <v>284</v>
      </c>
      <c r="R122" s="14" t="s">
        <v>273</v>
      </c>
      <c r="S122" s="38">
        <v>0.3</v>
      </c>
      <c r="T122" s="9" t="s">
        <v>427</v>
      </c>
      <c r="U122" s="9" t="s">
        <v>427</v>
      </c>
      <c r="V122" s="75"/>
      <c r="W122" s="20">
        <v>231.5</v>
      </c>
      <c r="X122" s="20">
        <v>108.75</v>
      </c>
      <c r="Y122" s="20">
        <v>122.75</v>
      </c>
      <c r="Z122" s="20">
        <v>14</v>
      </c>
      <c r="AA122" s="20">
        <v>106.7</v>
      </c>
      <c r="AB122" s="20">
        <v>2.0499999999999972</v>
      </c>
      <c r="AC122" s="75"/>
      <c r="AD122" s="20">
        <v>102.4</v>
      </c>
      <c r="AE122" s="20">
        <v>100.5</v>
      </c>
      <c r="AF122" s="20">
        <v>-1.9000000000000057</v>
      </c>
      <c r="AG122" s="75"/>
      <c r="AH122" s="19" t="s">
        <v>317</v>
      </c>
      <c r="AI122" s="11">
        <v>5.4</v>
      </c>
      <c r="AJ122" s="11">
        <v>8.2999999999999989</v>
      </c>
      <c r="AK122" s="75"/>
      <c r="AL122" s="11">
        <v>0</v>
      </c>
      <c r="AM122" s="11">
        <v>0</v>
      </c>
      <c r="AN122" s="11">
        <v>12.6</v>
      </c>
      <c r="AO122" s="11">
        <v>0</v>
      </c>
      <c r="AP122" s="11">
        <v>8</v>
      </c>
      <c r="AQ122" s="11">
        <v>7.6</v>
      </c>
      <c r="AR122" s="11">
        <v>12.4</v>
      </c>
      <c r="AS122" s="11">
        <v>0</v>
      </c>
      <c r="AT122" s="11">
        <v>6.4</v>
      </c>
      <c r="AU122" s="11">
        <v>6</v>
      </c>
      <c r="AV122" s="58"/>
      <c r="AW122" s="75"/>
      <c r="AX122" s="11">
        <v>7.9</v>
      </c>
      <c r="AY122" s="11">
        <v>9.6777777777777771</v>
      </c>
      <c r="AZ122" s="11">
        <v>10.496666666666666</v>
      </c>
      <c r="BA122" s="11">
        <v>8.3761904761904766</v>
      </c>
      <c r="BB122" s="11">
        <v>7.9033333333333333</v>
      </c>
      <c r="BC122" s="13"/>
      <c r="BD122" s="11">
        <v>5.1666236114699053</v>
      </c>
      <c r="BE122" s="11">
        <v>4.3461590527935527</v>
      </c>
      <c r="BF122" s="11">
        <v>8.5250510684784668</v>
      </c>
      <c r="BG122" s="11">
        <v>8.6632176564369221</v>
      </c>
      <c r="BH122" s="11">
        <v>8.1088314142099733</v>
      </c>
      <c r="BI122" s="76"/>
      <c r="BJ122" s="10">
        <v>0.02</v>
      </c>
      <c r="BK122" s="10">
        <v>0.03</v>
      </c>
      <c r="BL122" s="10">
        <v>0.04</v>
      </c>
      <c r="BM122" s="10">
        <v>0.05</v>
      </c>
      <c r="BN122" s="10">
        <v>0.06</v>
      </c>
      <c r="BO122" s="10">
        <v>7.0000000000000007E-2</v>
      </c>
      <c r="BP122" s="10">
        <v>0.08</v>
      </c>
      <c r="BQ122" s="17"/>
      <c r="BR122" s="9">
        <v>0.9106639151677709</v>
      </c>
      <c r="BS122" s="9">
        <v>0.91049180345127456</v>
      </c>
      <c r="BT122" s="9">
        <v>0.91031944525470143</v>
      </c>
      <c r="BU122" s="9">
        <v>0.91014684042082328</v>
      </c>
      <c r="BV122" s="9">
        <v>0.90997398879274727</v>
      </c>
      <c r="BW122" s="9">
        <v>0.90980089021391575</v>
      </c>
      <c r="BX122" s="9">
        <v>0.90962754452810857</v>
      </c>
      <c r="BY122" s="17"/>
      <c r="BZ122" s="11" t="s">
        <v>427</v>
      </c>
      <c r="CA122" s="11" t="s">
        <v>427</v>
      </c>
      <c r="CB122" s="11" t="s">
        <v>427</v>
      </c>
      <c r="CC122" s="11" t="s">
        <v>427</v>
      </c>
      <c r="CD122" s="11" t="s">
        <v>427</v>
      </c>
      <c r="CE122" s="11" t="s">
        <v>427</v>
      </c>
      <c r="CF122" s="11" t="s">
        <v>427</v>
      </c>
      <c r="CG122" s="11" t="s">
        <v>427</v>
      </c>
      <c r="CH122" s="11" t="s">
        <v>247</v>
      </c>
      <c r="CI122" s="11" t="s">
        <v>252</v>
      </c>
      <c r="CJ122" s="9">
        <v>0.74239899855053382</v>
      </c>
      <c r="CK122" s="21"/>
    </row>
    <row r="123" spans="1:89">
      <c r="A123" s="77">
        <v>7.4351799999999999</v>
      </c>
      <c r="B123" s="14" t="s">
        <v>403</v>
      </c>
      <c r="C123" s="11">
        <v>14</v>
      </c>
      <c r="D123" s="11" t="s">
        <v>305</v>
      </c>
      <c r="E123" s="11" t="s">
        <v>257</v>
      </c>
      <c r="F123" s="11" t="s">
        <v>279</v>
      </c>
      <c r="G123" s="11">
        <v>26</v>
      </c>
      <c r="H123" s="12">
        <v>0.8125</v>
      </c>
      <c r="I123" s="75"/>
      <c r="J123" s="14">
        <v>36.417109523809522</v>
      </c>
      <c r="K123" s="14">
        <v>11.856733333333333</v>
      </c>
      <c r="L123" s="23">
        <v>17.7</v>
      </c>
      <c r="M123" s="14">
        <v>0.84690952380952378</v>
      </c>
      <c r="N123" s="14">
        <v>4.4215533333333328</v>
      </c>
      <c r="O123" s="14">
        <v>19.291913333333333</v>
      </c>
      <c r="P123" s="14">
        <v>0.66987193973634651</v>
      </c>
      <c r="Q123" s="14" t="s">
        <v>284</v>
      </c>
      <c r="R123" s="14" t="s">
        <v>284</v>
      </c>
      <c r="S123" s="38">
        <v>0.89999999999999991</v>
      </c>
      <c r="T123" s="9" t="s">
        <v>427</v>
      </c>
      <c r="U123" s="9" t="s">
        <v>427</v>
      </c>
      <c r="V123" s="75"/>
      <c r="W123" s="20">
        <v>234.5</v>
      </c>
      <c r="X123" s="20">
        <v>112.75</v>
      </c>
      <c r="Y123" s="20">
        <v>121.75</v>
      </c>
      <c r="Z123" s="20">
        <v>9</v>
      </c>
      <c r="AA123" s="20">
        <v>112.3</v>
      </c>
      <c r="AB123" s="20">
        <v>0.45000000000000284</v>
      </c>
      <c r="AC123" s="75"/>
      <c r="AD123" s="20">
        <v>99.4</v>
      </c>
      <c r="AE123" s="20">
        <v>99.5</v>
      </c>
      <c r="AF123" s="20">
        <v>9.9999999999994316E-2</v>
      </c>
      <c r="AG123" s="75"/>
      <c r="AH123" s="19" t="s">
        <v>279</v>
      </c>
      <c r="AI123" s="11">
        <v>0</v>
      </c>
      <c r="AJ123" s="11">
        <v>0</v>
      </c>
      <c r="AK123" s="75"/>
      <c r="AL123" s="11">
        <v>0</v>
      </c>
      <c r="AM123" s="11">
        <v>16.7</v>
      </c>
      <c r="AN123" s="11">
        <v>3.9</v>
      </c>
      <c r="AO123" s="11">
        <v>6.9</v>
      </c>
      <c r="AP123" s="11">
        <v>3.2</v>
      </c>
      <c r="AQ123" s="11">
        <v>37.700000000000003</v>
      </c>
      <c r="AR123" s="11">
        <v>17.600000000000001</v>
      </c>
      <c r="AS123" s="11">
        <v>15.6</v>
      </c>
      <c r="AT123" s="11">
        <v>5.2</v>
      </c>
      <c r="AU123" s="11">
        <v>13.2</v>
      </c>
      <c r="AV123" s="58"/>
      <c r="AW123" s="75"/>
      <c r="AX123" s="11">
        <v>23.066666666666666</v>
      </c>
      <c r="AY123" s="11">
        <v>18.961111111111109</v>
      </c>
      <c r="AZ123" s="11">
        <v>22.02</v>
      </c>
      <c r="BA123" s="11">
        <v>18.078571428571429</v>
      </c>
      <c r="BB123" s="11">
        <v>17.638888888888889</v>
      </c>
      <c r="BC123" s="13"/>
      <c r="BD123" s="11">
        <v>20.8092485549133</v>
      </c>
      <c r="BE123" s="11">
        <v>21.219884704578103</v>
      </c>
      <c r="BF123" s="11">
        <v>21.195096622914072</v>
      </c>
      <c r="BG123" s="11">
        <v>20.197295758982097</v>
      </c>
      <c r="BH123" s="11">
        <v>18.385749228030821</v>
      </c>
      <c r="BI123" s="76"/>
      <c r="BJ123" s="10">
        <v>2.8000000000000001E-2</v>
      </c>
      <c r="BK123" s="10">
        <v>4.2000000000000003E-2</v>
      </c>
      <c r="BL123" s="10">
        <v>5.6000000000000001E-2</v>
      </c>
      <c r="BM123" s="10">
        <v>7.0000000000000007E-2</v>
      </c>
      <c r="BN123" s="10">
        <v>8.4000000000000005E-2</v>
      </c>
      <c r="BO123" s="10">
        <v>9.8000000000000004E-2</v>
      </c>
      <c r="BP123" s="10">
        <v>0.112</v>
      </c>
      <c r="BQ123" s="17"/>
      <c r="BR123" s="9">
        <v>0.94418555516592195</v>
      </c>
      <c r="BS123" s="9">
        <v>0.94397333061979349</v>
      </c>
      <c r="BT123" s="9">
        <v>0.94376047013629261</v>
      </c>
      <c r="BU123" s="9">
        <v>0.94354697256676234</v>
      </c>
      <c r="BV123" s="9">
        <v>0.94333283676363255</v>
      </c>
      <c r="BW123" s="9">
        <v>0.94311806158043443</v>
      </c>
      <c r="BX123" s="9">
        <v>0.94290264587181705</v>
      </c>
      <c r="BY123" s="17"/>
      <c r="BZ123" s="11" t="s">
        <v>427</v>
      </c>
      <c r="CA123" s="11" t="s">
        <v>427</v>
      </c>
      <c r="CB123" s="11" t="s">
        <v>427</v>
      </c>
      <c r="CC123" s="11" t="s">
        <v>427</v>
      </c>
      <c r="CD123" s="11" t="s">
        <v>427</v>
      </c>
      <c r="CE123" s="11" t="s">
        <v>427</v>
      </c>
      <c r="CF123" s="11" t="s">
        <v>427</v>
      </c>
      <c r="CG123" s="11" t="s">
        <v>427</v>
      </c>
      <c r="CH123" s="11" t="s">
        <v>255</v>
      </c>
      <c r="CI123" s="11" t="s">
        <v>258</v>
      </c>
      <c r="CJ123" s="9">
        <v>0.62708503185250575</v>
      </c>
      <c r="CK123" s="21"/>
    </row>
    <row r="124" spans="1:89">
      <c r="A124" s="77">
        <v>7.9784199999999998</v>
      </c>
      <c r="B124" s="14" t="s">
        <v>405</v>
      </c>
      <c r="C124" s="11">
        <v>24</v>
      </c>
      <c r="D124" s="11" t="s">
        <v>246</v>
      </c>
      <c r="E124" s="11" t="s">
        <v>282</v>
      </c>
      <c r="F124" s="11" t="s">
        <v>283</v>
      </c>
      <c r="G124" s="11">
        <v>17</v>
      </c>
      <c r="H124" s="12">
        <v>0.54166666666666663</v>
      </c>
      <c r="I124" s="75"/>
      <c r="J124" s="14">
        <v>30.759750000000004</v>
      </c>
      <c r="K124" s="14">
        <v>11.718000000000002</v>
      </c>
      <c r="L124" s="23">
        <v>25.1</v>
      </c>
      <c r="M124" s="14">
        <v>0.48825000000000007</v>
      </c>
      <c r="N124" s="14">
        <v>3.7395800000000019</v>
      </c>
      <c r="O124" s="14">
        <v>19.696420000000003</v>
      </c>
      <c r="P124" s="14">
        <v>0.46685258964143428</v>
      </c>
      <c r="Q124" s="14" t="s">
        <v>284</v>
      </c>
      <c r="R124" s="14" t="s">
        <v>284</v>
      </c>
      <c r="S124" s="38">
        <v>0.54999999999999993</v>
      </c>
      <c r="T124" s="9" t="s">
        <v>427</v>
      </c>
      <c r="U124" s="9" t="s">
        <v>427</v>
      </c>
      <c r="V124" s="75"/>
      <c r="W124" s="20">
        <v>218.5</v>
      </c>
      <c r="X124" s="20">
        <v>102.75</v>
      </c>
      <c r="Y124" s="20">
        <v>115.75</v>
      </c>
      <c r="Z124" s="20">
        <v>13</v>
      </c>
      <c r="AA124" s="20">
        <v>107</v>
      </c>
      <c r="AB124" s="20">
        <v>-4.25</v>
      </c>
      <c r="AC124" s="75"/>
      <c r="AD124" s="20">
        <v>96.8</v>
      </c>
      <c r="AE124" s="20">
        <v>100.7</v>
      </c>
      <c r="AF124" s="20">
        <v>3.9000000000000057</v>
      </c>
      <c r="AG124" s="75"/>
      <c r="AH124" s="19" t="s">
        <v>283</v>
      </c>
      <c r="AI124" s="11">
        <v>41</v>
      </c>
      <c r="AJ124" s="11">
        <v>41</v>
      </c>
      <c r="AK124" s="75"/>
      <c r="AL124" s="11">
        <v>24.6</v>
      </c>
      <c r="AM124" s="11">
        <v>51.2</v>
      </c>
      <c r="AN124" s="11">
        <v>38</v>
      </c>
      <c r="AO124" s="11">
        <v>25.7</v>
      </c>
      <c r="AP124" s="11">
        <v>29.4</v>
      </c>
      <c r="AQ124" s="11">
        <v>39.9</v>
      </c>
      <c r="AR124" s="11">
        <v>17.2</v>
      </c>
      <c r="AS124" s="11">
        <v>17.100000000000001</v>
      </c>
      <c r="AT124" s="11">
        <v>9.6</v>
      </c>
      <c r="AU124" s="11">
        <v>16.5</v>
      </c>
      <c r="AV124" s="58"/>
      <c r="AW124" s="75"/>
      <c r="AX124" s="11">
        <v>10.733333333333333</v>
      </c>
      <c r="AY124" s="11">
        <v>13.205555555555556</v>
      </c>
      <c r="AZ124" s="11">
        <v>20.059999999999999</v>
      </c>
      <c r="BA124" s="11">
        <v>21.035714285714285</v>
      </c>
      <c r="BB124" s="11">
        <v>24.493333333333332</v>
      </c>
      <c r="BC124" s="13"/>
      <c r="BD124" s="11">
        <v>25.949998197916791</v>
      </c>
      <c r="BE124" s="11">
        <v>22.956085884722579</v>
      </c>
      <c r="BF124" s="11">
        <v>20.121774272812644</v>
      </c>
      <c r="BG124" s="11">
        <v>19.055539237328556</v>
      </c>
      <c r="BH124" s="11">
        <v>18.043441523049218</v>
      </c>
      <c r="BI124" s="75"/>
      <c r="BJ124" s="10">
        <v>4.8000000000000001E-2</v>
      </c>
      <c r="BK124" s="10">
        <v>7.1999999999999995E-2</v>
      </c>
      <c r="BL124" s="10">
        <v>9.6000000000000002E-2</v>
      </c>
      <c r="BM124" s="10">
        <v>0.12</v>
      </c>
      <c r="BN124" s="10">
        <v>0.14399999999999999</v>
      </c>
      <c r="BO124" s="10">
        <v>0.16800000000000001</v>
      </c>
      <c r="BP124" s="10">
        <v>0.192</v>
      </c>
      <c r="BQ124" s="13"/>
      <c r="BR124" s="9">
        <v>0.92822465759179862</v>
      </c>
      <c r="BS124" s="9">
        <v>0.92781201153775894</v>
      </c>
      <c r="BT124" s="9">
        <v>0.92739754961089749</v>
      </c>
      <c r="BU124" s="9">
        <v>0.92698126758720811</v>
      </c>
      <c r="BV124" s="9">
        <v>0.926563161257146</v>
      </c>
      <c r="BW124" s="9">
        <v>0.92614322642580671</v>
      </c>
      <c r="BX124" s="9">
        <v>0.92572145891310309</v>
      </c>
      <c r="BY124" s="13"/>
      <c r="BZ124" s="11" t="s">
        <v>427</v>
      </c>
      <c r="CA124" s="11" t="s">
        <v>427</v>
      </c>
      <c r="CB124" s="11" t="s">
        <v>427</v>
      </c>
      <c r="CC124" s="11" t="s">
        <v>427</v>
      </c>
      <c r="CD124" s="11" t="s">
        <v>427</v>
      </c>
      <c r="CE124" s="11" t="s">
        <v>427</v>
      </c>
      <c r="CF124" s="11" t="s">
        <v>427</v>
      </c>
      <c r="CG124" s="11" t="s">
        <v>427</v>
      </c>
      <c r="CH124" s="11" t="s">
        <v>285</v>
      </c>
      <c r="CI124" s="11" t="s">
        <v>286</v>
      </c>
      <c r="CJ124" s="9">
        <v>0.68086874893326499</v>
      </c>
      <c r="CK124" s="21"/>
    </row>
    <row r="125" spans="1:89">
      <c r="A125" s="77">
        <v>7.1359000000000004</v>
      </c>
      <c r="B125" s="14" t="s">
        <v>404</v>
      </c>
      <c r="C125" s="11">
        <v>11</v>
      </c>
      <c r="D125" s="11" t="s">
        <v>270</v>
      </c>
      <c r="E125" s="11" t="s">
        <v>290</v>
      </c>
      <c r="F125" s="11" t="s">
        <v>477</v>
      </c>
      <c r="G125" s="11">
        <v>15</v>
      </c>
      <c r="H125" s="12">
        <v>0.83333333333333337</v>
      </c>
      <c r="I125" s="75"/>
      <c r="J125" s="14">
        <v>38.530118181818182</v>
      </c>
      <c r="K125" s="14">
        <v>11.4549</v>
      </c>
      <c r="L125" s="23">
        <v>16.2</v>
      </c>
      <c r="M125" s="14">
        <v>1.0413545454545454</v>
      </c>
      <c r="N125" s="14">
        <v>4.319</v>
      </c>
      <c r="O125" s="14">
        <v>18.590800000000002</v>
      </c>
      <c r="P125" s="14">
        <v>0.70709259259259261</v>
      </c>
      <c r="Q125" s="14" t="s">
        <v>284</v>
      </c>
      <c r="R125" s="14" t="s">
        <v>284</v>
      </c>
      <c r="S125" s="38">
        <v>1.0999999999999999</v>
      </c>
      <c r="T125" s="9" t="s">
        <v>427</v>
      </c>
      <c r="U125" s="9" t="s">
        <v>427</v>
      </c>
      <c r="V125" s="75"/>
      <c r="W125" s="20">
        <v>221</v>
      </c>
      <c r="X125" s="20">
        <v>113.5</v>
      </c>
      <c r="Y125" s="20">
        <v>107.5</v>
      </c>
      <c r="Z125" s="20">
        <v>-6</v>
      </c>
      <c r="AA125" s="20">
        <v>111.3</v>
      </c>
      <c r="AB125" s="20">
        <v>2.2000000000000028</v>
      </c>
      <c r="AC125" s="75"/>
      <c r="AD125" s="20">
        <v>96.9</v>
      </c>
      <c r="AE125" s="20">
        <v>97.6</v>
      </c>
      <c r="AF125" s="20">
        <v>0.69999999999998863</v>
      </c>
      <c r="AG125" s="75"/>
      <c r="AH125" s="19" t="s">
        <v>477</v>
      </c>
      <c r="AI125" s="11">
        <v>9.5</v>
      </c>
      <c r="AJ125" s="11">
        <v>9.5</v>
      </c>
      <c r="AK125" s="75"/>
      <c r="AL125" s="11">
        <v>4.5</v>
      </c>
      <c r="AM125" s="11">
        <v>7.1</v>
      </c>
      <c r="AN125" s="11">
        <v>4</v>
      </c>
      <c r="AO125" s="11">
        <v>24.5</v>
      </c>
      <c r="AP125" s="11">
        <v>20.3</v>
      </c>
      <c r="AQ125" s="11">
        <v>6.4</v>
      </c>
      <c r="AR125" s="11">
        <v>6.2</v>
      </c>
      <c r="AS125" s="11">
        <v>14.2</v>
      </c>
      <c r="AT125" s="11">
        <v>12.5</v>
      </c>
      <c r="AU125" s="11">
        <v>20.8</v>
      </c>
      <c r="AV125" s="58"/>
      <c r="AW125" s="75"/>
      <c r="AX125" s="11">
        <v>19.2</v>
      </c>
      <c r="AY125" s="11">
        <v>16.477777777777778</v>
      </c>
      <c r="AZ125" s="11">
        <v>16.383333333333333</v>
      </c>
      <c r="BA125" s="11">
        <v>20.071428571428566</v>
      </c>
      <c r="BB125" s="11">
        <v>16.446666666666665</v>
      </c>
      <c r="BC125" s="13"/>
      <c r="BD125" s="11">
        <v>13.766519823788546</v>
      </c>
      <c r="BE125" s="11">
        <v>13.14010747846037</v>
      </c>
      <c r="BF125" s="11">
        <v>14.238476449528042</v>
      </c>
      <c r="BG125" s="11">
        <v>14.734874275231277</v>
      </c>
      <c r="BH125" s="11">
        <v>15.144440492892334</v>
      </c>
      <c r="BI125" s="76"/>
      <c r="BJ125" s="10">
        <v>2.1999999999999999E-2</v>
      </c>
      <c r="BK125" s="10">
        <v>3.3000000000000002E-2</v>
      </c>
      <c r="BL125" s="10">
        <v>4.3999999999999997E-2</v>
      </c>
      <c r="BM125" s="10">
        <v>5.5E-2</v>
      </c>
      <c r="BN125" s="10">
        <v>6.6000000000000003E-2</v>
      </c>
      <c r="BO125" s="10">
        <v>7.6999999999999999E-2</v>
      </c>
      <c r="BP125" s="10">
        <v>8.7999999999999995E-2</v>
      </c>
      <c r="BQ125" s="17"/>
      <c r="BR125" s="9">
        <v>0.94544060320220658</v>
      </c>
      <c r="BS125" s="9">
        <v>0.94527000013692952</v>
      </c>
      <c r="BT125" s="9">
        <v>0.94509897561184564</v>
      </c>
      <c r="BU125" s="9">
        <v>0.94492752899317223</v>
      </c>
      <c r="BV125" s="9">
        <v>0.94475565964757069</v>
      </c>
      <c r="BW125" s="9">
        <v>0.94458336694215239</v>
      </c>
      <c r="BX125" s="9">
        <v>0.94441065024448401</v>
      </c>
      <c r="BY125" s="17"/>
      <c r="BZ125" s="11" t="s">
        <v>427</v>
      </c>
      <c r="CA125" s="11" t="s">
        <v>427</v>
      </c>
      <c r="CB125" s="11" t="s">
        <v>427</v>
      </c>
      <c r="CC125" s="11" t="s">
        <v>427</v>
      </c>
      <c r="CD125" s="11" t="s">
        <v>427</v>
      </c>
      <c r="CE125" s="11" t="s">
        <v>427</v>
      </c>
      <c r="CF125" s="11" t="s">
        <v>427</v>
      </c>
      <c r="CG125" s="11" t="s">
        <v>427</v>
      </c>
      <c r="CH125" s="11" t="s">
        <v>288</v>
      </c>
      <c r="CI125" s="11" t="s">
        <v>291</v>
      </c>
      <c r="CJ125" s="9">
        <v>0.62295611485041336</v>
      </c>
      <c r="CK125" s="21"/>
    </row>
    <row r="126" spans="1:89">
      <c r="A126" s="77">
        <v>8.6949900000000007</v>
      </c>
      <c r="B126" s="14" t="s">
        <v>406</v>
      </c>
      <c r="C126" s="11">
        <v>10</v>
      </c>
      <c r="D126" s="11" t="s">
        <v>296</v>
      </c>
      <c r="E126" s="11" t="s">
        <v>260</v>
      </c>
      <c r="F126" s="11" t="s">
        <v>261</v>
      </c>
      <c r="G126" s="11">
        <v>11</v>
      </c>
      <c r="H126" s="12">
        <v>0.79166666666666663</v>
      </c>
      <c r="I126" s="75"/>
      <c r="J126" s="14">
        <v>39.642283333333339</v>
      </c>
      <c r="K126" s="14">
        <v>11.326366666666667</v>
      </c>
      <c r="L126" s="23">
        <v>13.8</v>
      </c>
      <c r="M126" s="14">
        <v>1.1326366666666667</v>
      </c>
      <c r="N126" s="14">
        <v>2.6313766666666663</v>
      </c>
      <c r="O126" s="14">
        <v>20.021356666666669</v>
      </c>
      <c r="P126" s="14">
        <v>0.82075120772946852</v>
      </c>
      <c r="Q126" s="14" t="s">
        <v>284</v>
      </c>
      <c r="R126" s="14" t="s">
        <v>303</v>
      </c>
      <c r="S126" s="38">
        <v>1.7726102419472229</v>
      </c>
      <c r="T126" s="9" t="s">
        <v>427</v>
      </c>
      <c r="U126" s="9" t="s">
        <v>427</v>
      </c>
      <c r="V126" s="75"/>
      <c r="W126" s="20">
        <v>224.5</v>
      </c>
      <c r="X126" s="20">
        <v>116.5</v>
      </c>
      <c r="Y126" s="20">
        <v>108</v>
      </c>
      <c r="Z126" s="20">
        <v>-8.5</v>
      </c>
      <c r="AA126" s="20">
        <v>115.5</v>
      </c>
      <c r="AB126" s="20">
        <v>1</v>
      </c>
      <c r="AC126" s="75"/>
      <c r="AD126" s="20">
        <v>99.8</v>
      </c>
      <c r="AE126" s="20">
        <v>98.1</v>
      </c>
      <c r="AF126" s="20">
        <v>-1.7000000000000028</v>
      </c>
      <c r="AG126" s="75"/>
      <c r="AH126" s="19" t="s">
        <v>261</v>
      </c>
      <c r="AI126" s="11">
        <v>11.2</v>
      </c>
      <c r="AJ126" s="11">
        <v>4.7333333333333334</v>
      </c>
      <c r="AK126" s="75"/>
      <c r="AL126" s="11">
        <v>21.7</v>
      </c>
      <c r="AM126" s="11">
        <v>18.8</v>
      </c>
      <c r="AN126" s="11">
        <v>6.4</v>
      </c>
      <c r="AO126" s="11">
        <v>5.2</v>
      </c>
      <c r="AP126" s="11">
        <v>22</v>
      </c>
      <c r="AQ126" s="11">
        <v>8.5</v>
      </c>
      <c r="AR126" s="11">
        <v>14</v>
      </c>
      <c r="AS126" s="11">
        <v>7.4</v>
      </c>
      <c r="AT126" s="11">
        <v>12.5</v>
      </c>
      <c r="AU126" s="11">
        <v>25.9</v>
      </c>
      <c r="AV126" s="58"/>
      <c r="AW126" s="75"/>
      <c r="AX126" s="11">
        <v>13.833333333333334</v>
      </c>
      <c r="AY126" s="11">
        <v>14.049999999999999</v>
      </c>
      <c r="AZ126" s="11">
        <v>13.84</v>
      </c>
      <c r="BA126" s="11">
        <v>12.740476190476189</v>
      </c>
      <c r="BB126" s="11">
        <v>13.693333333333333</v>
      </c>
      <c r="BC126" s="13"/>
      <c r="BD126" s="11">
        <v>18.028469958809954</v>
      </c>
      <c r="BE126" s="11">
        <v>14.961222701934185</v>
      </c>
      <c r="BF126" s="11">
        <v>15.532986854443276</v>
      </c>
      <c r="BG126" s="11">
        <v>15.028602567471145</v>
      </c>
      <c r="BH126" s="11">
        <v>15.40836300414389</v>
      </c>
      <c r="BI126" s="76"/>
      <c r="BJ126" s="10">
        <v>0.02</v>
      </c>
      <c r="BK126" s="10">
        <v>0.03</v>
      </c>
      <c r="BL126" s="10">
        <v>0.04</v>
      </c>
      <c r="BM126" s="10">
        <v>0.05</v>
      </c>
      <c r="BN126" s="10">
        <v>0.06</v>
      </c>
      <c r="BO126" s="10">
        <v>7.0000000000000007E-2</v>
      </c>
      <c r="BP126" s="10">
        <v>0.08</v>
      </c>
      <c r="BQ126" s="17"/>
      <c r="BR126" s="9">
        <v>0.90325625822781896</v>
      </c>
      <c r="BS126" s="9">
        <v>0.90305910684718016</v>
      </c>
      <c r="BT126" s="9">
        <v>0.90286166066830742</v>
      </c>
      <c r="BU126" s="9">
        <v>0.9026639195119448</v>
      </c>
      <c r="BV126" s="9">
        <v>0.90246588319934973</v>
      </c>
      <c r="BW126" s="9">
        <v>0.9022675515522941</v>
      </c>
      <c r="BX126" s="9">
        <v>0.90206892439306585</v>
      </c>
      <c r="BY126" s="17"/>
      <c r="BZ126" s="11" t="s">
        <v>427</v>
      </c>
      <c r="CA126" s="11" t="s">
        <v>427</v>
      </c>
      <c r="CB126" s="11" t="s">
        <v>427</v>
      </c>
      <c r="CC126" s="11" t="s">
        <v>427</v>
      </c>
      <c r="CD126" s="11" t="s">
        <v>427</v>
      </c>
      <c r="CE126" s="11" t="s">
        <v>427</v>
      </c>
      <c r="CF126" s="11" t="s">
        <v>427</v>
      </c>
      <c r="CG126" s="11" t="s">
        <v>427</v>
      </c>
      <c r="CH126" s="11" t="s">
        <v>262</v>
      </c>
      <c r="CI126" s="11" t="s">
        <v>263</v>
      </c>
      <c r="CJ126" s="9">
        <v>0.76767689550341245</v>
      </c>
      <c r="CK126" s="21"/>
    </row>
    <row r="127" spans="1:89">
      <c r="A127" s="77">
        <v>7.9269699999999998</v>
      </c>
      <c r="B127" s="14" t="s">
        <v>407</v>
      </c>
      <c r="C127" s="11">
        <v>10</v>
      </c>
      <c r="D127" s="11" t="s">
        <v>305</v>
      </c>
      <c r="E127" s="11" t="s">
        <v>282</v>
      </c>
      <c r="F127" s="11" t="s">
        <v>283</v>
      </c>
      <c r="G127" s="11">
        <v>24</v>
      </c>
      <c r="H127" s="12">
        <v>0.54166666666666663</v>
      </c>
      <c r="I127" s="75"/>
      <c r="J127" s="14">
        <v>39.336733333333328</v>
      </c>
      <c r="K127" s="14">
        <v>11.239066666666666</v>
      </c>
      <c r="L127" s="23">
        <v>13.6</v>
      </c>
      <c r="M127" s="14">
        <v>1.1239066666666666</v>
      </c>
      <c r="N127" s="14">
        <v>3.3120966666666662</v>
      </c>
      <c r="O127" s="14">
        <v>19.166036666666667</v>
      </c>
      <c r="P127" s="14">
        <v>0.82640196078431372</v>
      </c>
      <c r="Q127" s="14" t="s">
        <v>284</v>
      </c>
      <c r="R127" s="14" t="s">
        <v>303</v>
      </c>
      <c r="S127" s="38">
        <v>0.57499999999999996</v>
      </c>
      <c r="T127" s="9" t="s">
        <v>427</v>
      </c>
      <c r="U127" s="9" t="s">
        <v>427</v>
      </c>
      <c r="V127" s="75"/>
      <c r="W127" s="20">
        <v>218.5</v>
      </c>
      <c r="X127" s="20">
        <v>102.75</v>
      </c>
      <c r="Y127" s="20">
        <v>115.75</v>
      </c>
      <c r="Z127" s="20">
        <v>13</v>
      </c>
      <c r="AA127" s="20">
        <v>107</v>
      </c>
      <c r="AB127" s="20">
        <v>-4.25</v>
      </c>
      <c r="AC127" s="75"/>
      <c r="AD127" s="20">
        <v>96.8</v>
      </c>
      <c r="AE127" s="20">
        <v>100.7</v>
      </c>
      <c r="AF127" s="20">
        <v>3.9000000000000057</v>
      </c>
      <c r="AG127" s="75"/>
      <c r="AH127" s="19" t="s">
        <v>283</v>
      </c>
      <c r="AI127" s="11">
        <v>7.2</v>
      </c>
      <c r="AJ127" s="11">
        <v>13</v>
      </c>
      <c r="AK127" s="75"/>
      <c r="AL127" s="11">
        <v>7.2</v>
      </c>
      <c r="AM127" s="11">
        <v>1.2</v>
      </c>
      <c r="AN127" s="11">
        <v>3</v>
      </c>
      <c r="AO127" s="11">
        <v>2</v>
      </c>
      <c r="AP127" s="11">
        <v>10.199999999999999</v>
      </c>
      <c r="AQ127" s="11">
        <v>6</v>
      </c>
      <c r="AR127" s="11">
        <v>12.2</v>
      </c>
      <c r="AS127" s="11">
        <v>1.7000000000000002</v>
      </c>
      <c r="AT127" s="11">
        <v>5</v>
      </c>
      <c r="AU127" s="11">
        <v>24.6</v>
      </c>
      <c r="AV127" s="58"/>
      <c r="AW127" s="75"/>
      <c r="AX127" s="11">
        <v>18.383333333333333</v>
      </c>
      <c r="AY127" s="11">
        <v>9.6</v>
      </c>
      <c r="AZ127" s="11">
        <v>9.5766666666666662</v>
      </c>
      <c r="BA127" s="11">
        <v>9.3666666666666654</v>
      </c>
      <c r="BB127" s="11">
        <v>8.8116666666666674</v>
      </c>
      <c r="BC127" s="13"/>
      <c r="BD127" s="11">
        <v>22.72683432383284</v>
      </c>
      <c r="BE127" s="11">
        <v>18.391590804257422</v>
      </c>
      <c r="BF127" s="11">
        <v>17.209493474183258</v>
      </c>
      <c r="BG127" s="11">
        <v>17.210161927540486</v>
      </c>
      <c r="BH127" s="11">
        <v>15.249376540858382</v>
      </c>
      <c r="BI127" s="76"/>
      <c r="BJ127" s="10">
        <v>0.02</v>
      </c>
      <c r="BK127" s="10">
        <v>0.03</v>
      </c>
      <c r="BL127" s="10">
        <v>0.04</v>
      </c>
      <c r="BM127" s="10">
        <v>0.05</v>
      </c>
      <c r="BN127" s="10">
        <v>0.06</v>
      </c>
      <c r="BO127" s="10">
        <v>7.0000000000000007E-2</v>
      </c>
      <c r="BP127" s="10">
        <v>0.08</v>
      </c>
      <c r="BQ127" s="17"/>
      <c r="BR127" s="9">
        <v>0.92151020360005997</v>
      </c>
      <c r="BS127" s="9">
        <v>0.92132518028228738</v>
      </c>
      <c r="BT127" s="9">
        <v>0.92113982661867455</v>
      </c>
      <c r="BU127" s="9">
        <v>0.92095414231491535</v>
      </c>
      <c r="BV127" s="9">
        <v>0.92076812707723166</v>
      </c>
      <c r="BW127" s="9">
        <v>0.92058178061237594</v>
      </c>
      <c r="BX127" s="9">
        <v>0.92039510262763413</v>
      </c>
      <c r="BY127" s="17"/>
      <c r="BZ127" s="11" t="s">
        <v>427</v>
      </c>
      <c r="CA127" s="11" t="s">
        <v>427</v>
      </c>
      <c r="CB127" s="11" t="s">
        <v>427</v>
      </c>
      <c r="CC127" s="11" t="s">
        <v>427</v>
      </c>
      <c r="CD127" s="11" t="s">
        <v>427</v>
      </c>
      <c r="CE127" s="11" t="s">
        <v>427</v>
      </c>
      <c r="CF127" s="11" t="s">
        <v>427</v>
      </c>
      <c r="CG127" s="11" t="s">
        <v>427</v>
      </c>
      <c r="CH127" s="11" t="s">
        <v>285</v>
      </c>
      <c r="CI127" s="11" t="s">
        <v>286</v>
      </c>
      <c r="CJ127" s="9">
        <v>0.7053050075332471</v>
      </c>
      <c r="CK127" s="21"/>
    </row>
    <row r="128" spans="1:89">
      <c r="A128" s="77">
        <v>8.6447900000000004</v>
      </c>
      <c r="B128" s="14" t="s">
        <v>409</v>
      </c>
      <c r="C128" s="11">
        <v>13</v>
      </c>
      <c r="D128" s="11" t="s">
        <v>254</v>
      </c>
      <c r="E128" s="11" t="s">
        <v>288</v>
      </c>
      <c r="F128" s="11" t="s">
        <v>289</v>
      </c>
      <c r="G128" s="11">
        <v>25</v>
      </c>
      <c r="H128" s="12">
        <v>0.83333333333333337</v>
      </c>
      <c r="I128" s="75"/>
      <c r="J128" s="14">
        <v>31.417458974358972</v>
      </c>
      <c r="K128" s="14">
        <v>9.9616333333333333</v>
      </c>
      <c r="L128" s="23">
        <v>12.8</v>
      </c>
      <c r="M128" s="14">
        <v>0.76627948717948713</v>
      </c>
      <c r="N128" s="14">
        <v>1.3168433333333329</v>
      </c>
      <c r="O128" s="14">
        <v>18.606423333333332</v>
      </c>
      <c r="P128" s="14">
        <v>0.77825260416666664</v>
      </c>
      <c r="Q128" s="14" t="s">
        <v>284</v>
      </c>
      <c r="R128" s="14" t="s">
        <v>284</v>
      </c>
      <c r="S128" s="38">
        <v>1.9703514576887502</v>
      </c>
      <c r="T128" s="9" t="s">
        <v>427</v>
      </c>
      <c r="U128" s="9" t="s">
        <v>427</v>
      </c>
      <c r="V128" s="75"/>
      <c r="W128" s="20">
        <v>221</v>
      </c>
      <c r="X128" s="20">
        <v>107.5</v>
      </c>
      <c r="Y128" s="20">
        <v>113.5</v>
      </c>
      <c r="Z128" s="20">
        <v>6</v>
      </c>
      <c r="AA128" s="20">
        <v>113.2</v>
      </c>
      <c r="AB128" s="20">
        <v>-5.7000000000000028</v>
      </c>
      <c r="AC128" s="75"/>
      <c r="AD128" s="20">
        <v>97.6</v>
      </c>
      <c r="AE128" s="20">
        <v>96.9</v>
      </c>
      <c r="AF128" s="20">
        <v>-0.69999999999998863</v>
      </c>
      <c r="AG128" s="75"/>
      <c r="AH128" s="19" t="s">
        <v>289</v>
      </c>
      <c r="AI128" s="11">
        <v>19.5</v>
      </c>
      <c r="AJ128" s="11">
        <v>23.8</v>
      </c>
      <c r="AK128" s="75"/>
      <c r="AL128" s="11">
        <v>9.1999999999999993</v>
      </c>
      <c r="AM128" s="11">
        <v>14.5</v>
      </c>
      <c r="AN128" s="11">
        <v>16.100000000000001</v>
      </c>
      <c r="AO128" s="11">
        <v>10.199999999999999</v>
      </c>
      <c r="AP128" s="11">
        <v>9.1999999999999993</v>
      </c>
      <c r="AQ128" s="11">
        <v>9</v>
      </c>
      <c r="AR128" s="11">
        <v>1.5</v>
      </c>
      <c r="AS128" s="11">
        <v>21.5</v>
      </c>
      <c r="AT128" s="11">
        <v>11</v>
      </c>
      <c r="AU128" s="11">
        <v>12.4</v>
      </c>
      <c r="AV128" s="58"/>
      <c r="AW128" s="75"/>
      <c r="AX128" s="11">
        <v>14.916666666666666</v>
      </c>
      <c r="AY128" s="11">
        <v>12.655555555555557</v>
      </c>
      <c r="AZ128" s="11">
        <v>10.716666666666665</v>
      </c>
      <c r="BA128" s="11">
        <v>11.057142857142855</v>
      </c>
      <c r="BB128" s="11">
        <v>12.446666666666669</v>
      </c>
      <c r="BC128" s="13"/>
      <c r="BD128" s="11">
        <v>14.183167731717502</v>
      </c>
      <c r="BE128" s="11">
        <v>14.051422365703433</v>
      </c>
      <c r="BF128" s="11">
        <v>15.884412072222702</v>
      </c>
      <c r="BG128" s="11">
        <v>17.112012156930767</v>
      </c>
      <c r="BH128" s="11">
        <v>17.372950176112187</v>
      </c>
      <c r="BI128" s="75"/>
      <c r="BJ128" s="10">
        <v>2.5999999999999999E-2</v>
      </c>
      <c r="BK128" s="10">
        <v>3.9E-2</v>
      </c>
      <c r="BL128" s="10">
        <v>5.1999999999999998E-2</v>
      </c>
      <c r="BM128" s="10">
        <v>6.5000000000000002E-2</v>
      </c>
      <c r="BN128" s="10">
        <v>7.8E-2</v>
      </c>
      <c r="BO128" s="10">
        <v>9.0999999999999998E-2</v>
      </c>
      <c r="BP128" s="10">
        <v>0.104</v>
      </c>
      <c r="BQ128" s="13"/>
      <c r="BR128" s="9">
        <v>0.87478805139071159</v>
      </c>
      <c r="BS128" s="9">
        <v>0.87447785533781519</v>
      </c>
      <c r="BT128" s="9">
        <v>0.87416712339886682</v>
      </c>
      <c r="BU128" s="9">
        <v>0.87385585535198795</v>
      </c>
      <c r="BV128" s="9">
        <v>0.87354405097734333</v>
      </c>
      <c r="BW128" s="9">
        <v>0.87323171005714728</v>
      </c>
      <c r="BX128" s="9">
        <v>0.8729188323756677</v>
      </c>
      <c r="BY128" s="13"/>
      <c r="BZ128" s="11" t="s">
        <v>427</v>
      </c>
      <c r="CA128" s="11" t="s">
        <v>427</v>
      </c>
      <c r="CB128" s="11" t="s">
        <v>427</v>
      </c>
      <c r="CC128" s="11" t="s">
        <v>427</v>
      </c>
      <c r="CD128" s="11" t="s">
        <v>427</v>
      </c>
      <c r="CE128" s="11" t="s">
        <v>427</v>
      </c>
      <c r="CF128" s="11" t="s">
        <v>427</v>
      </c>
      <c r="CG128" s="11" t="s">
        <v>427</v>
      </c>
      <c r="CH128" s="11" t="s">
        <v>290</v>
      </c>
      <c r="CI128" s="11" t="s">
        <v>291</v>
      </c>
      <c r="CJ128" s="9">
        <v>0.86780849191397669</v>
      </c>
      <c r="CK128" s="21"/>
    </row>
    <row r="129" spans="1:89">
      <c r="A129" s="77">
        <v>7.3208799999999998</v>
      </c>
      <c r="B129" s="14" t="s">
        <v>410</v>
      </c>
      <c r="C129" s="11">
        <v>13</v>
      </c>
      <c r="D129" s="11" t="s">
        <v>296</v>
      </c>
      <c r="E129" s="11" t="s">
        <v>288</v>
      </c>
      <c r="F129" s="11" t="s">
        <v>289</v>
      </c>
      <c r="G129" s="11">
        <v>2</v>
      </c>
      <c r="H129" s="12">
        <v>0.83333333333333337</v>
      </c>
      <c r="I129" s="75"/>
      <c r="J129" s="14">
        <v>31.362687179487175</v>
      </c>
      <c r="K129" s="14">
        <v>9.9442666666666657</v>
      </c>
      <c r="L129" s="23">
        <v>18.7</v>
      </c>
      <c r="M129" s="14">
        <v>0.76494358974358967</v>
      </c>
      <c r="N129" s="14">
        <v>2.6233866666666659</v>
      </c>
      <c r="O129" s="14">
        <v>17.265146666666666</v>
      </c>
      <c r="P129" s="14">
        <v>0.53177896613190723</v>
      </c>
      <c r="Q129" s="14" t="s">
        <v>284</v>
      </c>
      <c r="R129" s="14" t="s">
        <v>284</v>
      </c>
      <c r="S129" s="38">
        <v>1</v>
      </c>
      <c r="T129" s="9" t="s">
        <v>427</v>
      </c>
      <c r="U129" s="9" t="s">
        <v>427</v>
      </c>
      <c r="V129" s="75"/>
      <c r="W129" s="20">
        <v>221</v>
      </c>
      <c r="X129" s="20">
        <v>107.5</v>
      </c>
      <c r="Y129" s="20">
        <v>113.5</v>
      </c>
      <c r="Z129" s="20">
        <v>6</v>
      </c>
      <c r="AA129" s="20">
        <v>113.2</v>
      </c>
      <c r="AB129" s="20">
        <v>-5.7000000000000028</v>
      </c>
      <c r="AC129" s="75"/>
      <c r="AD129" s="20">
        <v>97.6</v>
      </c>
      <c r="AE129" s="20">
        <v>96.9</v>
      </c>
      <c r="AF129" s="20">
        <v>-0.69999999999998863</v>
      </c>
      <c r="AG129" s="75"/>
      <c r="AH129" s="19" t="s">
        <v>289</v>
      </c>
      <c r="AI129" s="11">
        <v>8.6999999999999993</v>
      </c>
      <c r="AJ129" s="11">
        <v>8.6999999999999993</v>
      </c>
      <c r="AK129" s="75"/>
      <c r="AL129" s="11">
        <v>14.6</v>
      </c>
      <c r="AM129" s="11">
        <v>24.1</v>
      </c>
      <c r="AN129" s="11">
        <v>20</v>
      </c>
      <c r="AO129" s="11">
        <v>2</v>
      </c>
      <c r="AP129" s="11">
        <v>12.7</v>
      </c>
      <c r="AQ129" s="11">
        <v>17.899999999999999</v>
      </c>
      <c r="AR129" s="11">
        <v>14.3</v>
      </c>
      <c r="AS129" s="11">
        <v>3</v>
      </c>
      <c r="AT129" s="11">
        <v>13.8</v>
      </c>
      <c r="AU129" s="11">
        <v>10.8</v>
      </c>
      <c r="AV129" s="58"/>
      <c r="AW129" s="75"/>
      <c r="AX129" s="11">
        <v>12.066666666666666</v>
      </c>
      <c r="AY129" s="11">
        <v>13.833333333333334</v>
      </c>
      <c r="AZ129" s="11">
        <v>15.690000000000001</v>
      </c>
      <c r="BA129" s="11">
        <v>16.888095238095239</v>
      </c>
      <c r="BB129" s="11">
        <v>19.078333333333333</v>
      </c>
      <c r="BC129" s="13"/>
      <c r="BD129" s="11">
        <v>15.552452784810976</v>
      </c>
      <c r="BE129" s="11">
        <v>11.607518728662482</v>
      </c>
      <c r="BF129" s="11">
        <v>13.050660850240906</v>
      </c>
      <c r="BG129" s="11">
        <v>14.004211943291763</v>
      </c>
      <c r="BH129" s="11">
        <v>15.228455601843885</v>
      </c>
      <c r="BI129" s="76"/>
      <c r="BJ129" s="10">
        <v>2.5999999999999999E-2</v>
      </c>
      <c r="BK129" s="10">
        <v>3.9E-2</v>
      </c>
      <c r="BL129" s="10">
        <v>5.1999999999999998E-2</v>
      </c>
      <c r="BM129" s="10">
        <v>6.5000000000000002E-2</v>
      </c>
      <c r="BN129" s="10">
        <v>7.8E-2</v>
      </c>
      <c r="BO129" s="10">
        <v>9.0999999999999998E-2</v>
      </c>
      <c r="BP129" s="10">
        <v>0.104</v>
      </c>
      <c r="BQ129" s="17"/>
      <c r="BR129" s="9">
        <v>0.91225801683080865</v>
      </c>
      <c r="BS129" s="9">
        <v>0.91197471637049421</v>
      </c>
      <c r="BT129" s="9">
        <v>0.9116907344320262</v>
      </c>
      <c r="BU129" s="9">
        <v>0.91140607027373366</v>
      </c>
      <c r="BV129" s="9">
        <v>0.91112072315647141</v>
      </c>
      <c r="BW129" s="9">
        <v>0.91083469234363301</v>
      </c>
      <c r="BX129" s="9">
        <v>0.9105479771011642</v>
      </c>
      <c r="BY129" s="17"/>
      <c r="BZ129" s="11" t="s">
        <v>427</v>
      </c>
      <c r="CA129" s="11" t="s">
        <v>427</v>
      </c>
      <c r="CB129" s="11" t="s">
        <v>427</v>
      </c>
      <c r="CC129" s="11" t="s">
        <v>427</v>
      </c>
      <c r="CD129" s="11" t="s">
        <v>427</v>
      </c>
      <c r="CE129" s="11" t="s">
        <v>427</v>
      </c>
      <c r="CF129" s="11" t="s">
        <v>427</v>
      </c>
      <c r="CG129" s="11" t="s">
        <v>427</v>
      </c>
      <c r="CH129" s="11" t="s">
        <v>290</v>
      </c>
      <c r="CI129" s="11" t="s">
        <v>291</v>
      </c>
      <c r="CJ129" s="9">
        <v>0.73619103805207697</v>
      </c>
      <c r="CK129" s="21"/>
    </row>
    <row r="130" spans="1:89">
      <c r="A130" s="77">
        <v>7.5936399999999997</v>
      </c>
      <c r="B130" s="14" t="s">
        <v>411</v>
      </c>
      <c r="C130" s="11">
        <v>18</v>
      </c>
      <c r="D130" s="11" t="s">
        <v>246</v>
      </c>
      <c r="E130" s="11" t="s">
        <v>265</v>
      </c>
      <c r="F130" s="11" t="s">
        <v>266</v>
      </c>
      <c r="G130" s="11">
        <v>21</v>
      </c>
      <c r="H130" s="12">
        <v>0.8125</v>
      </c>
      <c r="I130" s="75"/>
      <c r="J130" s="14">
        <v>26.47013333333333</v>
      </c>
      <c r="K130" s="14">
        <v>9.3423999999999996</v>
      </c>
      <c r="L130" s="23">
        <v>21.9</v>
      </c>
      <c r="M130" s="14">
        <v>0.51902222222222216</v>
      </c>
      <c r="N130" s="14">
        <v>1.7487599999999999</v>
      </c>
      <c r="O130" s="14">
        <v>16.936039999999998</v>
      </c>
      <c r="P130" s="14">
        <v>0.4265936073059361</v>
      </c>
      <c r="Q130" s="14" t="s">
        <v>284</v>
      </c>
      <c r="R130" s="14" t="s">
        <v>284</v>
      </c>
      <c r="S130" s="38">
        <v>0.35000000000000003</v>
      </c>
      <c r="T130" s="9" t="s">
        <v>427</v>
      </c>
      <c r="U130" s="9" t="s">
        <v>427</v>
      </c>
      <c r="V130" s="75"/>
      <c r="W130" s="20">
        <v>226.5</v>
      </c>
      <c r="X130" s="20">
        <v>118</v>
      </c>
      <c r="Y130" s="20">
        <v>108.5</v>
      </c>
      <c r="Z130" s="20">
        <v>-9.5</v>
      </c>
      <c r="AA130" s="20">
        <v>118.3</v>
      </c>
      <c r="AB130" s="20">
        <v>-0.29999999999999716</v>
      </c>
      <c r="AC130" s="75"/>
      <c r="AD130" s="20">
        <v>96.8</v>
      </c>
      <c r="AE130" s="20">
        <v>98</v>
      </c>
      <c r="AF130" s="20">
        <v>1.2000000000000028</v>
      </c>
      <c r="AG130" s="75"/>
      <c r="AH130" s="19" t="s">
        <v>266</v>
      </c>
      <c r="AI130" s="11">
        <v>33.700000000000003</v>
      </c>
      <c r="AJ130" s="11">
        <v>29.7</v>
      </c>
      <c r="AK130" s="75"/>
      <c r="AL130" s="11">
        <v>8.6</v>
      </c>
      <c r="AM130" s="11">
        <v>14</v>
      </c>
      <c r="AN130" s="11">
        <v>6</v>
      </c>
      <c r="AO130" s="11">
        <v>23.4</v>
      </c>
      <c r="AP130" s="11">
        <v>2.2000000000000002</v>
      </c>
      <c r="AQ130" s="11">
        <v>14</v>
      </c>
      <c r="AR130" s="11">
        <v>19.2</v>
      </c>
      <c r="AS130" s="11">
        <v>15.2</v>
      </c>
      <c r="AT130" s="11">
        <v>25</v>
      </c>
      <c r="AU130" s="11">
        <v>6.3000000000000007</v>
      </c>
      <c r="AV130" s="58"/>
      <c r="AW130" s="75"/>
      <c r="AX130" s="11">
        <v>12.25</v>
      </c>
      <c r="AY130" s="11">
        <v>19.733333333333334</v>
      </c>
      <c r="AZ130" s="11">
        <v>21.823333333333334</v>
      </c>
      <c r="BA130" s="11">
        <v>19.030952380952382</v>
      </c>
      <c r="BB130" s="11">
        <v>16.946666666666665</v>
      </c>
      <c r="BC130" s="13"/>
      <c r="BD130" s="11">
        <v>27.208687269821127</v>
      </c>
      <c r="BE130" s="11">
        <v>17.186162135908219</v>
      </c>
      <c r="BF130" s="11">
        <v>14.465283597264492</v>
      </c>
      <c r="BG130" s="11">
        <v>13.815650564724583</v>
      </c>
      <c r="BH130" s="11">
        <v>13.451038157349757</v>
      </c>
      <c r="BI130" s="76"/>
      <c r="BJ130" s="10">
        <v>3.5999999999999997E-2</v>
      </c>
      <c r="BK130" s="10">
        <v>5.3999999999999999E-2</v>
      </c>
      <c r="BL130" s="10">
        <v>7.1999999999999995E-2</v>
      </c>
      <c r="BM130" s="10">
        <v>0.09</v>
      </c>
      <c r="BN130" s="10">
        <v>0.108</v>
      </c>
      <c r="BO130" s="10">
        <v>0.126</v>
      </c>
      <c r="BP130" s="10">
        <v>0.14399999999999999</v>
      </c>
      <c r="BQ130" s="17"/>
      <c r="BR130" s="9">
        <v>0.88981632773844299</v>
      </c>
      <c r="BS130" s="9">
        <v>0.88936942514941686</v>
      </c>
      <c r="BT130" s="9">
        <v>0.88892122491559322</v>
      </c>
      <c r="BU130" s="9">
        <v>0.88847172579473677</v>
      </c>
      <c r="BV130" s="9">
        <v>0.88802092655563003</v>
      </c>
      <c r="BW130" s="9">
        <v>0.88756882597812581</v>
      </c>
      <c r="BX130" s="9">
        <v>0.88711542285319911</v>
      </c>
      <c r="BY130" s="17"/>
      <c r="BZ130" s="11" t="s">
        <v>427</v>
      </c>
      <c r="CA130" s="11" t="s">
        <v>427</v>
      </c>
      <c r="CB130" s="11" t="s">
        <v>427</v>
      </c>
      <c r="CC130" s="11" t="s">
        <v>427</v>
      </c>
      <c r="CD130" s="11" t="s">
        <v>427</v>
      </c>
      <c r="CE130" s="11" t="s">
        <v>427</v>
      </c>
      <c r="CF130" s="11" t="s">
        <v>427</v>
      </c>
      <c r="CG130" s="11" t="s">
        <v>427</v>
      </c>
      <c r="CH130" s="11" t="s">
        <v>267</v>
      </c>
      <c r="CI130" s="11" t="s">
        <v>268</v>
      </c>
      <c r="CJ130" s="9">
        <v>0.81281469429696862</v>
      </c>
      <c r="CK130" s="21"/>
    </row>
    <row r="131" spans="1:89">
      <c r="A131" s="77">
        <v>6.6885500000000002</v>
      </c>
      <c r="B131" s="14" t="s">
        <v>412</v>
      </c>
      <c r="C131" s="11">
        <v>12</v>
      </c>
      <c r="D131" s="11" t="s">
        <v>296</v>
      </c>
      <c r="E131" s="11" t="s">
        <v>267</v>
      </c>
      <c r="F131" s="11" t="s">
        <v>277</v>
      </c>
      <c r="G131" s="11">
        <v>16</v>
      </c>
      <c r="H131" s="12">
        <v>0.8125</v>
      </c>
      <c r="I131" s="75"/>
      <c r="J131" s="14">
        <v>27.600733333333338</v>
      </c>
      <c r="K131" s="14">
        <v>8.4925333333333342</v>
      </c>
      <c r="L131" s="23">
        <v>22.9</v>
      </c>
      <c r="M131" s="14">
        <v>0.70771111111111118</v>
      </c>
      <c r="N131" s="14">
        <v>1.8039833333333339</v>
      </c>
      <c r="O131" s="14">
        <v>15.181083333333333</v>
      </c>
      <c r="P131" s="14">
        <v>0.3708529839883552</v>
      </c>
      <c r="Q131" s="14" t="s">
        <v>284</v>
      </c>
      <c r="R131" s="14" t="s">
        <v>284</v>
      </c>
      <c r="S131" s="38">
        <v>6.0143448637953494</v>
      </c>
      <c r="T131" s="9" t="s">
        <v>427</v>
      </c>
      <c r="U131" s="9" t="s">
        <v>427</v>
      </c>
      <c r="V131" s="75"/>
      <c r="W131" s="20">
        <v>226.5</v>
      </c>
      <c r="X131" s="20">
        <v>108.5</v>
      </c>
      <c r="Y131" s="20">
        <v>118</v>
      </c>
      <c r="Z131" s="20">
        <v>9.5</v>
      </c>
      <c r="AA131" s="20">
        <v>110.1</v>
      </c>
      <c r="AB131" s="20">
        <v>-1.5999999999999943</v>
      </c>
      <c r="AC131" s="75"/>
      <c r="AD131" s="20">
        <v>98</v>
      </c>
      <c r="AE131" s="20">
        <v>96.8</v>
      </c>
      <c r="AF131" s="20">
        <v>-1.2000000000000028</v>
      </c>
      <c r="AG131" s="75"/>
      <c r="AH131" s="19" t="s">
        <v>277</v>
      </c>
      <c r="AI131" s="11">
        <v>14.8</v>
      </c>
      <c r="AJ131" s="11">
        <v>17.8</v>
      </c>
      <c r="AK131" s="75"/>
      <c r="AL131" s="11">
        <v>11.7</v>
      </c>
      <c r="AM131" s="11">
        <v>9.4</v>
      </c>
      <c r="AN131" s="11">
        <v>13.9</v>
      </c>
      <c r="AO131" s="11">
        <v>9.4</v>
      </c>
      <c r="AP131" s="11">
        <v>2.2000000000000002</v>
      </c>
      <c r="AQ131" s="11">
        <v>22.9</v>
      </c>
      <c r="AR131" s="11">
        <v>9.5</v>
      </c>
      <c r="AS131" s="11">
        <v>21.2</v>
      </c>
      <c r="AT131" s="11">
        <v>13.4</v>
      </c>
      <c r="AU131" s="11">
        <v>5.4</v>
      </c>
      <c r="AV131" s="58"/>
      <c r="AW131" s="75"/>
      <c r="AX131" s="11">
        <v>10.8</v>
      </c>
      <c r="AY131" s="11">
        <v>15.411111111111111</v>
      </c>
      <c r="AZ131" s="11">
        <v>17.053333333333335</v>
      </c>
      <c r="BA131" s="11">
        <v>15.745238095238095</v>
      </c>
      <c r="BB131" s="11">
        <v>16.81666666666667</v>
      </c>
      <c r="BC131" s="13"/>
      <c r="BD131" s="11">
        <v>20.216723273491837</v>
      </c>
      <c r="BE131" s="11">
        <v>21.378206204607626</v>
      </c>
      <c r="BF131" s="11">
        <v>18.241773873759239</v>
      </c>
      <c r="BG131" s="11">
        <v>16.794381746270595</v>
      </c>
      <c r="BH131" s="11">
        <v>16.15071845059947</v>
      </c>
      <c r="BI131" s="76"/>
      <c r="BJ131" s="10">
        <v>2.4E-2</v>
      </c>
      <c r="BK131" s="10">
        <v>3.5999999999999997E-2</v>
      </c>
      <c r="BL131" s="10">
        <v>4.8000000000000001E-2</v>
      </c>
      <c r="BM131" s="10">
        <v>0.06</v>
      </c>
      <c r="BN131" s="10">
        <v>7.1999999999999995E-2</v>
      </c>
      <c r="BO131" s="10">
        <v>8.4000000000000005E-2</v>
      </c>
      <c r="BP131" s="10">
        <v>9.6000000000000002E-2</v>
      </c>
      <c r="BQ131" s="17"/>
      <c r="BR131" s="9">
        <v>0.89726564502375261</v>
      </c>
      <c r="BS131" s="9">
        <v>0.89694416776001185</v>
      </c>
      <c r="BT131" s="9">
        <v>0.89662196044651488</v>
      </c>
      <c r="BU131" s="9">
        <v>0.89629902246486071</v>
      </c>
      <c r="BV131" s="9">
        <v>0.89597535319995525</v>
      </c>
      <c r="BW131" s="9">
        <v>0.89565095204002432</v>
      </c>
      <c r="BX131" s="9">
        <v>0.89532581837662795</v>
      </c>
      <c r="BY131" s="17"/>
      <c r="BZ131" s="11" t="s">
        <v>427</v>
      </c>
      <c r="CA131" s="11" t="s">
        <v>427</v>
      </c>
      <c r="CB131" s="11" t="s">
        <v>427</v>
      </c>
      <c r="CC131" s="11" t="s">
        <v>427</v>
      </c>
      <c r="CD131" s="11" t="s">
        <v>427</v>
      </c>
      <c r="CE131" s="11" t="s">
        <v>427</v>
      </c>
      <c r="CF131" s="11" t="s">
        <v>427</v>
      </c>
      <c r="CG131" s="11" t="s">
        <v>427</v>
      </c>
      <c r="CH131" s="11" t="s">
        <v>265</v>
      </c>
      <c r="CI131" s="11" t="s">
        <v>268</v>
      </c>
      <c r="CJ131" s="9">
        <v>0.7875800703362954</v>
      </c>
      <c r="CK131" s="21"/>
    </row>
    <row r="132" spans="1:89">
      <c r="A132" s="77">
        <v>7.7917899999999998</v>
      </c>
      <c r="B132" s="14" t="s">
        <v>414</v>
      </c>
      <c r="C132" s="11">
        <v>17</v>
      </c>
      <c r="D132" s="11" t="s">
        <v>270</v>
      </c>
      <c r="E132" s="11" t="s">
        <v>267</v>
      </c>
      <c r="F132" s="11" t="s">
        <v>277</v>
      </c>
      <c r="G132" s="11">
        <v>9</v>
      </c>
      <c r="H132" s="12">
        <v>0.8125</v>
      </c>
      <c r="I132" s="75"/>
      <c r="J132" s="14">
        <v>23.925768039215683</v>
      </c>
      <c r="K132" s="14">
        <v>8.3007766666666658</v>
      </c>
      <c r="L132" s="23">
        <v>24.4</v>
      </c>
      <c r="M132" s="14">
        <v>0.48828098039215684</v>
      </c>
      <c r="N132" s="14">
        <v>0.50898666666666603</v>
      </c>
      <c r="O132" s="14">
        <v>16.092566666666666</v>
      </c>
      <c r="P132" s="14">
        <v>0.34019576502732241</v>
      </c>
      <c r="Q132" s="14" t="s">
        <v>284</v>
      </c>
      <c r="R132" s="14" t="s">
        <v>284</v>
      </c>
      <c r="S132" s="38">
        <v>0.44999999999999996</v>
      </c>
      <c r="T132" s="9" t="s">
        <v>427</v>
      </c>
      <c r="U132" s="9" t="s">
        <v>427</v>
      </c>
      <c r="V132" s="75"/>
      <c r="W132" s="20">
        <v>226.5</v>
      </c>
      <c r="X132" s="20">
        <v>108.5</v>
      </c>
      <c r="Y132" s="20">
        <v>118</v>
      </c>
      <c r="Z132" s="20">
        <v>9.5</v>
      </c>
      <c r="AA132" s="20">
        <v>110.1</v>
      </c>
      <c r="AB132" s="20">
        <v>-1.5999999999999943</v>
      </c>
      <c r="AC132" s="75"/>
      <c r="AD132" s="20">
        <v>98</v>
      </c>
      <c r="AE132" s="20">
        <v>96.8</v>
      </c>
      <c r="AF132" s="20">
        <v>-1.2000000000000028</v>
      </c>
      <c r="AG132" s="75"/>
      <c r="AH132" s="19" t="s">
        <v>277</v>
      </c>
      <c r="AI132" s="11">
        <v>21.3</v>
      </c>
      <c r="AJ132" s="11">
        <v>14.850000000000001</v>
      </c>
      <c r="AK132" s="75"/>
      <c r="AL132" s="11">
        <v>47.9</v>
      </c>
      <c r="AM132" s="11">
        <v>26.7</v>
      </c>
      <c r="AN132" s="11">
        <v>25.2</v>
      </c>
      <c r="AO132" s="11">
        <v>29.9</v>
      </c>
      <c r="AP132" s="11">
        <v>13</v>
      </c>
      <c r="AQ132" s="11">
        <v>13.6</v>
      </c>
      <c r="AR132" s="11">
        <v>15.8</v>
      </c>
      <c r="AS132" s="11">
        <v>13.2</v>
      </c>
      <c r="AT132" s="11">
        <v>16.899999999999999</v>
      </c>
      <c r="AU132" s="11">
        <v>16.5</v>
      </c>
      <c r="AV132" s="58"/>
      <c r="AW132" s="75"/>
      <c r="AX132" s="11">
        <v>14.333333333333334</v>
      </c>
      <c r="AY132" s="11">
        <v>13.272222222222224</v>
      </c>
      <c r="AZ132" s="11">
        <v>15.279999999999998</v>
      </c>
      <c r="BA132" s="11">
        <v>18.716666666666665</v>
      </c>
      <c r="BB132" s="11">
        <v>23.520000000000003</v>
      </c>
      <c r="BC132" s="13"/>
      <c r="BD132" s="11">
        <v>23.361264103957616</v>
      </c>
      <c r="BE132" s="11">
        <v>25.102199671560324</v>
      </c>
      <c r="BF132" s="11">
        <v>23.410594349315716</v>
      </c>
      <c r="BG132" s="11">
        <v>22.950118636185152</v>
      </c>
      <c r="BH132" s="11">
        <v>20.600357460804716</v>
      </c>
      <c r="BI132" s="76"/>
      <c r="BJ132" s="10">
        <v>3.4000000000000002E-2</v>
      </c>
      <c r="BK132" s="10">
        <v>5.0999999999999997E-2</v>
      </c>
      <c r="BL132" s="10">
        <v>6.8000000000000005E-2</v>
      </c>
      <c r="BM132" s="10">
        <v>8.5000000000000006E-2</v>
      </c>
      <c r="BN132" s="10">
        <v>0.10199999999999999</v>
      </c>
      <c r="BO132" s="10">
        <v>0.11899999999999999</v>
      </c>
      <c r="BP132" s="10">
        <v>0.13600000000000001</v>
      </c>
      <c r="BQ132" s="17"/>
      <c r="BR132" s="9">
        <v>0.85564593524054566</v>
      </c>
      <c r="BS132" s="9">
        <v>0.85514957678831738</v>
      </c>
      <c r="BT132" s="9">
        <v>0.85465207041087288</v>
      </c>
      <c r="BU132" s="9">
        <v>0.85415341582710247</v>
      </c>
      <c r="BV132" s="9">
        <v>0.85365361276619212</v>
      </c>
      <c r="BW132" s="9">
        <v>0.85315266096765008</v>
      </c>
      <c r="BX132" s="9">
        <v>0.85265056018133456</v>
      </c>
      <c r="BY132" s="17"/>
      <c r="BZ132" s="11" t="s">
        <v>427</v>
      </c>
      <c r="CA132" s="11" t="s">
        <v>427</v>
      </c>
      <c r="CB132" s="11" t="s">
        <v>427</v>
      </c>
      <c r="CC132" s="11" t="s">
        <v>427</v>
      </c>
      <c r="CD132" s="11" t="s">
        <v>427</v>
      </c>
      <c r="CE132" s="11" t="s">
        <v>427</v>
      </c>
      <c r="CF132" s="11" t="s">
        <v>427</v>
      </c>
      <c r="CG132" s="11" t="s">
        <v>427</v>
      </c>
      <c r="CH132" s="11" t="s">
        <v>265</v>
      </c>
      <c r="CI132" s="11" t="s">
        <v>268</v>
      </c>
      <c r="CJ132" s="9">
        <v>0.93868204300561442</v>
      </c>
      <c r="CK132" s="21"/>
    </row>
    <row r="133" spans="1:89">
      <c r="A133" s="77">
        <v>6.7719100000000001</v>
      </c>
      <c r="B133" s="14" t="s">
        <v>413</v>
      </c>
      <c r="C133" s="11">
        <v>10</v>
      </c>
      <c r="D133" s="11" t="s">
        <v>254</v>
      </c>
      <c r="E133" s="11" t="s">
        <v>260</v>
      </c>
      <c r="F133" s="11" t="s">
        <v>261</v>
      </c>
      <c r="G133" s="11">
        <v>26</v>
      </c>
      <c r="H133" s="12">
        <v>0.79166666666666663</v>
      </c>
      <c r="I133" s="75"/>
      <c r="J133" s="14">
        <v>28.750668333333337</v>
      </c>
      <c r="K133" s="14">
        <v>8.214476666666668</v>
      </c>
      <c r="L133" s="23">
        <v>16.8</v>
      </c>
      <c r="M133" s="14">
        <v>0.8214476666666668</v>
      </c>
      <c r="N133" s="14">
        <v>1.4425666666666679</v>
      </c>
      <c r="O133" s="14">
        <v>14.986386666666668</v>
      </c>
      <c r="P133" s="14">
        <v>0.48895694444444449</v>
      </c>
      <c r="Q133" s="14" t="s">
        <v>284</v>
      </c>
      <c r="R133" s="14" t="s">
        <v>284</v>
      </c>
      <c r="S133" s="38">
        <v>7.3203551783903249</v>
      </c>
      <c r="T133" s="9" t="s">
        <v>427</v>
      </c>
      <c r="U133" s="9" t="s">
        <v>427</v>
      </c>
      <c r="V133" s="75"/>
      <c r="W133" s="20">
        <v>224.5</v>
      </c>
      <c r="X133" s="20">
        <v>116.5</v>
      </c>
      <c r="Y133" s="20">
        <v>108</v>
      </c>
      <c r="Z133" s="20">
        <v>-8.5</v>
      </c>
      <c r="AA133" s="20">
        <v>115.5</v>
      </c>
      <c r="AB133" s="20">
        <v>1</v>
      </c>
      <c r="AC133" s="75"/>
      <c r="AD133" s="20">
        <v>99.8</v>
      </c>
      <c r="AE133" s="20">
        <v>98.1</v>
      </c>
      <c r="AF133" s="20">
        <v>-1.7000000000000028</v>
      </c>
      <c r="AG133" s="75"/>
      <c r="AH133" s="19" t="s">
        <v>261</v>
      </c>
      <c r="AI133" s="11">
        <v>18.899999999999999</v>
      </c>
      <c r="AJ133" s="11">
        <v>18.899999999999999</v>
      </c>
      <c r="AK133" s="75"/>
      <c r="AL133" s="11">
        <v>15.3</v>
      </c>
      <c r="AM133" s="11">
        <v>10.199999999999999</v>
      </c>
      <c r="AN133" s="11">
        <v>5.5</v>
      </c>
      <c r="AO133" s="11">
        <v>20.3</v>
      </c>
      <c r="AP133" s="11">
        <v>16.5</v>
      </c>
      <c r="AQ133" s="11">
        <v>5.2</v>
      </c>
      <c r="AR133" s="11">
        <v>7</v>
      </c>
      <c r="AS133" s="11">
        <v>0.19999999999999996</v>
      </c>
      <c r="AT133" s="11">
        <v>10.9</v>
      </c>
      <c r="AU133" s="11">
        <v>23.5</v>
      </c>
      <c r="AV133" s="58"/>
      <c r="AW133" s="75"/>
      <c r="AX133" s="11">
        <v>18.883333333333333</v>
      </c>
      <c r="AY133" s="11">
        <v>14.361111111111109</v>
      </c>
      <c r="AZ133" s="11">
        <v>15.496666666666664</v>
      </c>
      <c r="BA133" s="11">
        <v>16.797619047619047</v>
      </c>
      <c r="BB133" s="11">
        <v>17.266666666666662</v>
      </c>
      <c r="BC133" s="13"/>
      <c r="BD133" s="11">
        <v>19.810631155091258</v>
      </c>
      <c r="BE133" s="11">
        <v>19.763120223185876</v>
      </c>
      <c r="BF133" s="11">
        <v>18.516709493067999</v>
      </c>
      <c r="BG133" s="11">
        <v>18.975906609277981</v>
      </c>
      <c r="BH133" s="11">
        <v>17.191457434703246</v>
      </c>
      <c r="BI133" s="76"/>
      <c r="BJ133" s="10">
        <v>0.02</v>
      </c>
      <c r="BK133" s="10">
        <v>0.03</v>
      </c>
      <c r="BL133" s="10">
        <v>0.04</v>
      </c>
      <c r="BM133" s="10">
        <v>0.05</v>
      </c>
      <c r="BN133" s="10">
        <v>0.06</v>
      </c>
      <c r="BO133" s="10">
        <v>7.0000000000000007E-2</v>
      </c>
      <c r="BP133" s="10">
        <v>0.08</v>
      </c>
      <c r="BQ133" s="17"/>
      <c r="BR133" s="9">
        <v>0.88687374333223634</v>
      </c>
      <c r="BS133" s="9">
        <v>0.886590196106116</v>
      </c>
      <c r="BT133" s="9">
        <v>0.88630614237761951</v>
      </c>
      <c r="BU133" s="9">
        <v>0.88602158186249391</v>
      </c>
      <c r="BV133" s="9">
        <v>0.88573651427819089</v>
      </c>
      <c r="BW133" s="9">
        <v>0.88545093934387265</v>
      </c>
      <c r="BX133" s="9">
        <v>0.88516485678041534</v>
      </c>
      <c r="BY133" s="17"/>
      <c r="BZ133" s="11" t="s">
        <v>427</v>
      </c>
      <c r="CA133" s="11" t="s">
        <v>427</v>
      </c>
      <c r="CB133" s="11" t="s">
        <v>427</v>
      </c>
      <c r="CC133" s="11" t="s">
        <v>427</v>
      </c>
      <c r="CD133" s="11" t="s">
        <v>427</v>
      </c>
      <c r="CE133" s="11" t="s">
        <v>427</v>
      </c>
      <c r="CF133" s="11" t="s">
        <v>427</v>
      </c>
      <c r="CG133" s="11" t="s">
        <v>427</v>
      </c>
      <c r="CH133" s="11" t="s">
        <v>262</v>
      </c>
      <c r="CI133" s="11" t="s">
        <v>263</v>
      </c>
      <c r="CJ133" s="9">
        <v>0.82438727076547369</v>
      </c>
      <c r="CK133" s="21"/>
    </row>
    <row r="134" spans="1:89">
      <c r="A134" s="77">
        <v>8.1290999999999993</v>
      </c>
      <c r="B134" s="14" t="s">
        <v>418</v>
      </c>
      <c r="C134" s="11">
        <v>12</v>
      </c>
      <c r="D134" s="11" t="s">
        <v>246</v>
      </c>
      <c r="E134" s="11" t="s">
        <v>271</v>
      </c>
      <c r="F134" s="11" t="s">
        <v>272</v>
      </c>
      <c r="G134" s="11">
        <v>11</v>
      </c>
      <c r="H134" s="12">
        <v>0.83333333333333337</v>
      </c>
      <c r="I134" s="75"/>
      <c r="J134" s="14">
        <v>26.372341666666667</v>
      </c>
      <c r="K134" s="14">
        <v>8.1145666666666667</v>
      </c>
      <c r="L134" s="23">
        <v>15.4</v>
      </c>
      <c r="M134" s="14">
        <v>0.67621388888888889</v>
      </c>
      <c r="N134" s="14">
        <v>-1.4533333333332621E-2</v>
      </c>
      <c r="O134" s="14">
        <v>16.243666666666666</v>
      </c>
      <c r="P134" s="14">
        <v>0.5269199134199134</v>
      </c>
      <c r="Q134" s="14" t="s">
        <v>284</v>
      </c>
      <c r="R134" s="14" t="s">
        <v>284</v>
      </c>
      <c r="S134" s="38">
        <v>5.1432653285423502</v>
      </c>
      <c r="T134" s="9" t="s">
        <v>427</v>
      </c>
      <c r="U134" s="9" t="s">
        <v>427</v>
      </c>
      <c r="V134" s="75"/>
      <c r="W134" s="20">
        <v>238.5</v>
      </c>
      <c r="X134" s="20">
        <v>122.5</v>
      </c>
      <c r="Y134" s="20">
        <v>116</v>
      </c>
      <c r="Z134" s="20">
        <v>-6.5</v>
      </c>
      <c r="AA134" s="20">
        <v>120.1</v>
      </c>
      <c r="AB134" s="20">
        <v>2.4000000000000057</v>
      </c>
      <c r="AC134" s="75"/>
      <c r="AD134" s="20">
        <v>97.6</v>
      </c>
      <c r="AE134" s="20">
        <v>104.2</v>
      </c>
      <c r="AF134" s="20">
        <v>6.6000000000000085</v>
      </c>
      <c r="AG134" s="75"/>
      <c r="AH134" s="19" t="s">
        <v>272</v>
      </c>
      <c r="AI134" s="11">
        <v>18.100000000000001</v>
      </c>
      <c r="AJ134" s="11">
        <v>15.633333333333335</v>
      </c>
      <c r="AK134" s="75"/>
      <c r="AL134" s="11">
        <v>16.399999999999999</v>
      </c>
      <c r="AM134" s="11">
        <v>8.6</v>
      </c>
      <c r="AN134" s="11">
        <v>1.2</v>
      </c>
      <c r="AO134" s="11">
        <v>8.4</v>
      </c>
      <c r="AP134" s="11">
        <v>19.100000000000001</v>
      </c>
      <c r="AQ134" s="11">
        <v>17.7</v>
      </c>
      <c r="AR134" s="11">
        <v>19.7</v>
      </c>
      <c r="AS134" s="11">
        <v>15</v>
      </c>
      <c r="AT134" s="11">
        <v>32.299999999999997</v>
      </c>
      <c r="AU134" s="11">
        <v>32.1</v>
      </c>
      <c r="AV134" s="58"/>
      <c r="AW134" s="75"/>
      <c r="AX134" s="11">
        <v>20.766666666666666</v>
      </c>
      <c r="AY134" s="11">
        <v>18.883333333333333</v>
      </c>
      <c r="AZ134" s="11">
        <v>19.516666666666666</v>
      </c>
      <c r="BA134" s="11">
        <v>18.373809523809523</v>
      </c>
      <c r="BB134" s="11">
        <v>16.435000000000002</v>
      </c>
      <c r="BC134" s="13"/>
      <c r="BD134" s="11">
        <v>12.301977899526419</v>
      </c>
      <c r="BE134" s="11">
        <v>10.085769000679162</v>
      </c>
      <c r="BF134" s="11">
        <v>9.7859968744031214</v>
      </c>
      <c r="BG134" s="11">
        <v>8.1508128919563347</v>
      </c>
      <c r="BH134" s="11">
        <v>7.0955582323292106</v>
      </c>
      <c r="BI134" s="76"/>
      <c r="BJ134" s="10">
        <v>2.4E-2</v>
      </c>
      <c r="BK134" s="10">
        <v>3.5999999999999997E-2</v>
      </c>
      <c r="BL134" s="10">
        <v>4.8000000000000001E-2</v>
      </c>
      <c r="BM134" s="10">
        <v>0.06</v>
      </c>
      <c r="BN134" s="10">
        <v>7.1999999999999995E-2</v>
      </c>
      <c r="BO134" s="10">
        <v>8.4000000000000005E-2</v>
      </c>
      <c r="BP134" s="10">
        <v>9.6000000000000002E-2</v>
      </c>
      <c r="BQ134" s="17"/>
      <c r="BR134" s="9">
        <v>0.8401950447438058</v>
      </c>
      <c r="BS134" s="9">
        <v>0.8398358960707617</v>
      </c>
      <c r="BT134" s="9">
        <v>0.83947622013943746</v>
      </c>
      <c r="BU134" s="9">
        <v>0.83911601696069682</v>
      </c>
      <c r="BV134" s="9">
        <v>0.83875528654771914</v>
      </c>
      <c r="BW134" s="9">
        <v>0.83839402891600256</v>
      </c>
      <c r="BX134" s="9">
        <v>0.83803224408336718</v>
      </c>
      <c r="BY134" s="17"/>
      <c r="BZ134" s="11" t="s">
        <v>427</v>
      </c>
      <c r="CA134" s="11" t="s">
        <v>427</v>
      </c>
      <c r="CB134" s="11" t="s">
        <v>427</v>
      </c>
      <c r="CC134" s="11" t="s">
        <v>427</v>
      </c>
      <c r="CD134" s="11" t="s">
        <v>427</v>
      </c>
      <c r="CE134" s="11" t="s">
        <v>427</v>
      </c>
      <c r="CF134" s="11" t="s">
        <v>427</v>
      </c>
      <c r="CG134" s="11" t="s">
        <v>427</v>
      </c>
      <c r="CH134" s="11" t="s">
        <v>274</v>
      </c>
      <c r="CI134" s="11" t="s">
        <v>275</v>
      </c>
      <c r="CJ134" s="9">
        <v>1.0017910177992662</v>
      </c>
      <c r="CK134" s="21"/>
    </row>
    <row r="135" spans="1:89">
      <c r="A135" s="77">
        <v>7.8501700000000003</v>
      </c>
      <c r="B135" s="14" t="s">
        <v>415</v>
      </c>
      <c r="C135" s="11">
        <v>14</v>
      </c>
      <c r="D135" s="11" t="s">
        <v>296</v>
      </c>
      <c r="E135" s="11" t="s">
        <v>257</v>
      </c>
      <c r="F135" s="11" t="s">
        <v>279</v>
      </c>
      <c r="G135" s="11">
        <v>6</v>
      </c>
      <c r="H135" s="12">
        <v>0.8125</v>
      </c>
      <c r="I135" s="75"/>
      <c r="J135" s="14">
        <v>24.349947857142851</v>
      </c>
      <c r="K135" s="14">
        <v>7.9278899999999988</v>
      </c>
      <c r="L135" s="23">
        <v>15.4</v>
      </c>
      <c r="M135" s="14">
        <v>0.56627785714285706</v>
      </c>
      <c r="N135" s="14">
        <v>7.7719999999998457E-2</v>
      </c>
      <c r="O135" s="14">
        <v>15.77806</v>
      </c>
      <c r="P135" s="14">
        <v>0.51479805194805184</v>
      </c>
      <c r="Q135" s="14" t="s">
        <v>284</v>
      </c>
      <c r="R135" s="14" t="s">
        <v>284</v>
      </c>
      <c r="S135" s="38">
        <v>0.42500000000000004</v>
      </c>
      <c r="T135" s="9" t="s">
        <v>427</v>
      </c>
      <c r="U135" s="9" t="s">
        <v>427</v>
      </c>
      <c r="V135" s="75"/>
      <c r="W135" s="20">
        <v>234.5</v>
      </c>
      <c r="X135" s="20">
        <v>112.75</v>
      </c>
      <c r="Y135" s="20">
        <v>121.75</v>
      </c>
      <c r="Z135" s="20">
        <v>9</v>
      </c>
      <c r="AA135" s="20">
        <v>112.3</v>
      </c>
      <c r="AB135" s="20">
        <v>0.45000000000000284</v>
      </c>
      <c r="AC135" s="75"/>
      <c r="AD135" s="20">
        <v>99.4</v>
      </c>
      <c r="AE135" s="20">
        <v>99.5</v>
      </c>
      <c r="AF135" s="20">
        <v>9.9999999999994316E-2</v>
      </c>
      <c r="AG135" s="75"/>
      <c r="AH135" s="19" t="s">
        <v>279</v>
      </c>
      <c r="AI135" s="11">
        <v>14.4</v>
      </c>
      <c r="AJ135" s="11">
        <v>29.100000000000005</v>
      </c>
      <c r="AK135" s="75"/>
      <c r="AL135" s="11">
        <v>20</v>
      </c>
      <c r="AM135" s="11">
        <v>21.4</v>
      </c>
      <c r="AN135" s="11">
        <v>34.799999999999997</v>
      </c>
      <c r="AO135" s="11">
        <v>19.600000000000001</v>
      </c>
      <c r="AP135" s="11">
        <v>24.4</v>
      </c>
      <c r="AQ135" s="11">
        <v>2.4</v>
      </c>
      <c r="AR135" s="11">
        <v>11.2</v>
      </c>
      <c r="AS135" s="11">
        <v>19.399999999999999</v>
      </c>
      <c r="AT135" s="11">
        <v>10.4</v>
      </c>
      <c r="AU135" s="11">
        <v>15.2</v>
      </c>
      <c r="AV135" s="58"/>
      <c r="AW135" s="75"/>
      <c r="AX135" s="11">
        <v>16.533333333333335</v>
      </c>
      <c r="AY135" s="11">
        <v>15.561111111111112</v>
      </c>
      <c r="AZ135" s="11">
        <v>14.25</v>
      </c>
      <c r="BA135" s="11">
        <v>15.323809523809524</v>
      </c>
      <c r="BB135" s="11">
        <v>17.141666666666662</v>
      </c>
      <c r="BC135" s="13"/>
      <c r="BD135" s="11">
        <v>40.95796676441838</v>
      </c>
      <c r="BE135" s="11">
        <v>28.524264700792525</v>
      </c>
      <c r="BF135" s="11">
        <v>24.95194548754435</v>
      </c>
      <c r="BG135" s="11">
        <v>23.853881377593414</v>
      </c>
      <c r="BH135" s="11">
        <v>22.553167518477494</v>
      </c>
      <c r="BI135" s="76"/>
      <c r="BJ135" s="10">
        <v>2.8000000000000001E-2</v>
      </c>
      <c r="BK135" s="10">
        <v>4.2000000000000003E-2</v>
      </c>
      <c r="BL135" s="10">
        <v>5.6000000000000001E-2</v>
      </c>
      <c r="BM135" s="10">
        <v>7.0000000000000007E-2</v>
      </c>
      <c r="BN135" s="10">
        <v>8.4000000000000005E-2</v>
      </c>
      <c r="BO135" s="10">
        <v>9.8000000000000004E-2</v>
      </c>
      <c r="BP135" s="10">
        <v>0.112</v>
      </c>
      <c r="BQ135" s="17"/>
      <c r="BR135" s="9">
        <v>0.84287244361703639</v>
      </c>
      <c r="BS135" s="9">
        <v>0.8424432611491306</v>
      </c>
      <c r="BT135" s="9">
        <v>0.84201330910513605</v>
      </c>
      <c r="BU135" s="9">
        <v>0.84158258747503001</v>
      </c>
      <c r="BV135" s="9">
        <v>0.84115109625367102</v>
      </c>
      <c r="BW135" s="9">
        <v>0.84071883544080872</v>
      </c>
      <c r="BX135" s="9">
        <v>0.84028580504109152</v>
      </c>
      <c r="BY135" s="17"/>
      <c r="BZ135" s="11" t="s">
        <v>427</v>
      </c>
      <c r="CA135" s="11" t="s">
        <v>427</v>
      </c>
      <c r="CB135" s="11" t="s">
        <v>427</v>
      </c>
      <c r="CC135" s="11" t="s">
        <v>427</v>
      </c>
      <c r="CD135" s="11" t="s">
        <v>427</v>
      </c>
      <c r="CE135" s="11" t="s">
        <v>427</v>
      </c>
      <c r="CF135" s="11" t="s">
        <v>427</v>
      </c>
      <c r="CG135" s="11" t="s">
        <v>427</v>
      </c>
      <c r="CH135" s="11" t="s">
        <v>255</v>
      </c>
      <c r="CI135" s="11" t="s">
        <v>258</v>
      </c>
      <c r="CJ135" s="9">
        <v>0.99019663491799226</v>
      </c>
      <c r="CK135" s="21"/>
    </row>
    <row r="136" spans="1:89">
      <c r="A136" s="77">
        <v>5.78667</v>
      </c>
      <c r="B136" s="14" t="s">
        <v>416</v>
      </c>
      <c r="C136" s="11">
        <v>10</v>
      </c>
      <c r="D136" s="11" t="s">
        <v>296</v>
      </c>
      <c r="E136" s="11" t="s">
        <v>255</v>
      </c>
      <c r="F136" s="11" t="s">
        <v>256</v>
      </c>
      <c r="G136" s="11">
        <v>10</v>
      </c>
      <c r="H136" s="12">
        <v>0.8125</v>
      </c>
      <c r="I136" s="75"/>
      <c r="J136" s="14">
        <v>26.817548333333328</v>
      </c>
      <c r="K136" s="14">
        <v>7.6621566666666654</v>
      </c>
      <c r="L136" s="23">
        <v>18.8</v>
      </c>
      <c r="M136" s="14">
        <v>0.76621566666666652</v>
      </c>
      <c r="N136" s="14">
        <v>1.8754866666666654</v>
      </c>
      <c r="O136" s="14">
        <v>13.448826666666665</v>
      </c>
      <c r="P136" s="14">
        <v>0.40756152482269498</v>
      </c>
      <c r="Q136" s="14" t="s">
        <v>284</v>
      </c>
      <c r="R136" s="14" t="s">
        <v>284</v>
      </c>
      <c r="S136" s="38">
        <v>0.40295015301050446</v>
      </c>
      <c r="T136" s="9" t="s">
        <v>427</v>
      </c>
      <c r="U136" s="9" t="s">
        <v>427</v>
      </c>
      <c r="V136" s="75"/>
      <c r="W136" s="20">
        <v>234.5</v>
      </c>
      <c r="X136" s="20">
        <v>121.75</v>
      </c>
      <c r="Y136" s="20">
        <v>112.75</v>
      </c>
      <c r="Z136" s="20">
        <v>-9</v>
      </c>
      <c r="AA136" s="20">
        <v>118.9</v>
      </c>
      <c r="AB136" s="20">
        <v>2.8499999999999943</v>
      </c>
      <c r="AC136" s="75"/>
      <c r="AD136" s="20">
        <v>99.5</v>
      </c>
      <c r="AE136" s="20">
        <v>99.4</v>
      </c>
      <c r="AF136" s="20">
        <v>-9.9999999999994316E-2</v>
      </c>
      <c r="AG136" s="75"/>
      <c r="AH136" s="19" t="s">
        <v>256</v>
      </c>
      <c r="AI136" s="11">
        <v>10.4</v>
      </c>
      <c r="AJ136" s="11">
        <v>12.1</v>
      </c>
      <c r="AK136" s="75"/>
      <c r="AL136" s="11">
        <v>1.4000000000000004</v>
      </c>
      <c r="AM136" s="11">
        <v>15.2</v>
      </c>
      <c r="AN136" s="11">
        <v>5.4</v>
      </c>
      <c r="AO136" s="11">
        <v>1.7000000000000002</v>
      </c>
      <c r="AP136" s="11">
        <v>21.9</v>
      </c>
      <c r="AQ136" s="11">
        <v>1.2000000000000002</v>
      </c>
      <c r="AR136" s="11">
        <v>8.8000000000000007</v>
      </c>
      <c r="AS136" s="11">
        <v>9.4</v>
      </c>
      <c r="AT136" s="11">
        <v>2.5999999999999996</v>
      </c>
      <c r="AU136" s="11">
        <v>7.5</v>
      </c>
      <c r="AV136" s="58"/>
      <c r="AW136" s="75"/>
      <c r="AX136" s="11">
        <v>16.683333333333334</v>
      </c>
      <c r="AY136" s="11">
        <v>18.038888888888891</v>
      </c>
      <c r="AZ136" s="11">
        <v>21.32</v>
      </c>
      <c r="BA136" s="11">
        <v>19.423809523809524</v>
      </c>
      <c r="BB136" s="11">
        <v>17.726666666666667</v>
      </c>
      <c r="BC136" s="13"/>
      <c r="BD136" s="11">
        <v>0</v>
      </c>
      <c r="BE136" s="11">
        <v>6.1091282350715836</v>
      </c>
      <c r="BF136" s="11">
        <v>5.2720777677301225</v>
      </c>
      <c r="BG136" s="11">
        <v>8.2976979296245474</v>
      </c>
      <c r="BH136" s="11">
        <v>7.2346368879294101</v>
      </c>
      <c r="BI136" s="76"/>
      <c r="BJ136" s="10">
        <v>0.02</v>
      </c>
      <c r="BK136" s="10">
        <v>0.03</v>
      </c>
      <c r="BL136" s="10">
        <v>0.04</v>
      </c>
      <c r="BM136" s="10">
        <v>0.05</v>
      </c>
      <c r="BN136" s="10">
        <v>0.06</v>
      </c>
      <c r="BO136" s="10">
        <v>7.0000000000000007E-2</v>
      </c>
      <c r="BP136" s="10">
        <v>0.08</v>
      </c>
      <c r="BQ136" s="17"/>
      <c r="BR136" s="9">
        <v>0.9066906921404051</v>
      </c>
      <c r="BS136" s="9">
        <v>0.90640212449471314</v>
      </c>
      <c r="BT136" s="9">
        <v>0.9061128983844744</v>
      </c>
      <c r="BU136" s="9">
        <v>0.90582301317288316</v>
      </c>
      <c r="BV136" s="9">
        <v>0.9055324682256235</v>
      </c>
      <c r="BW136" s="9">
        <v>0.90524126291088092</v>
      </c>
      <c r="BX136" s="9">
        <v>0.90494939659935358</v>
      </c>
      <c r="BY136" s="17"/>
      <c r="BZ136" s="11" t="s">
        <v>427</v>
      </c>
      <c r="CA136" s="11" t="s">
        <v>427</v>
      </c>
      <c r="CB136" s="11" t="s">
        <v>427</v>
      </c>
      <c r="CC136" s="11" t="s">
        <v>427</v>
      </c>
      <c r="CD136" s="11" t="s">
        <v>427</v>
      </c>
      <c r="CE136" s="11" t="s">
        <v>427</v>
      </c>
      <c r="CF136" s="11" t="s">
        <v>427</v>
      </c>
      <c r="CG136" s="11" t="s">
        <v>427</v>
      </c>
      <c r="CH136" s="11" t="s">
        <v>257</v>
      </c>
      <c r="CI136" s="11" t="s">
        <v>258</v>
      </c>
      <c r="CJ136" s="9">
        <v>0.75522731415480515</v>
      </c>
      <c r="CK136" s="21"/>
    </row>
    <row r="137" spans="1:89">
      <c r="A137" s="77">
        <v>7.3843199999999998</v>
      </c>
      <c r="B137" s="14" t="s">
        <v>417</v>
      </c>
      <c r="C137" s="11">
        <v>19</v>
      </c>
      <c r="D137" s="11" t="s">
        <v>296</v>
      </c>
      <c r="E137" s="11" t="s">
        <v>290</v>
      </c>
      <c r="F137" s="11" t="s">
        <v>477</v>
      </c>
      <c r="G137" s="11">
        <v>8</v>
      </c>
      <c r="H137" s="12">
        <v>0.83333333333333337</v>
      </c>
      <c r="I137" s="75"/>
      <c r="J137" s="14">
        <v>21.24574736842105</v>
      </c>
      <c r="K137" s="14">
        <v>7.6163999999999996</v>
      </c>
      <c r="L137" s="23">
        <v>26.9</v>
      </c>
      <c r="M137" s="14">
        <v>0.40086315789473681</v>
      </c>
      <c r="N137" s="14">
        <v>0.23207999999999984</v>
      </c>
      <c r="O137" s="14">
        <v>15.000719999999999</v>
      </c>
      <c r="P137" s="14">
        <v>0.2831375464684015</v>
      </c>
      <c r="Q137" s="14" t="s">
        <v>284</v>
      </c>
      <c r="R137" s="14" t="s">
        <v>284</v>
      </c>
      <c r="S137" s="38">
        <v>18.784827728046267</v>
      </c>
      <c r="T137" s="9" t="s">
        <v>427</v>
      </c>
      <c r="U137" s="9" t="s">
        <v>427</v>
      </c>
      <c r="V137" s="75"/>
      <c r="W137" s="20">
        <v>221</v>
      </c>
      <c r="X137" s="20">
        <v>113.5</v>
      </c>
      <c r="Y137" s="20">
        <v>107.5</v>
      </c>
      <c r="Z137" s="20">
        <v>-6</v>
      </c>
      <c r="AA137" s="20">
        <v>111.3</v>
      </c>
      <c r="AB137" s="20">
        <v>2.2000000000000028</v>
      </c>
      <c r="AC137" s="75"/>
      <c r="AD137" s="20">
        <v>96.9</v>
      </c>
      <c r="AE137" s="20">
        <v>97.6</v>
      </c>
      <c r="AF137" s="20">
        <v>0.69999999999998863</v>
      </c>
      <c r="AG137" s="75"/>
      <c r="AH137" s="19" t="s">
        <v>477</v>
      </c>
      <c r="AI137" s="11">
        <v>8.1</v>
      </c>
      <c r="AJ137" s="11">
        <v>12.5</v>
      </c>
      <c r="AK137" s="75"/>
      <c r="AL137" s="11">
        <v>28.5</v>
      </c>
      <c r="AM137" s="11">
        <v>26.1</v>
      </c>
      <c r="AN137" s="11">
        <v>12.6</v>
      </c>
      <c r="AO137" s="11">
        <v>12.1</v>
      </c>
      <c r="AP137" s="11">
        <v>7.8</v>
      </c>
      <c r="AQ137" s="11">
        <v>21.4</v>
      </c>
      <c r="AR137" s="11">
        <v>23.3</v>
      </c>
      <c r="AS137" s="11">
        <v>21.1</v>
      </c>
      <c r="AT137" s="11">
        <v>43.5</v>
      </c>
      <c r="AU137" s="11">
        <v>17.3</v>
      </c>
      <c r="AV137" s="58"/>
      <c r="AW137" s="75"/>
      <c r="AX137" s="11">
        <v>16.75</v>
      </c>
      <c r="AY137" s="11">
        <v>24.161111111111111</v>
      </c>
      <c r="AZ137" s="11">
        <v>22.209999999999997</v>
      </c>
      <c r="BA137" s="11">
        <v>20.545238095238094</v>
      </c>
      <c r="BB137" s="11">
        <v>20.943333333333335</v>
      </c>
      <c r="BC137" s="13"/>
      <c r="BD137" s="11">
        <v>18.410151883753038</v>
      </c>
      <c r="BE137" s="11">
        <v>21.296969004821928</v>
      </c>
      <c r="BF137" s="11">
        <v>24.199099303090872</v>
      </c>
      <c r="BG137" s="11">
        <v>21.908956940206533</v>
      </c>
      <c r="BH137" s="11">
        <v>21.344956518135685</v>
      </c>
      <c r="BI137" s="76"/>
      <c r="BJ137" s="10">
        <v>3.7999999999999999E-2</v>
      </c>
      <c r="BK137" s="10">
        <v>5.7000000000000002E-2</v>
      </c>
      <c r="BL137" s="10">
        <v>7.5999999999999998E-2</v>
      </c>
      <c r="BM137" s="10">
        <v>9.5000000000000001E-2</v>
      </c>
      <c r="BN137" s="10">
        <v>0.114</v>
      </c>
      <c r="BO137" s="10">
        <v>0.13300000000000001</v>
      </c>
      <c r="BP137" s="10">
        <v>0.152</v>
      </c>
      <c r="BQ137" s="17"/>
      <c r="BR137" s="9">
        <v>0.84762082952859585</v>
      </c>
      <c r="BS137" s="9">
        <v>0.84701379341026395</v>
      </c>
      <c r="BT137" s="9">
        <v>0.84640515623675572</v>
      </c>
      <c r="BU137" s="9">
        <v>0.84579491782534622</v>
      </c>
      <c r="BV137" s="9">
        <v>0.84518307801406001</v>
      </c>
      <c r="BW137" s="9">
        <v>0.84456963666172802</v>
      </c>
      <c r="BX137" s="9">
        <v>0.84395459364804504</v>
      </c>
      <c r="BY137" s="17"/>
      <c r="BZ137" s="11" t="s">
        <v>427</v>
      </c>
      <c r="CA137" s="11" t="s">
        <v>427</v>
      </c>
      <c r="CB137" s="11" t="s">
        <v>427</v>
      </c>
      <c r="CC137" s="11" t="s">
        <v>427</v>
      </c>
      <c r="CD137" s="11" t="s">
        <v>427</v>
      </c>
      <c r="CE137" s="11" t="s">
        <v>427</v>
      </c>
      <c r="CF137" s="11" t="s">
        <v>427</v>
      </c>
      <c r="CG137" s="11" t="s">
        <v>427</v>
      </c>
      <c r="CH137" s="11" t="s">
        <v>288</v>
      </c>
      <c r="CI137" s="11" t="s">
        <v>291</v>
      </c>
      <c r="CJ137" s="9">
        <v>0.96952891129667562</v>
      </c>
      <c r="CK137" s="21"/>
    </row>
    <row r="138" spans="1:89">
      <c r="A138" s="77">
        <v>6.7553599999999996</v>
      </c>
      <c r="B138" s="14" t="s">
        <v>419</v>
      </c>
      <c r="C138" s="11">
        <v>10</v>
      </c>
      <c r="D138" s="11" t="s">
        <v>305</v>
      </c>
      <c r="E138" s="11" t="s">
        <v>282</v>
      </c>
      <c r="F138" s="11" t="s">
        <v>283</v>
      </c>
      <c r="G138" s="11">
        <v>5</v>
      </c>
      <c r="H138" s="12">
        <v>0.54166666666666663</v>
      </c>
      <c r="I138" s="75"/>
      <c r="J138" s="14">
        <v>24.32395</v>
      </c>
      <c r="K138" s="14">
        <v>6.9497</v>
      </c>
      <c r="L138" s="23">
        <v>4.7</v>
      </c>
      <c r="M138" s="14">
        <v>0.69496999999999998</v>
      </c>
      <c r="N138" s="14">
        <v>0.1943400000000004</v>
      </c>
      <c r="O138" s="14">
        <v>13.70506</v>
      </c>
      <c r="P138" s="14">
        <v>1.478659574468085</v>
      </c>
      <c r="Q138" s="14" t="s">
        <v>284</v>
      </c>
      <c r="R138" s="14" t="s">
        <v>284</v>
      </c>
      <c r="S138" s="38">
        <v>0.4</v>
      </c>
      <c r="T138" s="9" t="s">
        <v>427</v>
      </c>
      <c r="U138" s="9" t="s">
        <v>427</v>
      </c>
      <c r="V138" s="75"/>
      <c r="W138" s="20">
        <v>218.5</v>
      </c>
      <c r="X138" s="20">
        <v>102.75</v>
      </c>
      <c r="Y138" s="20">
        <v>115.75</v>
      </c>
      <c r="Z138" s="20">
        <v>13</v>
      </c>
      <c r="AA138" s="20">
        <v>107</v>
      </c>
      <c r="AB138" s="20">
        <v>-4.25</v>
      </c>
      <c r="AC138" s="75"/>
      <c r="AD138" s="20">
        <v>96.8</v>
      </c>
      <c r="AE138" s="20">
        <v>100.7</v>
      </c>
      <c r="AF138" s="20">
        <v>3.9000000000000057</v>
      </c>
      <c r="AG138" s="75"/>
      <c r="AH138" s="19" t="s">
        <v>283</v>
      </c>
      <c r="AI138" s="11">
        <v>0</v>
      </c>
      <c r="AJ138" s="11">
        <v>0</v>
      </c>
      <c r="AK138" s="75"/>
      <c r="AL138" s="11">
        <v>0</v>
      </c>
      <c r="AM138" s="11">
        <v>0</v>
      </c>
      <c r="AN138" s="11">
        <v>5</v>
      </c>
      <c r="AO138" s="11">
        <v>3.5</v>
      </c>
      <c r="AP138" s="11">
        <v>0</v>
      </c>
      <c r="AQ138" s="11">
        <v>0</v>
      </c>
      <c r="AR138" s="11">
        <v>0</v>
      </c>
      <c r="AS138" s="11">
        <v>11.6</v>
      </c>
      <c r="AT138" s="11">
        <v>1.2</v>
      </c>
      <c r="AU138" s="11">
        <v>10.7</v>
      </c>
      <c r="AV138" s="58"/>
      <c r="AW138" s="75"/>
      <c r="AX138" s="11">
        <v>15.65</v>
      </c>
      <c r="AY138" s="11">
        <v>10.427777777777777</v>
      </c>
      <c r="AZ138" s="11">
        <v>5.4777777777777779</v>
      </c>
      <c r="BA138" s="11">
        <v>5.7523809523809524</v>
      </c>
      <c r="BB138" s="11">
        <v>4.7149999999999999</v>
      </c>
      <c r="BC138" s="13"/>
      <c r="BD138" s="11">
        <v>17.441493996452866</v>
      </c>
      <c r="BE138" s="11">
        <v>13.486381505148694</v>
      </c>
      <c r="BF138" s="11">
        <v>6.7431907525743471</v>
      </c>
      <c r="BG138" s="11">
        <v>8.2610655600761511</v>
      </c>
      <c r="BH138" s="11">
        <v>14.400748859622373</v>
      </c>
      <c r="BI138" s="76"/>
      <c r="BJ138" s="10">
        <v>0.02</v>
      </c>
      <c r="BK138" s="10">
        <v>0.03</v>
      </c>
      <c r="BL138" s="10">
        <v>0.04</v>
      </c>
      <c r="BM138" s="10">
        <v>0.05</v>
      </c>
      <c r="BN138" s="10">
        <v>0.06</v>
      </c>
      <c r="BO138" s="10">
        <v>7.0000000000000007E-2</v>
      </c>
      <c r="BP138" s="10">
        <v>0.08</v>
      </c>
      <c r="BQ138" s="17"/>
      <c r="BR138" s="9">
        <v>0.84750887144278064</v>
      </c>
      <c r="BS138" s="9">
        <v>0.84715965780143121</v>
      </c>
      <c r="BT138" s="9">
        <v>0.84680991423961061</v>
      </c>
      <c r="BU138" s="9">
        <v>0.84645964072073832</v>
      </c>
      <c r="BV138" s="9">
        <v>0.84610883721050345</v>
      </c>
      <c r="BW138" s="9">
        <v>0.84575750367686719</v>
      </c>
      <c r="BX138" s="9">
        <v>0.84540564009006725</v>
      </c>
      <c r="BY138" s="17"/>
      <c r="BZ138" s="11" t="s">
        <v>427</v>
      </c>
      <c r="CA138" s="11" t="s">
        <v>427</v>
      </c>
      <c r="CB138" s="11" t="s">
        <v>427</v>
      </c>
      <c r="CC138" s="11" t="s">
        <v>427</v>
      </c>
      <c r="CD138" s="11" t="s">
        <v>427</v>
      </c>
      <c r="CE138" s="11" t="s">
        <v>427</v>
      </c>
      <c r="CF138" s="11" t="s">
        <v>427</v>
      </c>
      <c r="CG138" s="11" t="s">
        <v>427</v>
      </c>
      <c r="CH138" s="11" t="s">
        <v>285</v>
      </c>
      <c r="CI138" s="11" t="s">
        <v>286</v>
      </c>
      <c r="CJ138" s="9">
        <v>0.97203620300156834</v>
      </c>
      <c r="CK138" s="21"/>
    </row>
    <row r="139" spans="1:89">
      <c r="A139" s="77">
        <v>6.9446199999999996</v>
      </c>
      <c r="B139" s="14" t="s">
        <v>420</v>
      </c>
      <c r="C139" s="11">
        <v>15</v>
      </c>
      <c r="D139" s="11" t="s">
        <v>246</v>
      </c>
      <c r="E139" s="11" t="s">
        <v>262</v>
      </c>
      <c r="F139" s="11" t="s">
        <v>309</v>
      </c>
      <c r="G139" s="11">
        <v>12</v>
      </c>
      <c r="H139" s="12">
        <v>0.79166666666666663</v>
      </c>
      <c r="I139" s="75"/>
      <c r="J139" s="14">
        <v>19.7485</v>
      </c>
      <c r="K139" s="14">
        <v>6.5828333333333333</v>
      </c>
      <c r="L139" s="23">
        <v>13</v>
      </c>
      <c r="M139" s="14">
        <v>0.43885555555555555</v>
      </c>
      <c r="N139" s="14">
        <v>-0.36178666666666626</v>
      </c>
      <c r="O139" s="14">
        <v>13.527453333333334</v>
      </c>
      <c r="P139" s="14">
        <v>0.50637179487179484</v>
      </c>
      <c r="Q139" s="14" t="s">
        <v>284</v>
      </c>
      <c r="R139" s="14" t="s">
        <v>284</v>
      </c>
      <c r="S139" s="38">
        <v>9.1693513539593138E-2</v>
      </c>
      <c r="T139" s="9" t="s">
        <v>427</v>
      </c>
      <c r="U139" s="9" t="s">
        <v>427</v>
      </c>
      <c r="V139" s="75"/>
      <c r="W139" s="20">
        <v>224.5</v>
      </c>
      <c r="X139" s="20">
        <v>108</v>
      </c>
      <c r="Y139" s="20">
        <v>116.5</v>
      </c>
      <c r="Z139" s="20">
        <v>8.5</v>
      </c>
      <c r="AA139" s="20">
        <v>104.3</v>
      </c>
      <c r="AB139" s="20">
        <v>3.7000000000000028</v>
      </c>
      <c r="AC139" s="75"/>
      <c r="AD139" s="20">
        <v>98.1</v>
      </c>
      <c r="AE139" s="20">
        <v>99.8</v>
      </c>
      <c r="AF139" s="20">
        <v>1.7000000000000028</v>
      </c>
      <c r="AG139" s="75"/>
      <c r="AH139" s="19" t="s">
        <v>309</v>
      </c>
      <c r="AI139" s="11">
        <v>11.7</v>
      </c>
      <c r="AJ139" s="11">
        <v>6.333333333333333</v>
      </c>
      <c r="AK139" s="75"/>
      <c r="AL139" s="11">
        <v>21.299999999999997</v>
      </c>
      <c r="AM139" s="11">
        <v>22.9</v>
      </c>
      <c r="AN139" s="11">
        <v>27.4</v>
      </c>
      <c r="AO139" s="11">
        <v>40.9</v>
      </c>
      <c r="AP139" s="11">
        <v>16.600000000000001</v>
      </c>
      <c r="AQ139" s="11">
        <v>35.5</v>
      </c>
      <c r="AR139" s="11">
        <v>10.6</v>
      </c>
      <c r="AS139" s="11">
        <v>5.8</v>
      </c>
      <c r="AT139" s="11">
        <v>17.100000000000001</v>
      </c>
      <c r="AU139" s="11">
        <v>11</v>
      </c>
      <c r="AV139" s="58"/>
      <c r="AW139" s="75"/>
      <c r="AX139" s="11">
        <v>7.4666666666666668</v>
      </c>
      <c r="AY139" s="11">
        <v>16.177777777777777</v>
      </c>
      <c r="AZ139" s="11">
        <v>19.14</v>
      </c>
      <c r="BA139" s="11">
        <v>19.964285714285715</v>
      </c>
      <c r="BB139" s="11">
        <v>23.21166666666667</v>
      </c>
      <c r="BC139" s="13"/>
      <c r="BD139" s="11">
        <v>27.010804321728692</v>
      </c>
      <c r="BE139" s="11">
        <v>16.762432116175486</v>
      </c>
      <c r="BF139" s="11">
        <v>15.501941467312651</v>
      </c>
      <c r="BG139" s="11">
        <v>16.276694911398103</v>
      </c>
      <c r="BH139" s="11">
        <v>17.099922953370093</v>
      </c>
      <c r="BI139" s="75"/>
      <c r="BJ139" s="10">
        <v>0.03</v>
      </c>
      <c r="BK139" s="10">
        <v>4.4999999999999998E-2</v>
      </c>
      <c r="BL139" s="10">
        <v>0.06</v>
      </c>
      <c r="BM139" s="10">
        <v>7.4999999999999997E-2</v>
      </c>
      <c r="BN139" s="10">
        <v>0.09</v>
      </c>
      <c r="BO139" s="10">
        <v>0.105</v>
      </c>
      <c r="BP139" s="10">
        <v>0.12</v>
      </c>
      <c r="BQ139" s="13"/>
      <c r="BR139" s="9">
        <v>0.82730890156052572</v>
      </c>
      <c r="BS139" s="9">
        <v>0.82675624176869777</v>
      </c>
      <c r="BT139" s="9">
        <v>0.82620245704179462</v>
      </c>
      <c r="BU139" s="9">
        <v>0.82564754767887827</v>
      </c>
      <c r="BV139" s="9">
        <v>0.82509151399012226</v>
      </c>
      <c r="BW139" s="9">
        <v>0.82453435629683003</v>
      </c>
      <c r="BX139" s="9">
        <v>0.82397607493145264</v>
      </c>
      <c r="BY139" s="13"/>
      <c r="BZ139" s="11" t="s">
        <v>427</v>
      </c>
      <c r="CA139" s="11" t="s">
        <v>427</v>
      </c>
      <c r="CB139" s="11" t="s">
        <v>427</v>
      </c>
      <c r="CC139" s="11" t="s">
        <v>427</v>
      </c>
      <c r="CD139" s="11" t="s">
        <v>427</v>
      </c>
      <c r="CE139" s="11" t="s">
        <v>427</v>
      </c>
      <c r="CF139" s="11" t="s">
        <v>427</v>
      </c>
      <c r="CG139" s="11" t="s">
        <v>427</v>
      </c>
      <c r="CH139" s="11" t="s">
        <v>260</v>
      </c>
      <c r="CI139" s="11" t="s">
        <v>263</v>
      </c>
      <c r="CJ139" s="9">
        <v>1.0549591108185432</v>
      </c>
      <c r="CK139" s="21"/>
    </row>
    <row r="140" spans="1:89">
      <c r="A140" s="77">
        <v>6.6270199999999999</v>
      </c>
      <c r="B140" s="14" t="s">
        <v>421</v>
      </c>
      <c r="C140" s="11">
        <v>14</v>
      </c>
      <c r="D140" s="11" t="s">
        <v>246</v>
      </c>
      <c r="E140" s="11" t="s">
        <v>271</v>
      </c>
      <c r="F140" s="11" t="s">
        <v>272</v>
      </c>
      <c r="G140" s="11">
        <v>11</v>
      </c>
      <c r="H140" s="12">
        <v>0.83333333333333337</v>
      </c>
      <c r="I140" s="75"/>
      <c r="J140" s="14">
        <v>18.784990238095236</v>
      </c>
      <c r="K140" s="14">
        <v>6.1160433333333328</v>
      </c>
      <c r="L140" s="23">
        <v>13.8</v>
      </c>
      <c r="M140" s="14">
        <v>0.43686023809523805</v>
      </c>
      <c r="N140" s="14">
        <v>-0.51097666666666708</v>
      </c>
      <c r="O140" s="14">
        <v>12.743063333333332</v>
      </c>
      <c r="P140" s="14">
        <v>0.44319154589371973</v>
      </c>
      <c r="Q140" s="14" t="s">
        <v>284</v>
      </c>
      <c r="R140" s="14" t="s">
        <v>284</v>
      </c>
      <c r="S140" s="38">
        <v>0.32497113571103475</v>
      </c>
      <c r="T140" s="9" t="s">
        <v>427</v>
      </c>
      <c r="U140" s="9" t="s">
        <v>427</v>
      </c>
      <c r="V140" s="75"/>
      <c r="W140" s="20">
        <v>238.5</v>
      </c>
      <c r="X140" s="20">
        <v>122.5</v>
      </c>
      <c r="Y140" s="20">
        <v>116</v>
      </c>
      <c r="Z140" s="20">
        <v>-6.5</v>
      </c>
      <c r="AA140" s="20">
        <v>120.1</v>
      </c>
      <c r="AB140" s="20">
        <v>2.4000000000000057</v>
      </c>
      <c r="AC140" s="75"/>
      <c r="AD140" s="20">
        <v>97.6</v>
      </c>
      <c r="AE140" s="20">
        <v>104.2</v>
      </c>
      <c r="AF140" s="20">
        <v>6.6000000000000085</v>
      </c>
      <c r="AG140" s="75"/>
      <c r="AH140" s="19" t="s">
        <v>272</v>
      </c>
      <c r="AI140" s="11">
        <v>23.6</v>
      </c>
      <c r="AJ140" s="11">
        <v>12.166666666666666</v>
      </c>
      <c r="AK140" s="75"/>
      <c r="AL140" s="11">
        <v>18.399999999999999</v>
      </c>
      <c r="AM140" s="11">
        <v>11</v>
      </c>
      <c r="AN140" s="11">
        <v>13.7</v>
      </c>
      <c r="AO140" s="11">
        <v>27.6</v>
      </c>
      <c r="AP140" s="11">
        <v>9.8000000000000007</v>
      </c>
      <c r="AQ140" s="11">
        <v>12.4</v>
      </c>
      <c r="AR140" s="11">
        <v>44.3</v>
      </c>
      <c r="AS140" s="11">
        <v>3.9</v>
      </c>
      <c r="AT140" s="11">
        <v>18.399999999999999</v>
      </c>
      <c r="AU140" s="11">
        <v>7.4</v>
      </c>
      <c r="AV140" s="58"/>
      <c r="AW140" s="75"/>
      <c r="AX140" s="11">
        <v>11.583333333333334</v>
      </c>
      <c r="AY140" s="11">
        <v>10.888888888888888</v>
      </c>
      <c r="AZ140" s="11">
        <v>15.25</v>
      </c>
      <c r="BA140" s="11">
        <v>17.966666666666665</v>
      </c>
      <c r="BB140" s="11">
        <v>18.863333333333337</v>
      </c>
      <c r="BC140" s="13"/>
      <c r="BD140" s="11">
        <v>4.1422280008859769</v>
      </c>
      <c r="BE140" s="11">
        <v>4.4255778652568845</v>
      </c>
      <c r="BF140" s="11">
        <v>8.0946171475048878</v>
      </c>
      <c r="BG140" s="11">
        <v>10.884449991049651</v>
      </c>
      <c r="BH140" s="11">
        <v>10.321822380038565</v>
      </c>
      <c r="BI140" s="76"/>
      <c r="BJ140" s="10">
        <v>2.8000000000000001E-2</v>
      </c>
      <c r="BK140" s="10">
        <v>4.2000000000000003E-2</v>
      </c>
      <c r="BL140" s="10">
        <v>5.6000000000000001E-2</v>
      </c>
      <c r="BM140" s="10">
        <v>7.0000000000000007E-2</v>
      </c>
      <c r="BN140" s="10">
        <v>8.4000000000000005E-2</v>
      </c>
      <c r="BO140" s="10">
        <v>9.8000000000000004E-2</v>
      </c>
      <c r="BP140" s="10">
        <v>0.112</v>
      </c>
      <c r="BQ140" s="17"/>
      <c r="BR140" s="9">
        <v>0.82086585240354615</v>
      </c>
      <c r="BS140" s="9">
        <v>0.8203126568824336</v>
      </c>
      <c r="BT140" s="9">
        <v>0.81975838917964805</v>
      </c>
      <c r="BU140" s="9">
        <v>0.81920304969557201</v>
      </c>
      <c r="BV140" s="9">
        <v>0.81864663884093791</v>
      </c>
      <c r="BW140" s="9">
        <v>0.81808915703684293</v>
      </c>
      <c r="BX140" s="9">
        <v>0.81753060471476269</v>
      </c>
      <c r="BY140" s="17"/>
      <c r="BZ140" s="11" t="s">
        <v>427</v>
      </c>
      <c r="CA140" s="11" t="s">
        <v>427</v>
      </c>
      <c r="CB140" s="11" t="s">
        <v>427</v>
      </c>
      <c r="CC140" s="11" t="s">
        <v>427</v>
      </c>
      <c r="CD140" s="11" t="s">
        <v>427</v>
      </c>
      <c r="CE140" s="11" t="s">
        <v>427</v>
      </c>
      <c r="CF140" s="11" t="s">
        <v>427</v>
      </c>
      <c r="CG140" s="11" t="s">
        <v>427</v>
      </c>
      <c r="CH140" s="11" t="s">
        <v>274</v>
      </c>
      <c r="CI140" s="11" t="s">
        <v>275</v>
      </c>
      <c r="CJ140" s="9">
        <v>1.0835469336657197</v>
      </c>
      <c r="CK140" s="21"/>
    </row>
    <row r="141" spans="1:89">
      <c r="A141" s="77">
        <v>7.298</v>
      </c>
      <c r="B141" s="14" t="s">
        <v>423</v>
      </c>
      <c r="C141" s="11">
        <v>12</v>
      </c>
      <c r="D141" s="11" t="s">
        <v>270</v>
      </c>
      <c r="E141" s="11" t="s">
        <v>288</v>
      </c>
      <c r="F141" s="11" t="s">
        <v>289</v>
      </c>
      <c r="G141" s="11">
        <v>30</v>
      </c>
      <c r="H141" s="12">
        <v>0.83333333333333337</v>
      </c>
      <c r="I141" s="75"/>
      <c r="J141" s="14">
        <v>17.228390833333332</v>
      </c>
      <c r="K141" s="14">
        <v>5.3010433333333333</v>
      </c>
      <c r="L141" s="23">
        <v>15.4</v>
      </c>
      <c r="M141" s="14">
        <v>0.44175361111111111</v>
      </c>
      <c r="N141" s="14">
        <v>-1.9969566666666667</v>
      </c>
      <c r="O141" s="14">
        <v>12.599043333333334</v>
      </c>
      <c r="P141" s="14">
        <v>0.34422359307359307</v>
      </c>
      <c r="Q141" s="14" t="s">
        <v>284</v>
      </c>
      <c r="R141" s="14" t="s">
        <v>284</v>
      </c>
      <c r="S141" s="38">
        <v>1.5774285840466373</v>
      </c>
      <c r="T141" s="9" t="s">
        <v>427</v>
      </c>
      <c r="U141" s="9" t="s">
        <v>427</v>
      </c>
      <c r="V141" s="75"/>
      <c r="W141" s="20">
        <v>221</v>
      </c>
      <c r="X141" s="20">
        <v>107.5</v>
      </c>
      <c r="Y141" s="20">
        <v>113.5</v>
      </c>
      <c r="Z141" s="20">
        <v>6</v>
      </c>
      <c r="AA141" s="20">
        <v>113.2</v>
      </c>
      <c r="AB141" s="20">
        <v>-5.7000000000000028</v>
      </c>
      <c r="AC141" s="75"/>
      <c r="AD141" s="20">
        <v>97.6</v>
      </c>
      <c r="AE141" s="20">
        <v>96.9</v>
      </c>
      <c r="AF141" s="20">
        <v>-0.69999999999998863</v>
      </c>
      <c r="AG141" s="75"/>
      <c r="AH141" s="19" t="s">
        <v>289</v>
      </c>
      <c r="AI141" s="11">
        <v>25.4</v>
      </c>
      <c r="AJ141" s="11">
        <v>19.333333333333332</v>
      </c>
      <c r="AK141" s="75"/>
      <c r="AL141" s="11">
        <v>19</v>
      </c>
      <c r="AM141" s="11">
        <v>7.4</v>
      </c>
      <c r="AN141" s="11">
        <v>42.1</v>
      </c>
      <c r="AO141" s="11">
        <v>27.299999999999997</v>
      </c>
      <c r="AP141" s="11">
        <v>11.4</v>
      </c>
      <c r="AQ141" s="11">
        <v>28</v>
      </c>
      <c r="AR141" s="11">
        <v>12.8</v>
      </c>
      <c r="AS141" s="11">
        <v>4</v>
      </c>
      <c r="AT141" s="11">
        <v>0</v>
      </c>
      <c r="AU141" s="11">
        <v>17.399999999999999</v>
      </c>
      <c r="AV141" s="58"/>
      <c r="AW141" s="75"/>
      <c r="AX141" s="11">
        <v>11.166666666666666</v>
      </c>
      <c r="AY141" s="11">
        <v>4.9944444444444445</v>
      </c>
      <c r="AZ141" s="11">
        <v>12.319999999999999</v>
      </c>
      <c r="BA141" s="11">
        <v>15.447619047619048</v>
      </c>
      <c r="BB141" s="11">
        <v>16.391666666666666</v>
      </c>
      <c r="BC141" s="13"/>
      <c r="BD141" s="11">
        <v>26.524640549017956</v>
      </c>
      <c r="BE141" s="11">
        <v>44.939959086462693</v>
      </c>
      <c r="BF141" s="11">
        <v>32.866470706552803</v>
      </c>
      <c r="BG141" s="11">
        <v>29.030867181476147</v>
      </c>
      <c r="BH141" s="11">
        <v>26.296354054200918</v>
      </c>
      <c r="BI141" s="76"/>
      <c r="BJ141" s="10">
        <v>2.4E-2</v>
      </c>
      <c r="BK141" s="10">
        <v>3.5999999999999997E-2</v>
      </c>
      <c r="BL141" s="10">
        <v>4.8000000000000001E-2</v>
      </c>
      <c r="BM141" s="10">
        <v>0.06</v>
      </c>
      <c r="BN141" s="10">
        <v>7.1999999999999995E-2</v>
      </c>
      <c r="BO141" s="10">
        <v>8.4000000000000005E-2</v>
      </c>
      <c r="BP141" s="10">
        <v>9.6000000000000002E-2</v>
      </c>
      <c r="BQ141" s="17"/>
      <c r="BR141" s="9">
        <v>0.76518486324961277</v>
      </c>
      <c r="BS141" s="9">
        <v>0.76467949152135639</v>
      </c>
      <c r="BT141" s="9">
        <v>0.76417351994133831</v>
      </c>
      <c r="BU141" s="9">
        <v>0.7636669491671686</v>
      </c>
      <c r="BV141" s="9">
        <v>0.76315977986047834</v>
      </c>
      <c r="BW141" s="9">
        <v>0.76265201268691851</v>
      </c>
      <c r="BX141" s="9">
        <v>0.76214364831615966</v>
      </c>
      <c r="BY141" s="17"/>
      <c r="BZ141" s="11" t="s">
        <v>427</v>
      </c>
      <c r="CA141" s="11" t="s">
        <v>427</v>
      </c>
      <c r="CB141" s="11" t="s">
        <v>427</v>
      </c>
      <c r="CC141" s="11" t="s">
        <v>427</v>
      </c>
      <c r="CD141" s="11" t="s">
        <v>427</v>
      </c>
      <c r="CE141" s="11" t="s">
        <v>427</v>
      </c>
      <c r="CF141" s="11" t="s">
        <v>427</v>
      </c>
      <c r="CG141" s="11" t="s">
        <v>427</v>
      </c>
      <c r="CH141" s="11" t="s">
        <v>290</v>
      </c>
      <c r="CI141" s="11" t="s">
        <v>291</v>
      </c>
      <c r="CJ141" s="9">
        <v>1.3767101193287108</v>
      </c>
      <c r="CK141" s="21"/>
    </row>
    <row r="142" spans="1:89">
      <c r="A142" s="77">
        <v>5.48515</v>
      </c>
      <c r="B142" s="14" t="s">
        <v>424</v>
      </c>
      <c r="C142" s="11">
        <v>10</v>
      </c>
      <c r="D142" s="11" t="s">
        <v>305</v>
      </c>
      <c r="E142" s="11" t="s">
        <v>251</v>
      </c>
      <c r="F142" s="11" t="s">
        <v>317</v>
      </c>
      <c r="G142" s="11">
        <v>14</v>
      </c>
      <c r="H142" s="12">
        <v>0.79166666666666663</v>
      </c>
      <c r="I142" s="75"/>
      <c r="J142" s="14">
        <v>17.706966666666666</v>
      </c>
      <c r="K142" s="14">
        <v>5.0591333333333335</v>
      </c>
      <c r="L142" s="23">
        <v>11.3</v>
      </c>
      <c r="M142" s="14">
        <v>0.50591333333333333</v>
      </c>
      <c r="N142" s="14">
        <v>-0.42601666666666649</v>
      </c>
      <c r="O142" s="14">
        <v>10.544283333333333</v>
      </c>
      <c r="P142" s="14">
        <v>0.4477109144542773</v>
      </c>
      <c r="Q142" s="14" t="s">
        <v>284</v>
      </c>
      <c r="R142" s="14" t="s">
        <v>284</v>
      </c>
      <c r="S142" s="38">
        <v>0.43313534021947353</v>
      </c>
      <c r="T142" s="9" t="s">
        <v>427</v>
      </c>
      <c r="U142" s="9" t="s">
        <v>427</v>
      </c>
      <c r="V142" s="75"/>
      <c r="W142" s="20">
        <v>231.5</v>
      </c>
      <c r="X142" s="20">
        <v>108.75</v>
      </c>
      <c r="Y142" s="20">
        <v>122.75</v>
      </c>
      <c r="Z142" s="20">
        <v>14</v>
      </c>
      <c r="AA142" s="20">
        <v>106.7</v>
      </c>
      <c r="AB142" s="20">
        <v>2.0499999999999972</v>
      </c>
      <c r="AC142" s="75"/>
      <c r="AD142" s="20">
        <v>102.4</v>
      </c>
      <c r="AE142" s="20">
        <v>100.5</v>
      </c>
      <c r="AF142" s="20">
        <v>-1.9000000000000057</v>
      </c>
      <c r="AG142" s="75"/>
      <c r="AH142" s="19" t="s">
        <v>317</v>
      </c>
      <c r="AI142" s="11">
        <v>10.1</v>
      </c>
      <c r="AJ142" s="11">
        <v>11.85</v>
      </c>
      <c r="AK142" s="75"/>
      <c r="AL142" s="11">
        <v>5.4</v>
      </c>
      <c r="AM142" s="11">
        <v>2</v>
      </c>
      <c r="AN142" s="11">
        <v>4.2</v>
      </c>
      <c r="AO142" s="11">
        <v>8.4</v>
      </c>
      <c r="AP142" s="11">
        <v>1.2</v>
      </c>
      <c r="AQ142" s="11">
        <v>5</v>
      </c>
      <c r="AR142" s="11">
        <v>7.2</v>
      </c>
      <c r="AS142" s="11">
        <v>6.7</v>
      </c>
      <c r="AT142" s="11">
        <v>7.4</v>
      </c>
      <c r="AU142" s="11">
        <v>7.7</v>
      </c>
      <c r="AV142" s="58"/>
      <c r="AW142" s="75"/>
      <c r="AX142" s="11">
        <v>5.333333333333333</v>
      </c>
      <c r="AY142" s="11">
        <v>7.9444444444444438</v>
      </c>
      <c r="AZ142" s="11">
        <v>6.95</v>
      </c>
      <c r="BA142" s="11">
        <v>6.4976190476190476</v>
      </c>
      <c r="BB142" s="11">
        <v>6.6733333333333338</v>
      </c>
      <c r="BC142" s="13"/>
      <c r="BD142" s="11">
        <v>7.6530612244897984</v>
      </c>
      <c r="BE142" s="11">
        <v>10.897118972498667</v>
      </c>
      <c r="BF142" s="11">
        <v>14.340972919621047</v>
      </c>
      <c r="BG142" s="11">
        <v>13.383045287546009</v>
      </c>
      <c r="BH142" s="11">
        <v>15.682154372576221</v>
      </c>
      <c r="BI142" s="76"/>
      <c r="BJ142" s="10">
        <v>0.02</v>
      </c>
      <c r="BK142" s="10">
        <v>0.03</v>
      </c>
      <c r="BL142" s="10">
        <v>0.04</v>
      </c>
      <c r="BM142" s="10">
        <v>0.05</v>
      </c>
      <c r="BN142" s="10">
        <v>0.06</v>
      </c>
      <c r="BO142" s="10">
        <v>7.0000000000000007E-2</v>
      </c>
      <c r="BP142" s="10">
        <v>0.08</v>
      </c>
      <c r="BQ142" s="17"/>
      <c r="BR142" s="9">
        <v>0.82087021719283504</v>
      </c>
      <c r="BS142" s="9">
        <v>0.82039289012355698</v>
      </c>
      <c r="BT142" s="9">
        <v>0.81991476451718182</v>
      </c>
      <c r="BU142" s="9">
        <v>0.81943584062961483</v>
      </c>
      <c r="BV142" s="9">
        <v>0.81895611872249929</v>
      </c>
      <c r="BW142" s="9">
        <v>0.81847559906322387</v>
      </c>
      <c r="BX142" s="9">
        <v>0.81799428192492929</v>
      </c>
      <c r="BY142" s="17"/>
      <c r="BZ142" s="11" t="s">
        <v>427</v>
      </c>
      <c r="CA142" s="11" t="s">
        <v>427</v>
      </c>
      <c r="CB142" s="11" t="s">
        <v>427</v>
      </c>
      <c r="CC142" s="11" t="s">
        <v>427</v>
      </c>
      <c r="CD142" s="11" t="s">
        <v>427</v>
      </c>
      <c r="CE142" s="11" t="s">
        <v>427</v>
      </c>
      <c r="CF142" s="11" t="s">
        <v>427</v>
      </c>
      <c r="CG142" s="11" t="s">
        <v>427</v>
      </c>
      <c r="CH142" s="11" t="s">
        <v>247</v>
      </c>
      <c r="CI142" s="11" t="s">
        <v>252</v>
      </c>
      <c r="CJ142" s="9">
        <v>1.0842074400094877</v>
      </c>
      <c r="CK142" s="21"/>
    </row>
    <row r="143" spans="1:89">
      <c r="A143" s="77">
        <v>5.1085799999999999</v>
      </c>
      <c r="B143" s="14" t="s">
        <v>430</v>
      </c>
      <c r="C143" s="11">
        <v>12</v>
      </c>
      <c r="D143" s="11" t="s">
        <v>270</v>
      </c>
      <c r="E143" s="11" t="s">
        <v>257</v>
      </c>
      <c r="F143" s="11" t="s">
        <v>279</v>
      </c>
      <c r="G143" s="11">
        <v>5</v>
      </c>
      <c r="H143" s="12">
        <v>0.8125</v>
      </c>
      <c r="I143" s="75"/>
      <c r="J143" s="14">
        <v>10.771290833333332</v>
      </c>
      <c r="K143" s="14">
        <v>3.3142433333333332</v>
      </c>
      <c r="L143" s="23">
        <v>13.2</v>
      </c>
      <c r="M143" s="14">
        <v>0.27618694444444442</v>
      </c>
      <c r="N143" s="14">
        <v>-1.7943366666666667</v>
      </c>
      <c r="O143" s="14">
        <v>8.4228233333333336</v>
      </c>
      <c r="P143" s="14">
        <v>0.25107904040404039</v>
      </c>
      <c r="Q143" s="14" t="s">
        <v>284</v>
      </c>
      <c r="R143" s="14" t="s">
        <v>284</v>
      </c>
      <c r="S143" s="38">
        <v>0.25</v>
      </c>
      <c r="T143" s="9" t="s">
        <v>427</v>
      </c>
      <c r="U143" s="9" t="s">
        <v>427</v>
      </c>
      <c r="V143" s="75"/>
      <c r="W143" s="20">
        <v>234.5</v>
      </c>
      <c r="X143" s="20">
        <v>112.75</v>
      </c>
      <c r="Y143" s="20">
        <v>121.75</v>
      </c>
      <c r="Z143" s="20">
        <v>9</v>
      </c>
      <c r="AA143" s="20">
        <v>112.3</v>
      </c>
      <c r="AB143" s="20">
        <v>0.45000000000000284</v>
      </c>
      <c r="AC143" s="75"/>
      <c r="AD143" s="20">
        <v>99.4</v>
      </c>
      <c r="AE143" s="20">
        <v>99.5</v>
      </c>
      <c r="AF143" s="20">
        <v>9.9999999999994316E-2</v>
      </c>
      <c r="AG143" s="75"/>
      <c r="AH143" s="19" t="s">
        <v>279</v>
      </c>
      <c r="AI143" s="11">
        <v>0</v>
      </c>
      <c r="AJ143" s="11">
        <v>0</v>
      </c>
      <c r="AK143" s="75"/>
      <c r="AL143" s="11">
        <v>4.5</v>
      </c>
      <c r="AM143" s="11">
        <v>11.7</v>
      </c>
      <c r="AN143" s="11">
        <v>3.2</v>
      </c>
      <c r="AO143" s="11">
        <v>0</v>
      </c>
      <c r="AP143" s="11">
        <v>21.3</v>
      </c>
      <c r="AQ143" s="11">
        <v>35.700000000000003</v>
      </c>
      <c r="AR143" s="11">
        <v>11.9</v>
      </c>
      <c r="AS143" s="11">
        <v>5.9</v>
      </c>
      <c r="AT143" s="11">
        <v>6.9</v>
      </c>
      <c r="AU143" s="11">
        <v>10.6</v>
      </c>
      <c r="AV143" s="58"/>
      <c r="AW143" s="75"/>
      <c r="AX143" s="11">
        <v>13.35</v>
      </c>
      <c r="AY143" s="11">
        <v>13.505555555555555</v>
      </c>
      <c r="AZ143" s="11">
        <v>15.906666666666663</v>
      </c>
      <c r="BA143" s="11">
        <v>15.066666666666665</v>
      </c>
      <c r="BB143" s="11">
        <v>13.469999999999999</v>
      </c>
      <c r="BC143" s="13"/>
      <c r="BD143" s="11">
        <v>15.132599402262327</v>
      </c>
      <c r="BE143" s="11">
        <v>11.352431778371283</v>
      </c>
      <c r="BF143" s="11">
        <v>14.120537291602577</v>
      </c>
      <c r="BG143" s="11">
        <v>13.831170452589911</v>
      </c>
      <c r="BH143" s="11">
        <v>13.833795772197197</v>
      </c>
      <c r="BI143" s="76"/>
      <c r="BJ143" s="10">
        <v>2.4E-2</v>
      </c>
      <c r="BK143" s="10">
        <v>3.5999999999999997E-2</v>
      </c>
      <c r="BL143" s="10">
        <v>4.8000000000000001E-2</v>
      </c>
      <c r="BM143" s="10">
        <v>0.06</v>
      </c>
      <c r="BN143" s="10">
        <v>7.1999999999999995E-2</v>
      </c>
      <c r="BO143" s="10">
        <v>8.4000000000000005E-2</v>
      </c>
      <c r="BP143" s="10">
        <v>9.6000000000000002E-2</v>
      </c>
      <c r="BQ143" s="17"/>
      <c r="BR143" s="9">
        <v>0.74023245340291921</v>
      </c>
      <c r="BS143" s="9">
        <v>0.7394702987640529</v>
      </c>
      <c r="BT143" s="9">
        <v>0.73870699440462972</v>
      </c>
      <c r="BU143" s="9">
        <v>0.7379425428083437</v>
      </c>
      <c r="BV143" s="9">
        <v>0.73717694647529197</v>
      </c>
      <c r="BW143" s="9">
        <v>0.73641020792195744</v>
      </c>
      <c r="BX143" s="9">
        <v>0.73564232968119192</v>
      </c>
      <c r="BY143" s="17"/>
      <c r="BZ143" s="11" t="s">
        <v>427</v>
      </c>
      <c r="CA143" s="11" t="s">
        <v>427</v>
      </c>
      <c r="CB143" s="11" t="s">
        <v>427</v>
      </c>
      <c r="CC143" s="11" t="s">
        <v>427</v>
      </c>
      <c r="CD143" s="11" t="s">
        <v>427</v>
      </c>
      <c r="CE143" s="11" t="s">
        <v>427</v>
      </c>
      <c r="CF143" s="11" t="s">
        <v>427</v>
      </c>
      <c r="CG143" s="11" t="s">
        <v>427</v>
      </c>
      <c r="CH143" s="11" t="s">
        <v>255</v>
      </c>
      <c r="CI143" s="11" t="s">
        <v>258</v>
      </c>
      <c r="CJ143" s="9">
        <v>1.5414016070033081</v>
      </c>
      <c r="CK143" s="21"/>
    </row>
  </sheetData>
  <mergeCells count="12">
    <mergeCell ref="BZ10:CG10"/>
    <mergeCell ref="AH10:AJ10"/>
    <mergeCell ref="AX10:BB10"/>
    <mergeCell ref="BD10:BH10"/>
    <mergeCell ref="BJ10:BP10"/>
    <mergeCell ref="BR10:BX10"/>
    <mergeCell ref="AL10:AV10"/>
    <mergeCell ref="AD10:AF10"/>
    <mergeCell ref="D3:F4"/>
    <mergeCell ref="D6:F7"/>
    <mergeCell ref="W10:AB10"/>
    <mergeCell ref="D10:E10"/>
  </mergeCells>
  <phoneticPr fontId="6" type="noConversion"/>
  <conditionalFormatting sqref="Q1:R8 Q11:R1048576">
    <cfRule type="cellIs" dxfId="297" priority="52" operator="equal">
      <formula>"E"</formula>
    </cfRule>
    <cfRule type="cellIs" dxfId="296" priority="53" operator="equal">
      <formula>"D"</formula>
    </cfRule>
    <cfRule type="cellIs" dxfId="295" priority="54" operator="equal">
      <formula>"C"</formula>
    </cfRule>
    <cfRule type="cellIs" dxfId="294" priority="55" operator="equal">
      <formula>"B"</formula>
    </cfRule>
  </conditionalFormatting>
  <conditionalFormatting sqref="Q12:R143">
    <cfRule type="cellIs" dxfId="293" priority="56" operator="equal">
      <formula>"A"</formula>
    </cfRule>
  </conditionalFormatting>
  <conditionalFormatting sqref="J12:J77">
    <cfRule type="iconSet" priority="1575">
      <iconSet>
        <cfvo type="percent" val="0"/>
        <cfvo type="percent" val="33"/>
        <cfvo type="percent" val="67"/>
      </iconSet>
    </cfRule>
  </conditionalFormatting>
  <conditionalFormatting sqref="CG12:CI77">
    <cfRule type="colorScale" priority="1589">
      <colorScale>
        <cfvo type="min"/>
        <cfvo type="percentile" val="50"/>
        <cfvo type="max"/>
        <color rgb="FF5A8AC6"/>
        <color rgb="FFFCFCFF"/>
        <color rgb="FFF8696B"/>
      </colorScale>
    </cfRule>
  </conditionalFormatting>
  <conditionalFormatting sqref="C12:C143">
    <cfRule type="colorScale" priority="1590">
      <colorScale>
        <cfvo type="min"/>
        <cfvo type="percentile" val="50"/>
        <cfvo type="max"/>
        <color rgb="FF63BE7B"/>
        <color rgb="FFFCFCFF"/>
        <color rgb="FFF8696B"/>
      </colorScale>
    </cfRule>
  </conditionalFormatting>
  <conditionalFormatting sqref="G12:G143">
    <cfRule type="iconSet" priority="1591">
      <iconSet>
        <cfvo type="percent" val="0"/>
        <cfvo type="percent" val="33"/>
        <cfvo type="percent" val="67"/>
      </iconSet>
    </cfRule>
  </conditionalFormatting>
  <conditionalFormatting sqref="J12:J143">
    <cfRule type="iconSet" priority="1592">
      <iconSet>
        <cfvo type="percent" val="0"/>
        <cfvo type="percent" val="33"/>
        <cfvo type="percent" val="67"/>
      </iconSet>
    </cfRule>
  </conditionalFormatting>
  <conditionalFormatting sqref="K12:K143">
    <cfRule type="iconSet" priority="1593">
      <iconSet>
        <cfvo type="percent" val="0"/>
        <cfvo type="percent" val="33"/>
        <cfvo type="percent" val="67"/>
      </iconSet>
    </cfRule>
  </conditionalFormatting>
  <conditionalFormatting sqref="L12:L143">
    <cfRule type="iconSet" priority="1594">
      <iconSet>
        <cfvo type="percent" val="0"/>
        <cfvo type="percent" val="33"/>
        <cfvo type="percent" val="67"/>
      </iconSet>
    </cfRule>
  </conditionalFormatting>
  <conditionalFormatting sqref="M12:M143">
    <cfRule type="iconSet" priority="1595">
      <iconSet>
        <cfvo type="percent" val="0"/>
        <cfvo type="percent" val="33"/>
        <cfvo type="percent" val="67"/>
      </iconSet>
    </cfRule>
  </conditionalFormatting>
  <conditionalFormatting sqref="N12:N143">
    <cfRule type="colorScale" priority="1596">
      <colorScale>
        <cfvo type="min"/>
        <cfvo type="percentile" val="50"/>
        <cfvo type="max"/>
        <color rgb="FFF8696B"/>
        <color rgb="FFFCFCFF"/>
        <color rgb="FF63BE7B"/>
      </colorScale>
    </cfRule>
  </conditionalFormatting>
  <conditionalFormatting sqref="O12:O143">
    <cfRule type="colorScale" priority="1597">
      <colorScale>
        <cfvo type="min"/>
        <cfvo type="percentile" val="50"/>
        <cfvo type="max"/>
        <color rgb="FFF8696B"/>
        <color rgb="FFFCFCFF"/>
        <color rgb="FF63BE7B"/>
      </colorScale>
    </cfRule>
  </conditionalFormatting>
  <conditionalFormatting sqref="P12:P143">
    <cfRule type="colorScale" priority="1598">
      <colorScale>
        <cfvo type="min"/>
        <cfvo type="percentile" val="50"/>
        <cfvo type="max"/>
        <color rgb="FFF8696B"/>
        <color rgb="FFFCFCFF"/>
        <color rgb="FF63BE7B"/>
      </colorScale>
    </cfRule>
  </conditionalFormatting>
  <conditionalFormatting sqref="S12:S143">
    <cfRule type="colorScale" priority="1599">
      <colorScale>
        <cfvo type="min"/>
        <cfvo type="percentile" val="50"/>
        <cfvo type="max"/>
        <color rgb="FF63BE7B"/>
        <color rgb="FFFCFCFF"/>
        <color rgb="FFF8696B"/>
      </colorScale>
    </cfRule>
  </conditionalFormatting>
  <conditionalFormatting sqref="W12:W143">
    <cfRule type="colorScale" priority="1600">
      <colorScale>
        <cfvo type="min"/>
        <cfvo type="percentile" val="50"/>
        <cfvo type="max"/>
        <color rgb="FFF8696B"/>
        <color rgb="FFFCFCFF"/>
        <color rgb="FF63BE7B"/>
      </colorScale>
    </cfRule>
  </conditionalFormatting>
  <conditionalFormatting sqref="X12:X143">
    <cfRule type="colorScale" priority="1601">
      <colorScale>
        <cfvo type="min"/>
        <cfvo type="percentile" val="50"/>
        <cfvo type="max"/>
        <color rgb="FFF8696B"/>
        <color rgb="FFFCFCFF"/>
        <color rgb="FF63BE7B"/>
      </colorScale>
    </cfRule>
  </conditionalFormatting>
  <conditionalFormatting sqref="Y12:Y143">
    <cfRule type="colorScale" priority="1602">
      <colorScale>
        <cfvo type="min"/>
        <cfvo type="percentile" val="50"/>
        <cfvo type="max"/>
        <color rgb="FFF8696B"/>
        <color rgb="FFFCFCFF"/>
        <color rgb="FF63BE7B"/>
      </colorScale>
    </cfRule>
  </conditionalFormatting>
  <conditionalFormatting sqref="Z12:Z143">
    <cfRule type="colorScale" priority="1603">
      <colorScale>
        <cfvo type="min"/>
        <cfvo type="percentile" val="50"/>
        <cfvo type="max"/>
        <color rgb="FFF8696B"/>
        <color rgb="FFFCFCFF"/>
        <color rgb="FF63BE7B"/>
      </colorScale>
    </cfRule>
  </conditionalFormatting>
  <conditionalFormatting sqref="AA12:AA143">
    <cfRule type="colorScale" priority="1604">
      <colorScale>
        <cfvo type="min"/>
        <cfvo type="percentile" val="50"/>
        <cfvo type="max"/>
        <color rgb="FFF8696B"/>
        <color rgb="FFFCFCFF"/>
        <color rgb="FF63BE7B"/>
      </colorScale>
    </cfRule>
  </conditionalFormatting>
  <conditionalFormatting sqref="AB12:AB143">
    <cfRule type="colorScale" priority="1605">
      <colorScale>
        <cfvo type="min"/>
        <cfvo type="percentile" val="50"/>
        <cfvo type="max"/>
        <color rgb="FFF8696B"/>
        <color rgb="FFFCFCFF"/>
        <color rgb="FF63BE7B"/>
      </colorScale>
    </cfRule>
  </conditionalFormatting>
  <conditionalFormatting sqref="AD12:AD143">
    <cfRule type="colorScale" priority="1606">
      <colorScale>
        <cfvo type="min"/>
        <cfvo type="percentile" val="50"/>
        <cfvo type="max"/>
        <color rgb="FFF8696B"/>
        <color rgb="FFFCFCFF"/>
        <color rgb="FF63BE7B"/>
      </colorScale>
    </cfRule>
  </conditionalFormatting>
  <conditionalFormatting sqref="AE12:AE143">
    <cfRule type="colorScale" priority="1607">
      <colorScale>
        <cfvo type="min"/>
        <cfvo type="percentile" val="50"/>
        <cfvo type="max"/>
        <color rgb="FFF8696B"/>
        <color rgb="FFFCFCFF"/>
        <color rgb="FF63BE7B"/>
      </colorScale>
    </cfRule>
  </conditionalFormatting>
  <conditionalFormatting sqref="AF12:AF143">
    <cfRule type="colorScale" priority="1608">
      <colorScale>
        <cfvo type="min"/>
        <cfvo type="percentile" val="50"/>
        <cfvo type="max"/>
        <color rgb="FFF8696B"/>
        <color rgb="FFFCFCFF"/>
        <color rgb="FF63BE7B"/>
      </colorScale>
    </cfRule>
  </conditionalFormatting>
  <conditionalFormatting sqref="AI12:AI143">
    <cfRule type="colorScale" priority="1609">
      <colorScale>
        <cfvo type="min"/>
        <cfvo type="percentile" val="50"/>
        <cfvo type="max"/>
        <color rgb="FFF8696B"/>
        <color rgb="FFFCFCFF"/>
        <color rgb="FF63BE7B"/>
      </colorScale>
    </cfRule>
  </conditionalFormatting>
  <conditionalFormatting sqref="AJ12:AJ143">
    <cfRule type="colorScale" priority="1610">
      <colorScale>
        <cfvo type="min"/>
        <cfvo type="percentile" val="50"/>
        <cfvo type="max"/>
        <color rgb="FFF8696B"/>
        <color rgb="FFFCFCFF"/>
        <color rgb="FF63BE7B"/>
      </colorScale>
    </cfRule>
  </conditionalFormatting>
  <conditionalFormatting sqref="AL12:AL143">
    <cfRule type="colorScale" priority="1611">
      <colorScale>
        <cfvo type="min"/>
        <cfvo type="percentile" val="50"/>
        <cfvo type="max"/>
        <color rgb="FFF8696B"/>
        <color rgb="FFFCFCFF"/>
        <color rgb="FF63BE7B"/>
      </colorScale>
    </cfRule>
  </conditionalFormatting>
  <conditionalFormatting sqref="AM12:AM143">
    <cfRule type="colorScale" priority="1612">
      <colorScale>
        <cfvo type="min"/>
        <cfvo type="percentile" val="50"/>
        <cfvo type="max"/>
        <color rgb="FFF8696B"/>
        <color rgb="FFFCFCFF"/>
        <color rgb="FF63BE7B"/>
      </colorScale>
    </cfRule>
  </conditionalFormatting>
  <conditionalFormatting sqref="AN12:AN143">
    <cfRule type="colorScale" priority="1613">
      <colorScale>
        <cfvo type="min"/>
        <cfvo type="percentile" val="50"/>
        <cfvo type="max"/>
        <color rgb="FFF8696B"/>
        <color rgb="FFFCFCFF"/>
        <color rgb="FF63BE7B"/>
      </colorScale>
    </cfRule>
  </conditionalFormatting>
  <conditionalFormatting sqref="AO12:AO143">
    <cfRule type="colorScale" priority="1614">
      <colorScale>
        <cfvo type="min"/>
        <cfvo type="percentile" val="50"/>
        <cfvo type="max"/>
        <color rgb="FFF8696B"/>
        <color rgb="FFFCFCFF"/>
        <color rgb="FF63BE7B"/>
      </colorScale>
    </cfRule>
  </conditionalFormatting>
  <conditionalFormatting sqref="AP12:AP143">
    <cfRule type="colorScale" priority="1615">
      <colorScale>
        <cfvo type="min"/>
        <cfvo type="percentile" val="50"/>
        <cfvo type="max"/>
        <color rgb="FFF8696B"/>
        <color rgb="FFFCFCFF"/>
        <color rgb="FF63BE7B"/>
      </colorScale>
    </cfRule>
  </conditionalFormatting>
  <conditionalFormatting sqref="AQ12:AQ143">
    <cfRule type="colorScale" priority="1616">
      <colorScale>
        <cfvo type="min"/>
        <cfvo type="percentile" val="50"/>
        <cfvo type="max"/>
        <color rgb="FFF8696B"/>
        <color rgb="FFFCFCFF"/>
        <color rgb="FF63BE7B"/>
      </colorScale>
    </cfRule>
  </conditionalFormatting>
  <conditionalFormatting sqref="AR12:AR143">
    <cfRule type="colorScale" priority="1617">
      <colorScale>
        <cfvo type="min"/>
        <cfvo type="percentile" val="50"/>
        <cfvo type="max"/>
        <color rgb="FFF8696B"/>
        <color rgb="FFFCFCFF"/>
        <color rgb="FF63BE7B"/>
      </colorScale>
    </cfRule>
  </conditionalFormatting>
  <conditionalFormatting sqref="AS12:AS143">
    <cfRule type="colorScale" priority="1618">
      <colorScale>
        <cfvo type="min"/>
        <cfvo type="percentile" val="50"/>
        <cfvo type="max"/>
        <color rgb="FFF8696B"/>
        <color rgb="FFFCFCFF"/>
        <color rgb="FF63BE7B"/>
      </colorScale>
    </cfRule>
  </conditionalFormatting>
  <conditionalFormatting sqref="AT12:AT143">
    <cfRule type="colorScale" priority="1619">
      <colorScale>
        <cfvo type="min"/>
        <cfvo type="percentile" val="50"/>
        <cfvo type="max"/>
        <color rgb="FFF8696B"/>
        <color rgb="FFFCFCFF"/>
        <color rgb="FF63BE7B"/>
      </colorScale>
    </cfRule>
  </conditionalFormatting>
  <conditionalFormatting sqref="AU12:AU143">
    <cfRule type="colorScale" priority="1620">
      <colorScale>
        <cfvo type="min"/>
        <cfvo type="percentile" val="50"/>
        <cfvo type="max"/>
        <color rgb="FFF8696B"/>
        <color rgb="FFFCFCFF"/>
        <color rgb="FF63BE7B"/>
      </colorScale>
    </cfRule>
  </conditionalFormatting>
  <conditionalFormatting sqref="AV12:AV143">
    <cfRule type="colorScale" priority="1621">
      <colorScale>
        <cfvo type="min"/>
        <cfvo type="percentile" val="50"/>
        <cfvo type="max"/>
        <color rgb="FFF8696B"/>
        <color rgb="FFFCFCFF"/>
        <color rgb="FF63BE7B"/>
      </colorScale>
    </cfRule>
  </conditionalFormatting>
  <conditionalFormatting sqref="AX12:AX143">
    <cfRule type="colorScale" priority="1622">
      <colorScale>
        <cfvo type="min"/>
        <cfvo type="percentile" val="50"/>
        <cfvo type="max"/>
        <color rgb="FFF8696B"/>
        <color rgb="FFFCFCFF"/>
        <color rgb="FF63BE7B"/>
      </colorScale>
    </cfRule>
  </conditionalFormatting>
  <conditionalFormatting sqref="AY12:AY143">
    <cfRule type="colorScale" priority="1623">
      <colorScale>
        <cfvo type="min"/>
        <cfvo type="percentile" val="50"/>
        <cfvo type="max"/>
        <color rgb="FFF8696B"/>
        <color rgb="FFFCFCFF"/>
        <color rgb="FF63BE7B"/>
      </colorScale>
    </cfRule>
  </conditionalFormatting>
  <conditionalFormatting sqref="AZ12:AZ143">
    <cfRule type="colorScale" priority="1624">
      <colorScale>
        <cfvo type="min"/>
        <cfvo type="percentile" val="50"/>
        <cfvo type="max"/>
        <color rgb="FFF8696B"/>
        <color rgb="FFFCFCFF"/>
        <color rgb="FF63BE7B"/>
      </colorScale>
    </cfRule>
  </conditionalFormatting>
  <conditionalFormatting sqref="BA12:BA143">
    <cfRule type="colorScale" priority="1625">
      <colorScale>
        <cfvo type="min"/>
        <cfvo type="percentile" val="50"/>
        <cfvo type="max"/>
        <color rgb="FFF8696B"/>
        <color rgb="FFFCFCFF"/>
        <color rgb="FF63BE7B"/>
      </colorScale>
    </cfRule>
  </conditionalFormatting>
  <conditionalFormatting sqref="BB12:BB143">
    <cfRule type="colorScale" priority="1626">
      <colorScale>
        <cfvo type="min"/>
        <cfvo type="percentile" val="50"/>
        <cfvo type="max"/>
        <color rgb="FFF8696B"/>
        <color rgb="FFFCFCFF"/>
        <color rgb="FF63BE7B"/>
      </colorScale>
    </cfRule>
  </conditionalFormatting>
  <conditionalFormatting sqref="BD12:BD143">
    <cfRule type="colorScale" priority="1627">
      <colorScale>
        <cfvo type="min"/>
        <cfvo type="percentile" val="50"/>
        <cfvo type="max"/>
        <color rgb="FFF8696B"/>
        <color rgb="FFFCFCFF"/>
        <color rgb="FF63BE7B"/>
      </colorScale>
    </cfRule>
  </conditionalFormatting>
  <conditionalFormatting sqref="BE12:BE143">
    <cfRule type="colorScale" priority="1628">
      <colorScale>
        <cfvo type="min"/>
        <cfvo type="percentile" val="50"/>
        <cfvo type="max"/>
        <color rgb="FFF8696B"/>
        <color rgb="FFFCFCFF"/>
        <color rgb="FF63BE7B"/>
      </colorScale>
    </cfRule>
  </conditionalFormatting>
  <conditionalFormatting sqref="BF12:BF143">
    <cfRule type="colorScale" priority="1629">
      <colorScale>
        <cfvo type="min"/>
        <cfvo type="percentile" val="50"/>
        <cfvo type="max"/>
        <color rgb="FFF8696B"/>
        <color rgb="FFFCFCFF"/>
        <color rgb="FF63BE7B"/>
      </colorScale>
    </cfRule>
  </conditionalFormatting>
  <conditionalFormatting sqref="BG12:BG143">
    <cfRule type="colorScale" priority="1630">
      <colorScale>
        <cfvo type="min"/>
        <cfvo type="percentile" val="50"/>
        <cfvo type="max"/>
        <color rgb="FFF8696B"/>
        <color rgb="FFFCFCFF"/>
        <color rgb="FF63BE7B"/>
      </colorScale>
    </cfRule>
  </conditionalFormatting>
  <conditionalFormatting sqref="BH12:BH143">
    <cfRule type="colorScale" priority="1631">
      <colorScale>
        <cfvo type="min"/>
        <cfvo type="percentile" val="50"/>
        <cfvo type="max"/>
        <color rgb="FFF8696B"/>
        <color rgb="FFFCFCFF"/>
        <color rgb="FF63BE7B"/>
      </colorScale>
    </cfRule>
  </conditionalFormatting>
  <conditionalFormatting sqref="BJ12:BJ143">
    <cfRule type="colorScale" priority="1632">
      <colorScale>
        <cfvo type="min"/>
        <cfvo type="percentile" val="50"/>
        <cfvo type="max"/>
        <color rgb="FF5A8AC6"/>
        <color rgb="FFFCFCFF"/>
        <color rgb="FFF8696B"/>
      </colorScale>
    </cfRule>
  </conditionalFormatting>
  <conditionalFormatting sqref="BK12:BK143">
    <cfRule type="colorScale" priority="1633">
      <colorScale>
        <cfvo type="min"/>
        <cfvo type="percentile" val="50"/>
        <cfvo type="max"/>
        <color rgb="FF5A8AC6"/>
        <color rgb="FFFCFCFF"/>
        <color rgb="FFF8696B"/>
      </colorScale>
    </cfRule>
  </conditionalFormatting>
  <conditionalFormatting sqref="BL12:BL143">
    <cfRule type="colorScale" priority="1634">
      <colorScale>
        <cfvo type="min"/>
        <cfvo type="percentile" val="50"/>
        <cfvo type="max"/>
        <color rgb="FF5A8AC6"/>
        <color rgb="FFFCFCFF"/>
        <color rgb="FFF8696B"/>
      </colorScale>
    </cfRule>
  </conditionalFormatting>
  <conditionalFormatting sqref="BM12:BM143">
    <cfRule type="colorScale" priority="1635">
      <colorScale>
        <cfvo type="min"/>
        <cfvo type="percentile" val="50"/>
        <cfvo type="max"/>
        <color rgb="FF5A8AC6"/>
        <color rgb="FFFCFCFF"/>
        <color rgb="FFF8696B"/>
      </colorScale>
    </cfRule>
  </conditionalFormatting>
  <conditionalFormatting sqref="BN12:BN143">
    <cfRule type="colorScale" priority="1636">
      <colorScale>
        <cfvo type="min"/>
        <cfvo type="percentile" val="50"/>
        <cfvo type="max"/>
        <color rgb="FF5A8AC6"/>
        <color rgb="FFFCFCFF"/>
        <color rgb="FFF8696B"/>
      </colorScale>
    </cfRule>
  </conditionalFormatting>
  <conditionalFormatting sqref="BO12:BO143">
    <cfRule type="colorScale" priority="1637">
      <colorScale>
        <cfvo type="min"/>
        <cfvo type="percentile" val="50"/>
        <cfvo type="max"/>
        <color rgb="FF5A8AC6"/>
        <color rgb="FFFCFCFF"/>
        <color rgb="FFF8696B"/>
      </colorScale>
    </cfRule>
  </conditionalFormatting>
  <conditionalFormatting sqref="BP12:BP143">
    <cfRule type="colorScale" priority="1638">
      <colorScale>
        <cfvo type="min"/>
        <cfvo type="percentile" val="50"/>
        <cfvo type="max"/>
        <color rgb="FF5A8AC6"/>
        <color rgb="FFFCFCFF"/>
        <color rgb="FFF8696B"/>
      </colorScale>
    </cfRule>
  </conditionalFormatting>
  <conditionalFormatting sqref="BR12:BR143">
    <cfRule type="colorScale" priority="1639">
      <colorScale>
        <cfvo type="min"/>
        <cfvo type="percentile" val="50"/>
        <cfvo type="max"/>
        <color rgb="FF5A8AC6"/>
        <color rgb="FFFCFCFF"/>
        <color rgb="FFF8696B"/>
      </colorScale>
    </cfRule>
  </conditionalFormatting>
  <conditionalFormatting sqref="BS12:BS143">
    <cfRule type="colorScale" priority="1640">
      <colorScale>
        <cfvo type="min"/>
        <cfvo type="percentile" val="50"/>
        <cfvo type="max"/>
        <color rgb="FF5A8AC6"/>
        <color rgb="FFFCFCFF"/>
        <color rgb="FFF8696B"/>
      </colorScale>
    </cfRule>
  </conditionalFormatting>
  <conditionalFormatting sqref="BT12:BT143">
    <cfRule type="colorScale" priority="1641">
      <colorScale>
        <cfvo type="min"/>
        <cfvo type="percentile" val="50"/>
        <cfvo type="max"/>
        <color rgb="FF5A8AC6"/>
        <color rgb="FFFCFCFF"/>
        <color rgb="FFF8696B"/>
      </colorScale>
    </cfRule>
  </conditionalFormatting>
  <conditionalFormatting sqref="BU12:BU143">
    <cfRule type="colorScale" priority="1642">
      <colorScale>
        <cfvo type="min"/>
        <cfvo type="percentile" val="50"/>
        <cfvo type="max"/>
        <color rgb="FF5A8AC6"/>
        <color rgb="FFFCFCFF"/>
        <color rgb="FFF8696B"/>
      </colorScale>
    </cfRule>
  </conditionalFormatting>
  <conditionalFormatting sqref="BV12:BV143">
    <cfRule type="colorScale" priority="1643">
      <colorScale>
        <cfvo type="min"/>
        <cfvo type="percentile" val="50"/>
        <cfvo type="max"/>
        <color rgb="FF5A8AC6"/>
        <color rgb="FFFCFCFF"/>
        <color rgb="FFF8696B"/>
      </colorScale>
    </cfRule>
  </conditionalFormatting>
  <conditionalFormatting sqref="BW12:BW143">
    <cfRule type="colorScale" priority="1644">
      <colorScale>
        <cfvo type="min"/>
        <cfvo type="percentile" val="50"/>
        <cfvo type="max"/>
        <color rgb="FF5A8AC6"/>
        <color rgb="FFFCFCFF"/>
        <color rgb="FFF8696B"/>
      </colorScale>
    </cfRule>
  </conditionalFormatting>
  <conditionalFormatting sqref="BX12:BX143">
    <cfRule type="colorScale" priority="1645">
      <colorScale>
        <cfvo type="min"/>
        <cfvo type="percentile" val="50"/>
        <cfvo type="max"/>
        <color rgb="FF5A8AC6"/>
        <color rgb="FFFCFCFF"/>
        <color rgb="FFF8696B"/>
      </colorScale>
    </cfRule>
  </conditionalFormatting>
  <conditionalFormatting sqref="BZ12:BZ143">
    <cfRule type="colorScale" priority="1646">
      <colorScale>
        <cfvo type="min"/>
        <cfvo type="percentile" val="50"/>
        <cfvo type="max"/>
        <color rgb="FF5A8AC6"/>
        <color rgb="FFFCFCFF"/>
        <color rgb="FFF8696B"/>
      </colorScale>
    </cfRule>
  </conditionalFormatting>
  <conditionalFormatting sqref="CA12:CA143">
    <cfRule type="colorScale" priority="1647">
      <colorScale>
        <cfvo type="min"/>
        <cfvo type="percentile" val="50"/>
        <cfvo type="max"/>
        <color rgb="FF5A8AC6"/>
        <color rgb="FFFCFCFF"/>
        <color rgb="FFF8696B"/>
      </colorScale>
    </cfRule>
  </conditionalFormatting>
  <conditionalFormatting sqref="CB12:CB143">
    <cfRule type="colorScale" priority="1648">
      <colorScale>
        <cfvo type="min"/>
        <cfvo type="percentile" val="50"/>
        <cfvo type="max"/>
        <color rgb="FF5A8AC6"/>
        <color rgb="FFFCFCFF"/>
        <color rgb="FFF8696B"/>
      </colorScale>
    </cfRule>
  </conditionalFormatting>
  <conditionalFormatting sqref="CC12:CC143">
    <cfRule type="colorScale" priority="1649">
      <colorScale>
        <cfvo type="min"/>
        <cfvo type="percentile" val="50"/>
        <cfvo type="max"/>
        <color rgb="FF5A8AC6"/>
        <color rgb="FFFCFCFF"/>
        <color rgb="FFF8696B"/>
      </colorScale>
    </cfRule>
  </conditionalFormatting>
  <conditionalFormatting sqref="CD12:CD143">
    <cfRule type="colorScale" priority="1650">
      <colorScale>
        <cfvo type="min"/>
        <cfvo type="percentile" val="50"/>
        <cfvo type="max"/>
        <color rgb="FF5A8AC6"/>
        <color rgb="FFFCFCFF"/>
        <color rgb="FFF8696B"/>
      </colorScale>
    </cfRule>
  </conditionalFormatting>
  <conditionalFormatting sqref="CE12:CE143">
    <cfRule type="colorScale" priority="1651">
      <colorScale>
        <cfvo type="min"/>
        <cfvo type="percentile" val="50"/>
        <cfvo type="max"/>
        <color rgb="FF5A8AC6"/>
        <color rgb="FFFCFCFF"/>
        <color rgb="FFF8696B"/>
      </colorScale>
    </cfRule>
  </conditionalFormatting>
  <conditionalFormatting sqref="CF12:CF143">
    <cfRule type="colorScale" priority="1652">
      <colorScale>
        <cfvo type="min"/>
        <cfvo type="percentile" val="50"/>
        <cfvo type="max"/>
        <color rgb="FF5A8AC6"/>
        <color rgb="FFFCFCFF"/>
        <color rgb="FFF8696B"/>
      </colorScale>
    </cfRule>
  </conditionalFormatting>
  <pageMargins left="0.7" right="0.7" top="0.75" bottom="0.75" header="0.3" footer="0.3"/>
  <pageSetup orientation="portrait" r:id="rId1"/>
  <drawing r:id="rId2"/>
  <tableParts count="1">
    <tablePart r:id="rId3"/>
  </tableParts>
  <extLst>
    <ext xmlns:x14="http://schemas.microsoft.com/office/spreadsheetml/2009/9/main" uri="{05C60535-1F16-4fd2-B633-F4F36F0B64E0}">
      <x14:sparklineGroups xmlns:xm="http://schemas.microsoft.com/office/excel/2006/main">
        <x14:sparklineGroup manualMax="0" manualMin="0" displayEmptyCellsAs="gap" xr2:uid="{3E22163F-9030-4770-B43D-11D73AD42CB7}">
          <x14:colorSeries rgb="FF376092"/>
          <x14:colorNegative rgb="FFD00000"/>
          <x14:colorAxis rgb="FF000000"/>
          <x14:colorMarkers rgb="FFD00000"/>
          <x14:colorFirst rgb="FFD00000"/>
          <x14:colorLast rgb="FFD00000"/>
          <x14:colorHigh rgb="FFD00000"/>
          <x14:colorLow rgb="FFD00000"/>
          <x14:sparklines>
            <x14:sparkline>
              <xm:f>Yahoo!AL12:AU12</xm:f>
              <xm:sqref>AV12</xm:sqref>
            </x14:sparkline>
            <x14:sparkline>
              <xm:f>Yahoo!AL13:AU13</xm:f>
              <xm:sqref>AV13</xm:sqref>
            </x14:sparkline>
            <x14:sparkline>
              <xm:f>Yahoo!AL14:AU14</xm:f>
              <xm:sqref>AV14</xm:sqref>
            </x14:sparkline>
            <x14:sparkline>
              <xm:f>Yahoo!AL15:AU15</xm:f>
              <xm:sqref>AV15</xm:sqref>
            </x14:sparkline>
            <x14:sparkline>
              <xm:f>Yahoo!AL16:AU16</xm:f>
              <xm:sqref>AV16</xm:sqref>
            </x14:sparkline>
            <x14:sparkline>
              <xm:f>Yahoo!AL17:AU17</xm:f>
              <xm:sqref>AV17</xm:sqref>
            </x14:sparkline>
            <x14:sparkline>
              <xm:f>Yahoo!AL18:AU18</xm:f>
              <xm:sqref>AV18</xm:sqref>
            </x14:sparkline>
            <x14:sparkline>
              <xm:f>Yahoo!AL19:AU19</xm:f>
              <xm:sqref>AV19</xm:sqref>
            </x14:sparkline>
            <x14:sparkline>
              <xm:f>Yahoo!AL20:AU20</xm:f>
              <xm:sqref>AV20</xm:sqref>
            </x14:sparkline>
            <x14:sparkline>
              <xm:f>Yahoo!AL21:AU21</xm:f>
              <xm:sqref>AV21</xm:sqref>
            </x14:sparkline>
            <x14:sparkline>
              <xm:f>Yahoo!AL22:AU22</xm:f>
              <xm:sqref>AV22</xm:sqref>
            </x14:sparkline>
            <x14:sparkline>
              <xm:f>Yahoo!AL23:AU23</xm:f>
              <xm:sqref>AV23</xm:sqref>
            </x14:sparkline>
            <x14:sparkline>
              <xm:f>Yahoo!AL24:AU24</xm:f>
              <xm:sqref>AV24</xm:sqref>
            </x14:sparkline>
            <x14:sparkline>
              <xm:f>Yahoo!AL25:AU25</xm:f>
              <xm:sqref>AV25</xm:sqref>
            </x14:sparkline>
            <x14:sparkline>
              <xm:f>Yahoo!AL26:AU26</xm:f>
              <xm:sqref>AV26</xm:sqref>
            </x14:sparkline>
            <x14:sparkline>
              <xm:f>Yahoo!AL27:AU27</xm:f>
              <xm:sqref>AV27</xm:sqref>
            </x14:sparkline>
            <x14:sparkline>
              <xm:f>Yahoo!AL28:AU28</xm:f>
              <xm:sqref>AV28</xm:sqref>
            </x14:sparkline>
            <x14:sparkline>
              <xm:f>Yahoo!AL29:AU29</xm:f>
              <xm:sqref>AV29</xm:sqref>
            </x14:sparkline>
            <x14:sparkline>
              <xm:f>Yahoo!AL30:AU30</xm:f>
              <xm:sqref>AV30</xm:sqref>
            </x14:sparkline>
            <x14:sparkline>
              <xm:f>Yahoo!AL31:AU31</xm:f>
              <xm:sqref>AV31</xm:sqref>
            </x14:sparkline>
            <x14:sparkline>
              <xm:f>Yahoo!AL32:AU32</xm:f>
              <xm:sqref>AV32</xm:sqref>
            </x14:sparkline>
            <x14:sparkline>
              <xm:f>Yahoo!AL33:AU33</xm:f>
              <xm:sqref>AV33</xm:sqref>
            </x14:sparkline>
            <x14:sparkline>
              <xm:f>Yahoo!AL34:AU34</xm:f>
              <xm:sqref>AV34</xm:sqref>
            </x14:sparkline>
            <x14:sparkline>
              <xm:f>Yahoo!AL35:AU35</xm:f>
              <xm:sqref>AV35</xm:sqref>
            </x14:sparkline>
            <x14:sparkline>
              <xm:f>Yahoo!AL36:AU36</xm:f>
              <xm:sqref>AV36</xm:sqref>
            </x14:sparkline>
            <x14:sparkline>
              <xm:f>Yahoo!AL37:AU37</xm:f>
              <xm:sqref>AV37</xm:sqref>
            </x14:sparkline>
            <x14:sparkline>
              <xm:f>Yahoo!AL38:AU38</xm:f>
              <xm:sqref>AV38</xm:sqref>
            </x14:sparkline>
            <x14:sparkline>
              <xm:f>Yahoo!AL39:AU39</xm:f>
              <xm:sqref>AV39</xm:sqref>
            </x14:sparkline>
            <x14:sparkline>
              <xm:f>Yahoo!AL40:AU40</xm:f>
              <xm:sqref>AV40</xm:sqref>
            </x14:sparkline>
            <x14:sparkline>
              <xm:f>Yahoo!AL41:AU41</xm:f>
              <xm:sqref>AV41</xm:sqref>
            </x14:sparkline>
            <x14:sparkline>
              <xm:f>Yahoo!AL42:AU42</xm:f>
              <xm:sqref>AV42</xm:sqref>
            </x14:sparkline>
            <x14:sparkline>
              <xm:f>Yahoo!AL43:AU43</xm:f>
              <xm:sqref>AV43</xm:sqref>
            </x14:sparkline>
            <x14:sparkline>
              <xm:f>Yahoo!AL44:AU44</xm:f>
              <xm:sqref>AV44</xm:sqref>
            </x14:sparkline>
            <x14:sparkline>
              <xm:f>Yahoo!AL45:AU45</xm:f>
              <xm:sqref>AV45</xm:sqref>
            </x14:sparkline>
            <x14:sparkline>
              <xm:f>Yahoo!AL46:AU46</xm:f>
              <xm:sqref>AV46</xm:sqref>
            </x14:sparkline>
            <x14:sparkline>
              <xm:f>Yahoo!AL47:AU47</xm:f>
              <xm:sqref>AV47</xm:sqref>
            </x14:sparkline>
            <x14:sparkline>
              <xm:f>Yahoo!AL48:AU48</xm:f>
              <xm:sqref>AV48</xm:sqref>
            </x14:sparkline>
            <x14:sparkline>
              <xm:f>Yahoo!AL49:AU49</xm:f>
              <xm:sqref>AV49</xm:sqref>
            </x14:sparkline>
            <x14:sparkline>
              <xm:f>Yahoo!AL50:AU50</xm:f>
              <xm:sqref>AV50</xm:sqref>
            </x14:sparkline>
            <x14:sparkline>
              <xm:f>Yahoo!AL51:AU51</xm:f>
              <xm:sqref>AV51</xm:sqref>
            </x14:sparkline>
            <x14:sparkline>
              <xm:f>Yahoo!AL52:AU52</xm:f>
              <xm:sqref>AV52</xm:sqref>
            </x14:sparkline>
            <x14:sparkline>
              <xm:f>Yahoo!AL53:AU53</xm:f>
              <xm:sqref>AV53</xm:sqref>
            </x14:sparkline>
            <x14:sparkline>
              <xm:f>Yahoo!AL54:AU54</xm:f>
              <xm:sqref>AV54</xm:sqref>
            </x14:sparkline>
            <x14:sparkline>
              <xm:f>Yahoo!AL55:AU55</xm:f>
              <xm:sqref>AV55</xm:sqref>
            </x14:sparkline>
            <x14:sparkline>
              <xm:f>Yahoo!AL56:AU56</xm:f>
              <xm:sqref>AV56</xm:sqref>
            </x14:sparkline>
            <x14:sparkline>
              <xm:f>Yahoo!AL57:AU57</xm:f>
              <xm:sqref>AV57</xm:sqref>
            </x14:sparkline>
            <x14:sparkline>
              <xm:f>Yahoo!AL58:AU58</xm:f>
              <xm:sqref>AV58</xm:sqref>
            </x14:sparkline>
            <x14:sparkline>
              <xm:f>Yahoo!AL59:AU59</xm:f>
              <xm:sqref>AV59</xm:sqref>
            </x14:sparkline>
            <x14:sparkline>
              <xm:f>Yahoo!AL60:AU60</xm:f>
              <xm:sqref>AV60</xm:sqref>
            </x14:sparkline>
            <x14:sparkline>
              <xm:f>Yahoo!AL61:AU61</xm:f>
              <xm:sqref>AV61</xm:sqref>
            </x14:sparkline>
            <x14:sparkline>
              <xm:f>Yahoo!AL62:AU62</xm:f>
              <xm:sqref>AV62</xm:sqref>
            </x14:sparkline>
            <x14:sparkline>
              <xm:f>Yahoo!AL63:AU63</xm:f>
              <xm:sqref>AV63</xm:sqref>
            </x14:sparkline>
            <x14:sparkline>
              <xm:f>Yahoo!AL64:AU64</xm:f>
              <xm:sqref>AV64</xm:sqref>
            </x14:sparkline>
            <x14:sparkline>
              <xm:f>Yahoo!AL65:AU65</xm:f>
              <xm:sqref>AV65</xm:sqref>
            </x14:sparkline>
            <x14:sparkline>
              <xm:f>Yahoo!AL66:AU66</xm:f>
              <xm:sqref>AV66</xm:sqref>
            </x14:sparkline>
            <x14:sparkline>
              <xm:f>Yahoo!AL67:AU67</xm:f>
              <xm:sqref>AV67</xm:sqref>
            </x14:sparkline>
            <x14:sparkline>
              <xm:f>Yahoo!AL68:AU68</xm:f>
              <xm:sqref>AV68</xm:sqref>
            </x14:sparkline>
            <x14:sparkline>
              <xm:f>Yahoo!AL69:AU69</xm:f>
              <xm:sqref>AV69</xm:sqref>
            </x14:sparkline>
            <x14:sparkline>
              <xm:f>Yahoo!AL70:AU70</xm:f>
              <xm:sqref>AV70</xm:sqref>
            </x14:sparkline>
            <x14:sparkline>
              <xm:f>Yahoo!AL71:AU71</xm:f>
              <xm:sqref>AV71</xm:sqref>
            </x14:sparkline>
            <x14:sparkline>
              <xm:f>Yahoo!AL72:AU72</xm:f>
              <xm:sqref>AV72</xm:sqref>
            </x14:sparkline>
            <x14:sparkline>
              <xm:f>Yahoo!AL73:AU73</xm:f>
              <xm:sqref>AV73</xm:sqref>
            </x14:sparkline>
            <x14:sparkline>
              <xm:f>Yahoo!AL74:AU74</xm:f>
              <xm:sqref>AV74</xm:sqref>
            </x14:sparkline>
            <x14:sparkline>
              <xm:f>Yahoo!AL75:AU75</xm:f>
              <xm:sqref>AV75</xm:sqref>
            </x14:sparkline>
            <x14:sparkline>
              <xm:f>Yahoo!AL76:AU76</xm:f>
              <xm:sqref>AV76</xm:sqref>
            </x14:sparkline>
            <x14:sparkline>
              <xm:f>Yahoo!AL77:AU77</xm:f>
              <xm:sqref>AV77</xm:sqref>
            </x14:sparkline>
            <x14:sparkline>
              <xm:f>Yahoo!AL78:AU78</xm:f>
              <xm:sqref>AV78</xm:sqref>
            </x14:sparkline>
            <x14:sparkline>
              <xm:f>Yahoo!AL79:AU79</xm:f>
              <xm:sqref>AV79</xm:sqref>
            </x14:sparkline>
            <x14:sparkline>
              <xm:f>Yahoo!AL80:AU80</xm:f>
              <xm:sqref>AV80</xm:sqref>
            </x14:sparkline>
            <x14:sparkline>
              <xm:f>Yahoo!AL81:AU81</xm:f>
              <xm:sqref>AV81</xm:sqref>
            </x14:sparkline>
            <x14:sparkline>
              <xm:f>Yahoo!AL82:AU82</xm:f>
              <xm:sqref>AV82</xm:sqref>
            </x14:sparkline>
            <x14:sparkline>
              <xm:f>Yahoo!AL83:AU83</xm:f>
              <xm:sqref>AV83</xm:sqref>
            </x14:sparkline>
            <x14:sparkline>
              <xm:f>Yahoo!AL84:AU84</xm:f>
              <xm:sqref>AV84</xm:sqref>
            </x14:sparkline>
            <x14:sparkline>
              <xm:f>Yahoo!AL85:AU85</xm:f>
              <xm:sqref>AV85</xm:sqref>
            </x14:sparkline>
            <x14:sparkline>
              <xm:f>Yahoo!AL86:AU86</xm:f>
              <xm:sqref>AV86</xm:sqref>
            </x14:sparkline>
            <x14:sparkline>
              <xm:f>Yahoo!AL87:AU87</xm:f>
              <xm:sqref>AV87</xm:sqref>
            </x14:sparkline>
            <x14:sparkline>
              <xm:f>Yahoo!AL88:AU88</xm:f>
              <xm:sqref>AV88</xm:sqref>
            </x14:sparkline>
            <x14:sparkline>
              <xm:f>Yahoo!AL89:AU89</xm:f>
              <xm:sqref>AV89</xm:sqref>
            </x14:sparkline>
            <x14:sparkline>
              <xm:f>Yahoo!AL90:AU90</xm:f>
              <xm:sqref>AV90</xm:sqref>
            </x14:sparkline>
            <x14:sparkline>
              <xm:f>Yahoo!AL91:AU91</xm:f>
              <xm:sqref>AV91</xm:sqref>
            </x14:sparkline>
            <x14:sparkline>
              <xm:f>Yahoo!AL92:AU92</xm:f>
              <xm:sqref>AV92</xm:sqref>
            </x14:sparkline>
            <x14:sparkline>
              <xm:f>Yahoo!AL93:AU93</xm:f>
              <xm:sqref>AV93</xm:sqref>
            </x14:sparkline>
            <x14:sparkline>
              <xm:f>Yahoo!AL94:AU94</xm:f>
              <xm:sqref>AV94</xm:sqref>
            </x14:sparkline>
            <x14:sparkline>
              <xm:f>Yahoo!AL95:AU95</xm:f>
              <xm:sqref>AV95</xm:sqref>
            </x14:sparkline>
            <x14:sparkline>
              <xm:f>Yahoo!AL96:AU96</xm:f>
              <xm:sqref>AV96</xm:sqref>
            </x14:sparkline>
            <x14:sparkline>
              <xm:f>Yahoo!AL97:AU97</xm:f>
              <xm:sqref>AV97</xm:sqref>
            </x14:sparkline>
            <x14:sparkline>
              <xm:f>Yahoo!AL98:AU98</xm:f>
              <xm:sqref>AV98</xm:sqref>
            </x14:sparkline>
            <x14:sparkline>
              <xm:f>Yahoo!AL99:AU99</xm:f>
              <xm:sqref>AV99</xm:sqref>
            </x14:sparkline>
            <x14:sparkline>
              <xm:f>Yahoo!AL100:AU100</xm:f>
              <xm:sqref>AV100</xm:sqref>
            </x14:sparkline>
            <x14:sparkline>
              <xm:f>Yahoo!AL101:AU101</xm:f>
              <xm:sqref>AV101</xm:sqref>
            </x14:sparkline>
            <x14:sparkline>
              <xm:f>Yahoo!AL102:AU102</xm:f>
              <xm:sqref>AV102</xm:sqref>
            </x14:sparkline>
            <x14:sparkline>
              <xm:f>Yahoo!AL103:AU103</xm:f>
              <xm:sqref>AV103</xm:sqref>
            </x14:sparkline>
            <x14:sparkline>
              <xm:f>Yahoo!AL104:AU104</xm:f>
              <xm:sqref>AV104</xm:sqref>
            </x14:sparkline>
            <x14:sparkline>
              <xm:f>Yahoo!AL105:AU105</xm:f>
              <xm:sqref>AV105</xm:sqref>
            </x14:sparkline>
            <x14:sparkline>
              <xm:f>Yahoo!AL106:AU106</xm:f>
              <xm:sqref>AV106</xm:sqref>
            </x14:sparkline>
            <x14:sparkline>
              <xm:f>Yahoo!AL107:AU107</xm:f>
              <xm:sqref>AV107</xm:sqref>
            </x14:sparkline>
            <x14:sparkline>
              <xm:f>Yahoo!AL108:AU108</xm:f>
              <xm:sqref>AV108</xm:sqref>
            </x14:sparkline>
            <x14:sparkline>
              <xm:f>Yahoo!AL109:AU109</xm:f>
              <xm:sqref>AV109</xm:sqref>
            </x14:sparkline>
            <x14:sparkline>
              <xm:f>Yahoo!AL110:AU110</xm:f>
              <xm:sqref>AV110</xm:sqref>
            </x14:sparkline>
            <x14:sparkline>
              <xm:f>Yahoo!AL111:AU111</xm:f>
              <xm:sqref>AV111</xm:sqref>
            </x14:sparkline>
            <x14:sparkline>
              <xm:f>Yahoo!AL112:AU112</xm:f>
              <xm:sqref>AV112</xm:sqref>
            </x14:sparkline>
            <x14:sparkline>
              <xm:f>Yahoo!AL113:AU113</xm:f>
              <xm:sqref>AV113</xm:sqref>
            </x14:sparkline>
            <x14:sparkline>
              <xm:f>Yahoo!AL114:AU114</xm:f>
              <xm:sqref>AV114</xm:sqref>
            </x14:sparkline>
            <x14:sparkline>
              <xm:f>Yahoo!AL115:AU115</xm:f>
              <xm:sqref>AV115</xm:sqref>
            </x14:sparkline>
            <x14:sparkline>
              <xm:f>Yahoo!AL116:AU116</xm:f>
              <xm:sqref>AV116</xm:sqref>
            </x14:sparkline>
            <x14:sparkline>
              <xm:f>Yahoo!AL117:AU117</xm:f>
              <xm:sqref>AV117</xm:sqref>
            </x14:sparkline>
            <x14:sparkline>
              <xm:f>Yahoo!AL118:AU118</xm:f>
              <xm:sqref>AV118</xm:sqref>
            </x14:sparkline>
            <x14:sparkline>
              <xm:f>Yahoo!AL119:AU119</xm:f>
              <xm:sqref>AV119</xm:sqref>
            </x14:sparkline>
            <x14:sparkline>
              <xm:f>Yahoo!AL120:AU120</xm:f>
              <xm:sqref>AV120</xm:sqref>
            </x14:sparkline>
            <x14:sparkline>
              <xm:f>Yahoo!AL121:AU121</xm:f>
              <xm:sqref>AV121</xm:sqref>
            </x14:sparkline>
            <x14:sparkline>
              <xm:f>Yahoo!AL122:AU122</xm:f>
              <xm:sqref>AV122</xm:sqref>
            </x14:sparkline>
            <x14:sparkline>
              <xm:f>Yahoo!AL123:AU123</xm:f>
              <xm:sqref>AV123</xm:sqref>
            </x14:sparkline>
            <x14:sparkline>
              <xm:f>Yahoo!AL124:AU124</xm:f>
              <xm:sqref>AV124</xm:sqref>
            </x14:sparkline>
            <x14:sparkline>
              <xm:f>Yahoo!AL125:AU125</xm:f>
              <xm:sqref>AV125</xm:sqref>
            </x14:sparkline>
            <x14:sparkline>
              <xm:f>Yahoo!AL126:AU126</xm:f>
              <xm:sqref>AV126</xm:sqref>
            </x14:sparkline>
            <x14:sparkline>
              <xm:f>Yahoo!AL127:AU127</xm:f>
              <xm:sqref>AV127</xm:sqref>
            </x14:sparkline>
            <x14:sparkline>
              <xm:f>Yahoo!AL128:AU128</xm:f>
              <xm:sqref>AV128</xm:sqref>
            </x14:sparkline>
            <x14:sparkline>
              <xm:f>Yahoo!AL129:AU129</xm:f>
              <xm:sqref>AV129</xm:sqref>
            </x14:sparkline>
            <x14:sparkline>
              <xm:f>Yahoo!AL130:AU130</xm:f>
              <xm:sqref>AV130</xm:sqref>
            </x14:sparkline>
            <x14:sparkline>
              <xm:f>Yahoo!AL131:AU131</xm:f>
              <xm:sqref>AV131</xm:sqref>
            </x14:sparkline>
            <x14:sparkline>
              <xm:f>Yahoo!AL132:AU132</xm:f>
              <xm:sqref>AV132</xm:sqref>
            </x14:sparkline>
            <x14:sparkline>
              <xm:f>Yahoo!AL133:AU133</xm:f>
              <xm:sqref>AV133</xm:sqref>
            </x14:sparkline>
            <x14:sparkline>
              <xm:f>Yahoo!AL134:AU134</xm:f>
              <xm:sqref>AV134</xm:sqref>
            </x14:sparkline>
            <x14:sparkline>
              <xm:f>Yahoo!AL135:AU135</xm:f>
              <xm:sqref>AV135</xm:sqref>
            </x14:sparkline>
            <x14:sparkline>
              <xm:f>Yahoo!AL136:AU136</xm:f>
              <xm:sqref>AV136</xm:sqref>
            </x14:sparkline>
            <x14:sparkline>
              <xm:f>Yahoo!AL137:AU137</xm:f>
              <xm:sqref>AV137</xm:sqref>
            </x14:sparkline>
            <x14:sparkline>
              <xm:f>Yahoo!AL138:AU138</xm:f>
              <xm:sqref>AV138</xm:sqref>
            </x14:sparkline>
            <x14:sparkline>
              <xm:f>Yahoo!AL139:AU139</xm:f>
              <xm:sqref>AV139</xm:sqref>
            </x14:sparkline>
            <x14:sparkline>
              <xm:f>Yahoo!AL140:AU140</xm:f>
              <xm:sqref>AV140</xm:sqref>
            </x14:sparkline>
            <x14:sparkline>
              <xm:f>Yahoo!AL141:AU141</xm:f>
              <xm:sqref>AV141</xm:sqref>
            </x14:sparkline>
            <x14:sparkline>
              <xm:f>Yahoo!AL142:AU142</xm:f>
              <xm:sqref>AV142</xm:sqref>
            </x14:sparkline>
            <x14:sparkline>
              <xm:f>Yahoo!AL143:AU143</xm:f>
              <xm:sqref>AV143</xm:sqref>
            </x14:sparkline>
          </x14:sparklines>
        </x14:sparklineGroup>
      </x14:sparklineGroups>
    </ext>
    <ext xmlns:x15="http://schemas.microsoft.com/office/spreadsheetml/2010/11/main" uri="{3A4CF648-6AED-40f4-86FF-DC5316D8AED3}">
      <x14:slicerList xmlns:x14="http://schemas.microsoft.com/office/spreadsheetml/2009/9/main">
        <x14:slicer r:id="rId4"/>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303ADB-A317-4490-9018-2014EB436015}">
  <sheetPr codeName="Sheet37">
    <tabColor rgb="FFF46C22"/>
  </sheetPr>
  <dimension ref="A1:CQ104"/>
  <sheetViews>
    <sheetView showGridLines="0" zoomScale="90" zoomScaleNormal="90" workbookViewId="0">
      <pane xSplit="2" ySplit="11" topLeftCell="C12" activePane="bottomRight" state="frozen"/>
      <selection pane="bottomRight" activeCell="B10" sqref="B10"/>
      <selection pane="bottomLeft" activeCell="B12" sqref="B12"/>
      <selection pane="topRight" activeCell="B12" sqref="B12"/>
    </sheetView>
  </sheetViews>
  <sheetFormatPr defaultRowHeight="15"/>
  <cols>
    <col min="1" max="1" width="2.7109375" customWidth="1"/>
    <col min="2" max="2" width="24.7109375" bestFit="1" customWidth="1"/>
    <col min="3" max="3" width="11.5703125" bestFit="1" customWidth="1"/>
    <col min="4" max="4" width="10.7109375" customWidth="1"/>
    <col min="5" max="6" width="6.7109375" customWidth="1"/>
    <col min="7" max="7" width="9.85546875" bestFit="1" customWidth="1"/>
    <col min="8" max="8" width="6.7109375" customWidth="1"/>
    <col min="9" max="9" width="11.28515625" bestFit="1" customWidth="1"/>
    <col min="10" max="10" width="0.85546875" customWidth="1"/>
    <col min="11" max="11" width="11.7109375" customWidth="1"/>
    <col min="12" max="13" width="9.7109375" style="1" customWidth="1"/>
    <col min="14" max="14" width="9.7109375" style="49" customWidth="1"/>
    <col min="15" max="16" width="9.7109375" style="1" customWidth="1"/>
    <col min="17" max="17" width="9.7109375" style="1" hidden="1" customWidth="1"/>
    <col min="18" max="20" width="7.7109375" style="1" customWidth="1"/>
    <col min="21" max="22" width="9.7109375" style="1" customWidth="1"/>
    <col min="23" max="27" width="10.7109375" style="1" hidden="1" customWidth="1"/>
    <col min="28" max="28" width="0.85546875" customWidth="1"/>
    <col min="29" max="34" width="7.7109375" style="1" customWidth="1"/>
    <col min="35" max="35" width="0.85546875" customWidth="1"/>
    <col min="36" max="38" width="7.7109375" style="1" customWidth="1"/>
    <col min="39" max="39" width="0.85546875" customWidth="1"/>
    <col min="40" max="40" width="7.7109375" style="1" customWidth="1"/>
    <col min="41" max="42" width="6.7109375" customWidth="1"/>
    <col min="43" max="43" width="0.85546875" customWidth="1"/>
    <col min="44" max="53" width="6.7109375" customWidth="1"/>
    <col min="54" max="54" width="10.7109375" customWidth="1"/>
    <col min="55" max="55" width="0.85546875" customWidth="1"/>
    <col min="56" max="60" width="6.7109375" customWidth="1"/>
    <col min="61" max="61" width="0.85546875" customWidth="1"/>
    <col min="62" max="66" width="6.7109375" customWidth="1"/>
    <col min="67" max="67" width="0.85546875" customWidth="1"/>
    <col min="68" max="74" width="8.7109375" customWidth="1"/>
    <col min="75" max="75" width="0.85546875" customWidth="1"/>
    <col min="76" max="82" width="8.7109375" customWidth="1"/>
    <col min="83" max="83" width="0.85546875" hidden="1" customWidth="1"/>
    <col min="84" max="92" width="6.7109375" hidden="1" customWidth="1"/>
    <col min="93" max="93" width="11.5703125" hidden="1" customWidth="1"/>
    <col min="94" max="94" width="14.5703125" hidden="1" customWidth="1"/>
    <col min="95" max="95" width="3.7109375" customWidth="1"/>
  </cols>
  <sheetData>
    <row r="1" spans="1:95">
      <c r="K1" s="1"/>
      <c r="AN1"/>
    </row>
    <row r="2" spans="1:95">
      <c r="K2" s="1"/>
      <c r="AN2"/>
    </row>
    <row r="3" spans="1:95">
      <c r="D3" s="90"/>
      <c r="E3" s="90"/>
      <c r="F3" s="90"/>
      <c r="G3" s="90"/>
      <c r="K3" s="1"/>
      <c r="AN3"/>
    </row>
    <row r="4" spans="1:95">
      <c r="D4" s="90"/>
      <c r="E4" s="90"/>
      <c r="F4" s="90"/>
      <c r="G4" s="90"/>
      <c r="K4" s="1"/>
      <c r="AN4"/>
    </row>
    <row r="5" spans="1:95">
      <c r="K5" s="1"/>
      <c r="AN5"/>
    </row>
    <row r="6" spans="1:95">
      <c r="D6" s="90"/>
      <c r="E6" s="90"/>
      <c r="F6" s="90"/>
      <c r="G6" s="90"/>
      <c r="K6" s="1"/>
      <c r="AN6"/>
    </row>
    <row r="7" spans="1:95" ht="15" customHeight="1">
      <c r="D7" s="90"/>
      <c r="E7" s="90"/>
      <c r="F7" s="90"/>
      <c r="G7" s="90"/>
      <c r="K7" s="1"/>
      <c r="AN7" s="7"/>
      <c r="AO7" s="7"/>
      <c r="AP7" s="7"/>
      <c r="AR7" s="7"/>
      <c r="AS7" s="7"/>
      <c r="AT7" s="7"/>
      <c r="AU7" s="7"/>
      <c r="AV7" s="7"/>
      <c r="AW7" s="7"/>
      <c r="AX7" s="7"/>
      <c r="AY7" s="7"/>
      <c r="AZ7" s="7"/>
      <c r="BA7" s="7"/>
      <c r="BB7" s="7"/>
      <c r="BD7" s="7"/>
      <c r="BE7" s="7"/>
      <c r="BF7" s="7"/>
      <c r="BG7" s="7"/>
      <c r="BH7" s="7"/>
      <c r="BJ7" s="7"/>
      <c r="BK7" s="7"/>
      <c r="BL7" s="7"/>
      <c r="BM7" s="7"/>
      <c r="BN7" s="7"/>
      <c r="BP7" s="7"/>
      <c r="BQ7" s="7"/>
      <c r="BR7" s="7"/>
      <c r="BS7" s="7"/>
      <c r="BT7" s="7"/>
      <c r="BU7" s="7"/>
      <c r="BV7" s="7"/>
      <c r="BX7" s="7"/>
      <c r="BY7" s="7"/>
      <c r="BZ7" s="7"/>
      <c r="CA7" s="7"/>
      <c r="CB7" s="7"/>
      <c r="CC7" s="7"/>
      <c r="CD7" s="7"/>
      <c r="CF7" s="7"/>
      <c r="CG7" s="7"/>
      <c r="CH7" s="7"/>
      <c r="CI7" s="7"/>
      <c r="CJ7" s="7"/>
      <c r="CK7" s="7"/>
      <c r="CL7" s="7"/>
      <c r="CM7" s="7"/>
      <c r="CN7" s="7"/>
    </row>
    <row r="8" spans="1:95" ht="15" customHeight="1">
      <c r="K8" s="1"/>
      <c r="AN8" s="8"/>
      <c r="AO8" s="8"/>
      <c r="AP8" s="8"/>
      <c r="AR8" s="8"/>
      <c r="AS8" s="8"/>
      <c r="AT8" s="8"/>
      <c r="AU8" s="8"/>
      <c r="AV8" s="8"/>
      <c r="AW8" s="8"/>
      <c r="AX8" s="8"/>
      <c r="AY8" s="8"/>
      <c r="AZ8" s="8"/>
      <c r="BA8" s="8"/>
      <c r="BB8" s="7"/>
      <c r="BD8" s="8"/>
      <c r="BE8" s="8"/>
      <c r="BF8" s="8"/>
      <c r="BG8" s="8"/>
      <c r="BH8" s="8"/>
      <c r="BJ8" s="8"/>
      <c r="BK8" s="8"/>
      <c r="BL8" s="8"/>
      <c r="BM8" s="8"/>
      <c r="BN8" s="8"/>
      <c r="BP8" s="8"/>
      <c r="BQ8" s="8"/>
      <c r="BR8" s="8"/>
      <c r="BS8" s="8"/>
      <c r="BT8" s="8"/>
      <c r="BU8" s="8"/>
      <c r="BV8" s="8"/>
      <c r="BX8" s="8"/>
      <c r="BY8" s="8"/>
      <c r="BZ8" s="8"/>
      <c r="CA8" s="8"/>
      <c r="CB8" s="8"/>
      <c r="CC8" s="8"/>
      <c r="CD8" s="8"/>
      <c r="CF8" s="8"/>
      <c r="CG8" s="8"/>
      <c r="CH8" s="8"/>
      <c r="CI8" s="8"/>
      <c r="CJ8" s="8"/>
      <c r="CK8" s="8"/>
      <c r="CL8" s="8"/>
      <c r="CM8" s="8"/>
      <c r="CN8" s="7"/>
    </row>
    <row r="9" spans="1:95" ht="15" customHeight="1">
      <c r="K9" s="1"/>
      <c r="AN9" s="8"/>
      <c r="AO9" s="8"/>
      <c r="AP9" s="8"/>
      <c r="AR9" s="8"/>
      <c r="AS9" s="8"/>
      <c r="AT9" s="8"/>
      <c r="AU9" s="8"/>
      <c r="AV9" s="8"/>
      <c r="AW9" s="8"/>
      <c r="AX9" s="8"/>
      <c r="AY9" s="8"/>
      <c r="AZ9" s="8"/>
      <c r="BA9" s="8"/>
      <c r="BB9" s="7"/>
      <c r="BD9" s="8"/>
      <c r="BE9" s="8"/>
      <c r="BF9" s="8"/>
      <c r="BG9" s="8"/>
      <c r="BH9" s="8"/>
      <c r="BJ9" s="8"/>
      <c r="BK9" s="8"/>
      <c r="BL9" s="8"/>
      <c r="BM9" s="8"/>
      <c r="BN9" s="8"/>
      <c r="BP9" s="8"/>
      <c r="BQ9" s="8"/>
      <c r="BR9" s="8"/>
      <c r="BS9" s="8"/>
      <c r="BT9" s="8"/>
      <c r="BU9" s="8"/>
      <c r="BV9" s="8"/>
      <c r="BX9" s="8"/>
      <c r="BY9" s="8"/>
      <c r="BZ9" s="8"/>
      <c r="CA9" s="8"/>
      <c r="CB9" s="8"/>
      <c r="CC9" s="8"/>
      <c r="CD9" s="8"/>
      <c r="CF9" s="8"/>
      <c r="CG9" s="8"/>
      <c r="CH9" s="8"/>
      <c r="CI9" s="8"/>
      <c r="CJ9" s="8"/>
      <c r="CK9" s="8"/>
      <c r="CL9" s="8"/>
      <c r="CM9" s="8"/>
      <c r="CN9" s="7"/>
    </row>
    <row r="10" spans="1:95">
      <c r="B10" s="29" t="s">
        <v>167</v>
      </c>
      <c r="C10" s="30">
        <f>Draftkings!C10</f>
        <v>45633</v>
      </c>
      <c r="D10" s="92" t="s">
        <v>168</v>
      </c>
      <c r="E10" s="92"/>
      <c r="F10" s="93" t="str">
        <f>Draftkings!F10</f>
        <v>11:45am</v>
      </c>
      <c r="G10" s="92"/>
      <c r="I10" s="59"/>
      <c r="J10" s="59"/>
      <c r="K10" s="58"/>
      <c r="L10" s="58"/>
      <c r="M10" s="58"/>
      <c r="N10" s="61"/>
      <c r="O10" s="58"/>
      <c r="P10" s="58"/>
      <c r="Q10" s="58"/>
      <c r="R10" s="58"/>
      <c r="S10" s="58"/>
      <c r="T10" s="58"/>
      <c r="U10" s="58"/>
      <c r="V10" s="58"/>
      <c r="AC10" s="98" t="s">
        <v>56</v>
      </c>
      <c r="AD10" s="99"/>
      <c r="AE10" s="99"/>
      <c r="AF10" s="99"/>
      <c r="AG10" s="99"/>
      <c r="AH10" s="99"/>
      <c r="AJ10" s="97" t="s">
        <v>69</v>
      </c>
      <c r="AK10" s="97"/>
      <c r="AL10" s="97"/>
      <c r="AN10" s="91" t="s">
        <v>75</v>
      </c>
      <c r="AO10" s="91"/>
      <c r="AP10" s="91"/>
      <c r="AR10" s="102" t="s">
        <v>81</v>
      </c>
      <c r="AS10" s="102"/>
      <c r="AT10" s="102"/>
      <c r="AU10" s="102"/>
      <c r="AV10" s="102"/>
      <c r="AW10" s="102"/>
      <c r="AX10" s="102"/>
      <c r="AY10" s="102"/>
      <c r="AZ10" s="102"/>
      <c r="BA10" s="102"/>
      <c r="BB10" s="102"/>
      <c r="BD10" s="103" t="s">
        <v>84</v>
      </c>
      <c r="BE10" s="103"/>
      <c r="BF10" s="103"/>
      <c r="BG10" s="103"/>
      <c r="BH10" s="117"/>
      <c r="BJ10" s="104" t="s">
        <v>171</v>
      </c>
      <c r="BK10" s="104"/>
      <c r="BL10" s="104"/>
      <c r="BM10" s="104"/>
      <c r="BN10" s="114"/>
      <c r="BP10" s="100" t="s">
        <v>89</v>
      </c>
      <c r="BQ10" s="100"/>
      <c r="BR10" s="100"/>
      <c r="BS10" s="100"/>
      <c r="BT10" s="100"/>
      <c r="BU10" s="100"/>
      <c r="BV10" s="101"/>
      <c r="BX10" s="94" t="s">
        <v>172</v>
      </c>
      <c r="BY10" s="95"/>
      <c r="BZ10" s="95"/>
      <c r="CA10" s="95"/>
      <c r="CB10" s="95"/>
      <c r="CC10" s="95"/>
      <c r="CD10" s="96"/>
      <c r="CF10" s="113" t="s">
        <v>513</v>
      </c>
      <c r="CG10" s="104"/>
      <c r="CH10" s="104"/>
      <c r="CI10" s="104"/>
      <c r="CJ10" s="104"/>
      <c r="CK10" s="104"/>
      <c r="CL10" s="104"/>
      <c r="CM10" s="114"/>
      <c r="CN10" s="2"/>
      <c r="CO10" s="2"/>
    </row>
    <row r="11" spans="1:95" ht="30" customHeight="1">
      <c r="A11" s="3" t="s">
        <v>173</v>
      </c>
      <c r="B11" s="78" t="s">
        <v>2</v>
      </c>
      <c r="C11" s="79" t="s">
        <v>101</v>
      </c>
      <c r="D11" s="79" t="s">
        <v>103</v>
      </c>
      <c r="E11" s="80" t="s">
        <v>175</v>
      </c>
      <c r="F11" s="80" t="s">
        <v>70</v>
      </c>
      <c r="G11" s="80" t="s">
        <v>10</v>
      </c>
      <c r="H11" s="80" t="s">
        <v>12</v>
      </c>
      <c r="I11" s="81" t="s">
        <v>14</v>
      </c>
      <c r="J11" s="32" t="s">
        <v>176</v>
      </c>
      <c r="K11" s="31" t="s">
        <v>16</v>
      </c>
      <c r="L11" s="82" t="s">
        <v>18</v>
      </c>
      <c r="M11" s="45" t="s">
        <v>111</v>
      </c>
      <c r="N11" s="83" t="s">
        <v>20</v>
      </c>
      <c r="O11" s="84" t="s">
        <v>22</v>
      </c>
      <c r="P11" s="84" t="s">
        <v>113</v>
      </c>
      <c r="Q11" s="85" t="s">
        <v>514</v>
      </c>
      <c r="R11" s="83" t="s">
        <v>28</v>
      </c>
      <c r="S11" s="83" t="s">
        <v>30</v>
      </c>
      <c r="T11" s="82" t="s">
        <v>32</v>
      </c>
      <c r="U11" s="45" t="s">
        <v>117</v>
      </c>
      <c r="V11" s="45" t="s">
        <v>119</v>
      </c>
      <c r="W11" s="31" t="s">
        <v>178</v>
      </c>
      <c r="X11" s="31" t="s">
        <v>179</v>
      </c>
      <c r="Y11" s="33" t="s">
        <v>45</v>
      </c>
      <c r="Z11" s="40" t="s">
        <v>510</v>
      </c>
      <c r="AA11" s="40" t="s">
        <v>511</v>
      </c>
      <c r="AB11" s="3" t="s">
        <v>180</v>
      </c>
      <c r="AC11" s="72" t="s">
        <v>57</v>
      </c>
      <c r="AD11" s="72" t="s">
        <v>59</v>
      </c>
      <c r="AE11" s="72" t="s">
        <v>61</v>
      </c>
      <c r="AF11" s="72" t="s">
        <v>182</v>
      </c>
      <c r="AG11" s="72" t="s">
        <v>65</v>
      </c>
      <c r="AH11" s="72" t="s">
        <v>67</v>
      </c>
      <c r="AI11" s="3" t="s">
        <v>183</v>
      </c>
      <c r="AJ11" s="72" t="s">
        <v>184</v>
      </c>
      <c r="AK11" s="72" t="s">
        <v>185</v>
      </c>
      <c r="AL11" s="72" t="s">
        <v>73</v>
      </c>
      <c r="AM11" s="3" t="s">
        <v>186</v>
      </c>
      <c r="AN11" s="72" t="s">
        <v>187</v>
      </c>
      <c r="AO11" s="66" t="s">
        <v>77</v>
      </c>
      <c r="AP11" s="66" t="s">
        <v>79</v>
      </c>
      <c r="AQ11" s="3" t="s">
        <v>188</v>
      </c>
      <c r="AR11" s="73" t="s">
        <v>189</v>
      </c>
      <c r="AS11" s="73" t="s">
        <v>190</v>
      </c>
      <c r="AT11" s="73" t="s">
        <v>191</v>
      </c>
      <c r="AU11" s="73" t="s">
        <v>192</v>
      </c>
      <c r="AV11" s="74" t="s">
        <v>193</v>
      </c>
      <c r="AW11" s="74" t="s">
        <v>194</v>
      </c>
      <c r="AX11" s="74" t="s">
        <v>195</v>
      </c>
      <c r="AY11" s="74" t="s">
        <v>196</v>
      </c>
      <c r="AZ11" s="74" t="s">
        <v>197</v>
      </c>
      <c r="BA11" s="73" t="s">
        <v>198</v>
      </c>
      <c r="BB11" s="73" t="s">
        <v>199</v>
      </c>
      <c r="BC11" s="62" t="s">
        <v>200</v>
      </c>
      <c r="BD11" s="73" t="s">
        <v>210</v>
      </c>
      <c r="BE11" s="73" t="s">
        <v>466</v>
      </c>
      <c r="BF11" s="73" t="s">
        <v>206</v>
      </c>
      <c r="BG11" s="73" t="s">
        <v>204</v>
      </c>
      <c r="BH11" s="73" t="s">
        <v>201</v>
      </c>
      <c r="BI11" s="62" t="s">
        <v>463</v>
      </c>
      <c r="BJ11" s="73" t="s">
        <v>217</v>
      </c>
      <c r="BK11" s="73" t="s">
        <v>468</v>
      </c>
      <c r="BL11" s="73" t="s">
        <v>215</v>
      </c>
      <c r="BM11" s="73" t="s">
        <v>214</v>
      </c>
      <c r="BN11" s="73" t="s">
        <v>213</v>
      </c>
      <c r="BO11" s="62" t="s">
        <v>515</v>
      </c>
      <c r="BP11" s="73" t="s">
        <v>227</v>
      </c>
      <c r="BQ11" s="73" t="s">
        <v>228</v>
      </c>
      <c r="BR11" s="73" t="s">
        <v>229</v>
      </c>
      <c r="BS11" s="73" t="s">
        <v>230</v>
      </c>
      <c r="BT11" s="73" t="s">
        <v>231</v>
      </c>
      <c r="BU11" s="73" t="s">
        <v>232</v>
      </c>
      <c r="BV11" s="73" t="s">
        <v>233</v>
      </c>
      <c r="BW11" s="62" t="s">
        <v>516</v>
      </c>
      <c r="BX11" s="73" t="s">
        <v>235</v>
      </c>
      <c r="BY11" s="73" t="s">
        <v>236</v>
      </c>
      <c r="BZ11" s="73" t="s">
        <v>237</v>
      </c>
      <c r="CA11" s="73" t="s">
        <v>238</v>
      </c>
      <c r="CB11" s="73" t="s">
        <v>239</v>
      </c>
      <c r="CC11" s="73" t="s">
        <v>240</v>
      </c>
      <c r="CD11" s="73" t="s">
        <v>241</v>
      </c>
      <c r="CE11" s="3" t="s">
        <v>242</v>
      </c>
      <c r="CF11" s="4" t="s">
        <v>495</v>
      </c>
      <c r="CG11" s="4" t="s">
        <v>496</v>
      </c>
      <c r="CH11" s="4" t="s">
        <v>497</v>
      </c>
      <c r="CI11" s="4" t="s">
        <v>498</v>
      </c>
      <c r="CJ11" s="4" t="s">
        <v>499</v>
      </c>
      <c r="CK11" s="4" t="s">
        <v>500</v>
      </c>
      <c r="CL11" s="4" t="s">
        <v>501</v>
      </c>
      <c r="CM11" s="4" t="s">
        <v>502</v>
      </c>
      <c r="CN11" s="4" t="s">
        <v>243</v>
      </c>
      <c r="CO11" s="4" t="s">
        <v>96</v>
      </c>
      <c r="CP11" s="6" t="s">
        <v>98</v>
      </c>
      <c r="CQ11" s="3" t="s">
        <v>244</v>
      </c>
    </row>
    <row r="12" spans="1:95">
      <c r="A12" s="77">
        <v>12.2364</v>
      </c>
      <c r="B12" s="19" t="s">
        <v>245</v>
      </c>
      <c r="C12" s="11">
        <v>13000</v>
      </c>
      <c r="D12" s="23">
        <v>19500</v>
      </c>
      <c r="E12" s="11" t="s">
        <v>246</v>
      </c>
      <c r="F12" s="11" t="s">
        <v>247</v>
      </c>
      <c r="G12" s="11" t="s">
        <v>248</v>
      </c>
      <c r="H12" s="11">
        <v>29</v>
      </c>
      <c r="I12" s="12">
        <v>0.79166666666666663</v>
      </c>
      <c r="J12" s="75"/>
      <c r="K12" s="14">
        <v>128.00886414255518</v>
      </c>
      <c r="L12" s="14">
        <v>66.376300000000001</v>
      </c>
      <c r="M12" s="14">
        <v>99.564449999999994</v>
      </c>
      <c r="N12" s="23">
        <v>35.299999999999997</v>
      </c>
      <c r="O12" s="14">
        <v>5.1058692307692306</v>
      </c>
      <c r="P12" s="14">
        <v>5.1058692307692306</v>
      </c>
      <c r="Q12" s="14">
        <v>1.3763000000000005</v>
      </c>
      <c r="R12" s="14">
        <v>54.139899999999997</v>
      </c>
      <c r="S12" s="14">
        <v>78.612700000000004</v>
      </c>
      <c r="T12" s="14">
        <v>1.8803484419263459</v>
      </c>
      <c r="U12" s="14">
        <v>81.209849999999989</v>
      </c>
      <c r="V12" s="14">
        <v>117.91905</v>
      </c>
      <c r="W12" s="18">
        <v>0.35792567795858721</v>
      </c>
      <c r="X12" s="18">
        <v>0.45522304207309094</v>
      </c>
      <c r="Y12" s="9">
        <v>8.1000000000000006E-4</v>
      </c>
      <c r="Z12" s="9" t="s">
        <v>427</v>
      </c>
      <c r="AA12" s="9" t="s">
        <v>427</v>
      </c>
      <c r="AB12" s="75"/>
      <c r="AC12" s="10">
        <v>231.5</v>
      </c>
      <c r="AD12" s="10">
        <v>122.75</v>
      </c>
      <c r="AE12" s="10">
        <v>108.75</v>
      </c>
      <c r="AF12" s="10">
        <v>-14</v>
      </c>
      <c r="AG12" s="10">
        <v>117.9</v>
      </c>
      <c r="AH12" s="10">
        <v>4.8499999999999943</v>
      </c>
      <c r="AI12" s="75"/>
      <c r="AJ12" s="10">
        <v>100.5</v>
      </c>
      <c r="AK12" s="10">
        <v>102.4</v>
      </c>
      <c r="AL12" s="10">
        <v>1.9000000000000057</v>
      </c>
      <c r="AM12" s="75"/>
      <c r="AN12" s="11" t="s">
        <v>248</v>
      </c>
      <c r="AO12" s="11">
        <v>72.25</v>
      </c>
      <c r="AP12" s="11">
        <v>71.583333333333329</v>
      </c>
      <c r="AQ12" s="75"/>
      <c r="AR12" s="11">
        <v>82.5</v>
      </c>
      <c r="AS12" s="11">
        <v>71.25</v>
      </c>
      <c r="AT12" s="11">
        <v>92</v>
      </c>
      <c r="AU12" s="11">
        <v>73.25</v>
      </c>
      <c r="AV12" s="11">
        <v>68.25</v>
      </c>
      <c r="AW12" s="11">
        <v>44.25</v>
      </c>
      <c r="AX12" s="11">
        <v>59</v>
      </c>
      <c r="AY12" s="11">
        <v>69</v>
      </c>
      <c r="AZ12" s="11">
        <v>72.5</v>
      </c>
      <c r="BA12" s="11">
        <v>77.5</v>
      </c>
      <c r="BB12" s="58"/>
      <c r="BC12" s="75"/>
      <c r="BD12" s="11">
        <v>38.666666666666664</v>
      </c>
      <c r="BE12" s="11">
        <v>39.255555555555553</v>
      </c>
      <c r="BF12" s="11">
        <v>36.643333333333331</v>
      </c>
      <c r="BG12" s="11">
        <v>37.042857142857144</v>
      </c>
      <c r="BH12" s="11">
        <v>37.678333333333335</v>
      </c>
      <c r="BI12" s="75"/>
      <c r="BJ12" s="11">
        <v>30.283565542386249</v>
      </c>
      <c r="BK12" s="11">
        <v>33.187277720922886</v>
      </c>
      <c r="BL12" s="11">
        <v>31.241052620949006</v>
      </c>
      <c r="BM12" s="11">
        <v>31.678770779680143</v>
      </c>
      <c r="BN12" s="11">
        <v>30.580988668701245</v>
      </c>
      <c r="BO12" s="75"/>
      <c r="BP12" s="10">
        <v>26</v>
      </c>
      <c r="BQ12" s="10">
        <v>39</v>
      </c>
      <c r="BR12" s="10">
        <v>52</v>
      </c>
      <c r="BS12" s="10">
        <v>65</v>
      </c>
      <c r="BT12" s="10">
        <v>78</v>
      </c>
      <c r="BU12" s="10">
        <v>91</v>
      </c>
      <c r="BV12" s="10">
        <v>104</v>
      </c>
      <c r="BW12" s="75"/>
      <c r="BX12" s="9">
        <v>0.99951603782323617</v>
      </c>
      <c r="BY12" s="9">
        <v>0.98736610269342406</v>
      </c>
      <c r="BZ12" s="9">
        <v>0.87997860923986726</v>
      </c>
      <c r="CA12" s="9">
        <v>0.54477695792690906</v>
      </c>
      <c r="CB12" s="9">
        <v>0.17107439799026536</v>
      </c>
      <c r="CC12" s="9">
        <v>2.2092472597449397E-2</v>
      </c>
      <c r="CD12" s="9">
        <v>1.0534446748037274E-3</v>
      </c>
      <c r="CE12" s="13"/>
      <c r="CF12" s="11" t="s">
        <v>427</v>
      </c>
      <c r="CG12" s="11" t="s">
        <v>427</v>
      </c>
      <c r="CH12" s="11" t="s">
        <v>427</v>
      </c>
      <c r="CI12" s="11" t="s">
        <v>427</v>
      </c>
      <c r="CJ12" s="11" t="s">
        <v>427</v>
      </c>
      <c r="CK12" s="11" t="s">
        <v>427</v>
      </c>
      <c r="CL12" s="11" t="s">
        <v>427</v>
      </c>
      <c r="CM12" s="11" t="s">
        <v>427</v>
      </c>
      <c r="CN12" s="15" t="s">
        <v>251</v>
      </c>
      <c r="CO12" s="15" t="s">
        <v>252</v>
      </c>
      <c r="CP12" s="24">
        <v>0.18434893177233438</v>
      </c>
      <c r="CQ12" s="75"/>
    </row>
    <row r="13" spans="1:95">
      <c r="A13" s="77">
        <v>11.527900000000001</v>
      </c>
      <c r="B13" s="19" t="s">
        <v>264</v>
      </c>
      <c r="C13" s="11">
        <v>10600</v>
      </c>
      <c r="D13" s="23">
        <v>15900</v>
      </c>
      <c r="E13" s="11" t="s">
        <v>246</v>
      </c>
      <c r="F13" s="11" t="s">
        <v>265</v>
      </c>
      <c r="G13" s="11" t="s">
        <v>266</v>
      </c>
      <c r="H13" s="11">
        <v>22</v>
      </c>
      <c r="I13" s="12">
        <v>0.8125</v>
      </c>
      <c r="J13" s="75"/>
      <c r="K13" s="14">
        <v>108.19644926104453</v>
      </c>
      <c r="L13" s="14">
        <v>48.970633333333332</v>
      </c>
      <c r="M13" s="14">
        <v>73.455950000000001</v>
      </c>
      <c r="N13" s="23">
        <v>32.6</v>
      </c>
      <c r="O13" s="14">
        <v>4.6198710691823903</v>
      </c>
      <c r="P13" s="14">
        <v>4.6198710691823903</v>
      </c>
      <c r="Q13" s="14">
        <v>-4.0293666666666681</v>
      </c>
      <c r="R13" s="14">
        <v>37.442733333333329</v>
      </c>
      <c r="S13" s="14">
        <v>60.498533333333334</v>
      </c>
      <c r="T13" s="14">
        <v>1.5021666666666667</v>
      </c>
      <c r="U13" s="14">
        <v>56.164099999999991</v>
      </c>
      <c r="V13" s="14">
        <v>90.747799999999998</v>
      </c>
      <c r="W13" s="18">
        <v>0.23277923718792498</v>
      </c>
      <c r="X13" s="18">
        <v>0.63665491765857629</v>
      </c>
      <c r="Y13" s="9">
        <v>9.6000000000000002E-4</v>
      </c>
      <c r="Z13" s="9" t="s">
        <v>427</v>
      </c>
      <c r="AA13" s="9" t="s">
        <v>427</v>
      </c>
      <c r="AB13" s="75"/>
      <c r="AC13" s="10">
        <v>226.5</v>
      </c>
      <c r="AD13" s="10">
        <v>118</v>
      </c>
      <c r="AE13" s="10">
        <v>108.5</v>
      </c>
      <c r="AF13" s="10">
        <v>-9.5</v>
      </c>
      <c r="AG13" s="10">
        <v>118.3</v>
      </c>
      <c r="AH13" s="10">
        <v>-0.29999999999999716</v>
      </c>
      <c r="AI13" s="75"/>
      <c r="AJ13" s="10">
        <v>96.8</v>
      </c>
      <c r="AK13" s="10">
        <v>98</v>
      </c>
      <c r="AL13" s="10">
        <v>1.2000000000000028</v>
      </c>
      <c r="AM13" s="75"/>
      <c r="AN13" s="11" t="s">
        <v>266</v>
      </c>
      <c r="AO13" s="11">
        <v>53.75</v>
      </c>
      <c r="AP13" s="11">
        <v>47.083333333333336</v>
      </c>
      <c r="AQ13" s="75"/>
      <c r="AR13" s="11">
        <v>59.25</v>
      </c>
      <c r="AS13" s="11">
        <v>46.5</v>
      </c>
      <c r="AT13" s="11">
        <v>53</v>
      </c>
      <c r="AU13" s="11">
        <v>46.5</v>
      </c>
      <c r="AV13" s="11">
        <v>61.25</v>
      </c>
      <c r="AW13" s="11">
        <v>52.5</v>
      </c>
      <c r="AX13" s="11">
        <v>47</v>
      </c>
      <c r="AY13" s="11">
        <v>45.75</v>
      </c>
      <c r="AZ13" s="11">
        <v>45.75</v>
      </c>
      <c r="BA13" s="11">
        <v>55.5</v>
      </c>
      <c r="BB13" s="58"/>
      <c r="BC13" s="75"/>
      <c r="BD13" s="11">
        <v>39.416666666666664</v>
      </c>
      <c r="BE13" s="11">
        <v>33.233333333333327</v>
      </c>
      <c r="BF13" s="11">
        <v>34.813333333333333</v>
      </c>
      <c r="BG13" s="11">
        <v>35.240476190476194</v>
      </c>
      <c r="BH13" s="11">
        <v>33.543333333333337</v>
      </c>
      <c r="BI13" s="75"/>
      <c r="BJ13" s="11">
        <v>25.761231661091774</v>
      </c>
      <c r="BK13" s="11">
        <v>27.86865164586963</v>
      </c>
      <c r="BL13" s="11">
        <v>27.249622962164427</v>
      </c>
      <c r="BM13" s="11">
        <v>26.975680052431692</v>
      </c>
      <c r="BN13" s="11">
        <v>28.214750375324297</v>
      </c>
      <c r="BO13" s="75"/>
      <c r="BP13" s="10">
        <v>21.2</v>
      </c>
      <c r="BQ13" s="10">
        <v>31.8</v>
      </c>
      <c r="BR13" s="10">
        <v>42.4</v>
      </c>
      <c r="BS13" s="10">
        <v>53</v>
      </c>
      <c r="BT13" s="10">
        <v>63.6</v>
      </c>
      <c r="BU13" s="10">
        <v>74.2</v>
      </c>
      <c r="BV13" s="10">
        <v>84.8</v>
      </c>
      <c r="BW13" s="75"/>
      <c r="BX13" s="9">
        <v>0.99200170317135272</v>
      </c>
      <c r="BY13" s="9">
        <v>0.93182014070147257</v>
      </c>
      <c r="BZ13" s="9">
        <v>0.71565321792746894</v>
      </c>
      <c r="CA13" s="9">
        <v>0.36334508234142371</v>
      </c>
      <c r="CB13" s="9">
        <v>0.10221339203442625</v>
      </c>
      <c r="CC13" s="9">
        <v>1.4314841246104271E-2</v>
      </c>
      <c r="CD13" s="9">
        <v>9.4160971632695212E-4</v>
      </c>
      <c r="CE13" s="13"/>
      <c r="CF13" s="11" t="s">
        <v>427</v>
      </c>
      <c r="CG13" s="11" t="s">
        <v>427</v>
      </c>
      <c r="CH13" s="11" t="s">
        <v>427</v>
      </c>
      <c r="CI13" s="11" t="s">
        <v>427</v>
      </c>
      <c r="CJ13" s="11" t="s">
        <v>427</v>
      </c>
      <c r="CK13" s="11" t="s">
        <v>427</v>
      </c>
      <c r="CL13" s="11" t="s">
        <v>427</v>
      </c>
      <c r="CM13" s="11" t="s">
        <v>427</v>
      </c>
      <c r="CN13" s="15" t="s">
        <v>267</v>
      </c>
      <c r="CO13" s="15" t="s">
        <v>268</v>
      </c>
      <c r="CP13" s="24">
        <v>0.23540434777577585</v>
      </c>
      <c r="CQ13" s="75"/>
    </row>
    <row r="14" spans="1:95">
      <c r="A14" s="77">
        <v>11.38</v>
      </c>
      <c r="B14" s="19" t="s">
        <v>269</v>
      </c>
      <c r="C14" s="11">
        <v>11200</v>
      </c>
      <c r="D14" s="23">
        <v>16800</v>
      </c>
      <c r="E14" s="11" t="s">
        <v>270</v>
      </c>
      <c r="F14" s="11" t="s">
        <v>271</v>
      </c>
      <c r="G14" s="11" t="s">
        <v>272</v>
      </c>
      <c r="H14" s="11">
        <v>27</v>
      </c>
      <c r="I14" s="12">
        <v>0.83333333333333337</v>
      </c>
      <c r="J14" s="75"/>
      <c r="K14" s="14">
        <v>101.83020894237329</v>
      </c>
      <c r="L14" s="14">
        <v>48.362766666666666</v>
      </c>
      <c r="M14" s="14">
        <v>72.544150000000002</v>
      </c>
      <c r="N14" s="23">
        <v>36.200000000000003</v>
      </c>
      <c r="O14" s="14">
        <v>4.3181041666666662</v>
      </c>
      <c r="P14" s="14">
        <v>4.3181041666666671</v>
      </c>
      <c r="Q14" s="14">
        <v>-7.6372333333333344</v>
      </c>
      <c r="R14" s="14">
        <v>36.982766666666663</v>
      </c>
      <c r="S14" s="14">
        <v>59.742766666666668</v>
      </c>
      <c r="T14" s="14">
        <v>1.3359880294659299</v>
      </c>
      <c r="U14" s="14">
        <v>55.474149999999995</v>
      </c>
      <c r="V14" s="14">
        <v>89.614149999999995</v>
      </c>
      <c r="W14" s="18">
        <v>0.15000386680716166</v>
      </c>
      <c r="X14" s="18">
        <v>0.74892481444298975</v>
      </c>
      <c r="Y14" s="9">
        <v>1.3600000000000001E-3</v>
      </c>
      <c r="Z14" s="9" t="s">
        <v>427</v>
      </c>
      <c r="AA14" s="9" t="s">
        <v>427</v>
      </c>
      <c r="AB14" s="75"/>
      <c r="AC14" s="10">
        <v>238.5</v>
      </c>
      <c r="AD14" s="10">
        <v>122.5</v>
      </c>
      <c r="AE14" s="10">
        <v>116</v>
      </c>
      <c r="AF14" s="10">
        <v>-6.5</v>
      </c>
      <c r="AG14" s="10">
        <v>120.1</v>
      </c>
      <c r="AH14" s="10">
        <v>2.4000000000000057</v>
      </c>
      <c r="AI14" s="75"/>
      <c r="AJ14" s="10">
        <v>97.6</v>
      </c>
      <c r="AK14" s="10">
        <v>104.2</v>
      </c>
      <c r="AL14" s="10">
        <v>6.6000000000000085</v>
      </c>
      <c r="AM14" s="75"/>
      <c r="AN14" s="11" t="s">
        <v>272</v>
      </c>
      <c r="AO14" s="11">
        <v>58.5</v>
      </c>
      <c r="AP14" s="11">
        <v>44.666666666666664</v>
      </c>
      <c r="AQ14" s="75"/>
      <c r="AR14" s="11">
        <v>65.75</v>
      </c>
      <c r="AS14" s="11">
        <v>54.25</v>
      </c>
      <c r="AT14" s="11">
        <v>65</v>
      </c>
      <c r="AU14" s="11">
        <v>41.75</v>
      </c>
      <c r="AV14" s="11">
        <v>48</v>
      </c>
      <c r="AW14" s="11">
        <v>40.75</v>
      </c>
      <c r="AX14" s="11">
        <v>66</v>
      </c>
      <c r="AY14" s="11">
        <v>54</v>
      </c>
      <c r="AZ14" s="11">
        <v>39.75</v>
      </c>
      <c r="BA14" s="11">
        <v>57</v>
      </c>
      <c r="BB14" s="58"/>
      <c r="BC14" s="75"/>
      <c r="BD14" s="11">
        <v>37.049999999999997</v>
      </c>
      <c r="BE14" s="11">
        <v>36.983333333333334</v>
      </c>
      <c r="BF14" s="11">
        <v>35.42</v>
      </c>
      <c r="BG14" s="11">
        <v>36.107142857142854</v>
      </c>
      <c r="BH14" s="11">
        <v>36.741666666666667</v>
      </c>
      <c r="BI14" s="75"/>
      <c r="BJ14" s="11">
        <v>31.754099979441424</v>
      </c>
      <c r="BK14" s="11">
        <v>33.524629060449037</v>
      </c>
      <c r="BL14" s="11">
        <v>31.983154331052116</v>
      </c>
      <c r="BM14" s="11">
        <v>31.346374282330448</v>
      </c>
      <c r="BN14" s="11">
        <v>30.946757757901729</v>
      </c>
      <c r="BO14" s="75"/>
      <c r="BP14" s="10">
        <v>22.4</v>
      </c>
      <c r="BQ14" s="10">
        <v>33.6</v>
      </c>
      <c r="BR14" s="10">
        <v>44.8</v>
      </c>
      <c r="BS14" s="10">
        <v>56</v>
      </c>
      <c r="BT14" s="10">
        <v>67.2</v>
      </c>
      <c r="BU14" s="10">
        <v>78.400000000000006</v>
      </c>
      <c r="BV14" s="10">
        <v>89.6</v>
      </c>
      <c r="BW14" s="75"/>
      <c r="BX14" s="9">
        <v>0.98873873499349207</v>
      </c>
      <c r="BY14" s="9">
        <v>0.90272834093534526</v>
      </c>
      <c r="BZ14" s="9">
        <v>0.62288726323858579</v>
      </c>
      <c r="CA14" s="9">
        <v>0.25107518555701025</v>
      </c>
      <c r="CB14" s="9">
        <v>4.8932548057313063E-2</v>
      </c>
      <c r="CC14" s="9">
        <v>4.1517189331234938E-3</v>
      </c>
      <c r="CD14" s="9">
        <v>1.4523255278442448E-4</v>
      </c>
      <c r="CE14" s="13"/>
      <c r="CF14" s="11" t="s">
        <v>427</v>
      </c>
      <c r="CG14" s="11" t="s">
        <v>427</v>
      </c>
      <c r="CH14" s="11" t="s">
        <v>427</v>
      </c>
      <c r="CI14" s="11" t="s">
        <v>427</v>
      </c>
      <c r="CJ14" s="11" t="s">
        <v>427</v>
      </c>
      <c r="CK14" s="11" t="s">
        <v>427</v>
      </c>
      <c r="CL14" s="11" t="s">
        <v>427</v>
      </c>
      <c r="CM14" s="11" t="s">
        <v>427</v>
      </c>
      <c r="CN14" s="15" t="s">
        <v>274</v>
      </c>
      <c r="CO14" s="15" t="s">
        <v>275</v>
      </c>
      <c r="CP14" s="24">
        <v>0.23530498324124002</v>
      </c>
      <c r="CQ14" s="75"/>
    </row>
    <row r="15" spans="1:95">
      <c r="A15" s="77">
        <v>12.273899999999999</v>
      </c>
      <c r="B15" s="19" t="s">
        <v>276</v>
      </c>
      <c r="C15" s="11">
        <v>11000</v>
      </c>
      <c r="D15" s="23">
        <v>16500</v>
      </c>
      <c r="E15" s="11" t="s">
        <v>254</v>
      </c>
      <c r="F15" s="11" t="s">
        <v>267</v>
      </c>
      <c r="G15" s="11" t="s">
        <v>277</v>
      </c>
      <c r="H15" s="11">
        <v>13</v>
      </c>
      <c r="I15" s="12">
        <v>0.8125</v>
      </c>
      <c r="J15" s="75"/>
      <c r="K15" s="14">
        <v>96.332630815247128</v>
      </c>
      <c r="L15" s="14">
        <v>45.164433333333335</v>
      </c>
      <c r="M15" s="14">
        <v>67.746650000000002</v>
      </c>
      <c r="N15" s="23">
        <v>33.4</v>
      </c>
      <c r="O15" s="14">
        <v>4.1058575757575762</v>
      </c>
      <c r="P15" s="14">
        <v>4.1058575757575762</v>
      </c>
      <c r="Q15" s="14">
        <v>-9.835566666666665</v>
      </c>
      <c r="R15" s="14">
        <v>32.890533333333337</v>
      </c>
      <c r="S15" s="14">
        <v>57.438333333333333</v>
      </c>
      <c r="T15" s="14">
        <v>1.3522285429141718</v>
      </c>
      <c r="U15" s="14">
        <v>49.335800000000006</v>
      </c>
      <c r="V15" s="14">
        <v>86.157499999999999</v>
      </c>
      <c r="W15" s="18">
        <v>0.12813186617709482</v>
      </c>
      <c r="X15" s="18">
        <v>0.78853257151551692</v>
      </c>
      <c r="Y15" s="9">
        <v>7.2999999999999996E-4</v>
      </c>
      <c r="Z15" s="9" t="s">
        <v>427</v>
      </c>
      <c r="AA15" s="9" t="s">
        <v>427</v>
      </c>
      <c r="AB15" s="75"/>
      <c r="AC15" s="10">
        <v>226.5</v>
      </c>
      <c r="AD15" s="10">
        <v>108.5</v>
      </c>
      <c r="AE15" s="10">
        <v>118</v>
      </c>
      <c r="AF15" s="10">
        <v>9.5</v>
      </c>
      <c r="AG15" s="10">
        <v>110.1</v>
      </c>
      <c r="AH15" s="10">
        <v>-1.5999999999999943</v>
      </c>
      <c r="AI15" s="75"/>
      <c r="AJ15" s="10">
        <v>98</v>
      </c>
      <c r="AK15" s="10">
        <v>96.8</v>
      </c>
      <c r="AL15" s="10">
        <v>-1.2000000000000028</v>
      </c>
      <c r="AM15" s="75"/>
      <c r="AN15" s="11" t="s">
        <v>277</v>
      </c>
      <c r="AO15" s="11">
        <v>41</v>
      </c>
      <c r="AP15" s="11">
        <v>47.75</v>
      </c>
      <c r="AQ15" s="75"/>
      <c r="AR15" s="11">
        <v>50.5</v>
      </c>
      <c r="AS15" s="11">
        <v>44.75</v>
      </c>
      <c r="AT15" s="11">
        <v>71.25</v>
      </c>
      <c r="AU15" s="11">
        <v>40</v>
      </c>
      <c r="AV15" s="11">
        <v>65</v>
      </c>
      <c r="AW15" s="11">
        <v>50.5</v>
      </c>
      <c r="AX15" s="11">
        <v>52.75</v>
      </c>
      <c r="AY15" s="11">
        <v>52.5</v>
      </c>
      <c r="AZ15" s="11">
        <v>39.75</v>
      </c>
      <c r="BA15" s="11">
        <v>61.25</v>
      </c>
      <c r="BB15" s="58"/>
      <c r="BC15" s="75"/>
      <c r="BD15" s="11">
        <v>33.700000000000003</v>
      </c>
      <c r="BE15" s="11">
        <v>33.372222222222227</v>
      </c>
      <c r="BF15" s="11">
        <v>34.63333333333334</v>
      </c>
      <c r="BG15" s="11">
        <v>34.31428571428571</v>
      </c>
      <c r="BH15" s="11">
        <v>35.733333333333334</v>
      </c>
      <c r="BI15" s="75"/>
      <c r="BJ15" s="11">
        <v>36.126624596685375</v>
      </c>
      <c r="BK15" s="11">
        <v>32.53578237018511</v>
      </c>
      <c r="BL15" s="11">
        <v>32.831465966954326</v>
      </c>
      <c r="BM15" s="11">
        <v>31.416818665026522</v>
      </c>
      <c r="BN15" s="11">
        <v>32.393336438296686</v>
      </c>
      <c r="BO15" s="75"/>
      <c r="BP15" s="10">
        <v>22</v>
      </c>
      <c r="BQ15" s="10">
        <v>33</v>
      </c>
      <c r="BR15" s="10">
        <v>44</v>
      </c>
      <c r="BS15" s="10">
        <v>55</v>
      </c>
      <c r="BT15" s="10">
        <v>66</v>
      </c>
      <c r="BU15" s="10">
        <v>77</v>
      </c>
      <c r="BV15" s="10">
        <v>88</v>
      </c>
      <c r="BW15" s="75"/>
      <c r="BX15" s="9">
        <v>0.97043946936306147</v>
      </c>
      <c r="BY15" s="9">
        <v>0.83917706957466964</v>
      </c>
      <c r="BZ15" s="9">
        <v>0.53779123033323062</v>
      </c>
      <c r="CA15" s="9">
        <v>0.21146742848448308</v>
      </c>
      <c r="CB15" s="9">
        <v>4.4796303869706566E-2</v>
      </c>
      <c r="CC15" s="9">
        <v>4.7466187093150314E-3</v>
      </c>
      <c r="CD15" s="9">
        <v>2.4153562793083339E-4</v>
      </c>
      <c r="CE15" s="13"/>
      <c r="CF15" s="11" t="s">
        <v>427</v>
      </c>
      <c r="CG15" s="11" t="s">
        <v>427</v>
      </c>
      <c r="CH15" s="11" t="s">
        <v>427</v>
      </c>
      <c r="CI15" s="11" t="s">
        <v>427</v>
      </c>
      <c r="CJ15" s="11" t="s">
        <v>427</v>
      </c>
      <c r="CK15" s="11" t="s">
        <v>427</v>
      </c>
      <c r="CL15" s="11" t="s">
        <v>427</v>
      </c>
      <c r="CM15" s="11" t="s">
        <v>427</v>
      </c>
      <c r="CN15" s="15" t="s">
        <v>265</v>
      </c>
      <c r="CO15" s="15" t="s">
        <v>268</v>
      </c>
      <c r="CP15" s="24">
        <v>0.27176030106285698</v>
      </c>
      <c r="CQ15" s="75"/>
    </row>
    <row r="16" spans="1:95">
      <c r="A16" s="77">
        <v>12.9092</v>
      </c>
      <c r="B16" s="19" t="s">
        <v>280</v>
      </c>
      <c r="C16" s="11">
        <v>9600</v>
      </c>
      <c r="D16" s="23">
        <v>14400</v>
      </c>
      <c r="E16" s="11" t="s">
        <v>281</v>
      </c>
      <c r="F16" s="11" t="s">
        <v>282</v>
      </c>
      <c r="G16" s="11" t="s">
        <v>283</v>
      </c>
      <c r="H16" s="11">
        <v>9</v>
      </c>
      <c r="I16" s="12">
        <v>0.54166666666666663</v>
      </c>
      <c r="J16" s="75"/>
      <c r="K16" s="14">
        <v>75.309392941762169</v>
      </c>
      <c r="L16" s="14">
        <v>44.33273333333333</v>
      </c>
      <c r="M16" s="14">
        <v>66.499099999999999</v>
      </c>
      <c r="N16" s="23">
        <v>32.1</v>
      </c>
      <c r="O16" s="14">
        <v>4.6179930555555551</v>
      </c>
      <c r="P16" s="14">
        <v>4.6179930555555559</v>
      </c>
      <c r="Q16" s="14">
        <v>-3.66726666666667</v>
      </c>
      <c r="R16" s="14">
        <v>31.423533333333332</v>
      </c>
      <c r="S16" s="14">
        <v>57.241933333333328</v>
      </c>
      <c r="T16" s="14">
        <v>1.3810820353063342</v>
      </c>
      <c r="U16" s="14">
        <v>47.135300000000001</v>
      </c>
      <c r="V16" s="14">
        <v>85.862899999999996</v>
      </c>
      <c r="W16" s="18">
        <v>0.27010530618922834</v>
      </c>
      <c r="X16" s="18">
        <v>0.61182609042755287</v>
      </c>
      <c r="Y16" s="9">
        <v>1.7699999999999999E-3</v>
      </c>
      <c r="Z16" s="9" t="s">
        <v>427</v>
      </c>
      <c r="AA16" s="9" t="s">
        <v>427</v>
      </c>
      <c r="AB16" s="75"/>
      <c r="AC16" s="10">
        <v>218.5</v>
      </c>
      <c r="AD16" s="10">
        <v>102.75</v>
      </c>
      <c r="AE16" s="10">
        <v>115.75</v>
      </c>
      <c r="AF16" s="10">
        <v>13</v>
      </c>
      <c r="AG16" s="10">
        <v>107</v>
      </c>
      <c r="AH16" s="10">
        <v>-4.25</v>
      </c>
      <c r="AI16" s="75"/>
      <c r="AJ16" s="10">
        <v>96.8</v>
      </c>
      <c r="AK16" s="10">
        <v>100.7</v>
      </c>
      <c r="AL16" s="10">
        <v>3.9000000000000057</v>
      </c>
      <c r="AM16" s="75"/>
      <c r="AN16" s="11" t="s">
        <v>283</v>
      </c>
      <c r="AO16" s="11">
        <v>32.75</v>
      </c>
      <c r="AP16" s="11">
        <v>38.75</v>
      </c>
      <c r="AQ16" s="75"/>
      <c r="AR16" s="11">
        <v>32.75</v>
      </c>
      <c r="AS16" s="11">
        <v>47.75</v>
      </c>
      <c r="AT16" s="11">
        <v>63.25</v>
      </c>
      <c r="AU16" s="11">
        <v>54.75</v>
      </c>
      <c r="AV16" s="11">
        <v>40</v>
      </c>
      <c r="AW16" s="11">
        <v>33.5</v>
      </c>
      <c r="AX16" s="11">
        <v>38</v>
      </c>
      <c r="AY16" s="11">
        <v>56</v>
      </c>
      <c r="AZ16" s="11">
        <v>42.75</v>
      </c>
      <c r="BA16" s="11">
        <v>40</v>
      </c>
      <c r="BB16" s="58"/>
      <c r="BC16" s="75"/>
      <c r="BD16" s="11">
        <v>29.616666666666667</v>
      </c>
      <c r="BE16" s="11">
        <v>35.027777777777779</v>
      </c>
      <c r="BF16" s="11">
        <v>35.99666666666667</v>
      </c>
      <c r="BG16" s="11">
        <v>37.245238095238093</v>
      </c>
      <c r="BH16" s="11">
        <v>37.629999999999995</v>
      </c>
      <c r="BI16" s="75"/>
      <c r="BJ16" s="11">
        <v>33.417328011372476</v>
      </c>
      <c r="BK16" s="11">
        <v>34.991697828689482</v>
      </c>
      <c r="BL16" s="11">
        <v>33.533483611969231</v>
      </c>
      <c r="BM16" s="11">
        <v>32.127592694470025</v>
      </c>
      <c r="BN16" s="11">
        <v>30.68094642352067</v>
      </c>
      <c r="BO16" s="75"/>
      <c r="BP16" s="10">
        <v>19.2</v>
      </c>
      <c r="BQ16" s="10">
        <v>28.8</v>
      </c>
      <c r="BR16" s="10">
        <v>38.4</v>
      </c>
      <c r="BS16" s="10">
        <v>48</v>
      </c>
      <c r="BT16" s="10">
        <v>57.6</v>
      </c>
      <c r="BU16" s="10">
        <v>67.2</v>
      </c>
      <c r="BV16" s="10">
        <v>76.8</v>
      </c>
      <c r="BW16" s="75"/>
      <c r="BX16" s="9">
        <v>0.97422576382772008</v>
      </c>
      <c r="BY16" s="9">
        <v>0.88555628497668182</v>
      </c>
      <c r="BZ16" s="9">
        <v>0.67708900565413888</v>
      </c>
      <c r="CA16" s="9">
        <v>0.38817390957244713</v>
      </c>
      <c r="CB16" s="9">
        <v>0.15203670280600956</v>
      </c>
      <c r="CC16" s="9">
        <v>3.8247684941515647E-2</v>
      </c>
      <c r="CD16" s="9">
        <v>5.9507971372834145E-3</v>
      </c>
      <c r="CE16" s="13"/>
      <c r="CF16" s="11" t="s">
        <v>427</v>
      </c>
      <c r="CG16" s="11" t="s">
        <v>427</v>
      </c>
      <c r="CH16" s="11" t="s">
        <v>427</v>
      </c>
      <c r="CI16" s="11" t="s">
        <v>427</v>
      </c>
      <c r="CJ16" s="11" t="s">
        <v>427</v>
      </c>
      <c r="CK16" s="11" t="s">
        <v>427</v>
      </c>
      <c r="CL16" s="11" t="s">
        <v>427</v>
      </c>
      <c r="CM16" s="11" t="s">
        <v>427</v>
      </c>
      <c r="CN16" s="15" t="s">
        <v>285</v>
      </c>
      <c r="CO16" s="15" t="s">
        <v>286</v>
      </c>
      <c r="CP16" s="24">
        <v>0.29118890330846586</v>
      </c>
      <c r="CQ16" s="75"/>
    </row>
    <row r="17" spans="1:95">
      <c r="A17" s="77">
        <v>10.533300000000001</v>
      </c>
      <c r="B17" s="19" t="s">
        <v>294</v>
      </c>
      <c r="C17" s="11">
        <v>9800</v>
      </c>
      <c r="D17" s="23">
        <v>14700</v>
      </c>
      <c r="E17" s="11" t="s">
        <v>254</v>
      </c>
      <c r="F17" s="11" t="s">
        <v>265</v>
      </c>
      <c r="G17" s="11" t="s">
        <v>266</v>
      </c>
      <c r="H17" s="11">
        <v>5</v>
      </c>
      <c r="I17" s="12">
        <v>0.8125</v>
      </c>
      <c r="J17" s="75"/>
      <c r="K17" s="14">
        <v>94.494331191751428</v>
      </c>
      <c r="L17" s="14">
        <v>41.319099999999999</v>
      </c>
      <c r="M17" s="14">
        <v>61.978650000000002</v>
      </c>
      <c r="N17" s="23">
        <v>35.1</v>
      </c>
      <c r="O17" s="14">
        <v>4.216234693877551</v>
      </c>
      <c r="P17" s="14">
        <v>4.216234693877551</v>
      </c>
      <c r="Q17" s="14">
        <v>-7.6809000000000012</v>
      </c>
      <c r="R17" s="14">
        <v>30.785799999999998</v>
      </c>
      <c r="S17" s="14">
        <v>51.852400000000003</v>
      </c>
      <c r="T17" s="14">
        <v>1.1771823361823361</v>
      </c>
      <c r="U17" s="14">
        <v>46.178699999999999</v>
      </c>
      <c r="V17" s="14">
        <v>77.778600000000012</v>
      </c>
      <c r="W17" s="18">
        <v>0.14071910065536425</v>
      </c>
      <c r="X17" s="18">
        <v>0.76706084651804074</v>
      </c>
      <c r="Y17" s="9">
        <v>8.3000000000000001E-4</v>
      </c>
      <c r="Z17" s="9" t="s">
        <v>427</v>
      </c>
      <c r="AA17" s="9" t="s">
        <v>427</v>
      </c>
      <c r="AB17" s="75"/>
      <c r="AC17" s="10">
        <v>226.5</v>
      </c>
      <c r="AD17" s="10">
        <v>118</v>
      </c>
      <c r="AE17" s="10">
        <v>108.5</v>
      </c>
      <c r="AF17" s="10">
        <v>-9.5</v>
      </c>
      <c r="AG17" s="10">
        <v>118.3</v>
      </c>
      <c r="AH17" s="10">
        <v>-0.29999999999999716</v>
      </c>
      <c r="AI17" s="75"/>
      <c r="AJ17" s="10">
        <v>96.8</v>
      </c>
      <c r="AK17" s="10">
        <v>98</v>
      </c>
      <c r="AL17" s="10">
        <v>1.2000000000000028</v>
      </c>
      <c r="AM17" s="75"/>
      <c r="AN17" s="11" t="s">
        <v>266</v>
      </c>
      <c r="AO17" s="11">
        <v>50.75</v>
      </c>
      <c r="AP17" s="11">
        <v>50.333333333333336</v>
      </c>
      <c r="AQ17" s="75"/>
      <c r="AR17" s="11">
        <v>37.25</v>
      </c>
      <c r="AS17" s="11">
        <v>49.75</v>
      </c>
      <c r="AT17" s="11">
        <v>58</v>
      </c>
      <c r="AU17" s="11">
        <v>39.5</v>
      </c>
      <c r="AV17" s="11">
        <v>54.75</v>
      </c>
      <c r="AW17" s="11">
        <v>54.25</v>
      </c>
      <c r="AX17" s="11">
        <v>52.5</v>
      </c>
      <c r="AY17" s="11">
        <v>32</v>
      </c>
      <c r="AZ17" s="11">
        <v>28.5</v>
      </c>
      <c r="BA17" s="11">
        <v>37.25</v>
      </c>
      <c r="BB17" s="58"/>
      <c r="BC17" s="75"/>
      <c r="BD17" s="11">
        <v>26.966666666666665</v>
      </c>
      <c r="BE17" s="11">
        <v>26.650000000000002</v>
      </c>
      <c r="BF17" s="11">
        <v>30.6</v>
      </c>
      <c r="BG17" s="11">
        <v>32.55952380952381</v>
      </c>
      <c r="BH17" s="11">
        <v>32.928333333333327</v>
      </c>
      <c r="BI17" s="75"/>
      <c r="BJ17" s="11">
        <v>20.695715789216294</v>
      </c>
      <c r="BK17" s="11">
        <v>26.099768866367565</v>
      </c>
      <c r="BL17" s="11">
        <v>28.512409522217592</v>
      </c>
      <c r="BM17" s="11">
        <v>27.026295708301909</v>
      </c>
      <c r="BN17" s="11">
        <v>27.594684337324203</v>
      </c>
      <c r="BO17" s="75"/>
      <c r="BP17" s="10">
        <v>19.600000000000001</v>
      </c>
      <c r="BQ17" s="10">
        <v>29.4</v>
      </c>
      <c r="BR17" s="10">
        <v>39.200000000000003</v>
      </c>
      <c r="BS17" s="10">
        <v>49</v>
      </c>
      <c r="BT17" s="10">
        <v>58.8</v>
      </c>
      <c r="BU17" s="10">
        <v>68.599999999999994</v>
      </c>
      <c r="BV17" s="10">
        <v>78.400000000000006</v>
      </c>
      <c r="BW17" s="75"/>
      <c r="BX17" s="9">
        <v>0.98039358028528678</v>
      </c>
      <c r="BY17" s="9">
        <v>0.87109104730261311</v>
      </c>
      <c r="BZ17" s="9">
        <v>0.57972148262640522</v>
      </c>
      <c r="CA17" s="9">
        <v>0.23293915348195926</v>
      </c>
      <c r="CB17" s="9">
        <v>4.8499047828769237E-2</v>
      </c>
      <c r="CC17" s="9">
        <v>4.7992558461138479E-3</v>
      </c>
      <c r="CD17" s="9">
        <v>2.1548904699475457E-4</v>
      </c>
      <c r="CE17" s="13"/>
      <c r="CF17" s="11" t="s">
        <v>427</v>
      </c>
      <c r="CG17" s="11" t="s">
        <v>427</v>
      </c>
      <c r="CH17" s="11" t="s">
        <v>427</v>
      </c>
      <c r="CI17" s="11" t="s">
        <v>427</v>
      </c>
      <c r="CJ17" s="11" t="s">
        <v>427</v>
      </c>
      <c r="CK17" s="11" t="s">
        <v>427</v>
      </c>
      <c r="CL17" s="11" t="s">
        <v>427</v>
      </c>
      <c r="CM17" s="11" t="s">
        <v>427</v>
      </c>
      <c r="CN17" s="15" t="s">
        <v>267</v>
      </c>
      <c r="CO17" s="15" t="s">
        <v>268</v>
      </c>
      <c r="CP17" s="24">
        <v>0.25492568812002198</v>
      </c>
      <c r="CQ17" s="75"/>
    </row>
    <row r="18" spans="1:95">
      <c r="A18" s="77">
        <v>11.0686</v>
      </c>
      <c r="B18" s="19" t="s">
        <v>297</v>
      </c>
      <c r="C18" s="11">
        <v>10200</v>
      </c>
      <c r="D18" s="23">
        <v>15300</v>
      </c>
      <c r="E18" s="11" t="s">
        <v>281</v>
      </c>
      <c r="F18" s="11" t="s">
        <v>285</v>
      </c>
      <c r="G18" s="11" t="s">
        <v>298</v>
      </c>
      <c r="H18" s="11">
        <v>3</v>
      </c>
      <c r="I18" s="12">
        <v>0.54166666666666663</v>
      </c>
      <c r="J18" s="75"/>
      <c r="K18" s="14">
        <v>67.972592781155782</v>
      </c>
      <c r="L18" s="14">
        <v>41.101233333333333</v>
      </c>
      <c r="M18" s="14">
        <v>61.651849999999996</v>
      </c>
      <c r="N18" s="23">
        <v>34.5</v>
      </c>
      <c r="O18" s="14">
        <v>4.029532679738562</v>
      </c>
      <c r="P18" s="14">
        <v>4.029532679738562</v>
      </c>
      <c r="Q18" s="14">
        <v>-9.8987666666666669</v>
      </c>
      <c r="R18" s="14">
        <v>30.032633333333333</v>
      </c>
      <c r="S18" s="14">
        <v>52.16983333333333</v>
      </c>
      <c r="T18" s="14">
        <v>1.1913400966183574</v>
      </c>
      <c r="U18" s="14">
        <v>45.048949999999998</v>
      </c>
      <c r="V18" s="14">
        <v>78.254750000000001</v>
      </c>
      <c r="W18" s="18">
        <v>0.11013779650086031</v>
      </c>
      <c r="X18" s="18">
        <v>0.8144221436501049</v>
      </c>
      <c r="Y18" s="9">
        <v>2.15E-3</v>
      </c>
      <c r="Z18" s="9" t="s">
        <v>427</v>
      </c>
      <c r="AA18" s="9" t="s">
        <v>427</v>
      </c>
      <c r="AB18" s="75"/>
      <c r="AC18" s="10">
        <v>218.5</v>
      </c>
      <c r="AD18" s="10">
        <v>115.75</v>
      </c>
      <c r="AE18" s="10">
        <v>102.75</v>
      </c>
      <c r="AF18" s="10">
        <v>-13</v>
      </c>
      <c r="AG18" s="10">
        <v>122</v>
      </c>
      <c r="AH18" s="10">
        <v>-6.25</v>
      </c>
      <c r="AI18" s="75"/>
      <c r="AJ18" s="10">
        <v>100.7</v>
      </c>
      <c r="AK18" s="10">
        <v>96.8</v>
      </c>
      <c r="AL18" s="10">
        <v>-3.9000000000000057</v>
      </c>
      <c r="AM18" s="75"/>
      <c r="AN18" s="11" t="s">
        <v>298</v>
      </c>
      <c r="AO18" s="11">
        <v>34.25</v>
      </c>
      <c r="AP18" s="11">
        <v>41.166666666666664</v>
      </c>
      <c r="AQ18" s="75"/>
      <c r="AR18" s="11">
        <v>60.75</v>
      </c>
      <c r="AS18" s="11">
        <v>60.75</v>
      </c>
      <c r="AT18" s="11">
        <v>50.5</v>
      </c>
      <c r="AU18" s="11">
        <v>20</v>
      </c>
      <c r="AV18" s="11">
        <v>35.5</v>
      </c>
      <c r="AW18" s="11">
        <v>52</v>
      </c>
      <c r="AX18" s="11">
        <v>40.25</v>
      </c>
      <c r="AY18" s="11">
        <v>55.75</v>
      </c>
      <c r="AZ18" s="11">
        <v>43.25</v>
      </c>
      <c r="BA18" s="11">
        <v>49.25</v>
      </c>
      <c r="BB18" s="58"/>
      <c r="BC18" s="75"/>
      <c r="BD18" s="11">
        <v>32.93333333333333</v>
      </c>
      <c r="BE18" s="11">
        <v>32.094444444444441</v>
      </c>
      <c r="BF18" s="11">
        <v>33.549999999999997</v>
      </c>
      <c r="BG18" s="11">
        <v>31.716666666666665</v>
      </c>
      <c r="BH18" s="11">
        <v>33.065000000000005</v>
      </c>
      <c r="BI18" s="75"/>
      <c r="BJ18" s="11">
        <v>36.424686726760434</v>
      </c>
      <c r="BK18" s="11">
        <v>32.59192689853159</v>
      </c>
      <c r="BL18" s="11">
        <v>32.331968305381046</v>
      </c>
      <c r="BM18" s="11">
        <v>30.199328384665023</v>
      </c>
      <c r="BN18" s="11">
        <v>30.971620901940121</v>
      </c>
      <c r="BO18" s="75"/>
      <c r="BP18" s="10">
        <v>20.399999999999999</v>
      </c>
      <c r="BQ18" s="10">
        <v>30.6</v>
      </c>
      <c r="BR18" s="10">
        <v>40.799999999999997</v>
      </c>
      <c r="BS18" s="10">
        <v>51</v>
      </c>
      <c r="BT18" s="10">
        <v>61.2</v>
      </c>
      <c r="BU18" s="10">
        <v>71.400000000000006</v>
      </c>
      <c r="BV18" s="10">
        <v>81.599999999999994</v>
      </c>
      <c r="BW18" s="75"/>
      <c r="BX18" s="9">
        <v>0.96927660016512107</v>
      </c>
      <c r="BY18" s="9">
        <v>0.82862379220531845</v>
      </c>
      <c r="BZ18" s="9">
        <v>0.51085592394277834</v>
      </c>
      <c r="CA18" s="9">
        <v>0.1855778563498951</v>
      </c>
      <c r="CB18" s="9">
        <v>3.4697736651825517E-2</v>
      </c>
      <c r="CC18" s="9">
        <v>3.0967035574768209E-3</v>
      </c>
      <c r="CD18" s="9">
        <v>1.2665605057537999E-4</v>
      </c>
      <c r="CE18" s="13"/>
      <c r="CF18" s="11" t="s">
        <v>427</v>
      </c>
      <c r="CG18" s="11" t="s">
        <v>427</v>
      </c>
      <c r="CH18" s="11" t="s">
        <v>427</v>
      </c>
      <c r="CI18" s="11" t="s">
        <v>427</v>
      </c>
      <c r="CJ18" s="11" t="s">
        <v>427</v>
      </c>
      <c r="CK18" s="11" t="s">
        <v>427</v>
      </c>
      <c r="CL18" s="11" t="s">
        <v>427</v>
      </c>
      <c r="CM18" s="11" t="s">
        <v>427</v>
      </c>
      <c r="CN18" s="15" t="s">
        <v>282</v>
      </c>
      <c r="CO18" s="15" t="s">
        <v>286</v>
      </c>
      <c r="CP18" s="24">
        <v>0.26930092122134208</v>
      </c>
      <c r="CQ18" s="75"/>
    </row>
    <row r="19" spans="1:95">
      <c r="A19" s="77">
        <v>11.502599999999999</v>
      </c>
      <c r="B19" s="19" t="s">
        <v>301</v>
      </c>
      <c r="C19" s="11">
        <v>10000</v>
      </c>
      <c r="D19" s="23">
        <v>15000</v>
      </c>
      <c r="E19" s="11" t="s">
        <v>254</v>
      </c>
      <c r="F19" s="11" t="s">
        <v>274</v>
      </c>
      <c r="G19" s="11" t="s">
        <v>302</v>
      </c>
      <c r="H19" s="11">
        <v>9</v>
      </c>
      <c r="I19" s="12">
        <v>0.83333333333333337</v>
      </c>
      <c r="J19" s="75"/>
      <c r="K19" s="14">
        <v>87.541718291300441</v>
      </c>
      <c r="L19" s="14">
        <v>39.3476</v>
      </c>
      <c r="M19" s="14">
        <v>59.0214</v>
      </c>
      <c r="N19" s="23">
        <v>30.1</v>
      </c>
      <c r="O19" s="14">
        <v>3.9347599999999998</v>
      </c>
      <c r="P19" s="14">
        <v>3.9347599999999998</v>
      </c>
      <c r="Q19" s="14">
        <v>-10.6524</v>
      </c>
      <c r="R19" s="14">
        <v>27.844999999999999</v>
      </c>
      <c r="S19" s="14">
        <v>50.850200000000001</v>
      </c>
      <c r="T19" s="14">
        <v>1.3072292358803985</v>
      </c>
      <c r="U19" s="14">
        <v>41.767499999999998</v>
      </c>
      <c r="V19" s="14">
        <v>76.275300000000001</v>
      </c>
      <c r="W19" s="18">
        <v>0.10674559780329812</v>
      </c>
      <c r="X19" s="18">
        <v>0.82279942725788313</v>
      </c>
      <c r="Y19" s="9">
        <v>6.7000000000000002E-4</v>
      </c>
      <c r="Z19" s="9" t="s">
        <v>427</v>
      </c>
      <c r="AA19" s="9" t="s">
        <v>427</v>
      </c>
      <c r="AB19" s="75"/>
      <c r="AC19" s="10">
        <v>238.5</v>
      </c>
      <c r="AD19" s="10">
        <v>116</v>
      </c>
      <c r="AE19" s="10">
        <v>122.5</v>
      </c>
      <c r="AF19" s="10">
        <v>6.5</v>
      </c>
      <c r="AG19" s="10">
        <v>121.1</v>
      </c>
      <c r="AH19" s="10">
        <v>-5.0999999999999943</v>
      </c>
      <c r="AI19" s="75"/>
      <c r="AJ19" s="10">
        <v>104.2</v>
      </c>
      <c r="AK19" s="10">
        <v>97.6</v>
      </c>
      <c r="AL19" s="10">
        <v>-6.6000000000000085</v>
      </c>
      <c r="AM19" s="75"/>
      <c r="AN19" s="11" t="s">
        <v>302</v>
      </c>
      <c r="AO19" s="11">
        <v>42.5</v>
      </c>
      <c r="AP19" s="11">
        <v>52.333333333333336</v>
      </c>
      <c r="AQ19" s="75"/>
      <c r="AR19" s="11">
        <v>40</v>
      </c>
      <c r="AS19" s="11">
        <v>65.5</v>
      </c>
      <c r="AT19" s="11">
        <v>46</v>
      </c>
      <c r="AU19" s="11">
        <v>43.75</v>
      </c>
      <c r="AV19" s="11">
        <v>35</v>
      </c>
      <c r="AW19" s="11">
        <v>44.5</v>
      </c>
      <c r="AX19" s="11">
        <v>44.75</v>
      </c>
      <c r="AY19" s="11">
        <v>38.5</v>
      </c>
      <c r="AZ19" s="11">
        <v>44</v>
      </c>
      <c r="BA19" s="11">
        <v>23.25</v>
      </c>
      <c r="BB19" s="58"/>
      <c r="BC19" s="75"/>
      <c r="BD19" s="11">
        <v>27.816666666666666</v>
      </c>
      <c r="BE19" s="11">
        <v>28.683333333333334</v>
      </c>
      <c r="BF19" s="11">
        <v>27.53</v>
      </c>
      <c r="BG19" s="11">
        <v>27.766666666666669</v>
      </c>
      <c r="BH19" s="11">
        <v>28.383333333333336</v>
      </c>
      <c r="BI19" s="75"/>
      <c r="BJ19" s="11">
        <v>24.914533849715834</v>
      </c>
      <c r="BK19" s="11">
        <v>29.384208483653278</v>
      </c>
      <c r="BL19" s="11">
        <v>31.420406595795203</v>
      </c>
      <c r="BM19" s="11">
        <v>33.205284891285672</v>
      </c>
      <c r="BN19" s="11">
        <v>32.831390268378058</v>
      </c>
      <c r="BO19" s="75"/>
      <c r="BP19" s="10">
        <v>20</v>
      </c>
      <c r="BQ19" s="10">
        <v>30</v>
      </c>
      <c r="BR19" s="10">
        <v>40</v>
      </c>
      <c r="BS19" s="10">
        <v>50</v>
      </c>
      <c r="BT19" s="10">
        <v>60</v>
      </c>
      <c r="BU19" s="10">
        <v>70</v>
      </c>
      <c r="BV19" s="10">
        <v>80</v>
      </c>
      <c r="BW19" s="75"/>
      <c r="BX19" s="9">
        <v>0.95371749171512621</v>
      </c>
      <c r="BY19" s="9">
        <v>0.79179092398420114</v>
      </c>
      <c r="BZ19" s="9">
        <v>0.47738507225710991</v>
      </c>
      <c r="CA19" s="9">
        <v>0.17720057274211687</v>
      </c>
      <c r="CB19" s="9">
        <v>3.6290622864479372E-2</v>
      </c>
      <c r="CC19" s="9">
        <v>3.8514357585295311E-3</v>
      </c>
      <c r="CD19" s="9">
        <v>2.0451171036828253E-4</v>
      </c>
      <c r="CE19" s="13"/>
      <c r="CF19" s="11" t="s">
        <v>427</v>
      </c>
      <c r="CG19" s="11" t="s">
        <v>427</v>
      </c>
      <c r="CH19" s="11" t="s">
        <v>427</v>
      </c>
      <c r="CI19" s="11" t="s">
        <v>427</v>
      </c>
      <c r="CJ19" s="11" t="s">
        <v>427</v>
      </c>
      <c r="CK19" s="11" t="s">
        <v>427</v>
      </c>
      <c r="CL19" s="11" t="s">
        <v>427</v>
      </c>
      <c r="CM19" s="11" t="s">
        <v>427</v>
      </c>
      <c r="CN19" s="15" t="s">
        <v>271</v>
      </c>
      <c r="CO19" s="15" t="s">
        <v>275</v>
      </c>
      <c r="CP19" s="24">
        <v>0.29233295042137258</v>
      </c>
      <c r="CQ19" s="75"/>
    </row>
    <row r="20" spans="1:95">
      <c r="A20" s="77">
        <v>10.3787</v>
      </c>
      <c r="B20" s="19" t="s">
        <v>304</v>
      </c>
      <c r="C20" s="11">
        <v>9600</v>
      </c>
      <c r="D20" s="23">
        <v>14400</v>
      </c>
      <c r="E20" s="11" t="s">
        <v>305</v>
      </c>
      <c r="F20" s="11" t="s">
        <v>271</v>
      </c>
      <c r="G20" s="11" t="s">
        <v>272</v>
      </c>
      <c r="H20" s="11">
        <v>18</v>
      </c>
      <c r="I20" s="12">
        <v>0.83333333333333337</v>
      </c>
      <c r="J20" s="75"/>
      <c r="K20" s="14">
        <v>90.117776203004794</v>
      </c>
      <c r="L20" s="14">
        <v>39.3264</v>
      </c>
      <c r="M20" s="14">
        <v>58.989599999999996</v>
      </c>
      <c r="N20" s="23">
        <v>34.1</v>
      </c>
      <c r="O20" s="14">
        <v>4.0965000000000007</v>
      </c>
      <c r="P20" s="14">
        <v>4.0964999999999998</v>
      </c>
      <c r="Q20" s="14">
        <v>-8.6736000000000004</v>
      </c>
      <c r="R20" s="14">
        <v>28.947699999999998</v>
      </c>
      <c r="S20" s="14">
        <v>49.705100000000002</v>
      </c>
      <c r="T20" s="14">
        <v>1.1532668621700879</v>
      </c>
      <c r="U20" s="14">
        <v>43.421549999999996</v>
      </c>
      <c r="V20" s="14">
        <v>74.557649999999995</v>
      </c>
      <c r="W20" s="18">
        <v>0.12040231230600174</v>
      </c>
      <c r="X20" s="18">
        <v>0.79834141653298418</v>
      </c>
      <c r="Y20" s="9">
        <v>1.3600000000000001E-3</v>
      </c>
      <c r="Z20" s="9" t="s">
        <v>427</v>
      </c>
      <c r="AA20" s="9" t="s">
        <v>427</v>
      </c>
      <c r="AB20" s="75"/>
      <c r="AC20" s="10">
        <v>238.5</v>
      </c>
      <c r="AD20" s="10">
        <v>122.5</v>
      </c>
      <c r="AE20" s="10">
        <v>116</v>
      </c>
      <c r="AF20" s="10">
        <v>-6.5</v>
      </c>
      <c r="AG20" s="10">
        <v>120.1</v>
      </c>
      <c r="AH20" s="10">
        <v>2.4000000000000057</v>
      </c>
      <c r="AI20" s="75"/>
      <c r="AJ20" s="10">
        <v>97.6</v>
      </c>
      <c r="AK20" s="10">
        <v>104.2</v>
      </c>
      <c r="AL20" s="10">
        <v>6.6000000000000085</v>
      </c>
      <c r="AM20" s="75"/>
      <c r="AN20" s="11" t="s">
        <v>272</v>
      </c>
      <c r="AO20" s="11">
        <v>31.5</v>
      </c>
      <c r="AP20" s="11">
        <v>31</v>
      </c>
      <c r="AQ20" s="75"/>
      <c r="AR20" s="11">
        <v>49.5</v>
      </c>
      <c r="AS20" s="11">
        <v>46.5</v>
      </c>
      <c r="AT20" s="11">
        <v>33.75</v>
      </c>
      <c r="AU20" s="11">
        <v>53.75</v>
      </c>
      <c r="AV20" s="11">
        <v>44.5</v>
      </c>
      <c r="AW20" s="11">
        <v>38.5</v>
      </c>
      <c r="AX20" s="11">
        <v>30</v>
      </c>
      <c r="AY20" s="11">
        <v>46.75</v>
      </c>
      <c r="AZ20" s="11">
        <v>53.5</v>
      </c>
      <c r="BA20" s="11">
        <v>36.25</v>
      </c>
      <c r="BB20" s="58"/>
      <c r="BC20" s="75"/>
      <c r="BD20" s="11">
        <v>34.466666666666669</v>
      </c>
      <c r="BE20" s="11">
        <v>34.716666666666669</v>
      </c>
      <c r="BF20" s="11">
        <v>34.346666666666671</v>
      </c>
      <c r="BG20" s="11">
        <v>35.05238095238095</v>
      </c>
      <c r="BH20" s="11">
        <v>36.17</v>
      </c>
      <c r="BI20" s="75"/>
      <c r="BJ20" s="11">
        <v>31.851089351493442</v>
      </c>
      <c r="BK20" s="11">
        <v>33.799494738291919</v>
      </c>
      <c r="BL20" s="11">
        <v>30.575999601544435</v>
      </c>
      <c r="BM20" s="11">
        <v>31.159520317764471</v>
      </c>
      <c r="BN20" s="11">
        <v>29.733702773519234</v>
      </c>
      <c r="BO20" s="75"/>
      <c r="BP20" s="10">
        <v>19.2</v>
      </c>
      <c r="BQ20" s="10">
        <v>28.8</v>
      </c>
      <c r="BR20" s="10">
        <v>38.4</v>
      </c>
      <c r="BS20" s="10">
        <v>48</v>
      </c>
      <c r="BT20" s="10">
        <v>57.6</v>
      </c>
      <c r="BU20" s="10">
        <v>67.2</v>
      </c>
      <c r="BV20" s="10">
        <v>76.8</v>
      </c>
      <c r="BW20" s="75"/>
      <c r="BX20" s="9">
        <v>0.97376165154932837</v>
      </c>
      <c r="BY20" s="9">
        <v>0.84476374670783683</v>
      </c>
      <c r="BZ20" s="9">
        <v>0.53556225300021199</v>
      </c>
      <c r="CA20" s="9">
        <v>0.20165858346701582</v>
      </c>
      <c r="CB20" s="9">
        <v>3.9146041144987653E-2</v>
      </c>
      <c r="CC20" s="9">
        <v>3.6193974059096634E-3</v>
      </c>
      <c r="CD20" s="9">
        <v>1.5272966292489976E-4</v>
      </c>
      <c r="CE20" s="13"/>
      <c r="CF20" s="11" t="s">
        <v>427</v>
      </c>
      <c r="CG20" s="11" t="s">
        <v>427</v>
      </c>
      <c r="CH20" s="11" t="s">
        <v>427</v>
      </c>
      <c r="CI20" s="11" t="s">
        <v>427</v>
      </c>
      <c r="CJ20" s="11" t="s">
        <v>427</v>
      </c>
      <c r="CK20" s="11" t="s">
        <v>427</v>
      </c>
      <c r="CL20" s="11" t="s">
        <v>427</v>
      </c>
      <c r="CM20" s="11" t="s">
        <v>427</v>
      </c>
      <c r="CN20" s="15" t="s">
        <v>274</v>
      </c>
      <c r="CO20" s="15" t="s">
        <v>275</v>
      </c>
      <c r="CP20" s="24">
        <v>0.26391177427885593</v>
      </c>
      <c r="CQ20" s="75"/>
    </row>
    <row r="21" spans="1:95">
      <c r="A21" s="77">
        <v>10.9786</v>
      </c>
      <c r="B21" s="19" t="s">
        <v>307</v>
      </c>
      <c r="C21" s="11">
        <v>9000</v>
      </c>
      <c r="D21" s="23">
        <v>13500</v>
      </c>
      <c r="E21" s="11" t="s">
        <v>281</v>
      </c>
      <c r="F21" s="11" t="s">
        <v>285</v>
      </c>
      <c r="G21" s="11" t="s">
        <v>298</v>
      </c>
      <c r="H21" s="11">
        <v>24</v>
      </c>
      <c r="I21" s="12">
        <v>0.54166666666666663</v>
      </c>
      <c r="J21" s="75"/>
      <c r="K21" s="14">
        <v>66.652229654919893</v>
      </c>
      <c r="L21" s="14">
        <v>38.269433333333332</v>
      </c>
      <c r="M21" s="14">
        <v>57.404150000000001</v>
      </c>
      <c r="N21" s="23">
        <v>31.2</v>
      </c>
      <c r="O21" s="14">
        <v>4.2521592592592592</v>
      </c>
      <c r="P21" s="14">
        <v>4.2521592592592592</v>
      </c>
      <c r="Q21" s="14">
        <v>-6.7305666666666681</v>
      </c>
      <c r="R21" s="14">
        <v>27.290833333333332</v>
      </c>
      <c r="S21" s="14">
        <v>49.248033333333332</v>
      </c>
      <c r="T21" s="14">
        <v>1.2265844017094016</v>
      </c>
      <c r="U21" s="14">
        <v>40.936250000000001</v>
      </c>
      <c r="V21" s="14">
        <v>73.872050000000002</v>
      </c>
      <c r="W21" s="18">
        <v>0.17293473367830825</v>
      </c>
      <c r="X21" s="18">
        <v>0.73008245369885416</v>
      </c>
      <c r="Y21" s="9">
        <v>1.5E-3</v>
      </c>
      <c r="Z21" s="9" t="s">
        <v>427</v>
      </c>
      <c r="AA21" s="9" t="s">
        <v>427</v>
      </c>
      <c r="AB21" s="75"/>
      <c r="AC21" s="10">
        <v>218.5</v>
      </c>
      <c r="AD21" s="10">
        <v>115.75</v>
      </c>
      <c r="AE21" s="10">
        <v>102.75</v>
      </c>
      <c r="AF21" s="10">
        <v>-13</v>
      </c>
      <c r="AG21" s="10">
        <v>122</v>
      </c>
      <c r="AH21" s="10">
        <v>-6.25</v>
      </c>
      <c r="AI21" s="75"/>
      <c r="AJ21" s="10">
        <v>100.7</v>
      </c>
      <c r="AK21" s="10">
        <v>96.8</v>
      </c>
      <c r="AL21" s="10">
        <v>-3.9000000000000057</v>
      </c>
      <c r="AM21" s="75"/>
      <c r="AN21" s="11" t="s">
        <v>298</v>
      </c>
      <c r="AO21" s="11">
        <v>39.25</v>
      </c>
      <c r="AP21" s="11">
        <v>32.416666666666664</v>
      </c>
      <c r="AQ21" s="75"/>
      <c r="AR21" s="11">
        <v>24.25</v>
      </c>
      <c r="AS21" s="11">
        <v>39.25</v>
      </c>
      <c r="AT21" s="11">
        <v>49.25</v>
      </c>
      <c r="AU21" s="11">
        <v>25.25</v>
      </c>
      <c r="AV21" s="11">
        <v>38.25</v>
      </c>
      <c r="AW21" s="11">
        <v>60.5</v>
      </c>
      <c r="AX21" s="11">
        <v>46.5</v>
      </c>
      <c r="AY21" s="11">
        <v>33</v>
      </c>
      <c r="AZ21" s="11">
        <v>39.5</v>
      </c>
      <c r="BA21" s="11">
        <v>44.25</v>
      </c>
      <c r="BB21" s="58"/>
      <c r="BC21" s="75"/>
      <c r="BD21" s="11">
        <v>32.25</v>
      </c>
      <c r="BE21" s="11">
        <v>32.883333333333333</v>
      </c>
      <c r="BF21" s="11">
        <v>34.4</v>
      </c>
      <c r="BG21" s="11">
        <v>31.809523809523814</v>
      </c>
      <c r="BH21" s="11">
        <v>32.93</v>
      </c>
      <c r="BI21" s="75"/>
      <c r="BJ21" s="11">
        <v>18.777807171544698</v>
      </c>
      <c r="BK21" s="11">
        <v>22.306218622921509</v>
      </c>
      <c r="BL21" s="11">
        <v>22.196739256331448</v>
      </c>
      <c r="BM21" s="11">
        <v>22.145711565794066</v>
      </c>
      <c r="BN21" s="11">
        <v>21.835434958863694</v>
      </c>
      <c r="BO21" s="75"/>
      <c r="BP21" s="10">
        <v>18</v>
      </c>
      <c r="BQ21" s="10">
        <v>27</v>
      </c>
      <c r="BR21" s="10">
        <v>36</v>
      </c>
      <c r="BS21" s="10">
        <v>45</v>
      </c>
      <c r="BT21" s="10">
        <v>54</v>
      </c>
      <c r="BU21" s="10">
        <v>63</v>
      </c>
      <c r="BV21" s="10">
        <v>72</v>
      </c>
      <c r="BW21" s="75"/>
      <c r="BX21" s="9">
        <v>0.96757331920067891</v>
      </c>
      <c r="BY21" s="9">
        <v>0.84766988184744074</v>
      </c>
      <c r="BZ21" s="9">
        <v>0.58188349560603347</v>
      </c>
      <c r="CA21" s="9">
        <v>0.26991754630114584</v>
      </c>
      <c r="CB21" s="9">
        <v>7.5951921055470661E-2</v>
      </c>
      <c r="CC21" s="9">
        <v>1.2141695332246183E-2</v>
      </c>
      <c r="CD21" s="9">
        <v>1.0617520490114885E-3</v>
      </c>
      <c r="CE21" s="13"/>
      <c r="CF21" s="11" t="s">
        <v>427</v>
      </c>
      <c r="CG21" s="11" t="s">
        <v>427</v>
      </c>
      <c r="CH21" s="11" t="s">
        <v>427</v>
      </c>
      <c r="CI21" s="11" t="s">
        <v>427</v>
      </c>
      <c r="CJ21" s="11" t="s">
        <v>427</v>
      </c>
      <c r="CK21" s="11" t="s">
        <v>427</v>
      </c>
      <c r="CL21" s="11" t="s">
        <v>427</v>
      </c>
      <c r="CM21" s="11" t="s">
        <v>427</v>
      </c>
      <c r="CN21" s="15" t="s">
        <v>282</v>
      </c>
      <c r="CO21" s="15" t="s">
        <v>286</v>
      </c>
      <c r="CP21" s="24">
        <v>0.28687647147462336</v>
      </c>
      <c r="CQ21" s="75"/>
    </row>
    <row r="22" spans="1:95">
      <c r="A22" s="77">
        <v>11.105399999999999</v>
      </c>
      <c r="B22" s="19" t="s">
        <v>311</v>
      </c>
      <c r="C22" s="11">
        <v>8600</v>
      </c>
      <c r="D22" s="23">
        <v>12900</v>
      </c>
      <c r="E22" s="11" t="s">
        <v>246</v>
      </c>
      <c r="F22" s="11" t="s">
        <v>271</v>
      </c>
      <c r="G22" s="11" t="s">
        <v>272</v>
      </c>
      <c r="H22" s="11">
        <v>24</v>
      </c>
      <c r="I22" s="12">
        <v>0.83333333333333337</v>
      </c>
      <c r="J22" s="75"/>
      <c r="K22" s="14">
        <v>91.893255359592132</v>
      </c>
      <c r="L22" s="14">
        <v>37.274866666666668</v>
      </c>
      <c r="M22" s="14">
        <v>55.912300000000002</v>
      </c>
      <c r="N22" s="23">
        <v>28.9</v>
      </c>
      <c r="O22" s="14">
        <v>4.3342868217054269</v>
      </c>
      <c r="P22" s="14">
        <v>4.3342868217054269</v>
      </c>
      <c r="Q22" s="14">
        <v>-5.7251333333333321</v>
      </c>
      <c r="R22" s="14">
        <v>26.169466666666668</v>
      </c>
      <c r="S22" s="14">
        <v>48.380266666666671</v>
      </c>
      <c r="T22" s="14">
        <v>1.2897877739331027</v>
      </c>
      <c r="U22" s="14">
        <v>39.254200000000004</v>
      </c>
      <c r="V22" s="14">
        <v>72.570400000000006</v>
      </c>
      <c r="W22" s="18">
        <v>0.20081537821101775</v>
      </c>
      <c r="X22" s="18">
        <v>0.69690758970005362</v>
      </c>
      <c r="Y22" s="9">
        <v>7.9000000000000001E-4</v>
      </c>
      <c r="Z22" s="9" t="s">
        <v>427</v>
      </c>
      <c r="AA22" s="9" t="s">
        <v>427</v>
      </c>
      <c r="AB22" s="75"/>
      <c r="AC22" s="10">
        <v>238.5</v>
      </c>
      <c r="AD22" s="10">
        <v>122.5</v>
      </c>
      <c r="AE22" s="10">
        <v>116</v>
      </c>
      <c r="AF22" s="10">
        <v>-6.5</v>
      </c>
      <c r="AG22" s="10">
        <v>120.1</v>
      </c>
      <c r="AH22" s="10">
        <v>2.4000000000000057</v>
      </c>
      <c r="AI22" s="75"/>
      <c r="AJ22" s="10">
        <v>97.6</v>
      </c>
      <c r="AK22" s="10">
        <v>104.2</v>
      </c>
      <c r="AL22" s="10">
        <v>6.6000000000000085</v>
      </c>
      <c r="AM22" s="75"/>
      <c r="AN22" s="11" t="s">
        <v>272</v>
      </c>
      <c r="AO22" s="11">
        <v>45.5</v>
      </c>
      <c r="AP22" s="11">
        <v>47.166666666666664</v>
      </c>
      <c r="AQ22" s="75"/>
      <c r="AR22" s="11">
        <v>44.5</v>
      </c>
      <c r="AS22" s="11">
        <v>30</v>
      </c>
      <c r="AT22" s="11">
        <v>31.5</v>
      </c>
      <c r="AU22" s="11">
        <v>31</v>
      </c>
      <c r="AV22" s="11">
        <v>34.75</v>
      </c>
      <c r="AW22" s="11">
        <v>11.25</v>
      </c>
      <c r="AX22" s="11">
        <v>32.5</v>
      </c>
      <c r="AY22" s="11">
        <v>33.5</v>
      </c>
      <c r="AZ22" s="11">
        <v>41.5</v>
      </c>
      <c r="BA22" s="11">
        <v>44.75</v>
      </c>
      <c r="BB22" s="58"/>
      <c r="BC22" s="75"/>
      <c r="BD22" s="11">
        <v>29.383333333333333</v>
      </c>
      <c r="BE22" s="11">
        <v>28.861111111111111</v>
      </c>
      <c r="BF22" s="11">
        <v>24.543333333333333</v>
      </c>
      <c r="BG22" s="11">
        <v>25.726190476190474</v>
      </c>
      <c r="BH22" s="11">
        <v>26.678333333333335</v>
      </c>
      <c r="BI22" s="75"/>
      <c r="BJ22" s="11">
        <v>30.403472668207367</v>
      </c>
      <c r="BK22" s="11">
        <v>26.117203186022962</v>
      </c>
      <c r="BL22" s="11">
        <v>26.102192897651001</v>
      </c>
      <c r="BM22" s="11">
        <v>24.555085539765845</v>
      </c>
      <c r="BN22" s="11">
        <v>23.92896129672949</v>
      </c>
      <c r="BO22" s="75"/>
      <c r="BP22" s="10">
        <v>17.2</v>
      </c>
      <c r="BQ22" s="10">
        <v>25.8</v>
      </c>
      <c r="BR22" s="10">
        <v>34.4</v>
      </c>
      <c r="BS22" s="10">
        <v>43</v>
      </c>
      <c r="BT22" s="10">
        <v>51.6</v>
      </c>
      <c r="BU22" s="10">
        <v>60.2</v>
      </c>
      <c r="BV22" s="10">
        <v>68.8</v>
      </c>
      <c r="BW22" s="75"/>
      <c r="BX22" s="9">
        <v>0.96467083917521879</v>
      </c>
      <c r="BY22" s="9">
        <v>0.84926100831638107</v>
      </c>
      <c r="BZ22" s="9">
        <v>0.60213263589676602</v>
      </c>
      <c r="CA22" s="9">
        <v>0.30309241029994638</v>
      </c>
      <c r="CB22" s="9">
        <v>9.8538346122089115E-2</v>
      </c>
      <c r="CC22" s="9">
        <v>1.9493547914487652E-2</v>
      </c>
      <c r="CD22" s="9">
        <v>2.264736349086971E-3</v>
      </c>
      <c r="CE22" s="13"/>
      <c r="CF22" s="11" t="s">
        <v>427</v>
      </c>
      <c r="CG22" s="11" t="s">
        <v>427</v>
      </c>
      <c r="CH22" s="11" t="s">
        <v>427</v>
      </c>
      <c r="CI22" s="11" t="s">
        <v>427</v>
      </c>
      <c r="CJ22" s="11" t="s">
        <v>427</v>
      </c>
      <c r="CK22" s="11" t="s">
        <v>427</v>
      </c>
      <c r="CL22" s="11" t="s">
        <v>427</v>
      </c>
      <c r="CM22" s="11" t="s">
        <v>427</v>
      </c>
      <c r="CN22" s="15" t="s">
        <v>274</v>
      </c>
      <c r="CO22" s="15" t="s">
        <v>275</v>
      </c>
      <c r="CP22" s="24">
        <v>0.2979326552475931</v>
      </c>
      <c r="CQ22" s="75"/>
    </row>
    <row r="23" spans="1:95">
      <c r="A23" s="77">
        <v>9.7135499999999997</v>
      </c>
      <c r="B23" s="19" t="s">
        <v>312</v>
      </c>
      <c r="C23" s="11">
        <v>8800</v>
      </c>
      <c r="D23" s="23">
        <v>13200</v>
      </c>
      <c r="E23" s="11" t="s">
        <v>254</v>
      </c>
      <c r="F23" s="11" t="s">
        <v>247</v>
      </c>
      <c r="G23" s="11" t="s">
        <v>248</v>
      </c>
      <c r="H23" s="11">
        <v>10</v>
      </c>
      <c r="I23" s="12">
        <v>0.79166666666666663</v>
      </c>
      <c r="J23" s="75"/>
      <c r="K23" s="14">
        <v>88.109201708234735</v>
      </c>
      <c r="L23" s="14">
        <v>36.810400000000001</v>
      </c>
      <c r="M23" s="14">
        <v>55.215600000000002</v>
      </c>
      <c r="N23" s="23">
        <v>32.799999999999997</v>
      </c>
      <c r="O23" s="14">
        <v>4.1829999999999998</v>
      </c>
      <c r="P23" s="14">
        <v>4.1829999999999998</v>
      </c>
      <c r="Q23" s="14">
        <v>-7.1895999999999987</v>
      </c>
      <c r="R23" s="14">
        <v>27.096850000000003</v>
      </c>
      <c r="S23" s="14">
        <v>46.523949999999999</v>
      </c>
      <c r="T23" s="14">
        <v>1.122268292682927</v>
      </c>
      <c r="U23" s="14">
        <v>40.645275000000005</v>
      </c>
      <c r="V23" s="14">
        <v>69.785924999999992</v>
      </c>
      <c r="W23" s="18">
        <v>0.13973556386114544</v>
      </c>
      <c r="X23" s="18">
        <v>0.7703991303681893</v>
      </c>
      <c r="Y23" s="9">
        <v>1.1400000000000002E-3</v>
      </c>
      <c r="Z23" s="9" t="s">
        <v>427</v>
      </c>
      <c r="AA23" s="9" t="s">
        <v>427</v>
      </c>
      <c r="AB23" s="75"/>
      <c r="AC23" s="10">
        <v>231.5</v>
      </c>
      <c r="AD23" s="10">
        <v>122.75</v>
      </c>
      <c r="AE23" s="10">
        <v>108.75</v>
      </c>
      <c r="AF23" s="10">
        <v>-14</v>
      </c>
      <c r="AG23" s="10">
        <v>117.9</v>
      </c>
      <c r="AH23" s="10">
        <v>4.8499999999999943</v>
      </c>
      <c r="AI23" s="75"/>
      <c r="AJ23" s="10">
        <v>100.5</v>
      </c>
      <c r="AK23" s="10">
        <v>102.4</v>
      </c>
      <c r="AL23" s="10">
        <v>1.9000000000000057</v>
      </c>
      <c r="AM23" s="75"/>
      <c r="AN23" s="11" t="s">
        <v>248</v>
      </c>
      <c r="AO23" s="11">
        <v>44.5</v>
      </c>
      <c r="AP23" s="11">
        <v>39.416666666666664</v>
      </c>
      <c r="AQ23" s="75"/>
      <c r="AR23" s="11">
        <v>40.5</v>
      </c>
      <c r="AS23" s="11">
        <v>38.5</v>
      </c>
      <c r="AT23" s="11">
        <v>52</v>
      </c>
      <c r="AU23" s="11">
        <v>44.75</v>
      </c>
      <c r="AV23" s="11">
        <v>29.75</v>
      </c>
      <c r="AW23" s="11">
        <v>38</v>
      </c>
      <c r="AX23" s="11">
        <v>47</v>
      </c>
      <c r="AY23" s="11">
        <v>30</v>
      </c>
      <c r="AZ23" s="11">
        <v>34.25</v>
      </c>
      <c r="BA23" s="11">
        <v>35</v>
      </c>
      <c r="BB23" s="58"/>
      <c r="BC23" s="75"/>
      <c r="BD23" s="11">
        <v>41.616666666666667</v>
      </c>
      <c r="BE23" s="11">
        <v>37.855555555555554</v>
      </c>
      <c r="BF23" s="11">
        <v>36.186666666666667</v>
      </c>
      <c r="BG23" s="11">
        <v>35.695238095238096</v>
      </c>
      <c r="BH23" s="11">
        <v>36.553333333333335</v>
      </c>
      <c r="BI23" s="75"/>
      <c r="BJ23" s="11">
        <v>18.350160729833039</v>
      </c>
      <c r="BK23" s="11">
        <v>18.339540151603249</v>
      </c>
      <c r="BL23" s="11">
        <v>20.505069026360726</v>
      </c>
      <c r="BM23" s="11">
        <v>21.226501271392831</v>
      </c>
      <c r="BN23" s="11">
        <v>21.932921389367813</v>
      </c>
      <c r="BO23" s="75"/>
      <c r="BP23" s="10">
        <v>17.600000000000001</v>
      </c>
      <c r="BQ23" s="10">
        <v>26.4</v>
      </c>
      <c r="BR23" s="10">
        <v>35.200000000000003</v>
      </c>
      <c r="BS23" s="10">
        <v>44</v>
      </c>
      <c r="BT23" s="10">
        <v>52.8</v>
      </c>
      <c r="BU23" s="10">
        <v>61.6</v>
      </c>
      <c r="BV23" s="10">
        <v>70.400000000000006</v>
      </c>
      <c r="BW23" s="75"/>
      <c r="BX23" s="9">
        <v>0.97601820950309082</v>
      </c>
      <c r="BY23" s="9">
        <v>0.85808158363508458</v>
      </c>
      <c r="BZ23" s="9">
        <v>0.56583850896848009</v>
      </c>
      <c r="CA23" s="9">
        <v>0.2296008696318107</v>
      </c>
      <c r="CB23" s="9">
        <v>4.987025809048018E-2</v>
      </c>
      <c r="CC23" s="9">
        <v>5.3543442970163113E-3</v>
      </c>
      <c r="CD23" s="9">
        <v>2.7208570948744626E-4</v>
      </c>
      <c r="CE23" s="13"/>
      <c r="CF23" s="11" t="s">
        <v>427</v>
      </c>
      <c r="CG23" s="11" t="s">
        <v>427</v>
      </c>
      <c r="CH23" s="11" t="s">
        <v>427</v>
      </c>
      <c r="CI23" s="11" t="s">
        <v>427</v>
      </c>
      <c r="CJ23" s="11" t="s">
        <v>427</v>
      </c>
      <c r="CK23" s="11" t="s">
        <v>427</v>
      </c>
      <c r="CL23" s="11" t="s">
        <v>427</v>
      </c>
      <c r="CM23" s="11" t="s">
        <v>427</v>
      </c>
      <c r="CN23" s="15" t="s">
        <v>251</v>
      </c>
      <c r="CO23" s="15" t="s">
        <v>252</v>
      </c>
      <c r="CP23" s="24">
        <v>0.26388058809466886</v>
      </c>
      <c r="CQ23" s="75"/>
    </row>
    <row r="24" spans="1:95">
      <c r="A24" s="77">
        <v>9.2271699999999992</v>
      </c>
      <c r="B24" s="19" t="s">
        <v>315</v>
      </c>
      <c r="C24" s="11">
        <v>8200</v>
      </c>
      <c r="D24" s="23">
        <v>12300</v>
      </c>
      <c r="E24" s="11" t="s">
        <v>270</v>
      </c>
      <c r="F24" s="11" t="s">
        <v>265</v>
      </c>
      <c r="G24" s="11" t="s">
        <v>266</v>
      </c>
      <c r="H24" s="11">
        <v>7</v>
      </c>
      <c r="I24" s="12">
        <v>0.8125</v>
      </c>
      <c r="J24" s="75"/>
      <c r="K24" s="14">
        <v>91.926245443054242</v>
      </c>
      <c r="L24" s="14">
        <v>35.673533333333332</v>
      </c>
      <c r="M24" s="14">
        <v>53.510300000000001</v>
      </c>
      <c r="N24" s="23">
        <v>34.700000000000003</v>
      </c>
      <c r="O24" s="14">
        <v>4.3504308943089427</v>
      </c>
      <c r="P24" s="14">
        <v>4.3504308943089436</v>
      </c>
      <c r="Q24" s="14">
        <v>-5.3264666666666685</v>
      </c>
      <c r="R24" s="14">
        <v>26.446363333333331</v>
      </c>
      <c r="S24" s="14">
        <v>44.900703333333333</v>
      </c>
      <c r="T24" s="14">
        <v>1.028055715658021</v>
      </c>
      <c r="U24" s="14">
        <v>39.669544999999999</v>
      </c>
      <c r="V24" s="14">
        <v>67.351055000000002</v>
      </c>
      <c r="W24" s="18">
        <v>0.17660737026004769</v>
      </c>
      <c r="X24" s="18">
        <v>0.71811773746982777</v>
      </c>
      <c r="Y24" s="9">
        <v>1.4099999999999998E-3</v>
      </c>
      <c r="Z24" s="9" t="s">
        <v>427</v>
      </c>
      <c r="AA24" s="9" t="s">
        <v>427</v>
      </c>
      <c r="AB24" s="75"/>
      <c r="AC24" s="10">
        <v>226.5</v>
      </c>
      <c r="AD24" s="10">
        <v>118</v>
      </c>
      <c r="AE24" s="10">
        <v>108.5</v>
      </c>
      <c r="AF24" s="10">
        <v>-9.5</v>
      </c>
      <c r="AG24" s="10">
        <v>118.3</v>
      </c>
      <c r="AH24" s="10">
        <v>-0.29999999999999716</v>
      </c>
      <c r="AI24" s="75"/>
      <c r="AJ24" s="10">
        <v>96.8</v>
      </c>
      <c r="AK24" s="10">
        <v>98</v>
      </c>
      <c r="AL24" s="10">
        <v>1.2000000000000028</v>
      </c>
      <c r="AM24" s="75"/>
      <c r="AN24" s="11" t="s">
        <v>266</v>
      </c>
      <c r="AO24" s="11">
        <v>33.25</v>
      </c>
      <c r="AP24" s="11">
        <v>43.75</v>
      </c>
      <c r="AQ24" s="75"/>
      <c r="AR24" s="11">
        <v>43</v>
      </c>
      <c r="AS24" s="11">
        <v>26.5</v>
      </c>
      <c r="AT24" s="11">
        <v>49.75</v>
      </c>
      <c r="AU24" s="11">
        <v>43</v>
      </c>
      <c r="AV24" s="11">
        <v>31</v>
      </c>
      <c r="AW24" s="11">
        <v>27</v>
      </c>
      <c r="AX24" s="11">
        <v>40</v>
      </c>
      <c r="AY24" s="11">
        <v>31</v>
      </c>
      <c r="AZ24" s="11">
        <v>50.75</v>
      </c>
      <c r="BA24" s="11">
        <v>44.5</v>
      </c>
      <c r="BB24" s="58"/>
      <c r="BC24" s="75"/>
      <c r="BD24" s="11">
        <v>38.383333333333333</v>
      </c>
      <c r="BE24" s="11">
        <v>36.066666666666663</v>
      </c>
      <c r="BF24" s="11">
        <v>38.246666666666663</v>
      </c>
      <c r="BG24" s="11">
        <v>37.133333333333333</v>
      </c>
      <c r="BH24" s="11">
        <v>37.71</v>
      </c>
      <c r="BI24" s="75"/>
      <c r="BJ24" s="11">
        <v>13.732241966955744</v>
      </c>
      <c r="BK24" s="11">
        <v>12.791985661672504</v>
      </c>
      <c r="BL24" s="11">
        <v>13.344305498327916</v>
      </c>
      <c r="BM24" s="11">
        <v>13.31384770193119</v>
      </c>
      <c r="BN24" s="11">
        <v>13.682894013245953</v>
      </c>
      <c r="BO24" s="75"/>
      <c r="BP24" s="10">
        <v>16.399999999999999</v>
      </c>
      <c r="BQ24" s="10">
        <v>24.6</v>
      </c>
      <c r="BR24" s="10">
        <v>32.799999999999997</v>
      </c>
      <c r="BS24" s="10">
        <v>41</v>
      </c>
      <c r="BT24" s="10">
        <v>49.2</v>
      </c>
      <c r="BU24" s="10">
        <v>57.4</v>
      </c>
      <c r="BV24" s="10">
        <v>65.599999999999994</v>
      </c>
      <c r="BW24" s="75"/>
      <c r="BX24" s="9">
        <v>0.98163625950327782</v>
      </c>
      <c r="BY24" s="9">
        <v>0.88494988644284245</v>
      </c>
      <c r="BZ24" s="9">
        <v>0.62225965589677856</v>
      </c>
      <c r="CA24" s="9">
        <v>0.28188226253017223</v>
      </c>
      <c r="CB24" s="9">
        <v>7.1332477989923149E-2</v>
      </c>
      <c r="CC24" s="9">
        <v>9.2708613637479953E-3</v>
      </c>
      <c r="CD24" s="9">
        <v>5.9077175270427773E-4</v>
      </c>
      <c r="CE24" s="13"/>
      <c r="CF24" s="11" t="s">
        <v>427</v>
      </c>
      <c r="CG24" s="11" t="s">
        <v>427</v>
      </c>
      <c r="CH24" s="11" t="s">
        <v>427</v>
      </c>
      <c r="CI24" s="11" t="s">
        <v>427</v>
      </c>
      <c r="CJ24" s="11" t="s">
        <v>427</v>
      </c>
      <c r="CK24" s="11" t="s">
        <v>427</v>
      </c>
      <c r="CL24" s="11" t="s">
        <v>427</v>
      </c>
      <c r="CM24" s="11" t="s">
        <v>427</v>
      </c>
      <c r="CN24" s="15" t="s">
        <v>267</v>
      </c>
      <c r="CO24" s="15" t="s">
        <v>268</v>
      </c>
      <c r="CP24" s="24">
        <v>0.25865590362976848</v>
      </c>
      <c r="CQ24" s="75"/>
    </row>
    <row r="25" spans="1:95">
      <c r="A25" s="77">
        <v>12.1213</v>
      </c>
      <c r="B25" s="19" t="s">
        <v>316</v>
      </c>
      <c r="C25" s="11">
        <v>7800</v>
      </c>
      <c r="D25" s="23">
        <v>11700</v>
      </c>
      <c r="E25" s="11" t="s">
        <v>254</v>
      </c>
      <c r="F25" s="11" t="s">
        <v>251</v>
      </c>
      <c r="G25" s="11" t="s">
        <v>317</v>
      </c>
      <c r="H25" s="11">
        <v>14</v>
      </c>
      <c r="I25" s="12">
        <v>0.79166666666666663</v>
      </c>
      <c r="J25" s="75"/>
      <c r="K25" s="14">
        <v>91.764083024516268</v>
      </c>
      <c r="L25" s="14">
        <v>35.315599999999996</v>
      </c>
      <c r="M25" s="14">
        <v>52.973399999999998</v>
      </c>
      <c r="N25" s="23">
        <v>29.6</v>
      </c>
      <c r="O25" s="14">
        <v>4.5276410256410253</v>
      </c>
      <c r="P25" s="14">
        <v>4.5276410256410253</v>
      </c>
      <c r="Q25" s="14">
        <v>-3.6844000000000037</v>
      </c>
      <c r="R25" s="14">
        <v>23.194299999999998</v>
      </c>
      <c r="S25" s="14">
        <v>47.436899999999994</v>
      </c>
      <c r="T25" s="14">
        <v>1.1930945945945943</v>
      </c>
      <c r="U25" s="14">
        <v>34.791449999999998</v>
      </c>
      <c r="V25" s="14">
        <v>71.155349999999999</v>
      </c>
      <c r="W25" s="18">
        <v>0.27614103979413573</v>
      </c>
      <c r="X25" s="18">
        <v>0.61942112056398302</v>
      </c>
      <c r="Y25" s="9">
        <v>1.4499999999999999E-3</v>
      </c>
      <c r="Z25" s="9" t="s">
        <v>427</v>
      </c>
      <c r="AA25" s="9" t="s">
        <v>427</v>
      </c>
      <c r="AB25" s="75"/>
      <c r="AC25" s="10">
        <v>231.5</v>
      </c>
      <c r="AD25" s="10">
        <v>108.75</v>
      </c>
      <c r="AE25" s="10">
        <v>122.75</v>
      </c>
      <c r="AF25" s="10">
        <v>14</v>
      </c>
      <c r="AG25" s="10">
        <v>106.7</v>
      </c>
      <c r="AH25" s="10">
        <v>2.0499999999999972</v>
      </c>
      <c r="AI25" s="75"/>
      <c r="AJ25" s="10">
        <v>102.4</v>
      </c>
      <c r="AK25" s="10">
        <v>100.5</v>
      </c>
      <c r="AL25" s="10">
        <v>-1.9000000000000057</v>
      </c>
      <c r="AM25" s="75"/>
      <c r="AN25" s="11" t="s">
        <v>317</v>
      </c>
      <c r="AO25" s="11">
        <v>25.25</v>
      </c>
      <c r="AP25" s="11">
        <v>18.5</v>
      </c>
      <c r="AQ25" s="75"/>
      <c r="AR25" s="11">
        <v>30.75</v>
      </c>
      <c r="AS25" s="11">
        <v>59</v>
      </c>
      <c r="AT25" s="11">
        <v>40.25</v>
      </c>
      <c r="AU25" s="11">
        <v>31.25</v>
      </c>
      <c r="AV25" s="11">
        <v>20.5</v>
      </c>
      <c r="AW25" s="11">
        <v>39</v>
      </c>
      <c r="AX25" s="11">
        <v>14</v>
      </c>
      <c r="AY25" s="11">
        <v>52.5</v>
      </c>
      <c r="AZ25" s="11">
        <v>18.25</v>
      </c>
      <c r="BA25" s="11">
        <v>28.75</v>
      </c>
      <c r="BB25" s="58"/>
      <c r="BC25" s="75"/>
      <c r="BD25" s="11">
        <v>31.833333333333332</v>
      </c>
      <c r="BE25" s="11">
        <v>30.077777777777779</v>
      </c>
      <c r="BF25" s="11">
        <v>29.65</v>
      </c>
      <c r="BG25" s="11">
        <v>28.81904761904762</v>
      </c>
      <c r="BH25" s="11">
        <v>29.755000000000003</v>
      </c>
      <c r="BI25" s="75"/>
      <c r="BJ25" s="11">
        <v>20.925312533390326</v>
      </c>
      <c r="BK25" s="11">
        <v>30.581387286692706</v>
      </c>
      <c r="BL25" s="11">
        <v>29.693738033181624</v>
      </c>
      <c r="BM25" s="11">
        <v>27.863951212747782</v>
      </c>
      <c r="BN25" s="11">
        <v>28.197304307485048</v>
      </c>
      <c r="BO25" s="75"/>
      <c r="BP25" s="10">
        <v>15.6</v>
      </c>
      <c r="BQ25" s="10">
        <v>23.4</v>
      </c>
      <c r="BR25" s="10">
        <v>31.2</v>
      </c>
      <c r="BS25" s="10">
        <v>39</v>
      </c>
      <c r="BT25" s="10">
        <v>46.8</v>
      </c>
      <c r="BU25" s="10">
        <v>54.6</v>
      </c>
      <c r="BV25" s="10">
        <v>62.4</v>
      </c>
      <c r="BW25" s="75"/>
      <c r="BX25" s="9">
        <v>0.94808101230783892</v>
      </c>
      <c r="BY25" s="9">
        <v>0.83720363183434721</v>
      </c>
      <c r="BZ25" s="9">
        <v>0.63289645857391252</v>
      </c>
      <c r="CA25" s="9">
        <v>0.38057887943601698</v>
      </c>
      <c r="CB25" s="9">
        <v>0.17170320015225449</v>
      </c>
      <c r="CC25" s="9">
        <v>5.5810249432554526E-2</v>
      </c>
      <c r="CD25" s="9">
        <v>1.2726844634473822E-2</v>
      </c>
      <c r="CE25" s="13"/>
      <c r="CF25" s="11" t="s">
        <v>427</v>
      </c>
      <c r="CG25" s="11" t="s">
        <v>427</v>
      </c>
      <c r="CH25" s="11" t="s">
        <v>427</v>
      </c>
      <c r="CI25" s="11" t="s">
        <v>427</v>
      </c>
      <c r="CJ25" s="11" t="s">
        <v>427</v>
      </c>
      <c r="CK25" s="11" t="s">
        <v>427</v>
      </c>
      <c r="CL25" s="11" t="s">
        <v>427</v>
      </c>
      <c r="CM25" s="11" t="s">
        <v>427</v>
      </c>
      <c r="CN25" s="15" t="s">
        <v>247</v>
      </c>
      <c r="CO25" s="15" t="s">
        <v>252</v>
      </c>
      <c r="CP25" s="24">
        <v>0.3432279219381803</v>
      </c>
      <c r="CQ25" s="75"/>
    </row>
    <row r="26" spans="1:95">
      <c r="A26" s="77">
        <v>10.0288</v>
      </c>
      <c r="B26" s="19" t="s">
        <v>319</v>
      </c>
      <c r="C26" s="11">
        <v>8400</v>
      </c>
      <c r="D26" s="23">
        <v>12600</v>
      </c>
      <c r="E26" s="11" t="s">
        <v>281</v>
      </c>
      <c r="F26" s="11" t="s">
        <v>285</v>
      </c>
      <c r="G26" s="11" t="s">
        <v>298</v>
      </c>
      <c r="H26" s="11">
        <v>21</v>
      </c>
      <c r="I26" s="12">
        <v>0.54166666666666663</v>
      </c>
      <c r="J26" s="75"/>
      <c r="K26" s="14">
        <v>60.360640724599946</v>
      </c>
      <c r="L26" s="14">
        <v>33.640599999999999</v>
      </c>
      <c r="M26" s="14">
        <v>50.460899999999995</v>
      </c>
      <c r="N26" s="23">
        <v>32.700000000000003</v>
      </c>
      <c r="O26" s="14">
        <v>4.004833333333333</v>
      </c>
      <c r="P26" s="14">
        <v>4.004833333333333</v>
      </c>
      <c r="Q26" s="14">
        <v>-8.3594000000000008</v>
      </c>
      <c r="R26" s="14">
        <v>23.611799999999999</v>
      </c>
      <c r="S26" s="14">
        <v>43.669399999999996</v>
      </c>
      <c r="T26" s="14">
        <v>1.0287645259938836</v>
      </c>
      <c r="U26" s="14">
        <v>35.417699999999996</v>
      </c>
      <c r="V26" s="14">
        <v>65.504099999999994</v>
      </c>
      <c r="W26" s="18">
        <v>0.12480928698101812</v>
      </c>
      <c r="X26" s="18">
        <v>0.79772970852351299</v>
      </c>
      <c r="Y26" s="9">
        <v>1.07E-3</v>
      </c>
      <c r="Z26" s="9" t="s">
        <v>427</v>
      </c>
      <c r="AA26" s="9" t="s">
        <v>427</v>
      </c>
      <c r="AB26" s="75"/>
      <c r="AC26" s="10">
        <v>218.5</v>
      </c>
      <c r="AD26" s="10">
        <v>115.75</v>
      </c>
      <c r="AE26" s="10">
        <v>102.75</v>
      </c>
      <c r="AF26" s="10">
        <v>-13</v>
      </c>
      <c r="AG26" s="10">
        <v>122</v>
      </c>
      <c r="AH26" s="10">
        <v>-6.25</v>
      </c>
      <c r="AI26" s="75"/>
      <c r="AJ26" s="10">
        <v>100.7</v>
      </c>
      <c r="AK26" s="10">
        <v>96.8</v>
      </c>
      <c r="AL26" s="10">
        <v>-3.9000000000000057</v>
      </c>
      <c r="AM26" s="75"/>
      <c r="AN26" s="11" t="s">
        <v>298</v>
      </c>
      <c r="AO26" s="11">
        <v>50.75</v>
      </c>
      <c r="AP26" s="11">
        <v>43.166666666666664</v>
      </c>
      <c r="AQ26" s="75"/>
      <c r="AR26" s="11">
        <v>39.25</v>
      </c>
      <c r="AS26" s="11">
        <v>47.75</v>
      </c>
      <c r="AT26" s="11">
        <v>50.75</v>
      </c>
      <c r="AU26" s="11">
        <v>24</v>
      </c>
      <c r="AV26" s="11">
        <v>31.75</v>
      </c>
      <c r="AW26" s="11">
        <v>34.5</v>
      </c>
      <c r="AX26" s="11">
        <v>43.75</v>
      </c>
      <c r="AY26" s="11">
        <v>42.25</v>
      </c>
      <c r="AZ26" s="11">
        <v>18.5</v>
      </c>
      <c r="BA26" s="11">
        <v>31</v>
      </c>
      <c r="BB26" s="58"/>
      <c r="BC26" s="75"/>
      <c r="BD26" s="11">
        <v>33.25</v>
      </c>
      <c r="BE26" s="11">
        <v>27.422222222222221</v>
      </c>
      <c r="BF26" s="11">
        <v>29.570000000000004</v>
      </c>
      <c r="BG26" s="11">
        <v>29.980952380952381</v>
      </c>
      <c r="BH26" s="11">
        <v>30.884999999999998</v>
      </c>
      <c r="BI26" s="75"/>
      <c r="BJ26" s="11">
        <v>27.7674537947765</v>
      </c>
      <c r="BK26" s="11">
        <v>24.90375140619231</v>
      </c>
      <c r="BL26" s="11">
        <v>24.580271767052913</v>
      </c>
      <c r="BM26" s="11">
        <v>25.513459801370647</v>
      </c>
      <c r="BN26" s="11">
        <v>27.030783480334939</v>
      </c>
      <c r="BO26" s="75"/>
      <c r="BP26" s="10">
        <v>16.8</v>
      </c>
      <c r="BQ26" s="10">
        <v>25.2</v>
      </c>
      <c r="BR26" s="10">
        <v>33.6</v>
      </c>
      <c r="BS26" s="10">
        <v>42</v>
      </c>
      <c r="BT26" s="10">
        <v>50.4</v>
      </c>
      <c r="BU26" s="10">
        <v>58.8</v>
      </c>
      <c r="BV26" s="10">
        <v>67.2</v>
      </c>
      <c r="BW26" s="75"/>
      <c r="BX26" s="9">
        <v>0.95344578583538042</v>
      </c>
      <c r="BY26" s="9">
        <v>0.80000415866651853</v>
      </c>
      <c r="BZ26" s="9">
        <v>0.50161504989051298</v>
      </c>
      <c r="CA26" s="9">
        <v>0.20227029147648701</v>
      </c>
      <c r="CB26" s="9">
        <v>4.7348282485549231E-2</v>
      </c>
      <c r="CC26" s="9">
        <v>6.0585618854600565E-3</v>
      </c>
      <c r="CD26" s="9">
        <v>4.0948477043367681E-4</v>
      </c>
      <c r="CE26" s="13"/>
      <c r="CF26" s="11" t="s">
        <v>427</v>
      </c>
      <c r="CG26" s="11" t="s">
        <v>427</v>
      </c>
      <c r="CH26" s="11" t="s">
        <v>427</v>
      </c>
      <c r="CI26" s="11" t="s">
        <v>427</v>
      </c>
      <c r="CJ26" s="11" t="s">
        <v>427</v>
      </c>
      <c r="CK26" s="11" t="s">
        <v>427</v>
      </c>
      <c r="CL26" s="11" t="s">
        <v>427</v>
      </c>
      <c r="CM26" s="11" t="s">
        <v>427</v>
      </c>
      <c r="CN26" s="15" t="s">
        <v>282</v>
      </c>
      <c r="CO26" s="15" t="s">
        <v>286</v>
      </c>
      <c r="CP26" s="24">
        <v>0.29811596701604609</v>
      </c>
      <c r="CQ26" s="75"/>
    </row>
    <row r="27" spans="1:95">
      <c r="A27" s="77">
        <v>9.3372499999999992</v>
      </c>
      <c r="B27" s="19" t="s">
        <v>321</v>
      </c>
      <c r="C27" s="11">
        <v>8200</v>
      </c>
      <c r="D27" s="23">
        <v>12300</v>
      </c>
      <c r="E27" s="11" t="s">
        <v>270</v>
      </c>
      <c r="F27" s="11" t="s">
        <v>247</v>
      </c>
      <c r="G27" s="11" t="s">
        <v>248</v>
      </c>
      <c r="H27" s="11">
        <v>15</v>
      </c>
      <c r="I27" s="12">
        <v>0.79166666666666663</v>
      </c>
      <c r="J27" s="75"/>
      <c r="K27" s="14">
        <v>85.024042257051448</v>
      </c>
      <c r="L27" s="14">
        <v>32.935600000000001</v>
      </c>
      <c r="M27" s="14">
        <v>49.403400000000005</v>
      </c>
      <c r="N27" s="23">
        <v>32.5</v>
      </c>
      <c r="O27" s="14">
        <v>4.0165365853658539</v>
      </c>
      <c r="P27" s="14">
        <v>4.0165365853658539</v>
      </c>
      <c r="Q27" s="14">
        <v>-8.0643999999999991</v>
      </c>
      <c r="R27" s="14">
        <v>23.598350000000003</v>
      </c>
      <c r="S27" s="14">
        <v>42.272849999999998</v>
      </c>
      <c r="T27" s="14">
        <v>1.0134030769230769</v>
      </c>
      <c r="U27" s="14">
        <v>35.397525000000002</v>
      </c>
      <c r="V27" s="14">
        <v>63.409274999999994</v>
      </c>
      <c r="W27" s="18">
        <v>0.1173230841112794</v>
      </c>
      <c r="X27" s="18">
        <v>0.8061182636613633</v>
      </c>
      <c r="Y27" s="9">
        <v>1.2600000000000001E-3</v>
      </c>
      <c r="Z27" s="9" t="s">
        <v>427</v>
      </c>
      <c r="AA27" s="9" t="s">
        <v>427</v>
      </c>
      <c r="AB27" s="75"/>
      <c r="AC27" s="10">
        <v>231.5</v>
      </c>
      <c r="AD27" s="10">
        <v>122.75</v>
      </c>
      <c r="AE27" s="10">
        <v>108.75</v>
      </c>
      <c r="AF27" s="10">
        <v>-14</v>
      </c>
      <c r="AG27" s="10">
        <v>117.9</v>
      </c>
      <c r="AH27" s="10">
        <v>4.8499999999999943</v>
      </c>
      <c r="AI27" s="75"/>
      <c r="AJ27" s="10">
        <v>100.5</v>
      </c>
      <c r="AK27" s="10">
        <v>102.4</v>
      </c>
      <c r="AL27" s="10">
        <v>1.9000000000000057</v>
      </c>
      <c r="AM27" s="75"/>
      <c r="AN27" s="11" t="s">
        <v>248</v>
      </c>
      <c r="AO27" s="11">
        <v>40.25</v>
      </c>
      <c r="AP27" s="11">
        <v>37.583333333333336</v>
      </c>
      <c r="AQ27" s="75"/>
      <c r="AR27" s="11">
        <v>38</v>
      </c>
      <c r="AS27" s="11">
        <v>14.25</v>
      </c>
      <c r="AT27" s="11">
        <v>47.75</v>
      </c>
      <c r="AU27" s="11">
        <v>31.25</v>
      </c>
      <c r="AV27" s="11">
        <v>48.25</v>
      </c>
      <c r="AW27" s="11">
        <v>32.5</v>
      </c>
      <c r="AX27" s="11">
        <v>36.25</v>
      </c>
      <c r="AY27" s="11">
        <v>28.25</v>
      </c>
      <c r="AZ27" s="11">
        <v>35.25</v>
      </c>
      <c r="BA27" s="11">
        <v>45.25</v>
      </c>
      <c r="BB27" s="58"/>
      <c r="BC27" s="75"/>
      <c r="BD27" s="11">
        <v>37.6</v>
      </c>
      <c r="BE27" s="11">
        <v>33.550000000000004</v>
      </c>
      <c r="BF27" s="11">
        <v>33.11</v>
      </c>
      <c r="BG27" s="11">
        <v>33.966666666666661</v>
      </c>
      <c r="BH27" s="11">
        <v>34.395000000000003</v>
      </c>
      <c r="BI27" s="75"/>
      <c r="BJ27" s="11">
        <v>22.89155776839047</v>
      </c>
      <c r="BK27" s="11">
        <v>22.617918844867933</v>
      </c>
      <c r="BL27" s="11">
        <v>23.248570921089303</v>
      </c>
      <c r="BM27" s="11">
        <v>21.965299221580981</v>
      </c>
      <c r="BN27" s="11">
        <v>22.35997961716215</v>
      </c>
      <c r="BO27" s="75"/>
      <c r="BP27" s="10">
        <v>16.399999999999999</v>
      </c>
      <c r="BQ27" s="10">
        <v>24.6</v>
      </c>
      <c r="BR27" s="10">
        <v>32.799999999999997</v>
      </c>
      <c r="BS27" s="10">
        <v>41</v>
      </c>
      <c r="BT27" s="10">
        <v>49.2</v>
      </c>
      <c r="BU27" s="10">
        <v>57.4</v>
      </c>
      <c r="BV27" s="10">
        <v>65.599999999999994</v>
      </c>
      <c r="BW27" s="75"/>
      <c r="BX27" s="9">
        <v>0.96171368480541763</v>
      </c>
      <c r="BY27" s="9">
        <v>0.81399787075148955</v>
      </c>
      <c r="BZ27" s="9">
        <v>0.50579342651925496</v>
      </c>
      <c r="CA27" s="9">
        <v>0.1938817363386367</v>
      </c>
      <c r="CB27" s="9">
        <v>4.0764431883922092E-2</v>
      </c>
      <c r="CC27" s="9">
        <v>4.3953769941914578E-3</v>
      </c>
      <c r="CD27" s="9">
        <v>2.3412662093647008E-4</v>
      </c>
      <c r="CE27" s="13"/>
      <c r="CF27" s="11" t="s">
        <v>427</v>
      </c>
      <c r="CG27" s="11" t="s">
        <v>427</v>
      </c>
      <c r="CH27" s="11" t="s">
        <v>427</v>
      </c>
      <c r="CI27" s="11" t="s">
        <v>427</v>
      </c>
      <c r="CJ27" s="11" t="s">
        <v>427</v>
      </c>
      <c r="CK27" s="11" t="s">
        <v>427</v>
      </c>
      <c r="CL27" s="11" t="s">
        <v>427</v>
      </c>
      <c r="CM27" s="11" t="s">
        <v>427</v>
      </c>
      <c r="CN27" s="15" t="s">
        <v>251</v>
      </c>
      <c r="CO27" s="15" t="s">
        <v>252</v>
      </c>
      <c r="CP27" s="24">
        <v>0.28350022468089237</v>
      </c>
      <c r="CQ27" s="75"/>
    </row>
    <row r="28" spans="1:95">
      <c r="A28" s="77">
        <v>9.4638500000000008</v>
      </c>
      <c r="B28" s="19" t="s">
        <v>322</v>
      </c>
      <c r="C28" s="11">
        <v>8000</v>
      </c>
      <c r="D28" s="23">
        <v>12000</v>
      </c>
      <c r="E28" s="11" t="s">
        <v>254</v>
      </c>
      <c r="F28" s="11" t="s">
        <v>271</v>
      </c>
      <c r="G28" s="11" t="s">
        <v>272</v>
      </c>
      <c r="H28" s="11">
        <v>12</v>
      </c>
      <c r="I28" s="12">
        <v>0.83333333333333337</v>
      </c>
      <c r="J28" s="75"/>
      <c r="K28" s="14">
        <v>84.953872549492758</v>
      </c>
      <c r="L28" s="14">
        <v>32.913166666666662</v>
      </c>
      <c r="M28" s="14">
        <v>49.369749999999996</v>
      </c>
      <c r="N28" s="23">
        <v>33.1</v>
      </c>
      <c r="O28" s="14">
        <v>4.1141458333333327</v>
      </c>
      <c r="P28" s="14">
        <v>4.1141458333333336</v>
      </c>
      <c r="Q28" s="14">
        <v>-7.0868333333333382</v>
      </c>
      <c r="R28" s="14">
        <v>23.449316666666661</v>
      </c>
      <c r="S28" s="14">
        <v>42.377016666666663</v>
      </c>
      <c r="T28" s="14">
        <v>0.99435548841893229</v>
      </c>
      <c r="U28" s="14">
        <v>35.173974999999992</v>
      </c>
      <c r="V28" s="14">
        <v>63.565524999999994</v>
      </c>
      <c r="W28" s="18">
        <v>0.14121501622879051</v>
      </c>
      <c r="X28" s="18">
        <v>0.77302075266398651</v>
      </c>
      <c r="Y28" s="9">
        <v>1.2600000000000001E-3</v>
      </c>
      <c r="Z28" s="9" t="s">
        <v>427</v>
      </c>
      <c r="AA28" s="9" t="s">
        <v>427</v>
      </c>
      <c r="AB28" s="75"/>
      <c r="AC28" s="10">
        <v>238.5</v>
      </c>
      <c r="AD28" s="10">
        <v>122.5</v>
      </c>
      <c r="AE28" s="10">
        <v>116</v>
      </c>
      <c r="AF28" s="10">
        <v>-6.5</v>
      </c>
      <c r="AG28" s="10">
        <v>120.1</v>
      </c>
      <c r="AH28" s="10">
        <v>2.4000000000000057</v>
      </c>
      <c r="AI28" s="75"/>
      <c r="AJ28" s="10">
        <v>97.6</v>
      </c>
      <c r="AK28" s="10">
        <v>104.2</v>
      </c>
      <c r="AL28" s="10">
        <v>6.6000000000000085</v>
      </c>
      <c r="AM28" s="75"/>
      <c r="AN28" s="11" t="s">
        <v>272</v>
      </c>
      <c r="AO28" s="11">
        <v>28.75</v>
      </c>
      <c r="AP28" s="11">
        <v>31.416666666666668</v>
      </c>
      <c r="AQ28" s="75"/>
      <c r="AR28" s="11">
        <v>18</v>
      </c>
      <c r="AS28" s="11">
        <v>35.25</v>
      </c>
      <c r="AT28" s="11">
        <v>37.5</v>
      </c>
      <c r="AU28" s="11">
        <v>19</v>
      </c>
      <c r="AV28" s="11">
        <v>44.75</v>
      </c>
      <c r="AW28" s="11">
        <v>38.5</v>
      </c>
      <c r="AX28" s="11">
        <v>33.5</v>
      </c>
      <c r="AY28" s="11">
        <v>40</v>
      </c>
      <c r="AZ28" s="11">
        <v>46.5</v>
      </c>
      <c r="BA28" s="11">
        <v>29</v>
      </c>
      <c r="BB28" s="58"/>
      <c r="BC28" s="75"/>
      <c r="BD28" s="11">
        <v>37.483333333333334</v>
      </c>
      <c r="BE28" s="11">
        <v>35.488888888888887</v>
      </c>
      <c r="BF28" s="11">
        <v>32.323333333333338</v>
      </c>
      <c r="BG28" s="11">
        <v>33.719047619047615</v>
      </c>
      <c r="BH28" s="11">
        <v>34.163333333333334</v>
      </c>
      <c r="BI28" s="75"/>
      <c r="BJ28" s="11">
        <v>17.613585957346718</v>
      </c>
      <c r="BK28" s="11">
        <v>19.271036417671393</v>
      </c>
      <c r="BL28" s="11">
        <v>18.945311134082012</v>
      </c>
      <c r="BM28" s="11">
        <v>18.432815262167114</v>
      </c>
      <c r="BN28" s="11">
        <v>19.529394130738883</v>
      </c>
      <c r="BO28" s="75"/>
      <c r="BP28" s="10">
        <v>16</v>
      </c>
      <c r="BQ28" s="10">
        <v>24</v>
      </c>
      <c r="BR28" s="10">
        <v>32</v>
      </c>
      <c r="BS28" s="10">
        <v>40</v>
      </c>
      <c r="BT28" s="10">
        <v>48</v>
      </c>
      <c r="BU28" s="10">
        <v>56</v>
      </c>
      <c r="BV28" s="10">
        <v>64</v>
      </c>
      <c r="BW28" s="75"/>
      <c r="BX28" s="9">
        <v>0.96304207101311945</v>
      </c>
      <c r="BY28" s="9">
        <v>0.82685552739612012</v>
      </c>
      <c r="BZ28" s="9">
        <v>0.53843428291981743</v>
      </c>
      <c r="CA28" s="9">
        <v>0.22697924733601349</v>
      </c>
      <c r="CB28" s="9">
        <v>5.5450785121567536E-2</v>
      </c>
      <c r="CC28" s="9">
        <v>7.3542932869467004E-3</v>
      </c>
      <c r="CD28" s="9">
        <v>5.1027797938740793E-4</v>
      </c>
      <c r="CE28" s="13"/>
      <c r="CF28" s="11" t="s">
        <v>427</v>
      </c>
      <c r="CG28" s="11" t="s">
        <v>427</v>
      </c>
      <c r="CH28" s="11" t="s">
        <v>427</v>
      </c>
      <c r="CI28" s="11" t="s">
        <v>427</v>
      </c>
      <c r="CJ28" s="11" t="s">
        <v>427</v>
      </c>
      <c r="CK28" s="11" t="s">
        <v>427</v>
      </c>
      <c r="CL28" s="11" t="s">
        <v>427</v>
      </c>
      <c r="CM28" s="11" t="s">
        <v>427</v>
      </c>
      <c r="CN28" s="15" t="s">
        <v>274</v>
      </c>
      <c r="CO28" s="15" t="s">
        <v>275</v>
      </c>
      <c r="CP28" s="24">
        <v>0.28753994095574725</v>
      </c>
      <c r="CQ28" s="75"/>
    </row>
    <row r="29" spans="1:95">
      <c r="A29" s="77">
        <v>10.26</v>
      </c>
      <c r="B29" s="19" t="s">
        <v>323</v>
      </c>
      <c r="C29" s="11">
        <v>7800</v>
      </c>
      <c r="D29" s="23">
        <v>11700</v>
      </c>
      <c r="E29" s="11" t="s">
        <v>305</v>
      </c>
      <c r="F29" s="11" t="s">
        <v>274</v>
      </c>
      <c r="G29" s="11" t="s">
        <v>302</v>
      </c>
      <c r="H29" s="11">
        <v>9</v>
      </c>
      <c r="I29" s="12">
        <v>0.83333333333333337</v>
      </c>
      <c r="J29" s="75"/>
      <c r="K29" s="14">
        <v>87.415791083294096</v>
      </c>
      <c r="L29" s="14">
        <v>32.797899999999998</v>
      </c>
      <c r="M29" s="14">
        <v>49.196849999999998</v>
      </c>
      <c r="N29" s="23">
        <v>32</v>
      </c>
      <c r="O29" s="14">
        <v>4.2048589743589746</v>
      </c>
      <c r="P29" s="14">
        <v>4.2048589743589746</v>
      </c>
      <c r="Q29" s="14">
        <v>-6.2021000000000015</v>
      </c>
      <c r="R29" s="14">
        <v>22.5379</v>
      </c>
      <c r="S29" s="14">
        <v>43.057899999999997</v>
      </c>
      <c r="T29" s="14">
        <v>1.024934375</v>
      </c>
      <c r="U29" s="14">
        <v>33.806849999999997</v>
      </c>
      <c r="V29" s="14">
        <v>64.586849999999998</v>
      </c>
      <c r="W29" s="18">
        <v>0.17946366100368955</v>
      </c>
      <c r="X29" s="18">
        <v>0.72724209807970408</v>
      </c>
      <c r="Y29" s="9">
        <v>1.4199999999999998E-3</v>
      </c>
      <c r="Z29" s="9" t="s">
        <v>427</v>
      </c>
      <c r="AA29" s="9" t="s">
        <v>427</v>
      </c>
      <c r="AB29" s="75"/>
      <c r="AC29" s="10">
        <v>238.5</v>
      </c>
      <c r="AD29" s="10">
        <v>116</v>
      </c>
      <c r="AE29" s="10">
        <v>122.5</v>
      </c>
      <c r="AF29" s="10">
        <v>6.5</v>
      </c>
      <c r="AG29" s="10">
        <v>121.1</v>
      </c>
      <c r="AH29" s="10">
        <v>-5.0999999999999943</v>
      </c>
      <c r="AI29" s="75"/>
      <c r="AJ29" s="10">
        <v>104.2</v>
      </c>
      <c r="AK29" s="10">
        <v>97.6</v>
      </c>
      <c r="AL29" s="10">
        <v>-6.6000000000000085</v>
      </c>
      <c r="AM29" s="75"/>
      <c r="AN29" s="11" t="s">
        <v>302</v>
      </c>
      <c r="AO29" s="11">
        <v>49</v>
      </c>
      <c r="AP29" s="11">
        <v>41.583333333333336</v>
      </c>
      <c r="AQ29" s="75"/>
      <c r="AR29" s="11">
        <v>38.25</v>
      </c>
      <c r="AS29" s="11">
        <v>19.75</v>
      </c>
      <c r="AT29" s="11">
        <v>48.5</v>
      </c>
      <c r="AU29" s="11">
        <v>26.25</v>
      </c>
      <c r="AV29" s="11">
        <v>21.25</v>
      </c>
      <c r="AW29" s="11">
        <v>20.75</v>
      </c>
      <c r="AX29" s="11">
        <v>18.75</v>
      </c>
      <c r="AY29" s="11">
        <v>35</v>
      </c>
      <c r="AZ29" s="11">
        <v>31.25</v>
      </c>
      <c r="BA29" s="11">
        <v>40</v>
      </c>
      <c r="BB29" s="58"/>
      <c r="BC29" s="75"/>
      <c r="BD29" s="11">
        <v>32.416666666666664</v>
      </c>
      <c r="BE29" s="11">
        <v>31.227777777777778</v>
      </c>
      <c r="BF29" s="11">
        <v>28.336666666666666</v>
      </c>
      <c r="BG29" s="11">
        <v>27.959523809523809</v>
      </c>
      <c r="BH29" s="11">
        <v>28.861666666666668</v>
      </c>
      <c r="BI29" s="75"/>
      <c r="BJ29" s="11">
        <v>18.827898143112009</v>
      </c>
      <c r="BK29" s="11">
        <v>20.59128688434831</v>
      </c>
      <c r="BL29" s="11">
        <v>19.268343003710328</v>
      </c>
      <c r="BM29" s="11">
        <v>20.239110292782108</v>
      </c>
      <c r="BN29" s="11">
        <v>20.734529075279315</v>
      </c>
      <c r="BO29" s="75"/>
      <c r="BP29" s="10">
        <v>15.6</v>
      </c>
      <c r="BQ29" s="10">
        <v>23.4</v>
      </c>
      <c r="BR29" s="10">
        <v>31.2</v>
      </c>
      <c r="BS29" s="10">
        <v>39</v>
      </c>
      <c r="BT29" s="10">
        <v>46.8</v>
      </c>
      <c r="BU29" s="10">
        <v>54.6</v>
      </c>
      <c r="BV29" s="10">
        <v>62.4</v>
      </c>
      <c r="BW29" s="75"/>
      <c r="BX29" s="9">
        <v>0.95315132761823096</v>
      </c>
      <c r="BY29" s="9">
        <v>0.82015990682158146</v>
      </c>
      <c r="BZ29" s="9">
        <v>0.56188130874807074</v>
      </c>
      <c r="CA29" s="9">
        <v>0.27275790192029592</v>
      </c>
      <c r="CB29" s="9">
        <v>8.6169420087083171E-2</v>
      </c>
      <c r="CC29" s="9">
        <v>1.6794933064959605E-2</v>
      </c>
      <c r="CD29" s="9">
        <v>1.9558568598603276E-3</v>
      </c>
      <c r="CE29" s="13"/>
      <c r="CF29" s="11" t="s">
        <v>427</v>
      </c>
      <c r="CG29" s="11" t="s">
        <v>427</v>
      </c>
      <c r="CH29" s="11" t="s">
        <v>427</v>
      </c>
      <c r="CI29" s="11" t="s">
        <v>427</v>
      </c>
      <c r="CJ29" s="11" t="s">
        <v>427</v>
      </c>
      <c r="CK29" s="11" t="s">
        <v>427</v>
      </c>
      <c r="CL29" s="11" t="s">
        <v>427</v>
      </c>
      <c r="CM29" s="11" t="s">
        <v>427</v>
      </c>
      <c r="CN29" s="15" t="s">
        <v>271</v>
      </c>
      <c r="CO29" s="15" t="s">
        <v>275</v>
      </c>
      <c r="CP29" s="24">
        <v>0.31282490647267053</v>
      </c>
      <c r="CQ29" s="75"/>
    </row>
    <row r="30" spans="1:95">
      <c r="A30" s="77">
        <v>9.8063599999999997</v>
      </c>
      <c r="B30" s="19" t="s">
        <v>325</v>
      </c>
      <c r="C30" s="11">
        <v>8000</v>
      </c>
      <c r="D30" s="23">
        <v>12000</v>
      </c>
      <c r="E30" s="11" t="s">
        <v>246</v>
      </c>
      <c r="F30" s="11" t="s">
        <v>285</v>
      </c>
      <c r="G30" s="11" t="s">
        <v>298</v>
      </c>
      <c r="H30" s="11">
        <v>24</v>
      </c>
      <c r="I30" s="12">
        <v>0.54166666666666663</v>
      </c>
      <c r="J30" s="75"/>
      <c r="K30" s="14">
        <v>73.649309309412445</v>
      </c>
      <c r="L30" s="14">
        <v>31.833433333333332</v>
      </c>
      <c r="M30" s="14">
        <v>47.750149999999998</v>
      </c>
      <c r="N30" s="23">
        <v>30.9</v>
      </c>
      <c r="O30" s="14">
        <v>3.9791791666666669</v>
      </c>
      <c r="P30" s="14">
        <v>3.9791791666666669</v>
      </c>
      <c r="Q30" s="14">
        <v>-8.1665666666666681</v>
      </c>
      <c r="R30" s="14">
        <v>22.027073333333334</v>
      </c>
      <c r="S30" s="14">
        <v>41.63979333333333</v>
      </c>
      <c r="T30" s="14">
        <v>1.030208198489752</v>
      </c>
      <c r="U30" s="14">
        <v>33.040610000000001</v>
      </c>
      <c r="V30" s="14">
        <v>62.459689999999995</v>
      </c>
      <c r="W30" s="18">
        <v>0.12605026676247982</v>
      </c>
      <c r="X30" s="18">
        <v>0.79751634497032242</v>
      </c>
      <c r="Y30" s="9">
        <v>4.0899999999999999E-3</v>
      </c>
      <c r="Z30" s="9" t="s">
        <v>427</v>
      </c>
      <c r="AA30" s="9" t="s">
        <v>427</v>
      </c>
      <c r="AB30" s="75"/>
      <c r="AC30" s="10">
        <v>218.5</v>
      </c>
      <c r="AD30" s="10">
        <v>115.75</v>
      </c>
      <c r="AE30" s="10">
        <v>102.75</v>
      </c>
      <c r="AF30" s="10">
        <v>-13</v>
      </c>
      <c r="AG30" s="10">
        <v>122</v>
      </c>
      <c r="AH30" s="10">
        <v>-6.25</v>
      </c>
      <c r="AI30" s="75"/>
      <c r="AJ30" s="10">
        <v>100.7</v>
      </c>
      <c r="AK30" s="10">
        <v>96.8</v>
      </c>
      <c r="AL30" s="10">
        <v>-3.9000000000000057</v>
      </c>
      <c r="AM30" s="75"/>
      <c r="AN30" s="11" t="s">
        <v>298</v>
      </c>
      <c r="AO30" s="11">
        <v>44.25</v>
      </c>
      <c r="AP30" s="11">
        <v>37.5</v>
      </c>
      <c r="AQ30" s="75"/>
      <c r="AR30" s="11">
        <v>51.5</v>
      </c>
      <c r="AS30" s="11">
        <v>44.25</v>
      </c>
      <c r="AT30" s="11">
        <v>30.25</v>
      </c>
      <c r="AU30" s="11">
        <v>39.25</v>
      </c>
      <c r="AV30" s="11">
        <v>47.75</v>
      </c>
      <c r="AW30" s="11">
        <v>34</v>
      </c>
      <c r="AX30" s="11">
        <v>11.75</v>
      </c>
      <c r="AY30" s="11">
        <v>22</v>
      </c>
      <c r="AZ30" s="11">
        <v>19.25</v>
      </c>
      <c r="BA30" s="11">
        <v>38.75</v>
      </c>
      <c r="BB30" s="58"/>
      <c r="BC30" s="75"/>
      <c r="BD30" s="11">
        <v>35.366666666666667</v>
      </c>
      <c r="BE30" s="11">
        <v>30.627777777777776</v>
      </c>
      <c r="BF30" s="11">
        <v>29.756666666666668</v>
      </c>
      <c r="BG30" s="11">
        <v>28.87857142857143</v>
      </c>
      <c r="BH30" s="11">
        <v>29.841666666666669</v>
      </c>
      <c r="BI30" s="75"/>
      <c r="BJ30" s="11">
        <v>9.2164910471575183</v>
      </c>
      <c r="BK30" s="11">
        <v>11.710555510012803</v>
      </c>
      <c r="BL30" s="11">
        <v>11.182469721432241</v>
      </c>
      <c r="BM30" s="11">
        <v>13.276884373869546</v>
      </c>
      <c r="BN30" s="11">
        <v>14.128541541514412</v>
      </c>
      <c r="BO30" s="75"/>
      <c r="BP30" s="10">
        <v>16</v>
      </c>
      <c r="BQ30" s="10">
        <v>24</v>
      </c>
      <c r="BR30" s="10">
        <v>32</v>
      </c>
      <c r="BS30" s="10">
        <v>40</v>
      </c>
      <c r="BT30" s="10">
        <v>48</v>
      </c>
      <c r="BU30" s="10">
        <v>56</v>
      </c>
      <c r="BV30" s="10">
        <v>64</v>
      </c>
      <c r="BW30" s="75"/>
      <c r="BX30" s="9">
        <v>0.94680226063918416</v>
      </c>
      <c r="BY30" s="9">
        <v>0.78780014503892426</v>
      </c>
      <c r="BZ30" s="9">
        <v>0.49322406165916011</v>
      </c>
      <c r="CA30" s="9">
        <v>0.20248365502967758</v>
      </c>
      <c r="CB30" s="9">
        <v>4.9616878495282069E-2</v>
      </c>
      <c r="CC30" s="9">
        <v>6.8625857992310468E-3</v>
      </c>
      <c r="CD30" s="9">
        <v>5.1871549467730205E-4</v>
      </c>
      <c r="CE30" s="13"/>
      <c r="CF30" s="11" t="s">
        <v>427</v>
      </c>
      <c r="CG30" s="11" t="s">
        <v>427</v>
      </c>
      <c r="CH30" s="11" t="s">
        <v>427</v>
      </c>
      <c r="CI30" s="11" t="s">
        <v>427</v>
      </c>
      <c r="CJ30" s="11" t="s">
        <v>427</v>
      </c>
      <c r="CK30" s="11" t="s">
        <v>427</v>
      </c>
      <c r="CL30" s="11" t="s">
        <v>427</v>
      </c>
      <c r="CM30" s="11" t="s">
        <v>427</v>
      </c>
      <c r="CN30" s="15" t="s">
        <v>282</v>
      </c>
      <c r="CO30" s="15" t="s">
        <v>286</v>
      </c>
      <c r="CP30" s="24">
        <v>0.30805222601394971</v>
      </c>
      <c r="CQ30" s="75"/>
    </row>
    <row r="31" spans="1:95">
      <c r="A31" s="77">
        <v>10.5861</v>
      </c>
      <c r="B31" s="19" t="s">
        <v>326</v>
      </c>
      <c r="C31" s="11">
        <v>8400</v>
      </c>
      <c r="D31" s="23">
        <v>12600</v>
      </c>
      <c r="E31" s="11" t="s">
        <v>296</v>
      </c>
      <c r="F31" s="11" t="s">
        <v>274</v>
      </c>
      <c r="G31" s="11" t="s">
        <v>302</v>
      </c>
      <c r="H31" s="11">
        <v>2</v>
      </c>
      <c r="I31" s="12">
        <v>0.83333333333333337</v>
      </c>
      <c r="J31" s="75"/>
      <c r="K31" s="14">
        <v>78.197656507601977</v>
      </c>
      <c r="L31" s="14">
        <v>31.365433333333332</v>
      </c>
      <c r="M31" s="14">
        <v>47.04815</v>
      </c>
      <c r="N31" s="23">
        <v>31.2</v>
      </c>
      <c r="O31" s="14">
        <v>3.7339801587301582</v>
      </c>
      <c r="P31" s="14">
        <v>3.7339801587301586</v>
      </c>
      <c r="Q31" s="14">
        <v>-10.634566666666668</v>
      </c>
      <c r="R31" s="14">
        <v>20.779333333333334</v>
      </c>
      <c r="S31" s="14">
        <v>41.95153333333333</v>
      </c>
      <c r="T31" s="14">
        <v>1.0053023504273504</v>
      </c>
      <c r="U31" s="14">
        <v>31.169</v>
      </c>
      <c r="V31" s="14">
        <v>62.927299999999995</v>
      </c>
      <c r="W31" s="18">
        <v>9.6816396103647229E-2</v>
      </c>
      <c r="X31" s="18">
        <v>0.84245003208722058</v>
      </c>
      <c r="Y31" s="9">
        <v>1.1100000000000001E-3</v>
      </c>
      <c r="Z31" s="9" t="s">
        <v>427</v>
      </c>
      <c r="AA31" s="9" t="s">
        <v>427</v>
      </c>
      <c r="AB31" s="75"/>
      <c r="AC31" s="10">
        <v>238.5</v>
      </c>
      <c r="AD31" s="10">
        <v>116</v>
      </c>
      <c r="AE31" s="10">
        <v>122.5</v>
      </c>
      <c r="AF31" s="10">
        <v>6.5</v>
      </c>
      <c r="AG31" s="10">
        <v>121.1</v>
      </c>
      <c r="AH31" s="10">
        <v>-5.0999999999999943</v>
      </c>
      <c r="AI31" s="75"/>
      <c r="AJ31" s="10">
        <v>104.2</v>
      </c>
      <c r="AK31" s="10">
        <v>97.6</v>
      </c>
      <c r="AL31" s="10">
        <v>-6.6000000000000085</v>
      </c>
      <c r="AM31" s="75"/>
      <c r="AN31" s="11" t="s">
        <v>302</v>
      </c>
      <c r="AO31" s="11">
        <v>32</v>
      </c>
      <c r="AP31" s="11">
        <v>31.166666666666668</v>
      </c>
      <c r="AQ31" s="75"/>
      <c r="AR31" s="11">
        <v>39</v>
      </c>
      <c r="AS31" s="11">
        <v>40</v>
      </c>
      <c r="AT31" s="11">
        <v>37.5</v>
      </c>
      <c r="AU31" s="11">
        <v>41</v>
      </c>
      <c r="AV31" s="11">
        <v>37</v>
      </c>
      <c r="AW31" s="11">
        <v>27.5</v>
      </c>
      <c r="AX31" s="11">
        <v>40</v>
      </c>
      <c r="AY31" s="11">
        <v>46</v>
      </c>
      <c r="AZ31" s="11">
        <v>31.25</v>
      </c>
      <c r="BA31" s="11">
        <v>22.5</v>
      </c>
      <c r="BB31" s="58"/>
      <c r="BC31" s="75"/>
      <c r="BD31" s="11">
        <v>25.316666666666666</v>
      </c>
      <c r="BE31" s="11">
        <v>28.011111111111109</v>
      </c>
      <c r="BF31" s="11">
        <v>26.910000000000004</v>
      </c>
      <c r="BG31" s="11">
        <v>27.021428571428572</v>
      </c>
      <c r="BH31" s="11">
        <v>27.908333333333339</v>
      </c>
      <c r="BI31" s="75"/>
      <c r="BJ31" s="11">
        <v>24.826808961062468</v>
      </c>
      <c r="BK31" s="11">
        <v>25.014535442485837</v>
      </c>
      <c r="BL31" s="11">
        <v>28.271075083472805</v>
      </c>
      <c r="BM31" s="11">
        <v>28.095347531000691</v>
      </c>
      <c r="BN31" s="11">
        <v>28.37979352653457</v>
      </c>
      <c r="BO31" s="75"/>
      <c r="BP31" s="10">
        <v>16.8</v>
      </c>
      <c r="BQ31" s="10">
        <v>25.2</v>
      </c>
      <c r="BR31" s="10">
        <v>33.6</v>
      </c>
      <c r="BS31" s="10">
        <v>42</v>
      </c>
      <c r="BT31" s="10">
        <v>50.4</v>
      </c>
      <c r="BU31" s="10">
        <v>58.8</v>
      </c>
      <c r="BV31" s="10">
        <v>67.2</v>
      </c>
      <c r="BW31" s="75"/>
      <c r="BX31" s="9">
        <v>0.91557397065072033</v>
      </c>
      <c r="BY31" s="9">
        <v>0.71985418027049553</v>
      </c>
      <c r="BZ31" s="9">
        <v>0.41641048167841932</v>
      </c>
      <c r="CA31" s="9">
        <v>0.15754996791277942</v>
      </c>
      <c r="CB31" s="9">
        <v>3.6082824294515037E-2</v>
      </c>
      <c r="CC31" s="9">
        <v>4.7770240149230814E-3</v>
      </c>
      <c r="CD31" s="9">
        <v>3.5581556929575875E-4</v>
      </c>
      <c r="CE31" s="13"/>
      <c r="CF31" s="11" t="s">
        <v>427</v>
      </c>
      <c r="CG31" s="11" t="s">
        <v>427</v>
      </c>
      <c r="CH31" s="11" t="s">
        <v>427</v>
      </c>
      <c r="CI31" s="11" t="s">
        <v>427</v>
      </c>
      <c r="CJ31" s="11" t="s">
        <v>427</v>
      </c>
      <c r="CK31" s="11" t="s">
        <v>427</v>
      </c>
      <c r="CL31" s="11" t="s">
        <v>427</v>
      </c>
      <c r="CM31" s="11" t="s">
        <v>427</v>
      </c>
      <c r="CN31" s="15" t="s">
        <v>271</v>
      </c>
      <c r="CO31" s="15" t="s">
        <v>275</v>
      </c>
      <c r="CP31" s="24">
        <v>0.33750848864408062</v>
      </c>
      <c r="CQ31" s="75"/>
    </row>
    <row r="32" spans="1:95">
      <c r="A32" s="77">
        <v>9.2269299999999994</v>
      </c>
      <c r="B32" s="19" t="s">
        <v>327</v>
      </c>
      <c r="C32" s="11">
        <v>7400</v>
      </c>
      <c r="D32" s="23">
        <v>11100</v>
      </c>
      <c r="E32" s="11" t="s">
        <v>270</v>
      </c>
      <c r="F32" s="11" t="s">
        <v>265</v>
      </c>
      <c r="G32" s="11" t="s">
        <v>266</v>
      </c>
      <c r="H32" s="11">
        <v>21</v>
      </c>
      <c r="I32" s="12">
        <v>0.8125</v>
      </c>
      <c r="J32" s="75"/>
      <c r="K32" s="14">
        <v>86.406917632961623</v>
      </c>
      <c r="L32" s="14">
        <v>30.451366666666669</v>
      </c>
      <c r="M32" s="14">
        <v>45.677050000000001</v>
      </c>
      <c r="N32" s="23">
        <v>34.4</v>
      </c>
      <c r="O32" s="14">
        <v>4.1150495495495498</v>
      </c>
      <c r="P32" s="14">
        <v>4.1150495495495498</v>
      </c>
      <c r="Q32" s="14">
        <v>-6.5486333333333313</v>
      </c>
      <c r="R32" s="14">
        <v>21.224436666666669</v>
      </c>
      <c r="S32" s="14">
        <v>39.678296666666668</v>
      </c>
      <c r="T32" s="14">
        <v>0.8852141472868218</v>
      </c>
      <c r="U32" s="14">
        <v>31.836655000000004</v>
      </c>
      <c r="V32" s="14">
        <v>59.517445000000002</v>
      </c>
      <c r="W32" s="18">
        <v>0.15211842028812894</v>
      </c>
      <c r="X32" s="18">
        <v>0.76106435228260116</v>
      </c>
      <c r="Y32" s="9">
        <v>1.48E-3</v>
      </c>
      <c r="Z32" s="9" t="s">
        <v>427</v>
      </c>
      <c r="AA32" s="9" t="s">
        <v>427</v>
      </c>
      <c r="AB32" s="75"/>
      <c r="AC32" s="10">
        <v>226.5</v>
      </c>
      <c r="AD32" s="10">
        <v>118</v>
      </c>
      <c r="AE32" s="10">
        <v>108.5</v>
      </c>
      <c r="AF32" s="10">
        <v>-9.5</v>
      </c>
      <c r="AG32" s="10">
        <v>118.3</v>
      </c>
      <c r="AH32" s="10">
        <v>-0.29999999999999716</v>
      </c>
      <c r="AI32" s="75"/>
      <c r="AJ32" s="10">
        <v>96.8</v>
      </c>
      <c r="AK32" s="10">
        <v>98</v>
      </c>
      <c r="AL32" s="10">
        <v>1.2000000000000028</v>
      </c>
      <c r="AM32" s="75"/>
      <c r="AN32" s="11" t="s">
        <v>266</v>
      </c>
      <c r="AO32" s="11">
        <v>23.75</v>
      </c>
      <c r="AP32" s="11">
        <v>22.666666666666668</v>
      </c>
      <c r="AQ32" s="75"/>
      <c r="AR32" s="11">
        <v>21.75</v>
      </c>
      <c r="AS32" s="11">
        <v>27.25</v>
      </c>
      <c r="AT32" s="11">
        <v>18</v>
      </c>
      <c r="AU32" s="11">
        <v>18.5</v>
      </c>
      <c r="AV32" s="11">
        <v>30</v>
      </c>
      <c r="AW32" s="11">
        <v>40.5</v>
      </c>
      <c r="AX32" s="11">
        <v>29.5</v>
      </c>
      <c r="AY32" s="11">
        <v>38.75</v>
      </c>
      <c r="AZ32" s="11">
        <v>34.75</v>
      </c>
      <c r="BA32" s="11">
        <v>41.5</v>
      </c>
      <c r="BB32" s="58"/>
      <c r="BC32" s="75"/>
      <c r="BD32" s="11">
        <v>27.9</v>
      </c>
      <c r="BE32" s="11">
        <v>38.411111111111119</v>
      </c>
      <c r="BF32" s="11">
        <v>42.476666666666674</v>
      </c>
      <c r="BG32" s="11">
        <v>41.17619047619047</v>
      </c>
      <c r="BH32" s="11">
        <v>39.594999999999992</v>
      </c>
      <c r="BI32" s="75"/>
      <c r="BJ32" s="11">
        <v>35.565635772718487</v>
      </c>
      <c r="BK32" s="11">
        <v>23.586235295150782</v>
      </c>
      <c r="BL32" s="11">
        <v>20.552314429685708</v>
      </c>
      <c r="BM32" s="11">
        <v>18.518477297166232</v>
      </c>
      <c r="BN32" s="11">
        <v>18.082953815119662</v>
      </c>
      <c r="BO32" s="75"/>
      <c r="BP32" s="10">
        <v>14.8</v>
      </c>
      <c r="BQ32" s="10">
        <v>22.2</v>
      </c>
      <c r="BR32" s="10">
        <v>29.6</v>
      </c>
      <c r="BS32" s="10">
        <v>37</v>
      </c>
      <c r="BT32" s="10">
        <v>44.4</v>
      </c>
      <c r="BU32" s="10">
        <v>51.8</v>
      </c>
      <c r="BV32" s="10">
        <v>59.2</v>
      </c>
      <c r="BW32" s="75"/>
      <c r="BX32" s="9">
        <v>0.95508264212522442</v>
      </c>
      <c r="BY32" s="9">
        <v>0.8144112757141867</v>
      </c>
      <c r="BZ32" s="9">
        <v>0.5367581452161132</v>
      </c>
      <c r="CA32" s="9">
        <v>0.23893564771739884</v>
      </c>
      <c r="CB32" s="9">
        <v>6.5301192858859047E-2</v>
      </c>
      <c r="CC32" s="9">
        <v>1.0341243072825024E-2</v>
      </c>
      <c r="CD32" s="9">
        <v>9.1744735127752275E-4</v>
      </c>
      <c r="CE32" s="13"/>
      <c r="CF32" s="11" t="s">
        <v>427</v>
      </c>
      <c r="CG32" s="11" t="s">
        <v>427</v>
      </c>
      <c r="CH32" s="11" t="s">
        <v>427</v>
      </c>
      <c r="CI32" s="11" t="s">
        <v>427</v>
      </c>
      <c r="CJ32" s="11" t="s">
        <v>427</v>
      </c>
      <c r="CK32" s="11" t="s">
        <v>427</v>
      </c>
      <c r="CL32" s="11" t="s">
        <v>427</v>
      </c>
      <c r="CM32" s="11" t="s">
        <v>427</v>
      </c>
      <c r="CN32" s="15" t="s">
        <v>267</v>
      </c>
      <c r="CO32" s="15" t="s">
        <v>268</v>
      </c>
      <c r="CP32" s="24">
        <v>0.30300544803134172</v>
      </c>
      <c r="CQ32" s="75"/>
    </row>
    <row r="33" spans="1:95">
      <c r="A33" s="77">
        <v>9.2558600000000002</v>
      </c>
      <c r="B33" s="19" t="s">
        <v>328</v>
      </c>
      <c r="C33" s="11">
        <v>7000</v>
      </c>
      <c r="D33" s="23">
        <v>10500</v>
      </c>
      <c r="E33" s="11" t="s">
        <v>296</v>
      </c>
      <c r="F33" s="11" t="s">
        <v>247</v>
      </c>
      <c r="G33" s="11" t="s">
        <v>248</v>
      </c>
      <c r="H33" s="11">
        <v>16</v>
      </c>
      <c r="I33" s="12">
        <v>0.79166666666666663</v>
      </c>
      <c r="J33" s="75"/>
      <c r="K33" s="14">
        <v>87.252803953864898</v>
      </c>
      <c r="L33" s="14">
        <v>30.030333333333335</v>
      </c>
      <c r="M33" s="14">
        <v>45.045500000000004</v>
      </c>
      <c r="N33" s="23">
        <v>31.6</v>
      </c>
      <c r="O33" s="14">
        <v>4.2900476190476198</v>
      </c>
      <c r="P33" s="14">
        <v>4.2900476190476198</v>
      </c>
      <c r="Q33" s="14">
        <v>-4.9696666666666651</v>
      </c>
      <c r="R33" s="14">
        <v>20.774473333333333</v>
      </c>
      <c r="S33" s="14">
        <v>39.286193333333337</v>
      </c>
      <c r="T33" s="14">
        <v>0.9503270042194093</v>
      </c>
      <c r="U33" s="14">
        <v>31.161709999999999</v>
      </c>
      <c r="V33" s="14">
        <v>58.929290000000009</v>
      </c>
      <c r="W33" s="18">
        <v>0.19681610754830292</v>
      </c>
      <c r="X33" s="18">
        <v>0.70433894726962687</v>
      </c>
      <c r="Y33" s="9">
        <v>1.09E-3</v>
      </c>
      <c r="Z33" s="9" t="s">
        <v>427</v>
      </c>
      <c r="AA33" s="9" t="s">
        <v>427</v>
      </c>
      <c r="AB33" s="75"/>
      <c r="AC33" s="10">
        <v>231.5</v>
      </c>
      <c r="AD33" s="10">
        <v>122.75</v>
      </c>
      <c r="AE33" s="10">
        <v>108.75</v>
      </c>
      <c r="AF33" s="10">
        <v>-14</v>
      </c>
      <c r="AG33" s="10">
        <v>117.9</v>
      </c>
      <c r="AH33" s="10">
        <v>4.8499999999999943</v>
      </c>
      <c r="AI33" s="75"/>
      <c r="AJ33" s="10">
        <v>100.5</v>
      </c>
      <c r="AK33" s="10">
        <v>102.4</v>
      </c>
      <c r="AL33" s="10">
        <v>1.9000000000000057</v>
      </c>
      <c r="AM33" s="75"/>
      <c r="AN33" s="11" t="s">
        <v>248</v>
      </c>
      <c r="AO33" s="11">
        <v>26</v>
      </c>
      <c r="AP33" s="11">
        <v>26.25</v>
      </c>
      <c r="AQ33" s="75"/>
      <c r="AR33" s="11">
        <v>27.25</v>
      </c>
      <c r="AS33" s="11">
        <v>21.75</v>
      </c>
      <c r="AT33" s="11">
        <v>47.75</v>
      </c>
      <c r="AU33" s="11">
        <v>35.25</v>
      </c>
      <c r="AV33" s="11">
        <v>53.75</v>
      </c>
      <c r="AW33" s="11">
        <v>28</v>
      </c>
      <c r="AX33" s="11">
        <v>4.5</v>
      </c>
      <c r="AY33" s="11">
        <v>19.25</v>
      </c>
      <c r="AZ33" s="11">
        <v>34.25</v>
      </c>
      <c r="BA33" s="11">
        <v>28.75</v>
      </c>
      <c r="BB33" s="58"/>
      <c r="BC33" s="75"/>
      <c r="BD33" s="11">
        <v>34.35</v>
      </c>
      <c r="BE33" s="11">
        <v>30.350000000000005</v>
      </c>
      <c r="BF33" s="11">
        <v>24.316666666666663</v>
      </c>
      <c r="BG33" s="11">
        <v>27.554761904761904</v>
      </c>
      <c r="BH33" s="11">
        <v>30.341666666666669</v>
      </c>
      <c r="BI33" s="75"/>
      <c r="BJ33" s="11">
        <v>19.406767762880794</v>
      </c>
      <c r="BK33" s="11">
        <v>16.340779100351558</v>
      </c>
      <c r="BL33" s="11">
        <v>18.195641530600192</v>
      </c>
      <c r="BM33" s="11">
        <v>19.082524815413308</v>
      </c>
      <c r="BN33" s="11">
        <v>18.323151860685321</v>
      </c>
      <c r="BO33" s="75"/>
      <c r="BP33" s="10">
        <v>14</v>
      </c>
      <c r="BQ33" s="10">
        <v>21</v>
      </c>
      <c r="BR33" s="10">
        <v>28</v>
      </c>
      <c r="BS33" s="10">
        <v>35</v>
      </c>
      <c r="BT33" s="10">
        <v>42</v>
      </c>
      <c r="BU33" s="10">
        <v>49</v>
      </c>
      <c r="BV33" s="10">
        <v>56</v>
      </c>
      <c r="BW33" s="75"/>
      <c r="BX33" s="9">
        <v>0.95835536800644616</v>
      </c>
      <c r="BY33" s="9">
        <v>0.83537710862182224</v>
      </c>
      <c r="BZ33" s="9">
        <v>0.58681383535818654</v>
      </c>
      <c r="CA33" s="9">
        <v>0.29566105273037313</v>
      </c>
      <c r="CB33" s="9">
        <v>9.7971162366232711E-2</v>
      </c>
      <c r="CC33" s="9">
        <v>2.0207776436956815E-2</v>
      </c>
      <c r="CD33" s="9">
        <v>2.5099496270696298E-3</v>
      </c>
      <c r="CE33" s="13"/>
      <c r="CF33" s="11" t="s">
        <v>427</v>
      </c>
      <c r="CG33" s="11" t="s">
        <v>427</v>
      </c>
      <c r="CH33" s="11" t="s">
        <v>427</v>
      </c>
      <c r="CI33" s="11" t="s">
        <v>427</v>
      </c>
      <c r="CJ33" s="11" t="s">
        <v>427</v>
      </c>
      <c r="CK33" s="11" t="s">
        <v>427</v>
      </c>
      <c r="CL33" s="11" t="s">
        <v>427</v>
      </c>
      <c r="CM33" s="11" t="s">
        <v>427</v>
      </c>
      <c r="CN33" s="15" t="s">
        <v>251</v>
      </c>
      <c r="CO33" s="15" t="s">
        <v>252</v>
      </c>
      <c r="CP33" s="24">
        <v>0.30821702500804743</v>
      </c>
      <c r="CQ33" s="75"/>
    </row>
    <row r="34" spans="1:95">
      <c r="A34" s="77">
        <v>10.386699999999999</v>
      </c>
      <c r="B34" s="19" t="s">
        <v>329</v>
      </c>
      <c r="C34" s="11">
        <v>6000</v>
      </c>
      <c r="D34" s="23">
        <v>9000</v>
      </c>
      <c r="E34" s="11" t="s">
        <v>246</v>
      </c>
      <c r="F34" s="11" t="s">
        <v>251</v>
      </c>
      <c r="G34" s="11" t="s">
        <v>317</v>
      </c>
      <c r="H34" s="11">
        <v>2</v>
      </c>
      <c r="I34" s="12">
        <v>0.79166666666666663</v>
      </c>
      <c r="J34" s="75"/>
      <c r="K34" s="14">
        <v>91.435876575217691</v>
      </c>
      <c r="L34" s="14">
        <v>29.551033333333333</v>
      </c>
      <c r="M34" s="14">
        <v>44.326549999999997</v>
      </c>
      <c r="N34" s="23">
        <v>22.6</v>
      </c>
      <c r="O34" s="14">
        <v>4.9251722222222218</v>
      </c>
      <c r="P34" s="14">
        <v>4.9251722222222218</v>
      </c>
      <c r="Q34" s="14">
        <v>-0.44896666666666718</v>
      </c>
      <c r="R34" s="14">
        <v>19.164333333333332</v>
      </c>
      <c r="S34" s="14">
        <v>39.937733333333334</v>
      </c>
      <c r="T34" s="14">
        <v>1.3075678466076694</v>
      </c>
      <c r="U34" s="14">
        <v>28.746499999999997</v>
      </c>
      <c r="V34" s="14">
        <v>59.906599999999997</v>
      </c>
      <c r="W34" s="18">
        <v>0.37504901336134483</v>
      </c>
      <c r="X34" s="18">
        <v>0.51723897153440834</v>
      </c>
      <c r="Y34" s="9">
        <v>7.0999999999999991E-4</v>
      </c>
      <c r="Z34" s="9" t="s">
        <v>427</v>
      </c>
      <c r="AA34" s="9" t="s">
        <v>427</v>
      </c>
      <c r="AB34" s="75"/>
      <c r="AC34" s="10">
        <v>231.5</v>
      </c>
      <c r="AD34" s="10">
        <v>108.75</v>
      </c>
      <c r="AE34" s="10">
        <v>122.75</v>
      </c>
      <c r="AF34" s="10">
        <v>14</v>
      </c>
      <c r="AG34" s="10">
        <v>106.7</v>
      </c>
      <c r="AH34" s="10">
        <v>2.0499999999999972</v>
      </c>
      <c r="AI34" s="75"/>
      <c r="AJ34" s="10">
        <v>102.4</v>
      </c>
      <c r="AK34" s="10">
        <v>100.5</v>
      </c>
      <c r="AL34" s="10">
        <v>-1.9000000000000057</v>
      </c>
      <c r="AM34" s="75"/>
      <c r="AN34" s="11" t="s">
        <v>317</v>
      </c>
      <c r="AO34" s="11">
        <v>26.5</v>
      </c>
      <c r="AP34" s="11">
        <v>29.75</v>
      </c>
      <c r="AQ34" s="75"/>
      <c r="AR34" s="11">
        <v>11.25</v>
      </c>
      <c r="AS34" s="11">
        <v>32</v>
      </c>
      <c r="AT34" s="11">
        <v>35.5</v>
      </c>
      <c r="AU34" s="11">
        <v>27</v>
      </c>
      <c r="AV34" s="11">
        <v>18.5</v>
      </c>
      <c r="AW34" s="11">
        <v>9.25</v>
      </c>
      <c r="AX34" s="11">
        <v>29.25</v>
      </c>
      <c r="AY34" s="11">
        <v>32.25</v>
      </c>
      <c r="AZ34" s="11">
        <v>31.75</v>
      </c>
      <c r="BA34" s="11">
        <v>16.25</v>
      </c>
      <c r="BB34" s="58"/>
      <c r="BC34" s="75"/>
      <c r="BD34" s="11">
        <v>12.766666666666667</v>
      </c>
      <c r="BE34" s="11">
        <v>20.827777777777779</v>
      </c>
      <c r="BF34" s="11">
        <v>18.903333333333332</v>
      </c>
      <c r="BG34" s="11">
        <v>18.554761904761907</v>
      </c>
      <c r="BH34" s="11">
        <v>18.505000000000003</v>
      </c>
      <c r="BI34" s="75"/>
      <c r="BJ34" s="11">
        <v>28.390259498055094</v>
      </c>
      <c r="BK34" s="11">
        <v>25.187147052435506</v>
      </c>
      <c r="BL34" s="11">
        <v>23.417510845256253</v>
      </c>
      <c r="BM34" s="11">
        <v>21.423301267501124</v>
      </c>
      <c r="BN34" s="11">
        <v>23.127998422282452</v>
      </c>
      <c r="BO34" s="75"/>
      <c r="BP34" s="10">
        <v>12</v>
      </c>
      <c r="BQ34" s="10">
        <v>18</v>
      </c>
      <c r="BR34" s="10">
        <v>24</v>
      </c>
      <c r="BS34" s="10">
        <v>30</v>
      </c>
      <c r="BT34" s="10">
        <v>36</v>
      </c>
      <c r="BU34" s="10">
        <v>42</v>
      </c>
      <c r="BV34" s="10">
        <v>48</v>
      </c>
      <c r="BW34" s="75"/>
      <c r="BX34" s="9">
        <v>0.95446308933313784</v>
      </c>
      <c r="BY34" s="9">
        <v>0.86695209595431044</v>
      </c>
      <c r="BZ34" s="9">
        <v>0.70348027205369112</v>
      </c>
      <c r="CA34" s="9">
        <v>0.48276102846559166</v>
      </c>
      <c r="CB34" s="9">
        <v>0.267336998257098</v>
      </c>
      <c r="CC34" s="9">
        <v>0.11535172132912863</v>
      </c>
      <c r="CD34" s="9">
        <v>3.7849105672064343E-2</v>
      </c>
      <c r="CE34" s="13"/>
      <c r="CF34" s="11" t="s">
        <v>427</v>
      </c>
      <c r="CG34" s="11" t="s">
        <v>427</v>
      </c>
      <c r="CH34" s="11" t="s">
        <v>427</v>
      </c>
      <c r="CI34" s="11" t="s">
        <v>427</v>
      </c>
      <c r="CJ34" s="11" t="s">
        <v>427</v>
      </c>
      <c r="CK34" s="11" t="s">
        <v>427</v>
      </c>
      <c r="CL34" s="11" t="s">
        <v>427</v>
      </c>
      <c r="CM34" s="11" t="s">
        <v>427</v>
      </c>
      <c r="CN34" s="15" t="s">
        <v>247</v>
      </c>
      <c r="CO34" s="15" t="s">
        <v>252</v>
      </c>
      <c r="CP34" s="24">
        <v>0.35148347886311926</v>
      </c>
      <c r="CQ34" s="75"/>
    </row>
    <row r="35" spans="1:95">
      <c r="A35" s="77">
        <v>8.9779</v>
      </c>
      <c r="B35" s="19" t="s">
        <v>330</v>
      </c>
      <c r="C35" s="11">
        <v>7000</v>
      </c>
      <c r="D35" s="23">
        <v>10500</v>
      </c>
      <c r="E35" s="11" t="s">
        <v>305</v>
      </c>
      <c r="F35" s="11" t="s">
        <v>265</v>
      </c>
      <c r="G35" s="11" t="s">
        <v>266</v>
      </c>
      <c r="H35" s="11">
        <v>5</v>
      </c>
      <c r="I35" s="12">
        <v>0.8125</v>
      </c>
      <c r="J35" s="75"/>
      <c r="K35" s="14">
        <v>85.059975044492347</v>
      </c>
      <c r="L35" s="14">
        <v>29.333200000000001</v>
      </c>
      <c r="M35" s="14">
        <v>43.9998</v>
      </c>
      <c r="N35" s="23">
        <v>35.299999999999997</v>
      </c>
      <c r="O35" s="14">
        <v>4.1904571428571424</v>
      </c>
      <c r="P35" s="14">
        <v>4.1904571428571424</v>
      </c>
      <c r="Q35" s="14">
        <v>-5.6667999999999985</v>
      </c>
      <c r="R35" s="14">
        <v>20.3553</v>
      </c>
      <c r="S35" s="14">
        <v>38.311100000000003</v>
      </c>
      <c r="T35" s="14">
        <v>0.83096883852691228</v>
      </c>
      <c r="U35" s="14">
        <v>30.53295</v>
      </c>
      <c r="V35" s="14">
        <v>57.466650000000001</v>
      </c>
      <c r="W35" s="18">
        <v>0.17154786315821252</v>
      </c>
      <c r="X35" s="18">
        <v>0.73604328103135575</v>
      </c>
      <c r="Y35" s="9">
        <v>1.3000000000000002E-3</v>
      </c>
      <c r="Z35" s="9" t="s">
        <v>427</v>
      </c>
      <c r="AA35" s="9" t="s">
        <v>427</v>
      </c>
      <c r="AB35" s="75"/>
      <c r="AC35" s="10">
        <v>226.5</v>
      </c>
      <c r="AD35" s="10">
        <v>118</v>
      </c>
      <c r="AE35" s="10">
        <v>108.5</v>
      </c>
      <c r="AF35" s="10">
        <v>-9.5</v>
      </c>
      <c r="AG35" s="10">
        <v>118.3</v>
      </c>
      <c r="AH35" s="10">
        <v>-0.29999999999999716</v>
      </c>
      <c r="AI35" s="75"/>
      <c r="AJ35" s="10">
        <v>96.8</v>
      </c>
      <c r="AK35" s="10">
        <v>98</v>
      </c>
      <c r="AL35" s="10">
        <v>1.2000000000000028</v>
      </c>
      <c r="AM35" s="75"/>
      <c r="AN35" s="11" t="s">
        <v>266</v>
      </c>
      <c r="AO35" s="11">
        <v>37.75</v>
      </c>
      <c r="AP35" s="11">
        <v>28.833333333333332</v>
      </c>
      <c r="AQ35" s="75"/>
      <c r="AR35" s="11">
        <v>35</v>
      </c>
      <c r="AS35" s="11">
        <v>24.25</v>
      </c>
      <c r="AT35" s="11">
        <v>30.25</v>
      </c>
      <c r="AU35" s="11">
        <v>14.25</v>
      </c>
      <c r="AV35" s="11">
        <v>26.5</v>
      </c>
      <c r="AW35" s="11">
        <v>27.25</v>
      </c>
      <c r="AX35" s="11">
        <v>16.5</v>
      </c>
      <c r="AY35" s="11">
        <v>42.5</v>
      </c>
      <c r="AZ35" s="11">
        <v>33</v>
      </c>
      <c r="BA35" s="11">
        <v>35.25</v>
      </c>
      <c r="BB35" s="58"/>
      <c r="BC35" s="75"/>
      <c r="BD35" s="11">
        <v>46.5</v>
      </c>
      <c r="BE35" s="11">
        <v>39.177777777777777</v>
      </c>
      <c r="BF35" s="11">
        <v>38.69</v>
      </c>
      <c r="BG35" s="11">
        <v>37.464285714285715</v>
      </c>
      <c r="BH35" s="11">
        <v>38.196666666666673</v>
      </c>
      <c r="BI35" s="75"/>
      <c r="BJ35" s="11">
        <v>20.003385989815985</v>
      </c>
      <c r="BK35" s="11">
        <v>20.711098434288896</v>
      </c>
      <c r="BL35" s="11">
        <v>20.571658621133221</v>
      </c>
      <c r="BM35" s="11">
        <v>20.628272749175192</v>
      </c>
      <c r="BN35" s="11">
        <v>20.084956592448922</v>
      </c>
      <c r="BO35" s="75"/>
      <c r="BP35" s="10">
        <v>14</v>
      </c>
      <c r="BQ35" s="10">
        <v>21</v>
      </c>
      <c r="BR35" s="10">
        <v>28</v>
      </c>
      <c r="BS35" s="10">
        <v>35</v>
      </c>
      <c r="BT35" s="10">
        <v>42</v>
      </c>
      <c r="BU35" s="10">
        <v>49</v>
      </c>
      <c r="BV35" s="10">
        <v>56</v>
      </c>
      <c r="BW35" s="75"/>
      <c r="BX35" s="9">
        <v>0.9561709441276921</v>
      </c>
      <c r="BY35" s="9">
        <v>0.82334557624745841</v>
      </c>
      <c r="BZ35" s="9">
        <v>0.55902510935215233</v>
      </c>
      <c r="CA35" s="9">
        <v>0.26395671896864425</v>
      </c>
      <c r="CB35" s="9">
        <v>7.9139007347780788E-2</v>
      </c>
      <c r="CC35" s="9">
        <v>1.4241132884872609E-2</v>
      </c>
      <c r="CD35" s="9">
        <v>1.4876835758903528E-3</v>
      </c>
      <c r="CE35" s="13"/>
      <c r="CF35" s="11" t="s">
        <v>427</v>
      </c>
      <c r="CG35" s="11" t="s">
        <v>427</v>
      </c>
      <c r="CH35" s="11" t="s">
        <v>427</v>
      </c>
      <c r="CI35" s="11" t="s">
        <v>427</v>
      </c>
      <c r="CJ35" s="11" t="s">
        <v>427</v>
      </c>
      <c r="CK35" s="11" t="s">
        <v>427</v>
      </c>
      <c r="CL35" s="11" t="s">
        <v>427</v>
      </c>
      <c r="CM35" s="11" t="s">
        <v>427</v>
      </c>
      <c r="CN35" s="15" t="s">
        <v>267</v>
      </c>
      <c r="CO35" s="15" t="s">
        <v>268</v>
      </c>
      <c r="CP35" s="24">
        <v>0.30606616393710878</v>
      </c>
      <c r="CQ35" s="75"/>
    </row>
    <row r="36" spans="1:95">
      <c r="A36" s="77">
        <v>10.1751</v>
      </c>
      <c r="B36" s="19" t="s">
        <v>332</v>
      </c>
      <c r="C36" s="11">
        <v>6800</v>
      </c>
      <c r="D36" s="23">
        <v>10200</v>
      </c>
      <c r="E36" s="11" t="s">
        <v>246</v>
      </c>
      <c r="F36" s="11" t="s">
        <v>282</v>
      </c>
      <c r="G36" s="11" t="s">
        <v>283</v>
      </c>
      <c r="H36" s="11">
        <v>17</v>
      </c>
      <c r="I36" s="12">
        <v>0.54166666666666663</v>
      </c>
      <c r="J36" s="75"/>
      <c r="K36" s="14">
        <v>72.330767294471016</v>
      </c>
      <c r="L36" s="14">
        <v>28.154233333333334</v>
      </c>
      <c r="M36" s="14">
        <v>42.231349999999999</v>
      </c>
      <c r="N36" s="23">
        <v>25.8</v>
      </c>
      <c r="O36" s="14">
        <v>4.1403284313725495</v>
      </c>
      <c r="P36" s="14">
        <v>4.1403284313725495</v>
      </c>
      <c r="Q36" s="14">
        <v>-5.8457666666666661</v>
      </c>
      <c r="R36" s="14">
        <v>17.979133333333333</v>
      </c>
      <c r="S36" s="14">
        <v>38.329333333333338</v>
      </c>
      <c r="T36" s="14">
        <v>1.091249354005168</v>
      </c>
      <c r="U36" s="14">
        <v>26.968699999999998</v>
      </c>
      <c r="V36" s="14">
        <v>57.494000000000007</v>
      </c>
      <c r="W36" s="18">
        <v>0.1948885265537133</v>
      </c>
      <c r="X36" s="18">
        <v>0.71719095809508804</v>
      </c>
      <c r="Y36" s="9">
        <v>3.3300000000000001E-3</v>
      </c>
      <c r="Z36" s="9" t="s">
        <v>427</v>
      </c>
      <c r="AA36" s="9" t="s">
        <v>427</v>
      </c>
      <c r="AB36" s="75"/>
      <c r="AC36" s="10">
        <v>218.5</v>
      </c>
      <c r="AD36" s="10">
        <v>102.75</v>
      </c>
      <c r="AE36" s="10">
        <v>115.75</v>
      </c>
      <c r="AF36" s="10">
        <v>13</v>
      </c>
      <c r="AG36" s="10">
        <v>107</v>
      </c>
      <c r="AH36" s="10">
        <v>-4.25</v>
      </c>
      <c r="AI36" s="75"/>
      <c r="AJ36" s="10">
        <v>96.8</v>
      </c>
      <c r="AK36" s="10">
        <v>100.7</v>
      </c>
      <c r="AL36" s="10">
        <v>3.9000000000000057</v>
      </c>
      <c r="AM36" s="75"/>
      <c r="AN36" s="11" t="s">
        <v>283</v>
      </c>
      <c r="AO36" s="11">
        <v>24.5</v>
      </c>
      <c r="AP36" s="11">
        <v>24.416666666666668</v>
      </c>
      <c r="AQ36" s="75"/>
      <c r="AR36" s="11">
        <v>17.25</v>
      </c>
      <c r="AS36" s="11">
        <v>12.5</v>
      </c>
      <c r="AT36" s="11">
        <v>21</v>
      </c>
      <c r="AU36" s="11">
        <v>34.25</v>
      </c>
      <c r="AV36" s="11">
        <v>36.5</v>
      </c>
      <c r="AW36" s="11">
        <v>58.5</v>
      </c>
      <c r="AX36" s="11">
        <v>9.75</v>
      </c>
      <c r="AY36" s="11">
        <v>28.5</v>
      </c>
      <c r="AZ36" s="11">
        <v>47</v>
      </c>
      <c r="BA36" s="11">
        <v>21</v>
      </c>
      <c r="BB36" s="58"/>
      <c r="BC36" s="75"/>
      <c r="BD36" s="11">
        <v>23.816666666666666</v>
      </c>
      <c r="BE36" s="11">
        <v>26.266666666666666</v>
      </c>
      <c r="BF36" s="11">
        <v>25.496666666666666</v>
      </c>
      <c r="BG36" s="11">
        <v>27.445238095238096</v>
      </c>
      <c r="BH36" s="11">
        <v>25.488333333333333</v>
      </c>
      <c r="BI36" s="75"/>
      <c r="BJ36" s="11">
        <v>17.542126143588259</v>
      </c>
      <c r="BK36" s="11">
        <v>19.438046593700577</v>
      </c>
      <c r="BL36" s="11">
        <v>17.640597807204884</v>
      </c>
      <c r="BM36" s="11">
        <v>16.615790062537339</v>
      </c>
      <c r="BN36" s="11">
        <v>15.370269590090313</v>
      </c>
      <c r="BO36" s="75"/>
      <c r="BP36" s="10">
        <v>13.6</v>
      </c>
      <c r="BQ36" s="10">
        <v>20.399999999999999</v>
      </c>
      <c r="BR36" s="10">
        <v>27.2</v>
      </c>
      <c r="BS36" s="10">
        <v>34</v>
      </c>
      <c r="BT36" s="10">
        <v>40.799999999999997</v>
      </c>
      <c r="BU36" s="10">
        <v>47.6</v>
      </c>
      <c r="BV36" s="10">
        <v>54.4</v>
      </c>
      <c r="BW36" s="75"/>
      <c r="BX36" s="9">
        <v>0.92369563800009935</v>
      </c>
      <c r="BY36" s="9">
        <v>0.7769936690120044</v>
      </c>
      <c r="BZ36" s="9">
        <v>0.53735852652970006</v>
      </c>
      <c r="CA36" s="9">
        <v>0.28280904190491196</v>
      </c>
      <c r="CB36" s="9">
        <v>0.10696801120251465</v>
      </c>
      <c r="CC36" s="9">
        <v>2.7995025513674388E-2</v>
      </c>
      <c r="CD36" s="9">
        <v>4.9484453364085912E-3</v>
      </c>
      <c r="CE36" s="13"/>
      <c r="CF36" s="11" t="s">
        <v>427</v>
      </c>
      <c r="CG36" s="11" t="s">
        <v>427</v>
      </c>
      <c r="CH36" s="11" t="s">
        <v>427</v>
      </c>
      <c r="CI36" s="11" t="s">
        <v>427</v>
      </c>
      <c r="CJ36" s="11" t="s">
        <v>427</v>
      </c>
      <c r="CK36" s="11" t="s">
        <v>427</v>
      </c>
      <c r="CL36" s="11" t="s">
        <v>427</v>
      </c>
      <c r="CM36" s="11" t="s">
        <v>427</v>
      </c>
      <c r="CN36" s="15" t="s">
        <v>285</v>
      </c>
      <c r="CO36" s="15" t="s">
        <v>286</v>
      </c>
      <c r="CP36" s="24">
        <v>0.36140568558665542</v>
      </c>
      <c r="CQ36" s="75"/>
    </row>
    <row r="37" spans="1:95">
      <c r="A37" s="77">
        <v>10.5191</v>
      </c>
      <c r="B37" s="19" t="s">
        <v>334</v>
      </c>
      <c r="C37" s="11">
        <v>8800</v>
      </c>
      <c r="D37" s="23">
        <v>13200</v>
      </c>
      <c r="E37" s="11" t="s">
        <v>254</v>
      </c>
      <c r="F37" s="11" t="s">
        <v>267</v>
      </c>
      <c r="G37" s="11" t="s">
        <v>277</v>
      </c>
      <c r="H37" s="11">
        <v>13</v>
      </c>
      <c r="I37" s="12">
        <v>0.8125</v>
      </c>
      <c r="J37" s="75"/>
      <c r="K37" s="14">
        <v>66.27251203660947</v>
      </c>
      <c r="L37" s="14">
        <v>27.895166666666665</v>
      </c>
      <c r="M37" s="14">
        <v>41.842749999999995</v>
      </c>
      <c r="N37" s="23">
        <v>28.9</v>
      </c>
      <c r="O37" s="14">
        <v>3.169905303030303</v>
      </c>
      <c r="P37" s="14">
        <v>3.169905303030303</v>
      </c>
      <c r="Q37" s="14">
        <v>-16.104833333333335</v>
      </c>
      <c r="R37" s="14">
        <v>17.376066666666667</v>
      </c>
      <c r="S37" s="14">
        <v>38.414266666666663</v>
      </c>
      <c r="T37" s="14">
        <v>0.96523068050749705</v>
      </c>
      <c r="U37" s="14">
        <v>26.0641</v>
      </c>
      <c r="V37" s="14">
        <v>57.621399999999994</v>
      </c>
      <c r="W37" s="18">
        <v>3.5917998506334703E-2</v>
      </c>
      <c r="X37" s="18">
        <v>0.93711637543450776</v>
      </c>
      <c r="Y37" s="9">
        <v>6.3000000000000003E-4</v>
      </c>
      <c r="Z37" s="9" t="s">
        <v>427</v>
      </c>
      <c r="AA37" s="9" t="s">
        <v>427</v>
      </c>
      <c r="AB37" s="75"/>
      <c r="AC37" s="10">
        <v>226.5</v>
      </c>
      <c r="AD37" s="10">
        <v>108.5</v>
      </c>
      <c r="AE37" s="10">
        <v>118</v>
      </c>
      <c r="AF37" s="10">
        <v>9.5</v>
      </c>
      <c r="AG37" s="10">
        <v>110.1</v>
      </c>
      <c r="AH37" s="10">
        <v>-1.5999999999999943</v>
      </c>
      <c r="AI37" s="75"/>
      <c r="AJ37" s="10">
        <v>98</v>
      </c>
      <c r="AK37" s="10">
        <v>96.8</v>
      </c>
      <c r="AL37" s="10">
        <v>-1.2000000000000028</v>
      </c>
      <c r="AM37" s="75"/>
      <c r="AN37" s="11" t="s">
        <v>277</v>
      </c>
      <c r="AO37" s="11">
        <v>18.25</v>
      </c>
      <c r="AP37" s="11">
        <v>21.75</v>
      </c>
      <c r="AQ37" s="75"/>
      <c r="AR37" s="11">
        <v>47.5</v>
      </c>
      <c r="AS37" s="11">
        <v>23.75</v>
      </c>
      <c r="AT37" s="11">
        <v>26.5</v>
      </c>
      <c r="AU37" s="11">
        <v>36.75</v>
      </c>
      <c r="AV37" s="11">
        <v>44.75</v>
      </c>
      <c r="AW37" s="11">
        <v>18.5</v>
      </c>
      <c r="AX37" s="11">
        <v>40.25</v>
      </c>
      <c r="AY37" s="11">
        <v>28</v>
      </c>
      <c r="AZ37" s="11">
        <v>22.75</v>
      </c>
      <c r="BA37" s="11">
        <v>17.5</v>
      </c>
      <c r="BB37" s="58"/>
      <c r="BC37" s="75"/>
      <c r="BD37" s="11">
        <v>23.933333333333334</v>
      </c>
      <c r="BE37" s="11">
        <v>26.844444444444445</v>
      </c>
      <c r="BF37" s="11">
        <v>25.956666666666667</v>
      </c>
      <c r="BG37" s="11">
        <v>27.700000000000006</v>
      </c>
      <c r="BH37" s="11">
        <v>27.966666666666669</v>
      </c>
      <c r="BI37" s="75"/>
      <c r="BJ37" s="11">
        <v>19.632409288294756</v>
      </c>
      <c r="BK37" s="11">
        <v>21.872788591080791</v>
      </c>
      <c r="BL37" s="11">
        <v>26.91921551496241</v>
      </c>
      <c r="BM37" s="11">
        <v>27.635560380698145</v>
      </c>
      <c r="BN37" s="11">
        <v>27.526239392689813</v>
      </c>
      <c r="BO37" s="75"/>
      <c r="BP37" s="10">
        <v>17.600000000000001</v>
      </c>
      <c r="BQ37" s="10">
        <v>26.4</v>
      </c>
      <c r="BR37" s="10">
        <v>35.200000000000003</v>
      </c>
      <c r="BS37" s="10">
        <v>44</v>
      </c>
      <c r="BT37" s="10">
        <v>52.8</v>
      </c>
      <c r="BU37" s="10">
        <v>61.6</v>
      </c>
      <c r="BV37" s="10">
        <v>70.400000000000006</v>
      </c>
      <c r="BW37" s="75"/>
      <c r="BX37" s="9">
        <v>0.83613878523054153</v>
      </c>
      <c r="BY37" s="9">
        <v>0.55651460467418112</v>
      </c>
      <c r="BZ37" s="9">
        <v>0.24370466203811703</v>
      </c>
      <c r="CA37" s="9">
        <v>6.2883624565492235E-2</v>
      </c>
      <c r="CB37" s="9">
        <v>8.9523724471771704E-3</v>
      </c>
      <c r="CC37" s="9">
        <v>6.772961954563117E-4</v>
      </c>
      <c r="CD37" s="9">
        <v>2.6642642542928918E-5</v>
      </c>
      <c r="CE37" s="13"/>
      <c r="CF37" s="11" t="s">
        <v>427</v>
      </c>
      <c r="CG37" s="11" t="s">
        <v>427</v>
      </c>
      <c r="CH37" s="11" t="s">
        <v>427</v>
      </c>
      <c r="CI37" s="11" t="s">
        <v>427</v>
      </c>
      <c r="CJ37" s="11" t="s">
        <v>427</v>
      </c>
      <c r="CK37" s="11" t="s">
        <v>427</v>
      </c>
      <c r="CL37" s="11" t="s">
        <v>427</v>
      </c>
      <c r="CM37" s="11" t="s">
        <v>427</v>
      </c>
      <c r="CN37" s="15" t="s">
        <v>265</v>
      </c>
      <c r="CO37" s="15" t="s">
        <v>268</v>
      </c>
      <c r="CP37" s="24">
        <v>0.37709400075281863</v>
      </c>
      <c r="CQ37" s="75"/>
    </row>
    <row r="38" spans="1:95">
      <c r="A38" s="77">
        <v>10.8835</v>
      </c>
      <c r="B38" s="19" t="s">
        <v>336</v>
      </c>
      <c r="C38" s="11">
        <v>6600</v>
      </c>
      <c r="D38" s="23">
        <v>9900</v>
      </c>
      <c r="E38" s="11" t="s">
        <v>254</v>
      </c>
      <c r="F38" s="11" t="s">
        <v>247</v>
      </c>
      <c r="G38" s="11" t="s">
        <v>248</v>
      </c>
      <c r="H38" s="11">
        <v>15</v>
      </c>
      <c r="I38" s="12">
        <v>0.79166666666666663</v>
      </c>
      <c r="J38" s="75"/>
      <c r="K38" s="14">
        <v>78.816739934829144</v>
      </c>
      <c r="L38" s="14">
        <v>27.003500000000003</v>
      </c>
      <c r="M38" s="14">
        <v>40.505250000000004</v>
      </c>
      <c r="N38" s="23">
        <v>22.5</v>
      </c>
      <c r="O38" s="14">
        <v>4.0914393939393943</v>
      </c>
      <c r="P38" s="14">
        <v>4.0914393939393943</v>
      </c>
      <c r="Q38" s="14">
        <v>-5.9964999999999975</v>
      </c>
      <c r="R38" s="14">
        <v>16.120000000000005</v>
      </c>
      <c r="S38" s="14">
        <v>37.887</v>
      </c>
      <c r="T38" s="14">
        <v>1.2001555555555556</v>
      </c>
      <c r="U38" s="14">
        <v>24.180000000000007</v>
      </c>
      <c r="V38" s="14">
        <v>56.830500000000001</v>
      </c>
      <c r="W38" s="18">
        <v>0.20719111004007218</v>
      </c>
      <c r="X38" s="18">
        <v>0.70917344702110829</v>
      </c>
      <c r="Y38" s="9">
        <v>5.7000000000000009E-4</v>
      </c>
      <c r="Z38" s="9" t="s">
        <v>427</v>
      </c>
      <c r="AA38" s="9" t="s">
        <v>427</v>
      </c>
      <c r="AB38" s="75"/>
      <c r="AC38" s="10">
        <v>231.5</v>
      </c>
      <c r="AD38" s="10">
        <v>122.75</v>
      </c>
      <c r="AE38" s="10">
        <v>108.75</v>
      </c>
      <c r="AF38" s="10">
        <v>-14</v>
      </c>
      <c r="AG38" s="10">
        <v>117.9</v>
      </c>
      <c r="AH38" s="10">
        <v>4.8499999999999943</v>
      </c>
      <c r="AI38" s="75"/>
      <c r="AJ38" s="10">
        <v>100.5</v>
      </c>
      <c r="AK38" s="10">
        <v>102.4</v>
      </c>
      <c r="AL38" s="10">
        <v>1.9000000000000057</v>
      </c>
      <c r="AM38" s="75"/>
      <c r="AN38" s="11" t="s">
        <v>248</v>
      </c>
      <c r="AO38" s="11">
        <v>7.5</v>
      </c>
      <c r="AP38" s="11">
        <v>21.833333333333332</v>
      </c>
      <c r="AQ38" s="75"/>
      <c r="AR38" s="11">
        <v>20.5</v>
      </c>
      <c r="AS38" s="11">
        <v>23.75</v>
      </c>
      <c r="AT38" s="11">
        <v>54</v>
      </c>
      <c r="AU38" s="11">
        <v>28.75</v>
      </c>
      <c r="AV38" s="11">
        <v>41.75</v>
      </c>
      <c r="AW38" s="11">
        <v>41.75</v>
      </c>
      <c r="AX38" s="11">
        <v>23.75</v>
      </c>
      <c r="AY38" s="11">
        <v>31.25</v>
      </c>
      <c r="AZ38" s="11">
        <v>15.75</v>
      </c>
      <c r="BA38" s="11">
        <v>21.75</v>
      </c>
      <c r="BB38" s="58"/>
      <c r="BC38" s="75"/>
      <c r="BD38" s="11">
        <v>15.916666666666666</v>
      </c>
      <c r="BE38" s="11">
        <v>21.05</v>
      </c>
      <c r="BF38" s="11">
        <v>21.62</v>
      </c>
      <c r="BG38" s="11">
        <v>22.747619047619047</v>
      </c>
      <c r="BH38" s="11">
        <v>23.664999999999999</v>
      </c>
      <c r="BI38" s="75"/>
      <c r="BJ38" s="11">
        <v>29.687269521576685</v>
      </c>
      <c r="BK38" s="11">
        <v>22.583637733726039</v>
      </c>
      <c r="BL38" s="11">
        <v>27.021469553531709</v>
      </c>
      <c r="BM38" s="11">
        <v>26.525520687660819</v>
      </c>
      <c r="BN38" s="11">
        <v>25.577953046070917</v>
      </c>
      <c r="BO38" s="75"/>
      <c r="BP38" s="10">
        <v>13.2</v>
      </c>
      <c r="BQ38" s="10">
        <v>19.8</v>
      </c>
      <c r="BR38" s="10">
        <v>26.4</v>
      </c>
      <c r="BS38" s="10">
        <v>33</v>
      </c>
      <c r="BT38" s="10">
        <v>39.6</v>
      </c>
      <c r="BU38" s="10">
        <v>46.2</v>
      </c>
      <c r="BV38" s="10">
        <v>52.8</v>
      </c>
      <c r="BW38" s="75"/>
      <c r="BX38" s="9">
        <v>0.89765387544392172</v>
      </c>
      <c r="BY38" s="9">
        <v>0.74597384482417395</v>
      </c>
      <c r="BZ38" s="9">
        <v>0.52211038182878711</v>
      </c>
      <c r="CA38" s="9">
        <v>0.29082655297889171</v>
      </c>
      <c r="CB38" s="9">
        <v>0.12355566710125265</v>
      </c>
      <c r="CC38" s="9">
        <v>3.8881415145270437E-2</v>
      </c>
      <c r="CD38" s="9">
        <v>8.8882864857358079E-3</v>
      </c>
      <c r="CE38" s="13"/>
      <c r="CF38" s="11" t="s">
        <v>427</v>
      </c>
      <c r="CG38" s="11" t="s">
        <v>427</v>
      </c>
      <c r="CH38" s="11" t="s">
        <v>427</v>
      </c>
      <c r="CI38" s="11" t="s">
        <v>427</v>
      </c>
      <c r="CJ38" s="11" t="s">
        <v>427</v>
      </c>
      <c r="CK38" s="11" t="s">
        <v>427</v>
      </c>
      <c r="CL38" s="11" t="s">
        <v>427</v>
      </c>
      <c r="CM38" s="11" t="s">
        <v>427</v>
      </c>
      <c r="CN38" s="15" t="s">
        <v>251</v>
      </c>
      <c r="CO38" s="15" t="s">
        <v>252</v>
      </c>
      <c r="CP38" s="24">
        <v>0.40304034662173416</v>
      </c>
      <c r="CQ38" s="75"/>
    </row>
    <row r="39" spans="1:95">
      <c r="A39" s="77">
        <v>10.136799999999999</v>
      </c>
      <c r="B39" s="19" t="s">
        <v>337</v>
      </c>
      <c r="C39" s="11">
        <v>7600</v>
      </c>
      <c r="D39" s="23">
        <v>11400</v>
      </c>
      <c r="E39" s="11" t="s">
        <v>296</v>
      </c>
      <c r="F39" s="11" t="s">
        <v>267</v>
      </c>
      <c r="G39" s="11" t="s">
        <v>277</v>
      </c>
      <c r="H39" s="11">
        <v>16</v>
      </c>
      <c r="I39" s="12">
        <v>0.8125</v>
      </c>
      <c r="J39" s="75"/>
      <c r="K39" s="14">
        <v>73.345491118707585</v>
      </c>
      <c r="L39" s="14">
        <v>26.779299999999996</v>
      </c>
      <c r="M39" s="14">
        <v>40.168949999999995</v>
      </c>
      <c r="N39" s="23">
        <v>33.299999999999997</v>
      </c>
      <c r="O39" s="14">
        <v>3.5235921052631576</v>
      </c>
      <c r="P39" s="14">
        <v>3.5235921052631576</v>
      </c>
      <c r="Q39" s="14">
        <v>-11.220700000000004</v>
      </c>
      <c r="R39" s="14">
        <v>16.642499999999998</v>
      </c>
      <c r="S39" s="14">
        <v>36.916099999999993</v>
      </c>
      <c r="T39" s="14">
        <v>0.80418318318318316</v>
      </c>
      <c r="U39" s="14">
        <v>24.963749999999997</v>
      </c>
      <c r="V39" s="14">
        <v>55.374149999999986</v>
      </c>
      <c r="W39" s="18">
        <v>8.2920850428165327E-2</v>
      </c>
      <c r="X39" s="18">
        <v>0.86583730525546987</v>
      </c>
      <c r="Y39" s="9">
        <v>6.9000000000000008E-4</v>
      </c>
      <c r="Z39" s="9" t="s">
        <v>427</v>
      </c>
      <c r="AA39" s="9" t="s">
        <v>427</v>
      </c>
      <c r="AB39" s="75"/>
      <c r="AC39" s="10">
        <v>226.5</v>
      </c>
      <c r="AD39" s="10">
        <v>108.5</v>
      </c>
      <c r="AE39" s="10">
        <v>118</v>
      </c>
      <c r="AF39" s="10">
        <v>9.5</v>
      </c>
      <c r="AG39" s="10">
        <v>110.1</v>
      </c>
      <c r="AH39" s="10">
        <v>-1.5999999999999943</v>
      </c>
      <c r="AI39" s="75"/>
      <c r="AJ39" s="10">
        <v>98</v>
      </c>
      <c r="AK39" s="10">
        <v>96.8</v>
      </c>
      <c r="AL39" s="10">
        <v>-1.2000000000000028</v>
      </c>
      <c r="AM39" s="75"/>
      <c r="AN39" s="11" t="s">
        <v>277</v>
      </c>
      <c r="AO39" s="11">
        <v>34.5</v>
      </c>
      <c r="AP39" s="11">
        <v>26</v>
      </c>
      <c r="AQ39" s="75"/>
      <c r="AR39" s="11">
        <v>30.25</v>
      </c>
      <c r="AS39" s="11">
        <v>30.25</v>
      </c>
      <c r="AT39" s="11">
        <v>18.5</v>
      </c>
      <c r="AU39" s="11">
        <v>43</v>
      </c>
      <c r="AV39" s="11">
        <v>17.25</v>
      </c>
      <c r="AW39" s="11">
        <v>21.25</v>
      </c>
      <c r="AX39" s="11">
        <v>30.25</v>
      </c>
      <c r="AY39" s="11">
        <v>15.75</v>
      </c>
      <c r="AZ39" s="11">
        <v>35.25</v>
      </c>
      <c r="BA39" s="11">
        <v>42.75</v>
      </c>
      <c r="BB39" s="58"/>
      <c r="BC39" s="75"/>
      <c r="BD39" s="11">
        <v>31.233333333333334</v>
      </c>
      <c r="BE39" s="11">
        <v>28.883333333333336</v>
      </c>
      <c r="BF39" s="11">
        <v>30.783333333333331</v>
      </c>
      <c r="BG39" s="11">
        <v>30.540476190476195</v>
      </c>
      <c r="BH39" s="11">
        <v>30.196666666666669</v>
      </c>
      <c r="BI39" s="75"/>
      <c r="BJ39" s="11">
        <v>25.613660618996796</v>
      </c>
      <c r="BK39" s="11">
        <v>19.702857500975611</v>
      </c>
      <c r="BL39" s="11">
        <v>18.691109451328469</v>
      </c>
      <c r="BM39" s="11">
        <v>19.406547516767834</v>
      </c>
      <c r="BN39" s="11">
        <v>19.843207149577882</v>
      </c>
      <c r="BO39" s="75"/>
      <c r="BP39" s="10">
        <v>15.2</v>
      </c>
      <c r="BQ39" s="10">
        <v>22.8</v>
      </c>
      <c r="BR39" s="10">
        <v>30.4</v>
      </c>
      <c r="BS39" s="10">
        <v>38</v>
      </c>
      <c r="BT39" s="10">
        <v>45.6</v>
      </c>
      <c r="BU39" s="10">
        <v>53.2</v>
      </c>
      <c r="BV39" s="10">
        <v>60.8</v>
      </c>
      <c r="BW39" s="75"/>
      <c r="BX39" s="9">
        <v>0.87333601310928621</v>
      </c>
      <c r="BY39" s="9">
        <v>0.6526776755836825</v>
      </c>
      <c r="BZ39" s="9">
        <v>0.36047713386780478</v>
      </c>
      <c r="CA39" s="9">
        <v>0.13416269474453013</v>
      </c>
      <c r="CB39" s="9">
        <v>3.1679006111800523E-2</v>
      </c>
      <c r="CC39" s="9">
        <v>4.5747864815181005E-3</v>
      </c>
      <c r="CD39" s="9">
        <v>3.951673550500745E-4</v>
      </c>
      <c r="CE39" s="13"/>
      <c r="CF39" s="11" t="s">
        <v>427</v>
      </c>
      <c r="CG39" s="11" t="s">
        <v>427</v>
      </c>
      <c r="CH39" s="11" t="s">
        <v>427</v>
      </c>
      <c r="CI39" s="11" t="s">
        <v>427</v>
      </c>
      <c r="CJ39" s="11" t="s">
        <v>427</v>
      </c>
      <c r="CK39" s="11" t="s">
        <v>427</v>
      </c>
      <c r="CL39" s="11" t="s">
        <v>427</v>
      </c>
      <c r="CM39" s="11" t="s">
        <v>427</v>
      </c>
      <c r="CN39" s="15" t="s">
        <v>265</v>
      </c>
      <c r="CO39" s="15" t="s">
        <v>268</v>
      </c>
      <c r="CP39" s="24">
        <v>0.37853117893298183</v>
      </c>
      <c r="CQ39" s="75"/>
    </row>
    <row r="40" spans="1:95">
      <c r="A40" s="77">
        <v>9.9554799999999997</v>
      </c>
      <c r="B40" s="19" t="s">
        <v>338</v>
      </c>
      <c r="C40" s="11">
        <v>7200</v>
      </c>
      <c r="D40" s="23">
        <v>10800</v>
      </c>
      <c r="E40" s="11" t="s">
        <v>246</v>
      </c>
      <c r="F40" s="11" t="s">
        <v>267</v>
      </c>
      <c r="G40" s="11" t="s">
        <v>277</v>
      </c>
      <c r="H40" s="11">
        <v>8</v>
      </c>
      <c r="I40" s="12">
        <v>0.8125</v>
      </c>
      <c r="J40" s="75"/>
      <c r="K40" s="14">
        <v>74.727679861205161</v>
      </c>
      <c r="L40" s="14">
        <v>26.341200000000001</v>
      </c>
      <c r="M40" s="14">
        <v>39.511800000000001</v>
      </c>
      <c r="N40" s="23">
        <v>27.2</v>
      </c>
      <c r="O40" s="14">
        <v>3.6585000000000001</v>
      </c>
      <c r="P40" s="14">
        <v>3.6585000000000001</v>
      </c>
      <c r="Q40" s="14">
        <v>-9.6587999999999994</v>
      </c>
      <c r="R40" s="14">
        <v>16.385719999999999</v>
      </c>
      <c r="S40" s="14">
        <v>36.296680000000002</v>
      </c>
      <c r="T40" s="14">
        <v>0.96842647058823539</v>
      </c>
      <c r="U40" s="14">
        <v>24.578579999999999</v>
      </c>
      <c r="V40" s="14">
        <v>54.44502</v>
      </c>
      <c r="W40" s="18">
        <v>0.1055807168494427</v>
      </c>
      <c r="X40" s="18">
        <v>0.83402642703527552</v>
      </c>
      <c r="Y40" s="9">
        <v>4.2999999999999999E-4</v>
      </c>
      <c r="Z40" s="9" t="s">
        <v>427</v>
      </c>
      <c r="AA40" s="9" t="s">
        <v>427</v>
      </c>
      <c r="AB40" s="75"/>
      <c r="AC40" s="10">
        <v>226.5</v>
      </c>
      <c r="AD40" s="10">
        <v>108.5</v>
      </c>
      <c r="AE40" s="10">
        <v>118</v>
      </c>
      <c r="AF40" s="10">
        <v>9.5</v>
      </c>
      <c r="AG40" s="10">
        <v>110.1</v>
      </c>
      <c r="AH40" s="10">
        <v>-1.5999999999999943</v>
      </c>
      <c r="AI40" s="75"/>
      <c r="AJ40" s="10">
        <v>98</v>
      </c>
      <c r="AK40" s="10">
        <v>96.8</v>
      </c>
      <c r="AL40" s="10">
        <v>-1.2000000000000028</v>
      </c>
      <c r="AM40" s="75"/>
      <c r="AN40" s="11" t="s">
        <v>277</v>
      </c>
      <c r="AO40" s="11">
        <v>17.25</v>
      </c>
      <c r="AP40" s="11">
        <v>29.416666666666668</v>
      </c>
      <c r="AQ40" s="75"/>
      <c r="AR40" s="11">
        <v>28</v>
      </c>
      <c r="AS40" s="11">
        <v>52.5</v>
      </c>
      <c r="AT40" s="11">
        <v>17.75</v>
      </c>
      <c r="AU40" s="11">
        <v>14</v>
      </c>
      <c r="AV40" s="11">
        <v>42.5</v>
      </c>
      <c r="AW40" s="11">
        <v>20.25</v>
      </c>
      <c r="AX40" s="11">
        <v>41</v>
      </c>
      <c r="AY40" s="11">
        <v>5</v>
      </c>
      <c r="AZ40" s="11">
        <v>28</v>
      </c>
      <c r="BA40" s="11">
        <v>14.25</v>
      </c>
      <c r="BB40" s="58"/>
      <c r="BC40" s="75"/>
      <c r="BD40" s="11">
        <v>25.1</v>
      </c>
      <c r="BE40" s="11">
        <v>19.138888888888889</v>
      </c>
      <c r="BF40" s="11">
        <v>20.866666666666667</v>
      </c>
      <c r="BG40" s="11">
        <v>21.926190476190474</v>
      </c>
      <c r="BH40" s="11">
        <v>22.584999999999997</v>
      </c>
      <c r="BI40" s="75"/>
      <c r="BJ40" s="11">
        <v>20.250874232328332</v>
      </c>
      <c r="BK40" s="11">
        <v>20.072830207969613</v>
      </c>
      <c r="BL40" s="11">
        <v>19.278016292642135</v>
      </c>
      <c r="BM40" s="11">
        <v>19.819512637301919</v>
      </c>
      <c r="BN40" s="11">
        <v>19.054460348624652</v>
      </c>
      <c r="BO40" s="75"/>
      <c r="BP40" s="10">
        <v>14.4</v>
      </c>
      <c r="BQ40" s="10">
        <v>21.6</v>
      </c>
      <c r="BR40" s="10">
        <v>28.8</v>
      </c>
      <c r="BS40" s="10">
        <v>36</v>
      </c>
      <c r="BT40" s="10">
        <v>43.2</v>
      </c>
      <c r="BU40" s="10">
        <v>50.4</v>
      </c>
      <c r="BV40" s="10">
        <v>57.6</v>
      </c>
      <c r="BW40" s="75"/>
      <c r="BX40" s="9">
        <v>0.88482543453522966</v>
      </c>
      <c r="BY40" s="9">
        <v>0.68304837615428826</v>
      </c>
      <c r="BZ40" s="9">
        <v>0.40246202416781685</v>
      </c>
      <c r="CA40" s="9">
        <v>0.16597357296472448</v>
      </c>
      <c r="CB40" s="9">
        <v>4.5187860734160923E-2</v>
      </c>
      <c r="CC40" s="9">
        <v>7.8322747084027533E-3</v>
      </c>
      <c r="CD40" s="9">
        <v>8.4514684944547724E-4</v>
      </c>
      <c r="CE40" s="13"/>
      <c r="CF40" s="11" t="s">
        <v>427</v>
      </c>
      <c r="CG40" s="11" t="s">
        <v>427</v>
      </c>
      <c r="CH40" s="11" t="s">
        <v>427</v>
      </c>
      <c r="CI40" s="11" t="s">
        <v>427</v>
      </c>
      <c r="CJ40" s="11" t="s">
        <v>427</v>
      </c>
      <c r="CK40" s="11" t="s">
        <v>427</v>
      </c>
      <c r="CL40" s="11" t="s">
        <v>427</v>
      </c>
      <c r="CM40" s="11" t="s">
        <v>427</v>
      </c>
      <c r="CN40" s="15" t="s">
        <v>265</v>
      </c>
      <c r="CO40" s="15" t="s">
        <v>268</v>
      </c>
      <c r="CP40" s="24">
        <v>0.377943297951498</v>
      </c>
      <c r="CQ40" s="75"/>
    </row>
    <row r="41" spans="1:95">
      <c r="A41" s="77">
        <v>9.7807099999999991</v>
      </c>
      <c r="B41" s="19" t="s">
        <v>339</v>
      </c>
      <c r="C41" s="11">
        <v>5000</v>
      </c>
      <c r="D41" s="23">
        <v>7500</v>
      </c>
      <c r="E41" s="11" t="s">
        <v>254</v>
      </c>
      <c r="F41" s="11" t="s">
        <v>251</v>
      </c>
      <c r="G41" s="11" t="s">
        <v>317</v>
      </c>
      <c r="H41" s="11">
        <v>28</v>
      </c>
      <c r="I41" s="12">
        <v>0.79166666666666663</v>
      </c>
      <c r="J41" s="75"/>
      <c r="K41" s="14">
        <v>92.113956855485753</v>
      </c>
      <c r="L41" s="14">
        <v>26.119299999999999</v>
      </c>
      <c r="M41" s="14">
        <v>39.17895</v>
      </c>
      <c r="N41" s="23">
        <v>27</v>
      </c>
      <c r="O41" s="14">
        <v>5.2238599999999993</v>
      </c>
      <c r="P41" s="14">
        <v>5.2238600000000002</v>
      </c>
      <c r="Q41" s="14">
        <v>1.1192999999999991</v>
      </c>
      <c r="R41" s="14">
        <v>16.33859</v>
      </c>
      <c r="S41" s="14">
        <v>35.900009999999995</v>
      </c>
      <c r="T41" s="14">
        <v>0.9673814814814814</v>
      </c>
      <c r="U41" s="14">
        <v>24.507885000000002</v>
      </c>
      <c r="V41" s="14">
        <v>53.850014999999992</v>
      </c>
      <c r="W41" s="18">
        <v>0.4456617818678264</v>
      </c>
      <c r="X41" s="18">
        <v>0.45444468384654835</v>
      </c>
      <c r="Y41" s="9">
        <v>1.49E-3</v>
      </c>
      <c r="Z41" s="9" t="s">
        <v>427</v>
      </c>
      <c r="AA41" s="9" t="s">
        <v>427</v>
      </c>
      <c r="AB41" s="75"/>
      <c r="AC41" s="10">
        <v>231.5</v>
      </c>
      <c r="AD41" s="10">
        <v>108.75</v>
      </c>
      <c r="AE41" s="10">
        <v>122.75</v>
      </c>
      <c r="AF41" s="10">
        <v>14</v>
      </c>
      <c r="AG41" s="10">
        <v>106.7</v>
      </c>
      <c r="AH41" s="10">
        <v>2.0499999999999972</v>
      </c>
      <c r="AI41" s="75"/>
      <c r="AJ41" s="10">
        <v>102.4</v>
      </c>
      <c r="AK41" s="10">
        <v>100.5</v>
      </c>
      <c r="AL41" s="10">
        <v>-1.9000000000000057</v>
      </c>
      <c r="AM41" s="75"/>
      <c r="AN41" s="11" t="s">
        <v>317</v>
      </c>
      <c r="AO41" s="11">
        <v>0</v>
      </c>
      <c r="AP41" s="11">
        <v>0</v>
      </c>
      <c r="AQ41" s="75"/>
      <c r="AR41" s="11">
        <v>29.25</v>
      </c>
      <c r="AS41" s="11">
        <v>23.75</v>
      </c>
      <c r="AT41" s="11">
        <v>27</v>
      </c>
      <c r="AU41" s="11">
        <v>7.25</v>
      </c>
      <c r="AV41" s="11">
        <v>18</v>
      </c>
      <c r="AW41" s="11">
        <v>23.25</v>
      </c>
      <c r="AX41" s="11">
        <v>11</v>
      </c>
      <c r="AY41" s="11">
        <v>11.75</v>
      </c>
      <c r="AZ41" s="11">
        <v>23.25</v>
      </c>
      <c r="BA41" s="11">
        <v>20</v>
      </c>
      <c r="BB41" s="58"/>
      <c r="BC41" s="75"/>
      <c r="BD41" s="11">
        <v>28.383333333333333</v>
      </c>
      <c r="BE41" s="11">
        <v>26.594444444444445</v>
      </c>
      <c r="BF41" s="11">
        <v>24.773333333333333</v>
      </c>
      <c r="BG41" s="11">
        <v>24.097619047619045</v>
      </c>
      <c r="BH41" s="11">
        <v>26.288333333333327</v>
      </c>
      <c r="BI41" s="75"/>
      <c r="BJ41" s="11">
        <v>20.13253921650869</v>
      </c>
      <c r="BK41" s="11">
        <v>19.142883260480765</v>
      </c>
      <c r="BL41" s="11">
        <v>18.01352345173089</v>
      </c>
      <c r="BM41" s="11">
        <v>17.828881256965683</v>
      </c>
      <c r="BN41" s="11">
        <v>17.441252201983907</v>
      </c>
      <c r="BO41" s="75"/>
      <c r="BP41" s="10">
        <v>10</v>
      </c>
      <c r="BQ41" s="10">
        <v>15</v>
      </c>
      <c r="BR41" s="10">
        <v>20</v>
      </c>
      <c r="BS41" s="10">
        <v>25</v>
      </c>
      <c r="BT41" s="10">
        <v>30</v>
      </c>
      <c r="BU41" s="10">
        <v>35</v>
      </c>
      <c r="BV41" s="10">
        <v>40</v>
      </c>
      <c r="BW41" s="75"/>
      <c r="BX41" s="9">
        <v>0.95033090146716781</v>
      </c>
      <c r="BY41" s="9">
        <v>0.87220163534869077</v>
      </c>
      <c r="BZ41" s="9">
        <v>0.73422769161264945</v>
      </c>
      <c r="CA41" s="9">
        <v>0.54555531615345165</v>
      </c>
      <c r="CB41" s="9">
        <v>0.34576824758220115</v>
      </c>
      <c r="CC41" s="9">
        <v>0.18194409890494323</v>
      </c>
      <c r="CD41" s="9">
        <v>7.7921604085898544E-2</v>
      </c>
      <c r="CE41" s="13"/>
      <c r="CF41" s="11" t="s">
        <v>427</v>
      </c>
      <c r="CG41" s="11" t="s">
        <v>427</v>
      </c>
      <c r="CH41" s="11" t="s">
        <v>427</v>
      </c>
      <c r="CI41" s="11" t="s">
        <v>427</v>
      </c>
      <c r="CJ41" s="11" t="s">
        <v>427</v>
      </c>
      <c r="CK41" s="11" t="s">
        <v>427</v>
      </c>
      <c r="CL41" s="11" t="s">
        <v>427</v>
      </c>
      <c r="CM41" s="11" t="s">
        <v>427</v>
      </c>
      <c r="CN41" s="15" t="s">
        <v>247</v>
      </c>
      <c r="CO41" s="15" t="s">
        <v>252</v>
      </c>
      <c r="CP41" s="24">
        <v>0.37446294502532607</v>
      </c>
      <c r="CQ41" s="75"/>
    </row>
    <row r="42" spans="1:95">
      <c r="A42" s="77">
        <v>10.112500000000001</v>
      </c>
      <c r="B42" s="19" t="s">
        <v>340</v>
      </c>
      <c r="C42" s="11">
        <v>6400</v>
      </c>
      <c r="D42" s="23">
        <v>9600</v>
      </c>
      <c r="E42" s="11" t="s">
        <v>296</v>
      </c>
      <c r="F42" s="11" t="s">
        <v>251</v>
      </c>
      <c r="G42" s="11" t="s">
        <v>317</v>
      </c>
      <c r="H42" s="11">
        <v>2</v>
      </c>
      <c r="I42" s="12">
        <v>0.79166666666666663</v>
      </c>
      <c r="J42" s="75"/>
      <c r="K42" s="14">
        <v>76.172418979941341</v>
      </c>
      <c r="L42" s="14">
        <v>25.858333333333334</v>
      </c>
      <c r="M42" s="14">
        <v>38.787500000000001</v>
      </c>
      <c r="N42" s="23">
        <v>26.2</v>
      </c>
      <c r="O42" s="14">
        <v>4.040364583333333</v>
      </c>
      <c r="P42" s="14">
        <v>4.040364583333333</v>
      </c>
      <c r="Q42" s="14">
        <v>-6.1416666666666657</v>
      </c>
      <c r="R42" s="14">
        <v>15.745833333333334</v>
      </c>
      <c r="S42" s="14">
        <v>35.970833333333331</v>
      </c>
      <c r="T42" s="14">
        <v>0.98695928753180673</v>
      </c>
      <c r="U42" s="14">
        <v>23.618749999999999</v>
      </c>
      <c r="V42" s="14">
        <v>53.956249999999997</v>
      </c>
      <c r="W42" s="18">
        <v>0.18963133280910183</v>
      </c>
      <c r="X42" s="18">
        <v>0.72818541274532955</v>
      </c>
      <c r="Y42" s="9">
        <v>1.3600000000000001E-3</v>
      </c>
      <c r="Z42" s="9" t="s">
        <v>427</v>
      </c>
      <c r="AA42" s="9" t="s">
        <v>427</v>
      </c>
      <c r="AB42" s="75"/>
      <c r="AC42" s="10">
        <v>231.5</v>
      </c>
      <c r="AD42" s="10">
        <v>108.75</v>
      </c>
      <c r="AE42" s="10">
        <v>122.75</v>
      </c>
      <c r="AF42" s="10">
        <v>14</v>
      </c>
      <c r="AG42" s="10">
        <v>106.7</v>
      </c>
      <c r="AH42" s="10">
        <v>2.0499999999999972</v>
      </c>
      <c r="AI42" s="75"/>
      <c r="AJ42" s="10">
        <v>102.4</v>
      </c>
      <c r="AK42" s="10">
        <v>100.5</v>
      </c>
      <c r="AL42" s="10">
        <v>-1.9000000000000057</v>
      </c>
      <c r="AM42" s="75"/>
      <c r="AN42" s="11" t="s">
        <v>317</v>
      </c>
      <c r="AO42" s="11">
        <v>0</v>
      </c>
      <c r="AP42" s="11">
        <v>0</v>
      </c>
      <c r="AQ42" s="75"/>
      <c r="AR42" s="11">
        <v>46.25</v>
      </c>
      <c r="AS42" s="11">
        <v>13.75</v>
      </c>
      <c r="AT42" s="11">
        <v>17</v>
      </c>
      <c r="AU42" s="11">
        <v>20.25</v>
      </c>
      <c r="AV42" s="11">
        <v>46</v>
      </c>
      <c r="AW42" s="11">
        <v>39.25</v>
      </c>
      <c r="AX42" s="11">
        <v>22.25</v>
      </c>
      <c r="AY42" s="11">
        <v>13.5</v>
      </c>
      <c r="AZ42" s="11">
        <v>28.75</v>
      </c>
      <c r="BA42" s="11">
        <v>27</v>
      </c>
      <c r="BB42" s="58"/>
      <c r="BC42" s="75"/>
      <c r="BD42" s="11">
        <v>27.333333333333332</v>
      </c>
      <c r="BE42" s="11">
        <v>30.211111111111112</v>
      </c>
      <c r="BF42" s="11">
        <v>28.853333333333335</v>
      </c>
      <c r="BG42" s="11">
        <v>29.140476190476189</v>
      </c>
      <c r="BH42" s="11">
        <v>28.3</v>
      </c>
      <c r="BI42" s="75"/>
      <c r="BJ42" s="11">
        <v>16.426082628173226</v>
      </c>
      <c r="BK42" s="11">
        <v>16.739610999090822</v>
      </c>
      <c r="BL42" s="11">
        <v>19.685904196220768</v>
      </c>
      <c r="BM42" s="11">
        <v>20.018683092622897</v>
      </c>
      <c r="BN42" s="11">
        <v>20.228448812340368</v>
      </c>
      <c r="BO42" s="75"/>
      <c r="BP42" s="10">
        <v>12.8</v>
      </c>
      <c r="BQ42" s="10">
        <v>19.2</v>
      </c>
      <c r="BR42" s="10">
        <v>25.6</v>
      </c>
      <c r="BS42" s="10">
        <v>32</v>
      </c>
      <c r="BT42" s="10">
        <v>38.4</v>
      </c>
      <c r="BU42" s="10">
        <v>44.8</v>
      </c>
      <c r="BV42" s="10">
        <v>51.2</v>
      </c>
      <c r="BW42" s="75"/>
      <c r="BX42" s="9">
        <v>0.90170122867801772</v>
      </c>
      <c r="BY42" s="9">
        <v>0.74486779646131407</v>
      </c>
      <c r="BZ42" s="9">
        <v>0.51019024779058086</v>
      </c>
      <c r="CA42" s="9">
        <v>0.27181458725467045</v>
      </c>
      <c r="CB42" s="9">
        <v>0.10744807836353321</v>
      </c>
      <c r="CC42" s="9">
        <v>3.052767835959469E-2</v>
      </c>
      <c r="CD42" s="9">
        <v>6.1057221077618351E-3</v>
      </c>
      <c r="CE42" s="13"/>
      <c r="CF42" s="11" t="s">
        <v>427</v>
      </c>
      <c r="CG42" s="11" t="s">
        <v>427</v>
      </c>
      <c r="CH42" s="11" t="s">
        <v>427</v>
      </c>
      <c r="CI42" s="11" t="s">
        <v>427</v>
      </c>
      <c r="CJ42" s="11" t="s">
        <v>427</v>
      </c>
      <c r="CK42" s="11" t="s">
        <v>427</v>
      </c>
      <c r="CL42" s="11" t="s">
        <v>427</v>
      </c>
      <c r="CM42" s="11" t="s">
        <v>427</v>
      </c>
      <c r="CN42" s="15" t="s">
        <v>247</v>
      </c>
      <c r="CO42" s="15" t="s">
        <v>252</v>
      </c>
      <c r="CP42" s="24">
        <v>0.39107315501127943</v>
      </c>
      <c r="CQ42" s="75"/>
    </row>
    <row r="43" spans="1:95">
      <c r="A43" s="77">
        <v>9.2852099999999993</v>
      </c>
      <c r="B43" s="19" t="s">
        <v>342</v>
      </c>
      <c r="C43" s="11">
        <v>6800</v>
      </c>
      <c r="D43" s="23">
        <v>10200</v>
      </c>
      <c r="E43" s="11" t="s">
        <v>254</v>
      </c>
      <c r="F43" s="11" t="s">
        <v>271</v>
      </c>
      <c r="G43" s="11" t="s">
        <v>272</v>
      </c>
      <c r="H43" s="11">
        <v>12</v>
      </c>
      <c r="I43" s="12">
        <v>0.83333333333333337</v>
      </c>
      <c r="J43" s="75"/>
      <c r="K43" s="14">
        <v>74.732217550832104</v>
      </c>
      <c r="L43" s="14">
        <v>25.413533333333334</v>
      </c>
      <c r="M43" s="14">
        <v>38.1203</v>
      </c>
      <c r="N43" s="23">
        <v>22.7</v>
      </c>
      <c r="O43" s="14">
        <v>3.7372843137254899</v>
      </c>
      <c r="P43" s="14">
        <v>3.7372843137254899</v>
      </c>
      <c r="Q43" s="14">
        <v>-8.5864666666666665</v>
      </c>
      <c r="R43" s="14">
        <v>16.128323333333334</v>
      </c>
      <c r="S43" s="14">
        <v>34.698743333333333</v>
      </c>
      <c r="T43" s="14">
        <v>1.1195389133627021</v>
      </c>
      <c r="U43" s="14">
        <v>24.192485000000001</v>
      </c>
      <c r="V43" s="14">
        <v>52.048114999999996</v>
      </c>
      <c r="W43" s="18">
        <v>0.11314954248223175</v>
      </c>
      <c r="X43" s="18">
        <v>0.82245114138796271</v>
      </c>
      <c r="Y43" s="9">
        <v>6.3000000000000003E-4</v>
      </c>
      <c r="Z43" s="9" t="s">
        <v>427</v>
      </c>
      <c r="AA43" s="9" t="s">
        <v>427</v>
      </c>
      <c r="AB43" s="75"/>
      <c r="AC43" s="10">
        <v>238.5</v>
      </c>
      <c r="AD43" s="10">
        <v>122.5</v>
      </c>
      <c r="AE43" s="10">
        <v>116</v>
      </c>
      <c r="AF43" s="10">
        <v>-6.5</v>
      </c>
      <c r="AG43" s="10">
        <v>120.1</v>
      </c>
      <c r="AH43" s="10">
        <v>2.4000000000000057</v>
      </c>
      <c r="AI43" s="75"/>
      <c r="AJ43" s="10">
        <v>97.6</v>
      </c>
      <c r="AK43" s="10">
        <v>104.2</v>
      </c>
      <c r="AL43" s="10">
        <v>6.6000000000000085</v>
      </c>
      <c r="AM43" s="75"/>
      <c r="AN43" s="11" t="s">
        <v>272</v>
      </c>
      <c r="AO43" s="11">
        <v>14.5</v>
      </c>
      <c r="AP43" s="11">
        <v>15.5</v>
      </c>
      <c r="AQ43" s="75"/>
      <c r="AR43" s="11">
        <v>8.5</v>
      </c>
      <c r="AS43" s="11">
        <v>23.5</v>
      </c>
      <c r="AT43" s="11">
        <v>20</v>
      </c>
      <c r="AU43" s="11">
        <v>18</v>
      </c>
      <c r="AV43" s="11">
        <v>35</v>
      </c>
      <c r="AW43" s="11">
        <v>44.75</v>
      </c>
      <c r="AX43" s="11">
        <v>39.75</v>
      </c>
      <c r="AY43" s="11">
        <v>45.25</v>
      </c>
      <c r="AZ43" s="11">
        <v>33.75</v>
      </c>
      <c r="BA43" s="11">
        <v>6.75</v>
      </c>
      <c r="BB43" s="58"/>
      <c r="BC43" s="75"/>
      <c r="BD43" s="11">
        <v>24.416666666666668</v>
      </c>
      <c r="BE43" s="11">
        <v>30.566666666666666</v>
      </c>
      <c r="BF43" s="11">
        <v>31.266666666666662</v>
      </c>
      <c r="BG43" s="11">
        <v>29.207142857142856</v>
      </c>
      <c r="BH43" s="11">
        <v>27.661666666666669</v>
      </c>
      <c r="BI43" s="75"/>
      <c r="BJ43" s="11">
        <v>5.8952528203735577</v>
      </c>
      <c r="BK43" s="11">
        <v>17.323261969984788</v>
      </c>
      <c r="BL43" s="11">
        <v>20.336437345929696</v>
      </c>
      <c r="BM43" s="11">
        <v>20.274003273278261</v>
      </c>
      <c r="BN43" s="11">
        <v>18.716691018331261</v>
      </c>
      <c r="BO43" s="75"/>
      <c r="BP43" s="10">
        <v>13.6</v>
      </c>
      <c r="BQ43" s="10">
        <v>20.399999999999999</v>
      </c>
      <c r="BR43" s="10">
        <v>27.2</v>
      </c>
      <c r="BS43" s="10">
        <v>34</v>
      </c>
      <c r="BT43" s="10">
        <v>40.799999999999997</v>
      </c>
      <c r="BU43" s="10">
        <v>47.6</v>
      </c>
      <c r="BV43" s="10">
        <v>54.4</v>
      </c>
      <c r="BW43" s="75"/>
      <c r="BX43" s="9">
        <v>0.89836597311686306</v>
      </c>
      <c r="BY43" s="9">
        <v>0.70538365565340144</v>
      </c>
      <c r="BZ43" s="9">
        <v>0.42371477254122114</v>
      </c>
      <c r="CA43" s="9">
        <v>0.17754885861203729</v>
      </c>
      <c r="CB43" s="9">
        <v>4.8750226352426207E-2</v>
      </c>
      <c r="CC43" s="9">
        <v>8.4370040878901653E-3</v>
      </c>
      <c r="CD43" s="9">
        <v>8.9877853097497518E-4</v>
      </c>
      <c r="CE43" s="13"/>
      <c r="CF43" s="11" t="s">
        <v>427</v>
      </c>
      <c r="CG43" s="11" t="s">
        <v>427</v>
      </c>
      <c r="CH43" s="11" t="s">
        <v>427</v>
      </c>
      <c r="CI43" s="11" t="s">
        <v>427</v>
      </c>
      <c r="CJ43" s="11" t="s">
        <v>427</v>
      </c>
      <c r="CK43" s="11" t="s">
        <v>427</v>
      </c>
      <c r="CL43" s="11" t="s">
        <v>427</v>
      </c>
      <c r="CM43" s="11" t="s">
        <v>427</v>
      </c>
      <c r="CN43" s="15" t="s">
        <v>274</v>
      </c>
      <c r="CO43" s="15" t="s">
        <v>275</v>
      </c>
      <c r="CP43" s="24">
        <v>0.36536477939575501</v>
      </c>
      <c r="CQ43" s="75"/>
    </row>
    <row r="44" spans="1:95">
      <c r="A44" s="77">
        <v>8.7349499999999995</v>
      </c>
      <c r="B44" s="19" t="s">
        <v>343</v>
      </c>
      <c r="C44" s="11">
        <v>6200</v>
      </c>
      <c r="D44" s="23">
        <v>9300</v>
      </c>
      <c r="E44" s="11" t="s">
        <v>305</v>
      </c>
      <c r="F44" s="11" t="s">
        <v>247</v>
      </c>
      <c r="G44" s="11" t="s">
        <v>248</v>
      </c>
      <c r="H44" s="11">
        <v>22</v>
      </c>
      <c r="I44" s="12">
        <v>0.79166666666666663</v>
      </c>
      <c r="J44" s="75"/>
      <c r="K44" s="14">
        <v>76.443061745487995</v>
      </c>
      <c r="L44" s="14">
        <v>25.327533333333331</v>
      </c>
      <c r="M44" s="14">
        <v>37.991299999999995</v>
      </c>
      <c r="N44" s="23">
        <v>22.6</v>
      </c>
      <c r="O44" s="14">
        <v>4.0850860215053766</v>
      </c>
      <c r="P44" s="14">
        <v>4.0850860215053757</v>
      </c>
      <c r="Q44" s="14">
        <v>-5.6724666666666685</v>
      </c>
      <c r="R44" s="14">
        <v>16.59258333333333</v>
      </c>
      <c r="S44" s="14">
        <v>34.062483333333333</v>
      </c>
      <c r="T44" s="14">
        <v>1.1206873156342181</v>
      </c>
      <c r="U44" s="14">
        <v>24.888874999999995</v>
      </c>
      <c r="V44" s="14">
        <v>51.093724999999999</v>
      </c>
      <c r="W44" s="18">
        <v>0.17254165528138449</v>
      </c>
      <c r="X44" s="18">
        <v>0.74195970316093829</v>
      </c>
      <c r="Y44" s="9">
        <v>1.4199999999999998E-3</v>
      </c>
      <c r="Z44" s="9" t="s">
        <v>427</v>
      </c>
      <c r="AA44" s="9" t="s">
        <v>427</v>
      </c>
      <c r="AB44" s="75"/>
      <c r="AC44" s="10">
        <v>231.5</v>
      </c>
      <c r="AD44" s="10">
        <v>122.75</v>
      </c>
      <c r="AE44" s="10">
        <v>108.75</v>
      </c>
      <c r="AF44" s="10">
        <v>-14</v>
      </c>
      <c r="AG44" s="10">
        <v>117.9</v>
      </c>
      <c r="AH44" s="10">
        <v>4.8499999999999943</v>
      </c>
      <c r="AI44" s="75"/>
      <c r="AJ44" s="10">
        <v>100.5</v>
      </c>
      <c r="AK44" s="10">
        <v>102.4</v>
      </c>
      <c r="AL44" s="10">
        <v>1.9000000000000057</v>
      </c>
      <c r="AM44" s="75"/>
      <c r="AN44" s="11" t="s">
        <v>248</v>
      </c>
      <c r="AO44" s="11">
        <v>31.5</v>
      </c>
      <c r="AP44" s="11">
        <v>17.416666666666668</v>
      </c>
      <c r="AQ44" s="75"/>
      <c r="AR44" s="11">
        <v>34</v>
      </c>
      <c r="AS44" s="11">
        <v>25.5</v>
      </c>
      <c r="AT44" s="11">
        <v>35.75</v>
      </c>
      <c r="AU44" s="11">
        <v>27.25</v>
      </c>
      <c r="AV44" s="11">
        <v>25</v>
      </c>
      <c r="AW44" s="11">
        <v>21.75</v>
      </c>
      <c r="AX44" s="11">
        <v>33.75</v>
      </c>
      <c r="AY44" s="11">
        <v>23.75</v>
      </c>
      <c r="AZ44" s="11">
        <v>22</v>
      </c>
      <c r="BA44" s="11">
        <v>22</v>
      </c>
      <c r="BB44" s="58"/>
      <c r="BC44" s="75"/>
      <c r="BD44" s="11">
        <v>39.18333333333333</v>
      </c>
      <c r="BE44" s="11">
        <v>36.872222222222227</v>
      </c>
      <c r="BF44" s="11">
        <v>36.86</v>
      </c>
      <c r="BG44" s="11">
        <v>35.009523809523806</v>
      </c>
      <c r="BH44" s="11">
        <v>35.06666666666667</v>
      </c>
      <c r="BI44" s="75"/>
      <c r="BJ44" s="11">
        <v>13.07435943237858</v>
      </c>
      <c r="BK44" s="11">
        <v>13.899101177641226</v>
      </c>
      <c r="BL44" s="11">
        <v>14.031453777067236</v>
      </c>
      <c r="BM44" s="11">
        <v>14.605677730137542</v>
      </c>
      <c r="BN44" s="11">
        <v>15.661610422944506</v>
      </c>
      <c r="BO44" s="75"/>
      <c r="BP44" s="10">
        <v>12.4</v>
      </c>
      <c r="BQ44" s="10">
        <v>18.600000000000001</v>
      </c>
      <c r="BR44" s="10">
        <v>24.8</v>
      </c>
      <c r="BS44" s="10">
        <v>31</v>
      </c>
      <c r="BT44" s="10">
        <v>37.200000000000003</v>
      </c>
      <c r="BU44" s="10">
        <v>43.4</v>
      </c>
      <c r="BV44" s="10">
        <v>49.6</v>
      </c>
      <c r="BW44" s="75"/>
      <c r="BX44" s="9">
        <v>0.93056043343804651</v>
      </c>
      <c r="BY44" s="9">
        <v>0.77940511898382003</v>
      </c>
      <c r="BZ44" s="9">
        <v>0.52407884263186555</v>
      </c>
      <c r="CA44" s="9">
        <v>0.25804029683906171</v>
      </c>
      <c r="CB44" s="9">
        <v>8.7043013723707263E-2</v>
      </c>
      <c r="CC44" s="9">
        <v>1.9273821601571872E-2</v>
      </c>
      <c r="CD44" s="9">
        <v>2.7282095173750687E-3</v>
      </c>
      <c r="CE44" s="13"/>
      <c r="CF44" s="11" t="s">
        <v>427</v>
      </c>
      <c r="CG44" s="11" t="s">
        <v>427</v>
      </c>
      <c r="CH44" s="11" t="s">
        <v>427</v>
      </c>
      <c r="CI44" s="11" t="s">
        <v>427</v>
      </c>
      <c r="CJ44" s="11" t="s">
        <v>427</v>
      </c>
      <c r="CK44" s="11" t="s">
        <v>427</v>
      </c>
      <c r="CL44" s="11" t="s">
        <v>427</v>
      </c>
      <c r="CM44" s="11" t="s">
        <v>427</v>
      </c>
      <c r="CN44" s="15" t="s">
        <v>251</v>
      </c>
      <c r="CO44" s="15" t="s">
        <v>252</v>
      </c>
      <c r="CP44" s="24">
        <v>0.34487961717551124</v>
      </c>
      <c r="CQ44" s="75"/>
    </row>
    <row r="45" spans="1:95">
      <c r="A45" s="77">
        <v>9.1891099999999994</v>
      </c>
      <c r="B45" s="19" t="s">
        <v>345</v>
      </c>
      <c r="C45" s="11">
        <v>6600</v>
      </c>
      <c r="D45" s="23">
        <v>9900</v>
      </c>
      <c r="E45" s="11" t="s">
        <v>281</v>
      </c>
      <c r="F45" s="11" t="s">
        <v>282</v>
      </c>
      <c r="G45" s="11" t="s">
        <v>283</v>
      </c>
      <c r="H45" s="11">
        <v>24</v>
      </c>
      <c r="I45" s="12">
        <v>0.54166666666666663</v>
      </c>
      <c r="J45" s="75"/>
      <c r="K45" s="14">
        <v>50.358372628282126</v>
      </c>
      <c r="L45" s="14">
        <v>25.0337</v>
      </c>
      <c r="M45" s="14">
        <v>37.550550000000001</v>
      </c>
      <c r="N45" s="23">
        <v>19.3</v>
      </c>
      <c r="O45" s="14">
        <v>3.7929848484848483</v>
      </c>
      <c r="P45" s="14">
        <v>3.7929848484848483</v>
      </c>
      <c r="Q45" s="14">
        <v>-7.9663000000000004</v>
      </c>
      <c r="R45" s="14">
        <v>15.84459</v>
      </c>
      <c r="S45" s="14">
        <v>34.222809999999996</v>
      </c>
      <c r="T45" s="14">
        <v>1.2970829015544041</v>
      </c>
      <c r="U45" s="14">
        <v>23.766885000000002</v>
      </c>
      <c r="V45" s="14">
        <v>51.334214999999993</v>
      </c>
      <c r="W45" s="18">
        <v>0.12472725473478624</v>
      </c>
      <c r="X45" s="18">
        <v>0.80700936638885767</v>
      </c>
      <c r="Y45" s="9">
        <v>4.6000000000000001E-4</v>
      </c>
      <c r="Z45" s="9" t="s">
        <v>427</v>
      </c>
      <c r="AA45" s="9" t="s">
        <v>427</v>
      </c>
      <c r="AB45" s="75"/>
      <c r="AC45" s="10">
        <v>218.5</v>
      </c>
      <c r="AD45" s="10">
        <v>102.75</v>
      </c>
      <c r="AE45" s="10">
        <v>115.75</v>
      </c>
      <c r="AF45" s="10">
        <v>13</v>
      </c>
      <c r="AG45" s="10">
        <v>107</v>
      </c>
      <c r="AH45" s="10">
        <v>-4.25</v>
      </c>
      <c r="AI45" s="75"/>
      <c r="AJ45" s="10">
        <v>96.8</v>
      </c>
      <c r="AK45" s="10">
        <v>100.7</v>
      </c>
      <c r="AL45" s="10">
        <v>3.9000000000000057</v>
      </c>
      <c r="AM45" s="75"/>
      <c r="AN45" s="11" t="s">
        <v>283</v>
      </c>
      <c r="AO45" s="11">
        <v>13</v>
      </c>
      <c r="AP45" s="11">
        <v>19</v>
      </c>
      <c r="AQ45" s="75"/>
      <c r="AR45" s="11">
        <v>10.5</v>
      </c>
      <c r="AS45" s="11">
        <v>1.5</v>
      </c>
      <c r="AT45" s="11">
        <v>10.75</v>
      </c>
      <c r="AU45" s="11">
        <v>13</v>
      </c>
      <c r="AV45" s="11">
        <v>1.25</v>
      </c>
      <c r="AW45" s="11">
        <v>9.5</v>
      </c>
      <c r="AX45" s="11">
        <v>23</v>
      </c>
      <c r="AY45" s="11">
        <v>36.5</v>
      </c>
      <c r="AZ45" s="11">
        <v>10.5</v>
      </c>
      <c r="BA45" s="11">
        <v>34.75</v>
      </c>
      <c r="BB45" s="58"/>
      <c r="BC45" s="75"/>
      <c r="BD45" s="11">
        <v>34.533333333333331</v>
      </c>
      <c r="BE45" s="11">
        <v>29.144444444444446</v>
      </c>
      <c r="BF45" s="11">
        <v>26.466666666666661</v>
      </c>
      <c r="BG45" s="11">
        <v>22.157142857142862</v>
      </c>
      <c r="BH45" s="11">
        <v>19.701666666666668</v>
      </c>
      <c r="BI45" s="75"/>
      <c r="BJ45" s="11">
        <v>20.755322882982458</v>
      </c>
      <c r="BK45" s="11">
        <v>21.027322518925569</v>
      </c>
      <c r="BL45" s="11">
        <v>21.668094459829327</v>
      </c>
      <c r="BM45" s="11">
        <v>20.266200215733704</v>
      </c>
      <c r="BN45" s="11">
        <v>19.341473197936384</v>
      </c>
      <c r="BO45" s="75"/>
      <c r="BP45" s="10">
        <v>13.2</v>
      </c>
      <c r="BQ45" s="10">
        <v>19.8</v>
      </c>
      <c r="BR45" s="10">
        <v>26.4</v>
      </c>
      <c r="BS45" s="10">
        <v>33</v>
      </c>
      <c r="BT45" s="10">
        <v>39.6</v>
      </c>
      <c r="BU45" s="10">
        <v>46.2</v>
      </c>
      <c r="BV45" s="10">
        <v>52.8</v>
      </c>
      <c r="BW45" s="75"/>
      <c r="BX45" s="9">
        <v>0.90109152449015617</v>
      </c>
      <c r="BY45" s="9">
        <v>0.71551009059820614</v>
      </c>
      <c r="BZ45" s="9">
        <v>0.4409003613145106</v>
      </c>
      <c r="CA45" s="9">
        <v>0.19299063361114233</v>
      </c>
      <c r="CB45" s="9">
        <v>5.6463875858430157E-2</v>
      </c>
      <c r="CC45" s="9">
        <v>1.0627855703352895E-2</v>
      </c>
      <c r="CD45" s="9">
        <v>1.2569935905232255E-3</v>
      </c>
      <c r="CE45" s="13"/>
      <c r="CF45" s="11" t="s">
        <v>427</v>
      </c>
      <c r="CG45" s="11" t="s">
        <v>427</v>
      </c>
      <c r="CH45" s="11" t="s">
        <v>427</v>
      </c>
      <c r="CI45" s="11" t="s">
        <v>427</v>
      </c>
      <c r="CJ45" s="11" t="s">
        <v>427</v>
      </c>
      <c r="CK45" s="11" t="s">
        <v>427</v>
      </c>
      <c r="CL45" s="11" t="s">
        <v>427</v>
      </c>
      <c r="CM45" s="11" t="s">
        <v>427</v>
      </c>
      <c r="CN45" s="15" t="s">
        <v>285</v>
      </c>
      <c r="CO45" s="15" t="s">
        <v>286</v>
      </c>
      <c r="CP45" s="24">
        <v>0.36706959019242058</v>
      </c>
      <c r="CQ45" s="75"/>
    </row>
    <row r="46" spans="1:95">
      <c r="A46" s="77">
        <v>8.6640499999999996</v>
      </c>
      <c r="B46" s="19" t="s">
        <v>346</v>
      </c>
      <c r="C46" s="11">
        <v>6000</v>
      </c>
      <c r="D46" s="23">
        <v>9000</v>
      </c>
      <c r="E46" s="11" t="s">
        <v>254</v>
      </c>
      <c r="F46" s="11" t="s">
        <v>271</v>
      </c>
      <c r="G46" s="11" t="s">
        <v>272</v>
      </c>
      <c r="H46" s="11">
        <v>12</v>
      </c>
      <c r="I46" s="12">
        <v>0.83333333333333337</v>
      </c>
      <c r="J46" s="75"/>
      <c r="K46" s="14">
        <v>79.530319354154898</v>
      </c>
      <c r="L46" s="14">
        <v>24.8644</v>
      </c>
      <c r="M46" s="14">
        <v>37.296599999999998</v>
      </c>
      <c r="N46" s="23">
        <v>33</v>
      </c>
      <c r="O46" s="14">
        <v>4.1440666666666663</v>
      </c>
      <c r="P46" s="14">
        <v>4.1440666666666663</v>
      </c>
      <c r="Q46" s="14">
        <v>-5.1356000000000002</v>
      </c>
      <c r="R46" s="14">
        <v>16.20035</v>
      </c>
      <c r="S46" s="14">
        <v>33.528449999999999</v>
      </c>
      <c r="T46" s="14">
        <v>0.75346666666666662</v>
      </c>
      <c r="U46" s="14">
        <v>24.300525</v>
      </c>
      <c r="V46" s="14">
        <v>50.292675000000003</v>
      </c>
      <c r="W46" s="18">
        <v>0.18801234688916019</v>
      </c>
      <c r="X46" s="18">
        <v>0.72332515891517202</v>
      </c>
      <c r="Y46" s="9">
        <v>7.2999999999999996E-4</v>
      </c>
      <c r="Z46" s="9" t="s">
        <v>427</v>
      </c>
      <c r="AA46" s="9" t="s">
        <v>427</v>
      </c>
      <c r="AB46" s="75"/>
      <c r="AC46" s="10">
        <v>238.5</v>
      </c>
      <c r="AD46" s="10">
        <v>122.5</v>
      </c>
      <c r="AE46" s="10">
        <v>116</v>
      </c>
      <c r="AF46" s="10">
        <v>-6.5</v>
      </c>
      <c r="AG46" s="10">
        <v>120.1</v>
      </c>
      <c r="AH46" s="10">
        <v>2.4000000000000057</v>
      </c>
      <c r="AI46" s="75"/>
      <c r="AJ46" s="10">
        <v>97.6</v>
      </c>
      <c r="AK46" s="10">
        <v>104.2</v>
      </c>
      <c r="AL46" s="10">
        <v>6.6000000000000085</v>
      </c>
      <c r="AM46" s="75"/>
      <c r="AN46" s="11" t="s">
        <v>272</v>
      </c>
      <c r="AO46" s="11">
        <v>18.25</v>
      </c>
      <c r="AP46" s="11">
        <v>20.166666666666668</v>
      </c>
      <c r="AQ46" s="75"/>
      <c r="AR46" s="11">
        <v>27.5</v>
      </c>
      <c r="AS46" s="11">
        <v>21.25</v>
      </c>
      <c r="AT46" s="11">
        <v>37.5</v>
      </c>
      <c r="AU46" s="11">
        <v>24.25</v>
      </c>
      <c r="AV46" s="11">
        <v>33.75</v>
      </c>
      <c r="AW46" s="11">
        <v>22.5</v>
      </c>
      <c r="AX46" s="11">
        <v>19</v>
      </c>
      <c r="AY46" s="11">
        <v>30.5</v>
      </c>
      <c r="AZ46" s="11">
        <v>17.75</v>
      </c>
      <c r="BA46" s="11">
        <v>41.25</v>
      </c>
      <c r="BB46" s="58"/>
      <c r="BC46" s="75"/>
      <c r="BD46" s="11">
        <v>34.1</v>
      </c>
      <c r="BE46" s="11">
        <v>34.566666666666663</v>
      </c>
      <c r="BF46" s="11">
        <v>33.856666666666669</v>
      </c>
      <c r="BG46" s="11">
        <v>32.30952380952381</v>
      </c>
      <c r="BH46" s="11">
        <v>31.946666666666669</v>
      </c>
      <c r="BI46" s="75"/>
      <c r="BJ46" s="11">
        <v>20.937079713569119</v>
      </c>
      <c r="BK46" s="11">
        <v>16.994194610367646</v>
      </c>
      <c r="BL46" s="11">
        <v>16.702391677544664</v>
      </c>
      <c r="BM46" s="11">
        <v>16.254415771837881</v>
      </c>
      <c r="BN46" s="11">
        <v>16.229248347612494</v>
      </c>
      <c r="BO46" s="75"/>
      <c r="BP46" s="10">
        <v>12</v>
      </c>
      <c r="BQ46" s="10">
        <v>18</v>
      </c>
      <c r="BR46" s="10">
        <v>24</v>
      </c>
      <c r="BS46" s="10">
        <v>30</v>
      </c>
      <c r="BT46" s="10">
        <v>36</v>
      </c>
      <c r="BU46" s="10">
        <v>42</v>
      </c>
      <c r="BV46" s="10">
        <v>48</v>
      </c>
      <c r="BW46" s="75"/>
      <c r="BX46" s="9">
        <v>0.93120187785434383</v>
      </c>
      <c r="BY46" s="9">
        <v>0.78590284786052256</v>
      </c>
      <c r="BZ46" s="9">
        <v>0.53973597503480486</v>
      </c>
      <c r="CA46" s="9">
        <v>0.27667484108482798</v>
      </c>
      <c r="CB46" s="9">
        <v>9.9349852693492391E-2</v>
      </c>
      <c r="CC46" s="9">
        <v>2.3976666398376811E-2</v>
      </c>
      <c r="CD46" s="9">
        <v>3.789191745068865E-3</v>
      </c>
      <c r="CE46" s="13"/>
      <c r="CF46" s="11" t="s">
        <v>427</v>
      </c>
      <c r="CG46" s="11" t="s">
        <v>427</v>
      </c>
      <c r="CH46" s="11" t="s">
        <v>427</v>
      </c>
      <c r="CI46" s="11" t="s">
        <v>427</v>
      </c>
      <c r="CJ46" s="11" t="s">
        <v>427</v>
      </c>
      <c r="CK46" s="11" t="s">
        <v>427</v>
      </c>
      <c r="CL46" s="11" t="s">
        <v>427</v>
      </c>
      <c r="CM46" s="11" t="s">
        <v>427</v>
      </c>
      <c r="CN46" s="15" t="s">
        <v>274</v>
      </c>
      <c r="CO46" s="15" t="s">
        <v>275</v>
      </c>
      <c r="CP46" s="24">
        <v>0.34845200366789464</v>
      </c>
      <c r="CQ46" s="75"/>
    </row>
    <row r="47" spans="1:95" ht="15.75" customHeight="1">
      <c r="A47" s="77">
        <v>9.0999599999999994</v>
      </c>
      <c r="B47" s="19" t="s">
        <v>348</v>
      </c>
      <c r="C47" s="11">
        <v>5800</v>
      </c>
      <c r="D47" s="23">
        <v>8700</v>
      </c>
      <c r="E47" s="11" t="s">
        <v>270</v>
      </c>
      <c r="F47" s="11" t="s">
        <v>251</v>
      </c>
      <c r="G47" s="11" t="s">
        <v>317</v>
      </c>
      <c r="H47" s="11">
        <v>30</v>
      </c>
      <c r="I47" s="12">
        <v>0.79166666666666663</v>
      </c>
      <c r="J47" s="75"/>
      <c r="K47" s="14">
        <v>75.541814861075721</v>
      </c>
      <c r="L47" s="14">
        <v>24.386700000000001</v>
      </c>
      <c r="M47" s="14">
        <v>36.58005</v>
      </c>
      <c r="N47" s="23">
        <v>28.8</v>
      </c>
      <c r="O47" s="14">
        <v>4.2046034482758623</v>
      </c>
      <c r="P47" s="14">
        <v>4.2046034482758623</v>
      </c>
      <c r="Q47" s="14">
        <v>-4.6132999999999988</v>
      </c>
      <c r="R47" s="14">
        <v>15.286740000000002</v>
      </c>
      <c r="S47" s="14">
        <v>33.486660000000001</v>
      </c>
      <c r="T47" s="14">
        <v>0.84676041666666668</v>
      </c>
      <c r="U47" s="14">
        <v>22.930110000000003</v>
      </c>
      <c r="V47" s="14">
        <v>50.229990000000001</v>
      </c>
      <c r="W47" s="18">
        <v>0.21616837763953917</v>
      </c>
      <c r="X47" s="18">
        <v>0.69390795138594064</v>
      </c>
      <c r="Y47" s="9">
        <v>7.5000000000000002E-4</v>
      </c>
      <c r="Z47" s="9" t="s">
        <v>427</v>
      </c>
      <c r="AA47" s="9" t="s">
        <v>427</v>
      </c>
      <c r="AB47" s="75"/>
      <c r="AC47" s="10">
        <v>231.5</v>
      </c>
      <c r="AD47" s="10">
        <v>108.75</v>
      </c>
      <c r="AE47" s="10">
        <v>122.75</v>
      </c>
      <c r="AF47" s="10">
        <v>14</v>
      </c>
      <c r="AG47" s="10">
        <v>106.7</v>
      </c>
      <c r="AH47" s="10">
        <v>2.0499999999999972</v>
      </c>
      <c r="AI47" s="75"/>
      <c r="AJ47" s="10">
        <v>102.4</v>
      </c>
      <c r="AK47" s="10">
        <v>100.5</v>
      </c>
      <c r="AL47" s="10">
        <v>-1.9000000000000057</v>
      </c>
      <c r="AM47" s="75"/>
      <c r="AN47" s="11" t="s">
        <v>317</v>
      </c>
      <c r="AO47" s="11">
        <v>12.25</v>
      </c>
      <c r="AP47" s="11">
        <v>18</v>
      </c>
      <c r="AQ47" s="75"/>
      <c r="AR47" s="11">
        <v>22.5</v>
      </c>
      <c r="AS47" s="11">
        <v>30.75</v>
      </c>
      <c r="AT47" s="11">
        <v>25.5</v>
      </c>
      <c r="AU47" s="11">
        <v>24.75</v>
      </c>
      <c r="AV47" s="11">
        <v>37</v>
      </c>
      <c r="AW47" s="11">
        <v>20.75</v>
      </c>
      <c r="AX47" s="11">
        <v>11</v>
      </c>
      <c r="AY47" s="11">
        <v>16.5</v>
      </c>
      <c r="AZ47" s="11">
        <v>24.25</v>
      </c>
      <c r="BA47" s="11">
        <v>19</v>
      </c>
      <c r="BB47" s="58"/>
      <c r="BC47" s="75"/>
      <c r="BD47" s="11">
        <v>29.283333333333335</v>
      </c>
      <c r="BE47" s="11">
        <v>32.077777777777776</v>
      </c>
      <c r="BF47" s="11">
        <v>32.783333333333331</v>
      </c>
      <c r="BG47" s="11">
        <v>34.607142857142854</v>
      </c>
      <c r="BH47" s="11">
        <v>34.45333333333334</v>
      </c>
      <c r="BI47" s="75"/>
      <c r="BJ47" s="11">
        <v>21.966942724727915</v>
      </c>
      <c r="BK47" s="11">
        <v>15.1843451121418</v>
      </c>
      <c r="BL47" s="11">
        <v>14.257426837210872</v>
      </c>
      <c r="BM47" s="11">
        <v>14.221366816797147</v>
      </c>
      <c r="BN47" s="11">
        <v>14.088165275884256</v>
      </c>
      <c r="BO47" s="75"/>
      <c r="BP47" s="10">
        <v>11.6</v>
      </c>
      <c r="BQ47" s="10">
        <v>17.399999999999999</v>
      </c>
      <c r="BR47" s="10">
        <v>23.2</v>
      </c>
      <c r="BS47" s="10">
        <v>29</v>
      </c>
      <c r="BT47" s="10">
        <v>34.799999999999997</v>
      </c>
      <c r="BU47" s="10">
        <v>40.6</v>
      </c>
      <c r="BV47" s="10">
        <v>46.4</v>
      </c>
      <c r="BW47" s="75"/>
      <c r="BX47" s="9">
        <v>0.92000988350138047</v>
      </c>
      <c r="BY47" s="9">
        <v>0.77868885385796538</v>
      </c>
      <c r="BZ47" s="9">
        <v>0.55187785156802183</v>
      </c>
      <c r="CA47" s="9">
        <v>0.30609204861405936</v>
      </c>
      <c r="CB47" s="9">
        <v>0.12624470666501897</v>
      </c>
      <c r="CC47" s="9">
        <v>3.7399968586396048E-2</v>
      </c>
      <c r="CD47" s="9">
        <v>7.7804523863923558E-3</v>
      </c>
      <c r="CE47" s="13"/>
      <c r="CF47" s="11" t="s">
        <v>427</v>
      </c>
      <c r="CG47" s="11" t="s">
        <v>427</v>
      </c>
      <c r="CH47" s="11" t="s">
        <v>427</v>
      </c>
      <c r="CI47" s="11" t="s">
        <v>427</v>
      </c>
      <c r="CJ47" s="11" t="s">
        <v>427</v>
      </c>
      <c r="CK47" s="11" t="s">
        <v>427</v>
      </c>
      <c r="CL47" s="11" t="s">
        <v>427</v>
      </c>
      <c r="CM47" s="11" t="s">
        <v>427</v>
      </c>
      <c r="CN47" s="15" t="s">
        <v>247</v>
      </c>
      <c r="CO47" s="15" t="s">
        <v>252</v>
      </c>
      <c r="CP47" s="24">
        <v>0.37315257906973881</v>
      </c>
      <c r="CQ47" s="75"/>
    </row>
    <row r="48" spans="1:95">
      <c r="A48" s="77">
        <v>9.9622600000000006</v>
      </c>
      <c r="B48" s="19" t="s">
        <v>350</v>
      </c>
      <c r="C48" s="11">
        <v>7000</v>
      </c>
      <c r="D48" s="23">
        <v>10500</v>
      </c>
      <c r="E48" s="11" t="s">
        <v>296</v>
      </c>
      <c r="F48" s="11" t="s">
        <v>274</v>
      </c>
      <c r="G48" s="11" t="s">
        <v>302</v>
      </c>
      <c r="H48" s="11">
        <v>7</v>
      </c>
      <c r="I48" s="12">
        <v>0.83333333333333337</v>
      </c>
      <c r="J48" s="75"/>
      <c r="K48" s="14">
        <v>68.336980231662125</v>
      </c>
      <c r="L48" s="14">
        <v>23.365433333333332</v>
      </c>
      <c r="M48" s="14">
        <v>35.04815</v>
      </c>
      <c r="N48" s="23">
        <v>26.5</v>
      </c>
      <c r="O48" s="14">
        <v>3.3379190476190477</v>
      </c>
      <c r="P48" s="14">
        <v>3.3379190476190477</v>
      </c>
      <c r="Q48" s="14">
        <v>-11.634566666666668</v>
      </c>
      <c r="R48" s="14">
        <v>13.403173333333331</v>
      </c>
      <c r="S48" s="14">
        <v>33.327693333333329</v>
      </c>
      <c r="T48" s="14">
        <v>0.88171446540880494</v>
      </c>
      <c r="U48" s="14">
        <v>20.104759999999999</v>
      </c>
      <c r="V48" s="14">
        <v>49.991539999999993</v>
      </c>
      <c r="W48" s="18">
        <v>7.6068437607741901E-2</v>
      </c>
      <c r="X48" s="18">
        <v>0.87856922382088132</v>
      </c>
      <c r="Y48" s="9">
        <v>7.5000000000000002E-4</v>
      </c>
      <c r="Z48" s="9" t="s">
        <v>427</v>
      </c>
      <c r="AA48" s="9" t="s">
        <v>427</v>
      </c>
      <c r="AB48" s="75"/>
      <c r="AC48" s="10">
        <v>238.5</v>
      </c>
      <c r="AD48" s="10">
        <v>116</v>
      </c>
      <c r="AE48" s="10">
        <v>122.5</v>
      </c>
      <c r="AF48" s="10">
        <v>6.5</v>
      </c>
      <c r="AG48" s="10">
        <v>121.1</v>
      </c>
      <c r="AH48" s="10">
        <v>-5.0999999999999943</v>
      </c>
      <c r="AI48" s="75"/>
      <c r="AJ48" s="10">
        <v>104.2</v>
      </c>
      <c r="AK48" s="10">
        <v>97.6</v>
      </c>
      <c r="AL48" s="10">
        <v>-6.6000000000000085</v>
      </c>
      <c r="AM48" s="75"/>
      <c r="AN48" s="11" t="s">
        <v>302</v>
      </c>
      <c r="AO48" s="11">
        <v>60</v>
      </c>
      <c r="AP48" s="11">
        <v>31.833333333333332</v>
      </c>
      <c r="AQ48" s="75"/>
      <c r="AR48" s="11">
        <v>17</v>
      </c>
      <c r="AS48" s="11">
        <v>45.75</v>
      </c>
      <c r="AT48" s="11">
        <v>28</v>
      </c>
      <c r="AU48" s="11">
        <v>34.5</v>
      </c>
      <c r="AV48" s="11">
        <v>38.75</v>
      </c>
      <c r="AW48" s="11">
        <v>18.5</v>
      </c>
      <c r="AX48" s="11">
        <v>36</v>
      </c>
      <c r="AY48" s="11">
        <v>32.5</v>
      </c>
      <c r="AZ48" s="11">
        <v>35.5</v>
      </c>
      <c r="BA48" s="11">
        <v>36.5</v>
      </c>
      <c r="BB48" s="58"/>
      <c r="BC48" s="75"/>
      <c r="BD48" s="11">
        <v>29.116666666666667</v>
      </c>
      <c r="BE48" s="11">
        <v>27.655555555555555</v>
      </c>
      <c r="BF48" s="11">
        <v>26.556666666666665</v>
      </c>
      <c r="BG48" s="11">
        <v>25.485714285714288</v>
      </c>
      <c r="BH48" s="11">
        <v>25.809999999999995</v>
      </c>
      <c r="BI48" s="75"/>
      <c r="BJ48" s="11">
        <v>11.986285833309989</v>
      </c>
      <c r="BK48" s="11">
        <v>13.08648378253916</v>
      </c>
      <c r="BL48" s="11">
        <v>13.949791370074575</v>
      </c>
      <c r="BM48" s="11">
        <v>16.936234506510335</v>
      </c>
      <c r="BN48" s="11">
        <v>17.849287276729761</v>
      </c>
      <c r="BO48" s="75"/>
      <c r="BP48" s="10">
        <v>14</v>
      </c>
      <c r="BQ48" s="10">
        <v>21</v>
      </c>
      <c r="BR48" s="10">
        <v>28</v>
      </c>
      <c r="BS48" s="10">
        <v>35</v>
      </c>
      <c r="BT48" s="10">
        <v>42</v>
      </c>
      <c r="BU48" s="10">
        <v>49</v>
      </c>
      <c r="BV48" s="10">
        <v>56</v>
      </c>
      <c r="BW48" s="75"/>
      <c r="BX48" s="9">
        <v>0.82641461849980447</v>
      </c>
      <c r="BY48" s="9">
        <v>0.59384204817394448</v>
      </c>
      <c r="BZ48" s="9">
        <v>0.32088968764115267</v>
      </c>
      <c r="CA48" s="9">
        <v>0.12143077617911868</v>
      </c>
      <c r="CB48" s="9">
        <v>3.070609903636512E-2</v>
      </c>
      <c r="CC48" s="9">
        <v>5.0386168025799982E-3</v>
      </c>
      <c r="CD48" s="9">
        <v>5.2677915226317928E-4</v>
      </c>
      <c r="CE48" s="13"/>
      <c r="CF48" s="11" t="s">
        <v>427</v>
      </c>
      <c r="CG48" s="11" t="s">
        <v>427</v>
      </c>
      <c r="CH48" s="11" t="s">
        <v>427</v>
      </c>
      <c r="CI48" s="11" t="s">
        <v>427</v>
      </c>
      <c r="CJ48" s="11" t="s">
        <v>427</v>
      </c>
      <c r="CK48" s="11" t="s">
        <v>427</v>
      </c>
      <c r="CL48" s="11" t="s">
        <v>427</v>
      </c>
      <c r="CM48" s="11" t="s">
        <v>427</v>
      </c>
      <c r="CN48" s="15" t="s">
        <v>271</v>
      </c>
      <c r="CO48" s="15" t="s">
        <v>275</v>
      </c>
      <c r="CP48" s="24">
        <v>0.42636744022152384</v>
      </c>
      <c r="CQ48" s="75"/>
    </row>
    <row r="49" spans="1:95">
      <c r="A49" s="77">
        <v>9.7621900000000004</v>
      </c>
      <c r="B49" s="19" t="s">
        <v>352</v>
      </c>
      <c r="C49" s="11">
        <v>6200</v>
      </c>
      <c r="D49" s="23">
        <v>9300</v>
      </c>
      <c r="E49" s="11" t="s">
        <v>281</v>
      </c>
      <c r="F49" s="11" t="s">
        <v>282</v>
      </c>
      <c r="G49" s="11" t="s">
        <v>283</v>
      </c>
      <c r="H49" s="11">
        <v>9</v>
      </c>
      <c r="I49" s="12">
        <v>0.54166666666666663</v>
      </c>
      <c r="J49" s="75"/>
      <c r="K49" s="14">
        <v>48.027538011880722</v>
      </c>
      <c r="L49" s="14">
        <v>23.1097</v>
      </c>
      <c r="M49" s="14">
        <v>34.664549999999998</v>
      </c>
      <c r="N49" s="23">
        <v>25.9</v>
      </c>
      <c r="O49" s="14">
        <v>3.7273709677419355</v>
      </c>
      <c r="P49" s="14">
        <v>3.7273709677419355</v>
      </c>
      <c r="Q49" s="14">
        <v>-7.8902999999999999</v>
      </c>
      <c r="R49" s="14">
        <v>13.34751</v>
      </c>
      <c r="S49" s="14">
        <v>32.87189</v>
      </c>
      <c r="T49" s="14">
        <v>0.89226640926640932</v>
      </c>
      <c r="U49" s="14">
        <v>20.021265</v>
      </c>
      <c r="V49" s="14">
        <v>49.307834999999997</v>
      </c>
      <c r="W49" s="18">
        <v>0.14196668834963527</v>
      </c>
      <c r="X49" s="18">
        <v>0.79052695301638898</v>
      </c>
      <c r="Y49" s="9">
        <v>3.8999999999999999E-4</v>
      </c>
      <c r="Z49" s="9" t="s">
        <v>427</v>
      </c>
      <c r="AA49" s="9" t="s">
        <v>427</v>
      </c>
      <c r="AB49" s="75"/>
      <c r="AC49" s="10">
        <v>218.5</v>
      </c>
      <c r="AD49" s="10">
        <v>102.75</v>
      </c>
      <c r="AE49" s="10">
        <v>115.75</v>
      </c>
      <c r="AF49" s="10">
        <v>13</v>
      </c>
      <c r="AG49" s="10">
        <v>107</v>
      </c>
      <c r="AH49" s="10">
        <v>-4.25</v>
      </c>
      <c r="AI49" s="75"/>
      <c r="AJ49" s="10">
        <v>96.8</v>
      </c>
      <c r="AK49" s="10">
        <v>100.7</v>
      </c>
      <c r="AL49" s="10">
        <v>3.9000000000000057</v>
      </c>
      <c r="AM49" s="75"/>
      <c r="AN49" s="11" t="s">
        <v>283</v>
      </c>
      <c r="AO49" s="11">
        <v>25</v>
      </c>
      <c r="AP49" s="11">
        <v>19.583333333333332</v>
      </c>
      <c r="AQ49" s="75"/>
      <c r="AR49" s="11">
        <v>25</v>
      </c>
      <c r="AS49" s="11">
        <v>20</v>
      </c>
      <c r="AT49" s="11">
        <v>27.75</v>
      </c>
      <c r="AU49" s="11">
        <v>27.5</v>
      </c>
      <c r="AV49" s="11">
        <v>16</v>
      </c>
      <c r="AW49" s="11">
        <v>28</v>
      </c>
      <c r="AX49" s="11">
        <v>30.25</v>
      </c>
      <c r="AY49" s="11">
        <v>28.25</v>
      </c>
      <c r="AZ49" s="11">
        <v>19</v>
      </c>
      <c r="BA49" s="11">
        <v>10.75</v>
      </c>
      <c r="BB49" s="58"/>
      <c r="BC49" s="75"/>
      <c r="BD49" s="11">
        <v>26.433333333333334</v>
      </c>
      <c r="BE49" s="11">
        <v>27.538888888888891</v>
      </c>
      <c r="BF49" s="11">
        <v>25.463333333333331</v>
      </c>
      <c r="BG49" s="11">
        <v>25.923809523809524</v>
      </c>
      <c r="BH49" s="11">
        <v>26.71</v>
      </c>
      <c r="BI49" s="75"/>
      <c r="BJ49" s="11">
        <v>14.049431559023466</v>
      </c>
      <c r="BK49" s="11">
        <v>15.546388068782001</v>
      </c>
      <c r="BL49" s="11">
        <v>16.865235608515722</v>
      </c>
      <c r="BM49" s="11">
        <v>15.357236129078398</v>
      </c>
      <c r="BN49" s="11">
        <v>14.546620741294797</v>
      </c>
      <c r="BO49" s="75"/>
      <c r="BP49" s="10">
        <v>12.4</v>
      </c>
      <c r="BQ49" s="10">
        <v>18.600000000000001</v>
      </c>
      <c r="BR49" s="10">
        <v>24.8</v>
      </c>
      <c r="BS49" s="10">
        <v>31</v>
      </c>
      <c r="BT49" s="10">
        <v>37.200000000000003</v>
      </c>
      <c r="BU49" s="10">
        <v>43.4</v>
      </c>
      <c r="BV49" s="10">
        <v>49.6</v>
      </c>
      <c r="BW49" s="75"/>
      <c r="BX49" s="9">
        <v>0.86369223507748139</v>
      </c>
      <c r="BY49" s="9">
        <v>0.67794348058602105</v>
      </c>
      <c r="BZ49" s="9">
        <v>0.43126769598922765</v>
      </c>
      <c r="CA49" s="9">
        <v>0.20947304698361102</v>
      </c>
      <c r="CB49" s="9">
        <v>7.4460329715659523E-2</v>
      </c>
      <c r="CC49" s="9">
        <v>1.883360668525802E-2</v>
      </c>
      <c r="CD49" s="9">
        <v>3.328213596772378E-3</v>
      </c>
      <c r="CE49" s="13"/>
      <c r="CF49" s="11" t="s">
        <v>427</v>
      </c>
      <c r="CG49" s="11" t="s">
        <v>427</v>
      </c>
      <c r="CH49" s="11" t="s">
        <v>427</v>
      </c>
      <c r="CI49" s="11" t="s">
        <v>427</v>
      </c>
      <c r="CJ49" s="11" t="s">
        <v>427</v>
      </c>
      <c r="CK49" s="11" t="s">
        <v>427</v>
      </c>
      <c r="CL49" s="11" t="s">
        <v>427</v>
      </c>
      <c r="CM49" s="11" t="s">
        <v>427</v>
      </c>
      <c r="CN49" s="15" t="s">
        <v>285</v>
      </c>
      <c r="CO49" s="15" t="s">
        <v>286</v>
      </c>
      <c r="CP49" s="24">
        <v>0.42242824441684662</v>
      </c>
      <c r="CQ49" s="75"/>
    </row>
    <row r="50" spans="1:95">
      <c r="A50" s="77">
        <v>10.858499999999999</v>
      </c>
      <c r="B50" s="19" t="s">
        <v>353</v>
      </c>
      <c r="C50" s="11">
        <v>7000</v>
      </c>
      <c r="D50" s="23">
        <v>10500</v>
      </c>
      <c r="E50" s="11" t="s">
        <v>281</v>
      </c>
      <c r="F50" s="11" t="s">
        <v>285</v>
      </c>
      <c r="G50" s="11" t="s">
        <v>298</v>
      </c>
      <c r="H50" s="11">
        <v>3</v>
      </c>
      <c r="I50" s="12">
        <v>0.54166666666666663</v>
      </c>
      <c r="J50" s="75"/>
      <c r="K50" s="14">
        <v>44.355737516066633</v>
      </c>
      <c r="L50" s="14">
        <v>22.705099999999998</v>
      </c>
      <c r="M50" s="14">
        <v>34.057649999999995</v>
      </c>
      <c r="N50" s="23">
        <v>27.3</v>
      </c>
      <c r="O50" s="14">
        <v>3.2435857142857141</v>
      </c>
      <c r="P50" s="14">
        <v>3.2435857142857136</v>
      </c>
      <c r="Q50" s="14">
        <v>-12.294900000000002</v>
      </c>
      <c r="R50" s="14">
        <v>11.846599999999999</v>
      </c>
      <c r="S50" s="14">
        <v>33.563599999999994</v>
      </c>
      <c r="T50" s="14">
        <v>0.83168864468864456</v>
      </c>
      <c r="U50" s="14">
        <v>17.7699</v>
      </c>
      <c r="V50" s="14">
        <v>50.345399999999991</v>
      </c>
      <c r="W50" s="18">
        <v>8.3273359291596405E-2</v>
      </c>
      <c r="X50" s="18">
        <v>0.87124236018264545</v>
      </c>
      <c r="Y50" s="9">
        <v>5.0999999999999993E-4</v>
      </c>
      <c r="Z50" s="9" t="s">
        <v>427</v>
      </c>
      <c r="AA50" s="9" t="s">
        <v>427</v>
      </c>
      <c r="AB50" s="75"/>
      <c r="AC50" s="10">
        <v>218.5</v>
      </c>
      <c r="AD50" s="10">
        <v>115.75</v>
      </c>
      <c r="AE50" s="10">
        <v>102.75</v>
      </c>
      <c r="AF50" s="10">
        <v>-13</v>
      </c>
      <c r="AG50" s="10">
        <v>122</v>
      </c>
      <c r="AH50" s="10">
        <v>-6.25</v>
      </c>
      <c r="AI50" s="75"/>
      <c r="AJ50" s="10">
        <v>100.7</v>
      </c>
      <c r="AK50" s="10">
        <v>96.8</v>
      </c>
      <c r="AL50" s="10">
        <v>-3.9000000000000057</v>
      </c>
      <c r="AM50" s="75"/>
      <c r="AN50" s="11" t="s">
        <v>298</v>
      </c>
      <c r="AO50" s="11">
        <v>11</v>
      </c>
      <c r="AP50" s="11">
        <v>20.5</v>
      </c>
      <c r="AQ50" s="75"/>
      <c r="AR50" s="11">
        <v>31.25</v>
      </c>
      <c r="AS50" s="11">
        <v>29</v>
      </c>
      <c r="AT50" s="11">
        <v>21.5</v>
      </c>
      <c r="AU50" s="11">
        <v>19.25</v>
      </c>
      <c r="AV50" s="11">
        <v>38.75</v>
      </c>
      <c r="AW50" s="11">
        <v>11</v>
      </c>
      <c r="AX50" s="11">
        <v>12.75</v>
      </c>
      <c r="AY50" s="11">
        <v>22</v>
      </c>
      <c r="AZ50" s="11">
        <v>18.5</v>
      </c>
      <c r="BA50" s="11">
        <v>37.75</v>
      </c>
      <c r="BB50" s="58"/>
      <c r="BC50" s="75"/>
      <c r="BD50" s="11">
        <v>26.95</v>
      </c>
      <c r="BE50" s="11">
        <v>24.900000000000002</v>
      </c>
      <c r="BF50" s="11">
        <v>25.323333333333331</v>
      </c>
      <c r="BG50" s="11">
        <v>25.38095238095238</v>
      </c>
      <c r="BH50" s="11">
        <v>25.441666666666663</v>
      </c>
      <c r="BI50" s="75"/>
      <c r="BJ50" s="11">
        <v>21.119964390757715</v>
      </c>
      <c r="BK50" s="11">
        <v>25.503883768362936</v>
      </c>
      <c r="BL50" s="11">
        <v>20.360527860154864</v>
      </c>
      <c r="BM50" s="11">
        <v>20.368556879714326</v>
      </c>
      <c r="BN50" s="11">
        <v>19.255171462400817</v>
      </c>
      <c r="BO50" s="75"/>
      <c r="BP50" s="10">
        <v>14</v>
      </c>
      <c r="BQ50" s="10">
        <v>21</v>
      </c>
      <c r="BR50" s="10">
        <v>28</v>
      </c>
      <c r="BS50" s="10">
        <v>35</v>
      </c>
      <c r="BT50" s="10">
        <v>42</v>
      </c>
      <c r="BU50" s="10">
        <v>49</v>
      </c>
      <c r="BV50" s="10">
        <v>56</v>
      </c>
      <c r="BW50" s="75"/>
      <c r="BX50" s="9">
        <v>0.78863249391843937</v>
      </c>
      <c r="BY50" s="9">
        <v>0.56238902543913483</v>
      </c>
      <c r="BZ50" s="9">
        <v>0.31290696126558404</v>
      </c>
      <c r="CA50" s="9">
        <v>0.12875763981735455</v>
      </c>
      <c r="CB50" s="9">
        <v>3.7789078765838258E-2</v>
      </c>
      <c r="CC50" s="9">
        <v>7.7262597992676652E-3</v>
      </c>
      <c r="CD50" s="9">
        <v>1.0838018231644764E-3</v>
      </c>
      <c r="CE50" s="13"/>
      <c r="CF50" s="11" t="s">
        <v>427</v>
      </c>
      <c r="CG50" s="11" t="s">
        <v>427</v>
      </c>
      <c r="CH50" s="11" t="s">
        <v>427</v>
      </c>
      <c r="CI50" s="11" t="s">
        <v>427</v>
      </c>
      <c r="CJ50" s="11" t="s">
        <v>427</v>
      </c>
      <c r="CK50" s="11" t="s">
        <v>427</v>
      </c>
      <c r="CL50" s="11" t="s">
        <v>427</v>
      </c>
      <c r="CM50" s="11" t="s">
        <v>427</v>
      </c>
      <c r="CN50" s="15" t="s">
        <v>282</v>
      </c>
      <c r="CO50" s="15" t="s">
        <v>286</v>
      </c>
      <c r="CP50" s="24">
        <v>0.47824057150155691</v>
      </c>
      <c r="CQ50" s="75"/>
    </row>
    <row r="51" spans="1:95">
      <c r="A51" s="77">
        <v>9.1538500000000003</v>
      </c>
      <c r="B51" s="19" t="s">
        <v>355</v>
      </c>
      <c r="C51" s="11">
        <v>5000</v>
      </c>
      <c r="D51" s="23">
        <v>7500</v>
      </c>
      <c r="E51" s="11" t="s">
        <v>254</v>
      </c>
      <c r="F51" s="11" t="s">
        <v>274</v>
      </c>
      <c r="G51" s="11" t="s">
        <v>302</v>
      </c>
      <c r="H51" s="11">
        <v>4</v>
      </c>
      <c r="I51" s="12">
        <v>0.83333333333333337</v>
      </c>
      <c r="J51" s="75"/>
      <c r="K51" s="14">
        <v>78.238666344011079</v>
      </c>
      <c r="L51" s="14">
        <v>22.333266666666663</v>
      </c>
      <c r="M51" s="14">
        <v>33.499899999999997</v>
      </c>
      <c r="N51" s="23">
        <v>26.2</v>
      </c>
      <c r="O51" s="14">
        <v>4.4666533333333325</v>
      </c>
      <c r="P51" s="14">
        <v>4.4666533333333334</v>
      </c>
      <c r="Q51" s="14">
        <v>-2.6667333333333367</v>
      </c>
      <c r="R51" s="14">
        <v>13.179416666666663</v>
      </c>
      <c r="S51" s="14">
        <v>31.487116666666665</v>
      </c>
      <c r="T51" s="14">
        <v>0.85241475826972002</v>
      </c>
      <c r="U51" s="14">
        <v>19.769124999999995</v>
      </c>
      <c r="V51" s="14">
        <v>47.230674999999998</v>
      </c>
      <c r="W51" s="18">
        <v>0.29327294574140184</v>
      </c>
      <c r="X51" s="18">
        <v>0.61459811349128346</v>
      </c>
      <c r="Y51" s="9">
        <v>1.1100000000000001E-3</v>
      </c>
      <c r="Z51" s="9" t="s">
        <v>427</v>
      </c>
      <c r="AA51" s="9" t="s">
        <v>427</v>
      </c>
      <c r="AB51" s="75"/>
      <c r="AC51" s="10">
        <v>238.5</v>
      </c>
      <c r="AD51" s="10">
        <v>116</v>
      </c>
      <c r="AE51" s="10">
        <v>122.5</v>
      </c>
      <c r="AF51" s="10">
        <v>6.5</v>
      </c>
      <c r="AG51" s="10">
        <v>121.1</v>
      </c>
      <c r="AH51" s="10">
        <v>-5.0999999999999943</v>
      </c>
      <c r="AI51" s="75"/>
      <c r="AJ51" s="10">
        <v>104.2</v>
      </c>
      <c r="AK51" s="10">
        <v>97.6</v>
      </c>
      <c r="AL51" s="10">
        <v>-6.6000000000000085</v>
      </c>
      <c r="AM51" s="75"/>
      <c r="AN51" s="11" t="s">
        <v>302</v>
      </c>
      <c r="AO51" s="11">
        <v>0</v>
      </c>
      <c r="AP51" s="11">
        <v>0</v>
      </c>
      <c r="AQ51" s="75"/>
      <c r="AR51" s="11">
        <v>24</v>
      </c>
      <c r="AS51" s="11">
        <v>2.75</v>
      </c>
      <c r="AT51" s="11">
        <v>29.5</v>
      </c>
      <c r="AU51" s="11">
        <v>27.25</v>
      </c>
      <c r="AV51" s="11">
        <v>15.5</v>
      </c>
      <c r="AW51" s="11">
        <v>46</v>
      </c>
      <c r="AX51" s="11">
        <v>30</v>
      </c>
      <c r="AY51" s="11">
        <v>27.25</v>
      </c>
      <c r="AZ51" s="11">
        <v>16.5</v>
      </c>
      <c r="BA51" s="11">
        <v>34.5</v>
      </c>
      <c r="BB51" s="58"/>
      <c r="BC51" s="75"/>
      <c r="BD51" s="11">
        <v>25.666666666666668</v>
      </c>
      <c r="BE51" s="11">
        <v>24.744444444444444</v>
      </c>
      <c r="BF51" s="11">
        <v>24.02</v>
      </c>
      <c r="BG51" s="11">
        <v>22.654761904761902</v>
      </c>
      <c r="BH51" s="11">
        <v>21.253333333333334</v>
      </c>
      <c r="BI51" s="75"/>
      <c r="BJ51" s="11">
        <v>25.197132295685012</v>
      </c>
      <c r="BK51" s="11">
        <v>21.751233954198351</v>
      </c>
      <c r="BL51" s="11">
        <v>22.951422174526623</v>
      </c>
      <c r="BM51" s="11">
        <v>22.184038737369743</v>
      </c>
      <c r="BN51" s="11">
        <v>19.756493130163783</v>
      </c>
      <c r="BO51" s="75"/>
      <c r="BP51" s="10">
        <v>10</v>
      </c>
      <c r="BQ51" s="10">
        <v>15</v>
      </c>
      <c r="BR51" s="10">
        <v>20</v>
      </c>
      <c r="BS51" s="10">
        <v>25</v>
      </c>
      <c r="BT51" s="10">
        <v>30</v>
      </c>
      <c r="BU51" s="10">
        <v>35</v>
      </c>
      <c r="BV51" s="10">
        <v>40</v>
      </c>
      <c r="BW51" s="75"/>
      <c r="BX51" s="9">
        <v>0.91106318778879736</v>
      </c>
      <c r="BY51" s="9">
        <v>0.78846683495616376</v>
      </c>
      <c r="BZ51" s="9">
        <v>0.60059773515109049</v>
      </c>
      <c r="CA51" s="9">
        <v>0.38540188650871654</v>
      </c>
      <c r="CB51" s="9">
        <v>0.20114400497408713</v>
      </c>
      <c r="CC51" s="9">
        <v>8.3215946303732524E-2</v>
      </c>
      <c r="CD51" s="9">
        <v>2.6804753310866958E-2</v>
      </c>
      <c r="CE51" s="13"/>
      <c r="CF51" s="11" t="s">
        <v>427</v>
      </c>
      <c r="CG51" s="11" t="s">
        <v>427</v>
      </c>
      <c r="CH51" s="11" t="s">
        <v>427</v>
      </c>
      <c r="CI51" s="11" t="s">
        <v>427</v>
      </c>
      <c r="CJ51" s="11" t="s">
        <v>427</v>
      </c>
      <c r="CK51" s="11" t="s">
        <v>427</v>
      </c>
      <c r="CL51" s="11" t="s">
        <v>427</v>
      </c>
      <c r="CM51" s="11" t="s">
        <v>427</v>
      </c>
      <c r="CN51" s="15" t="s">
        <v>271</v>
      </c>
      <c r="CO51" s="15" t="s">
        <v>275</v>
      </c>
      <c r="CP51" s="24">
        <v>0.40987510410478845</v>
      </c>
      <c r="CQ51" s="75"/>
    </row>
    <row r="52" spans="1:95">
      <c r="A52" s="77">
        <v>9.0027600000000003</v>
      </c>
      <c r="B52" s="19" t="s">
        <v>356</v>
      </c>
      <c r="C52" s="11">
        <v>6800</v>
      </c>
      <c r="D52" s="23">
        <v>10200</v>
      </c>
      <c r="E52" s="11" t="s">
        <v>305</v>
      </c>
      <c r="F52" s="11" t="s">
        <v>267</v>
      </c>
      <c r="G52" s="11" t="s">
        <v>277</v>
      </c>
      <c r="H52" s="11">
        <v>9</v>
      </c>
      <c r="I52" s="12">
        <v>0.8125</v>
      </c>
      <c r="J52" s="75"/>
      <c r="K52" s="14">
        <v>63.69774844711111</v>
      </c>
      <c r="L52" s="14">
        <v>21.926100000000002</v>
      </c>
      <c r="M52" s="14">
        <v>32.889150000000001</v>
      </c>
      <c r="N52" s="23">
        <v>28.5</v>
      </c>
      <c r="O52" s="14">
        <v>3.2244264705882353</v>
      </c>
      <c r="P52" s="14">
        <v>3.2244264705882353</v>
      </c>
      <c r="Q52" s="14">
        <v>-12.073899999999998</v>
      </c>
      <c r="R52" s="14">
        <v>12.923340000000001</v>
      </c>
      <c r="S52" s="14">
        <v>30.92886</v>
      </c>
      <c r="T52" s="14">
        <v>0.76933684210526321</v>
      </c>
      <c r="U52" s="14">
        <v>19.385010000000001</v>
      </c>
      <c r="V52" s="14">
        <v>46.39329</v>
      </c>
      <c r="W52" s="18">
        <v>5.3979721129169711E-2</v>
      </c>
      <c r="X52" s="18">
        <v>0.91006138919037094</v>
      </c>
      <c r="Y52" s="9">
        <v>8.8999999999999995E-4</v>
      </c>
      <c r="Z52" s="9" t="s">
        <v>427</v>
      </c>
      <c r="AA52" s="9" t="s">
        <v>427</v>
      </c>
      <c r="AB52" s="75"/>
      <c r="AC52" s="10">
        <v>226.5</v>
      </c>
      <c r="AD52" s="10">
        <v>108.5</v>
      </c>
      <c r="AE52" s="10">
        <v>118</v>
      </c>
      <c r="AF52" s="10">
        <v>9.5</v>
      </c>
      <c r="AG52" s="10">
        <v>110.1</v>
      </c>
      <c r="AH52" s="10">
        <v>-1.5999999999999943</v>
      </c>
      <c r="AI52" s="75"/>
      <c r="AJ52" s="10">
        <v>98</v>
      </c>
      <c r="AK52" s="10">
        <v>96.8</v>
      </c>
      <c r="AL52" s="10">
        <v>-1.2000000000000028</v>
      </c>
      <c r="AM52" s="75"/>
      <c r="AN52" s="11" t="s">
        <v>277</v>
      </c>
      <c r="AO52" s="11">
        <v>11</v>
      </c>
      <c r="AP52" s="11">
        <v>11.333333333333334</v>
      </c>
      <c r="AQ52" s="75"/>
      <c r="AR52" s="11">
        <v>36.25</v>
      </c>
      <c r="AS52" s="11">
        <v>33.5</v>
      </c>
      <c r="AT52" s="11">
        <v>26.5</v>
      </c>
      <c r="AU52" s="11">
        <v>28.75</v>
      </c>
      <c r="AV52" s="11">
        <v>26</v>
      </c>
      <c r="AW52" s="11">
        <v>20</v>
      </c>
      <c r="AX52" s="11">
        <v>34.25</v>
      </c>
      <c r="AY52" s="11">
        <v>34</v>
      </c>
      <c r="AZ52" s="11">
        <v>7.75</v>
      </c>
      <c r="BA52" s="11">
        <v>36.5</v>
      </c>
      <c r="BB52" s="58"/>
      <c r="BC52" s="75"/>
      <c r="BD52" s="11">
        <v>32.633333333333333</v>
      </c>
      <c r="BE52" s="11">
        <v>25.772222222222222</v>
      </c>
      <c r="BF52" s="11">
        <v>25.306666666666665</v>
      </c>
      <c r="BG52" s="11">
        <v>27.259523809523809</v>
      </c>
      <c r="BH52" s="11">
        <v>28.481666666666666</v>
      </c>
      <c r="BI52" s="75"/>
      <c r="BJ52" s="11">
        <v>21.999098982563982</v>
      </c>
      <c r="BK52" s="11">
        <v>21.019052742077204</v>
      </c>
      <c r="BL52" s="11">
        <v>19.471496008154425</v>
      </c>
      <c r="BM52" s="11">
        <v>20.881347901500565</v>
      </c>
      <c r="BN52" s="11">
        <v>21.554117219112449</v>
      </c>
      <c r="BO52" s="75"/>
      <c r="BP52" s="10">
        <v>13.6</v>
      </c>
      <c r="BQ52" s="10">
        <v>20.399999999999999</v>
      </c>
      <c r="BR52" s="10">
        <v>27.2</v>
      </c>
      <c r="BS52" s="10">
        <v>34</v>
      </c>
      <c r="BT52" s="10">
        <v>40.799999999999997</v>
      </c>
      <c r="BU52" s="10">
        <v>47.6</v>
      </c>
      <c r="BV52" s="10">
        <v>54.4</v>
      </c>
      <c r="BW52" s="75"/>
      <c r="BX52" s="9">
        <v>0.82247506691650729</v>
      </c>
      <c r="BY52" s="9">
        <v>0.56730408760873496</v>
      </c>
      <c r="BZ52" s="9">
        <v>0.27900185660710397</v>
      </c>
      <c r="CA52" s="9">
        <v>8.993861080962906E-2</v>
      </c>
      <c r="CB52" s="9">
        <v>1.8020831448710362E-2</v>
      </c>
      <c r="CC52" s="9">
        <v>2.1737520124647247E-3</v>
      </c>
      <c r="CD52" s="9">
        <v>1.5481623317459281E-4</v>
      </c>
      <c r="CE52" s="13"/>
      <c r="CF52" s="11" t="s">
        <v>427</v>
      </c>
      <c r="CG52" s="11" t="s">
        <v>427</v>
      </c>
      <c r="CH52" s="11" t="s">
        <v>427</v>
      </c>
      <c r="CI52" s="11" t="s">
        <v>427</v>
      </c>
      <c r="CJ52" s="11" t="s">
        <v>427</v>
      </c>
      <c r="CK52" s="11" t="s">
        <v>427</v>
      </c>
      <c r="CL52" s="11" t="s">
        <v>427</v>
      </c>
      <c r="CM52" s="11" t="s">
        <v>427</v>
      </c>
      <c r="CN52" s="15" t="s">
        <v>265</v>
      </c>
      <c r="CO52" s="15" t="s">
        <v>268</v>
      </c>
      <c r="CP52" s="24">
        <v>0.41059559155526976</v>
      </c>
      <c r="CQ52" s="75"/>
    </row>
    <row r="53" spans="1:95">
      <c r="A53" s="77">
        <v>8.5573599999999992</v>
      </c>
      <c r="B53" s="19" t="s">
        <v>360</v>
      </c>
      <c r="C53" s="11">
        <v>4600</v>
      </c>
      <c r="D53" s="23">
        <v>6900</v>
      </c>
      <c r="E53" s="11" t="s">
        <v>254</v>
      </c>
      <c r="F53" s="11" t="s">
        <v>265</v>
      </c>
      <c r="G53" s="11" t="s">
        <v>266</v>
      </c>
      <c r="H53" s="11">
        <v>5</v>
      </c>
      <c r="I53" s="12">
        <v>0.8125</v>
      </c>
      <c r="J53" s="75"/>
      <c r="K53" s="14">
        <v>77.20232661055708</v>
      </c>
      <c r="L53" s="14">
        <v>20.554266666666667</v>
      </c>
      <c r="M53" s="14">
        <v>30.831400000000002</v>
      </c>
      <c r="N53" s="23">
        <v>21.8</v>
      </c>
      <c r="O53" s="14">
        <v>4.4683188405797098</v>
      </c>
      <c r="P53" s="14">
        <v>4.4683188405797107</v>
      </c>
      <c r="Q53" s="14">
        <v>-2.4457333333333331</v>
      </c>
      <c r="R53" s="14">
        <v>11.996906666666668</v>
      </c>
      <c r="S53" s="14">
        <v>29.111626666666666</v>
      </c>
      <c r="T53" s="14">
        <v>0.94285626911314979</v>
      </c>
      <c r="U53" s="14">
        <v>17.995360000000002</v>
      </c>
      <c r="V53" s="14">
        <v>43.667439999999999</v>
      </c>
      <c r="W53" s="18">
        <v>0.29633366786031667</v>
      </c>
      <c r="X53" s="18">
        <v>0.61248612917943657</v>
      </c>
      <c r="Y53" s="9">
        <v>9.6000000000000002E-4</v>
      </c>
      <c r="Z53" s="9" t="s">
        <v>427</v>
      </c>
      <c r="AA53" s="9" t="s">
        <v>427</v>
      </c>
      <c r="AB53" s="75"/>
      <c r="AC53" s="10">
        <v>226.5</v>
      </c>
      <c r="AD53" s="10">
        <v>118</v>
      </c>
      <c r="AE53" s="10">
        <v>108.5</v>
      </c>
      <c r="AF53" s="10">
        <v>-9.5</v>
      </c>
      <c r="AG53" s="10">
        <v>118.3</v>
      </c>
      <c r="AH53" s="10">
        <v>-0.29999999999999716</v>
      </c>
      <c r="AI53" s="75"/>
      <c r="AJ53" s="10">
        <v>96.8</v>
      </c>
      <c r="AK53" s="10">
        <v>98</v>
      </c>
      <c r="AL53" s="10">
        <v>1.2000000000000028</v>
      </c>
      <c r="AM53" s="75"/>
      <c r="AN53" s="11" t="s">
        <v>266</v>
      </c>
      <c r="AO53" s="11">
        <v>25.75</v>
      </c>
      <c r="AP53" s="11">
        <v>18.5</v>
      </c>
      <c r="AQ53" s="75"/>
      <c r="AR53" s="11">
        <v>24.25</v>
      </c>
      <c r="AS53" s="11">
        <v>13.75</v>
      </c>
      <c r="AT53" s="11">
        <v>26.75</v>
      </c>
      <c r="AU53" s="11">
        <v>5.75</v>
      </c>
      <c r="AV53" s="11">
        <v>28.5</v>
      </c>
      <c r="AW53" s="11">
        <v>14.5</v>
      </c>
      <c r="AX53" s="11">
        <v>22.75</v>
      </c>
      <c r="AY53" s="11">
        <v>22.5</v>
      </c>
      <c r="AZ53" s="11">
        <v>31.25</v>
      </c>
      <c r="BA53" s="11">
        <v>21.25</v>
      </c>
      <c r="BB53" s="58"/>
      <c r="BC53" s="75"/>
      <c r="BD53" s="11">
        <v>27.65</v>
      </c>
      <c r="BE53" s="11">
        <v>25.016666666666669</v>
      </c>
      <c r="BF53" s="11">
        <v>23.393333333333334</v>
      </c>
      <c r="BG53" s="11">
        <v>23.988095238095241</v>
      </c>
      <c r="BH53" s="11">
        <v>25.111666666666665</v>
      </c>
      <c r="BI53" s="75"/>
      <c r="BJ53" s="11">
        <v>11.844229113997056</v>
      </c>
      <c r="BK53" s="11">
        <v>18.984565532509084</v>
      </c>
      <c r="BL53" s="11">
        <v>16.622468444218907</v>
      </c>
      <c r="BM53" s="11">
        <v>15.195600383671632</v>
      </c>
      <c r="BN53" s="11">
        <v>16.249676825303403</v>
      </c>
      <c r="BO53" s="75"/>
      <c r="BP53" s="10">
        <v>9.1999999999999993</v>
      </c>
      <c r="BQ53" s="10">
        <v>13.8</v>
      </c>
      <c r="BR53" s="10">
        <v>18.399999999999999</v>
      </c>
      <c r="BS53" s="10">
        <v>23</v>
      </c>
      <c r="BT53" s="10">
        <v>27.6</v>
      </c>
      <c r="BU53" s="10">
        <v>32.200000000000003</v>
      </c>
      <c r="BV53" s="10">
        <v>36.799999999999997</v>
      </c>
      <c r="BW53" s="75"/>
      <c r="BX53" s="9">
        <v>0.90771956195641068</v>
      </c>
      <c r="BY53" s="9">
        <v>0.78502969073357709</v>
      </c>
      <c r="BZ53" s="9">
        <v>0.59938064637320443</v>
      </c>
      <c r="CA53" s="9">
        <v>0.38751387082056343</v>
      </c>
      <c r="CB53" s="9">
        <v>0.20515346490006992</v>
      </c>
      <c r="CC53" s="9">
        <v>8.6772238471057417E-2</v>
      </c>
      <c r="CD53" s="9">
        <v>2.88183123645116E-2</v>
      </c>
      <c r="CE53" s="13"/>
      <c r="CF53" s="11" t="s">
        <v>427</v>
      </c>
      <c r="CG53" s="11" t="s">
        <v>427</v>
      </c>
      <c r="CH53" s="11" t="s">
        <v>427</v>
      </c>
      <c r="CI53" s="11" t="s">
        <v>427</v>
      </c>
      <c r="CJ53" s="11" t="s">
        <v>427</v>
      </c>
      <c r="CK53" s="11" t="s">
        <v>427</v>
      </c>
      <c r="CL53" s="11" t="s">
        <v>427</v>
      </c>
      <c r="CM53" s="11" t="s">
        <v>427</v>
      </c>
      <c r="CN53" s="15" t="s">
        <v>267</v>
      </c>
      <c r="CO53" s="15" t="s">
        <v>268</v>
      </c>
      <c r="CP53" s="24">
        <v>0.41633010502280138</v>
      </c>
      <c r="CQ53" s="75"/>
    </row>
    <row r="54" spans="1:95">
      <c r="A54" s="77">
        <v>9.3385700000000007</v>
      </c>
      <c r="B54" s="19" t="s">
        <v>361</v>
      </c>
      <c r="C54" s="11">
        <v>4400</v>
      </c>
      <c r="D54" s="23">
        <v>6600</v>
      </c>
      <c r="E54" s="11" t="s">
        <v>296</v>
      </c>
      <c r="F54" s="11" t="s">
        <v>274</v>
      </c>
      <c r="G54" s="11" t="s">
        <v>302</v>
      </c>
      <c r="H54" s="11">
        <v>2</v>
      </c>
      <c r="I54" s="12">
        <v>0.83333333333333337</v>
      </c>
      <c r="J54" s="75"/>
      <c r="K54" s="14">
        <v>74.743159091877189</v>
      </c>
      <c r="L54" s="14">
        <v>20.305199999999999</v>
      </c>
      <c r="M54" s="14">
        <v>30.457799999999999</v>
      </c>
      <c r="N54" s="23">
        <v>18.7</v>
      </c>
      <c r="O54" s="14">
        <v>4.6148181818181815</v>
      </c>
      <c r="P54" s="14">
        <v>4.6148181818181815</v>
      </c>
      <c r="Q54" s="14">
        <v>-1.6948000000000008</v>
      </c>
      <c r="R54" s="14">
        <v>10.966629999999999</v>
      </c>
      <c r="S54" s="14">
        <v>29.64377</v>
      </c>
      <c r="T54" s="14">
        <v>1.0858395721925134</v>
      </c>
      <c r="U54" s="14">
        <v>16.449945</v>
      </c>
      <c r="V54" s="14">
        <v>44.465654999999998</v>
      </c>
      <c r="W54" s="18">
        <v>0.34249273610578401</v>
      </c>
      <c r="X54" s="18">
        <v>0.57200611100019416</v>
      </c>
      <c r="Y54" s="9">
        <v>7.000000000000001E-4</v>
      </c>
      <c r="Z54" s="9" t="s">
        <v>427</v>
      </c>
      <c r="AA54" s="9" t="s">
        <v>427</v>
      </c>
      <c r="AB54" s="75"/>
      <c r="AC54" s="10">
        <v>238.5</v>
      </c>
      <c r="AD54" s="10">
        <v>116</v>
      </c>
      <c r="AE54" s="10">
        <v>122.5</v>
      </c>
      <c r="AF54" s="10">
        <v>6.5</v>
      </c>
      <c r="AG54" s="10">
        <v>121.1</v>
      </c>
      <c r="AH54" s="10">
        <v>-5.0999999999999943</v>
      </c>
      <c r="AI54" s="75"/>
      <c r="AJ54" s="10">
        <v>104.2</v>
      </c>
      <c r="AK54" s="10">
        <v>97.6</v>
      </c>
      <c r="AL54" s="10">
        <v>-6.6000000000000085</v>
      </c>
      <c r="AM54" s="75"/>
      <c r="AN54" s="11" t="s">
        <v>302</v>
      </c>
      <c r="AO54" s="11">
        <v>16.5</v>
      </c>
      <c r="AP54" s="11">
        <v>17.333333333333332</v>
      </c>
      <c r="AQ54" s="75"/>
      <c r="AR54" s="11">
        <v>18.75</v>
      </c>
      <c r="AS54" s="11">
        <v>19.5</v>
      </c>
      <c r="AT54" s="11">
        <v>13.5</v>
      </c>
      <c r="AU54" s="11">
        <v>25</v>
      </c>
      <c r="AV54" s="11">
        <v>29.75</v>
      </c>
      <c r="AW54" s="11">
        <v>26.25</v>
      </c>
      <c r="AX54" s="11">
        <v>22.25</v>
      </c>
      <c r="AY54" s="11">
        <v>18.5</v>
      </c>
      <c r="AZ54" s="11">
        <v>18</v>
      </c>
      <c r="BA54" s="11">
        <v>11.25</v>
      </c>
      <c r="BB54" s="58"/>
      <c r="BC54" s="75"/>
      <c r="BD54" s="11">
        <v>17.583333333333332</v>
      </c>
      <c r="BE54" s="11">
        <v>20.944444444444443</v>
      </c>
      <c r="BF54" s="11">
        <v>20.923333333333332</v>
      </c>
      <c r="BG54" s="11">
        <v>22.009523809523809</v>
      </c>
      <c r="BH54" s="11">
        <v>21.630000000000003</v>
      </c>
      <c r="BI54" s="75"/>
      <c r="BJ54" s="11">
        <v>7.0551115262884565</v>
      </c>
      <c r="BK54" s="11">
        <v>9.5353179787479849</v>
      </c>
      <c r="BL54" s="11">
        <v>10.899321325945685</v>
      </c>
      <c r="BM54" s="11">
        <v>11.470941264570337</v>
      </c>
      <c r="BN54" s="11">
        <v>12.526078480507191</v>
      </c>
      <c r="BO54" s="75"/>
      <c r="BP54" s="10">
        <v>8.8000000000000007</v>
      </c>
      <c r="BQ54" s="10">
        <v>13.2</v>
      </c>
      <c r="BR54" s="10">
        <v>17.600000000000001</v>
      </c>
      <c r="BS54" s="10">
        <v>22</v>
      </c>
      <c r="BT54" s="10">
        <v>26.4</v>
      </c>
      <c r="BU54" s="10">
        <v>30.8</v>
      </c>
      <c r="BV54" s="10">
        <v>35.200000000000003</v>
      </c>
      <c r="BW54" s="75"/>
      <c r="BX54" s="9">
        <v>0.89102709316259343</v>
      </c>
      <c r="BY54" s="9">
        <v>0.77662503637756108</v>
      </c>
      <c r="BZ54" s="9">
        <v>0.61396959548905605</v>
      </c>
      <c r="CA54" s="9">
        <v>0.42799388899980584</v>
      </c>
      <c r="CB54" s="9">
        <v>0.25699158321176219</v>
      </c>
      <c r="CC54" s="9">
        <v>0.13054632731174509</v>
      </c>
      <c r="CD54" s="9">
        <v>5.535874181669842E-2</v>
      </c>
      <c r="CE54" s="13"/>
      <c r="CF54" s="11" t="s">
        <v>427</v>
      </c>
      <c r="CG54" s="11" t="s">
        <v>427</v>
      </c>
      <c r="CH54" s="11" t="s">
        <v>427</v>
      </c>
      <c r="CI54" s="11" t="s">
        <v>427</v>
      </c>
      <c r="CJ54" s="11" t="s">
        <v>427</v>
      </c>
      <c r="CK54" s="11" t="s">
        <v>427</v>
      </c>
      <c r="CL54" s="11" t="s">
        <v>427</v>
      </c>
      <c r="CM54" s="11" t="s">
        <v>427</v>
      </c>
      <c r="CN54" s="15" t="s">
        <v>271</v>
      </c>
      <c r="CO54" s="15" t="s">
        <v>275</v>
      </c>
      <c r="CP54" s="24">
        <v>0.45991026929062512</v>
      </c>
      <c r="CQ54" s="75"/>
    </row>
    <row r="55" spans="1:95">
      <c r="A55" s="77">
        <v>9.86191</v>
      </c>
      <c r="B55" s="19" t="s">
        <v>362</v>
      </c>
      <c r="C55" s="11">
        <v>3000</v>
      </c>
      <c r="D55" s="23">
        <v>4500</v>
      </c>
      <c r="E55" s="11" t="s">
        <v>270</v>
      </c>
      <c r="F55" s="11" t="s">
        <v>251</v>
      </c>
      <c r="G55" s="11" t="s">
        <v>317</v>
      </c>
      <c r="H55" s="11">
        <v>30</v>
      </c>
      <c r="I55" s="12">
        <v>0.79166666666666663</v>
      </c>
      <c r="J55" s="75"/>
      <c r="K55" s="14">
        <v>84.105686015791861</v>
      </c>
      <c r="L55" s="14">
        <v>20.222266666666666</v>
      </c>
      <c r="M55" s="14">
        <v>30.333399999999997</v>
      </c>
      <c r="N55" s="23">
        <v>14.9</v>
      </c>
      <c r="O55" s="14">
        <v>6.7407555555555554</v>
      </c>
      <c r="P55" s="14">
        <v>6.7407555555555545</v>
      </c>
      <c r="Q55" s="14">
        <v>5.2222666666666662</v>
      </c>
      <c r="R55" s="14">
        <v>10.360356666666666</v>
      </c>
      <c r="S55" s="14">
        <v>30.084176666666664</v>
      </c>
      <c r="T55" s="14">
        <v>1.3571991051454138</v>
      </c>
      <c r="U55" s="14">
        <v>15.540534999999998</v>
      </c>
      <c r="V55" s="14">
        <v>45.126264999999997</v>
      </c>
      <c r="W55" s="18">
        <v>0.64546309887612474</v>
      </c>
      <c r="X55" s="18">
        <v>0.29821577386911691</v>
      </c>
      <c r="Y55" s="9">
        <v>8.0000000000000004E-4</v>
      </c>
      <c r="Z55" s="9" t="s">
        <v>427</v>
      </c>
      <c r="AA55" s="9" t="s">
        <v>427</v>
      </c>
      <c r="AB55" s="75"/>
      <c r="AC55" s="10">
        <v>231.5</v>
      </c>
      <c r="AD55" s="10">
        <v>108.75</v>
      </c>
      <c r="AE55" s="10">
        <v>122.75</v>
      </c>
      <c r="AF55" s="10">
        <v>14</v>
      </c>
      <c r="AG55" s="10">
        <v>106.7</v>
      </c>
      <c r="AH55" s="10">
        <v>2.0499999999999972</v>
      </c>
      <c r="AI55" s="75"/>
      <c r="AJ55" s="10">
        <v>102.4</v>
      </c>
      <c r="AK55" s="10">
        <v>100.5</v>
      </c>
      <c r="AL55" s="10">
        <v>-1.9000000000000057</v>
      </c>
      <c r="AM55" s="75"/>
      <c r="AN55" s="11" t="s">
        <v>317</v>
      </c>
      <c r="AO55" s="11">
        <v>7.5</v>
      </c>
      <c r="AP55" s="11">
        <v>7.5</v>
      </c>
      <c r="AQ55" s="75"/>
      <c r="AR55" s="11">
        <v>2.25</v>
      </c>
      <c r="AS55" s="11">
        <v>19.25</v>
      </c>
      <c r="AT55" s="11">
        <v>28.25</v>
      </c>
      <c r="AU55" s="11">
        <v>12.25</v>
      </c>
      <c r="AV55" s="11">
        <v>6.75</v>
      </c>
      <c r="AW55" s="11">
        <v>9</v>
      </c>
      <c r="AX55" s="11">
        <v>28.25</v>
      </c>
      <c r="AY55" s="11">
        <v>4</v>
      </c>
      <c r="AZ55" s="11">
        <v>0</v>
      </c>
      <c r="BA55" s="11">
        <v>19.75</v>
      </c>
      <c r="BB55" s="58"/>
      <c r="BC55" s="75"/>
      <c r="BD55" s="11">
        <v>29.083333333333332</v>
      </c>
      <c r="BE55" s="11">
        <v>11.200000000000001</v>
      </c>
      <c r="BF55" s="11">
        <v>14.3</v>
      </c>
      <c r="BG55" s="11">
        <v>14.126190476190475</v>
      </c>
      <c r="BH55" s="11">
        <v>14.811666666666667</v>
      </c>
      <c r="BI55" s="75"/>
      <c r="BJ55" s="11">
        <v>14.034267001929715</v>
      </c>
      <c r="BK55" s="11">
        <v>4.6780890006432383</v>
      </c>
      <c r="BL55" s="11">
        <v>9.5278658986416929</v>
      </c>
      <c r="BM55" s="11">
        <v>9.8180292102379774</v>
      </c>
      <c r="BN55" s="11">
        <v>11.508648937190506</v>
      </c>
      <c r="BO55" s="75"/>
      <c r="BP55" s="10">
        <v>6</v>
      </c>
      <c r="BQ55" s="10">
        <v>9</v>
      </c>
      <c r="BR55" s="10">
        <v>12</v>
      </c>
      <c r="BS55" s="10">
        <v>15</v>
      </c>
      <c r="BT55" s="10">
        <v>18</v>
      </c>
      <c r="BU55" s="10">
        <v>21</v>
      </c>
      <c r="BV55" s="10">
        <v>24</v>
      </c>
      <c r="BW55" s="75"/>
      <c r="BX55" s="9">
        <v>0.92536872704410944</v>
      </c>
      <c r="BY55" s="9">
        <v>0.87242733308612186</v>
      </c>
      <c r="BZ55" s="9">
        <v>0.7977861815693772</v>
      </c>
      <c r="CA55" s="9">
        <v>0.70178422613088309</v>
      </c>
      <c r="CB55" s="9">
        <v>0.58914197162136639</v>
      </c>
      <c r="CC55" s="9">
        <v>0.46857105775283314</v>
      </c>
      <c r="CD55" s="9">
        <v>0.3508365074636588</v>
      </c>
      <c r="CE55" s="13"/>
      <c r="CF55" s="11" t="s">
        <v>427</v>
      </c>
      <c r="CG55" s="11" t="s">
        <v>427</v>
      </c>
      <c r="CH55" s="11" t="s">
        <v>427</v>
      </c>
      <c r="CI55" s="11" t="s">
        <v>427</v>
      </c>
      <c r="CJ55" s="11" t="s">
        <v>427</v>
      </c>
      <c r="CK55" s="11" t="s">
        <v>427</v>
      </c>
      <c r="CL55" s="11" t="s">
        <v>427</v>
      </c>
      <c r="CM55" s="11" t="s">
        <v>427</v>
      </c>
      <c r="CN55" s="15" t="s">
        <v>247</v>
      </c>
      <c r="CO55" s="11" t="s">
        <v>252</v>
      </c>
      <c r="CP55" s="9">
        <v>0.4876757963169312</v>
      </c>
      <c r="CQ55" s="75"/>
    </row>
    <row r="56" spans="1:95">
      <c r="A56" s="77">
        <v>9.3208099999999998</v>
      </c>
      <c r="B56" s="19" t="s">
        <v>365</v>
      </c>
      <c r="C56" s="11">
        <v>3600</v>
      </c>
      <c r="D56" s="23">
        <v>5400</v>
      </c>
      <c r="E56" s="11" t="s">
        <v>254</v>
      </c>
      <c r="F56" s="11" t="s">
        <v>251</v>
      </c>
      <c r="G56" s="11" t="s">
        <v>317</v>
      </c>
      <c r="H56" s="11">
        <v>28</v>
      </c>
      <c r="I56" s="12">
        <v>0.79166666666666663</v>
      </c>
      <c r="J56" s="75"/>
      <c r="K56" s="14">
        <v>81.634440418306681</v>
      </c>
      <c r="L56" s="14">
        <v>20.045100000000001</v>
      </c>
      <c r="M56" s="14">
        <v>30.06765</v>
      </c>
      <c r="N56" s="23">
        <v>12.9</v>
      </c>
      <c r="O56" s="14">
        <v>5.5680833333333339</v>
      </c>
      <c r="P56" s="14">
        <v>5.5680833333333339</v>
      </c>
      <c r="Q56" s="14">
        <v>2.0451000000000015</v>
      </c>
      <c r="R56" s="14">
        <v>10.724290000000002</v>
      </c>
      <c r="S56" s="14">
        <v>29.36591</v>
      </c>
      <c r="T56" s="14">
        <v>1.5538837209302325</v>
      </c>
      <c r="U56" s="14">
        <v>16.086435000000002</v>
      </c>
      <c r="V56" s="14">
        <v>44.048864999999999</v>
      </c>
      <c r="W56" s="18">
        <v>0.510295638235301</v>
      </c>
      <c r="X56" s="18">
        <v>0.41316445976338367</v>
      </c>
      <c r="Y56" s="9">
        <v>9.3999999999999997E-4</v>
      </c>
      <c r="Z56" s="9" t="s">
        <v>427</v>
      </c>
      <c r="AA56" s="9" t="s">
        <v>427</v>
      </c>
      <c r="AB56" s="75"/>
      <c r="AC56" s="10">
        <v>231.5</v>
      </c>
      <c r="AD56" s="10">
        <v>108.75</v>
      </c>
      <c r="AE56" s="10">
        <v>122.75</v>
      </c>
      <c r="AF56" s="10">
        <v>14</v>
      </c>
      <c r="AG56" s="10">
        <v>106.7</v>
      </c>
      <c r="AH56" s="10">
        <v>2.0499999999999972</v>
      </c>
      <c r="AI56" s="75"/>
      <c r="AJ56" s="10">
        <v>102.4</v>
      </c>
      <c r="AK56" s="10">
        <v>100.5</v>
      </c>
      <c r="AL56" s="10">
        <v>-1.9000000000000057</v>
      </c>
      <c r="AM56" s="75"/>
      <c r="AN56" s="11" t="s">
        <v>317</v>
      </c>
      <c r="AO56" s="11">
        <v>15</v>
      </c>
      <c r="AP56" s="11">
        <v>8.5</v>
      </c>
      <c r="AQ56" s="75"/>
      <c r="AR56" s="11">
        <v>21.75</v>
      </c>
      <c r="AS56" s="11">
        <v>8.75</v>
      </c>
      <c r="AT56" s="11">
        <v>5.5</v>
      </c>
      <c r="AU56" s="11">
        <v>3</v>
      </c>
      <c r="AV56" s="11">
        <v>11.5</v>
      </c>
      <c r="AW56" s="11">
        <v>1</v>
      </c>
      <c r="AX56" s="11">
        <v>8.25</v>
      </c>
      <c r="AY56" s="11">
        <v>5.5</v>
      </c>
      <c r="AZ56" s="11">
        <v>11.5</v>
      </c>
      <c r="BA56" s="11">
        <v>13</v>
      </c>
      <c r="BB56" s="58"/>
      <c r="BC56" s="75"/>
      <c r="BD56" s="11">
        <v>18.716666666666665</v>
      </c>
      <c r="BE56" s="11">
        <v>14.333333333333334</v>
      </c>
      <c r="BF56" s="11">
        <v>10.866666666666665</v>
      </c>
      <c r="BG56" s="11">
        <v>9.1642857142857128</v>
      </c>
      <c r="BH56" s="11">
        <v>9.2399999999999984</v>
      </c>
      <c r="BI56" s="75"/>
      <c r="BJ56" s="11">
        <v>21.807476329801737</v>
      </c>
      <c r="BK56" s="11">
        <v>31.170460347056707</v>
      </c>
      <c r="BL56" s="11">
        <v>25.743492488076026</v>
      </c>
      <c r="BM56" s="11">
        <v>24.410672381707435</v>
      </c>
      <c r="BN56" s="11">
        <v>24.708942172443059</v>
      </c>
      <c r="BO56" s="75"/>
      <c r="BP56" s="10">
        <v>7.2</v>
      </c>
      <c r="BQ56" s="10">
        <v>10.8</v>
      </c>
      <c r="BR56" s="10">
        <v>14.4</v>
      </c>
      <c r="BS56" s="10">
        <v>18</v>
      </c>
      <c r="BT56" s="10">
        <v>21.6</v>
      </c>
      <c r="BU56" s="10">
        <v>25.2</v>
      </c>
      <c r="BV56" s="10">
        <v>28.8</v>
      </c>
      <c r="BW56" s="75"/>
      <c r="BX56" s="9">
        <v>0.91591531139468174</v>
      </c>
      <c r="BY56" s="9">
        <v>0.83937131190189329</v>
      </c>
      <c r="BZ56" s="9">
        <v>0.72762467292202926</v>
      </c>
      <c r="CA56" s="9">
        <v>0.58683554023661633</v>
      </c>
      <c r="CB56" s="9">
        <v>0.43375573623398556</v>
      </c>
      <c r="CC56" s="9">
        <v>0.2901136303723354</v>
      </c>
      <c r="CD56" s="9">
        <v>0.17379213690681206</v>
      </c>
      <c r="CE56" s="13"/>
      <c r="CF56" s="11" t="s">
        <v>427</v>
      </c>
      <c r="CG56" s="11" t="s">
        <v>427</v>
      </c>
      <c r="CH56" s="11" t="s">
        <v>427</v>
      </c>
      <c r="CI56" s="11" t="s">
        <v>427</v>
      </c>
      <c r="CJ56" s="11" t="s">
        <v>427</v>
      </c>
      <c r="CK56" s="11" t="s">
        <v>427</v>
      </c>
      <c r="CL56" s="11" t="s">
        <v>427</v>
      </c>
      <c r="CM56" s="11" t="s">
        <v>427</v>
      </c>
      <c r="CN56" s="15" t="s">
        <v>247</v>
      </c>
      <c r="CO56" s="11" t="s">
        <v>252</v>
      </c>
      <c r="CP56" s="9">
        <v>0.46499194316815579</v>
      </c>
      <c r="CQ56" s="75"/>
    </row>
    <row r="57" spans="1:95">
      <c r="A57" s="77">
        <v>8.4462600000000005</v>
      </c>
      <c r="B57" s="19" t="s">
        <v>367</v>
      </c>
      <c r="C57" s="11">
        <v>5600</v>
      </c>
      <c r="D57" s="23">
        <v>8400</v>
      </c>
      <c r="E57" s="11" t="s">
        <v>281</v>
      </c>
      <c r="F57" s="11" t="s">
        <v>282</v>
      </c>
      <c r="G57" s="11" t="s">
        <v>283</v>
      </c>
      <c r="H57" s="11">
        <v>9</v>
      </c>
      <c r="I57" s="12">
        <v>0.54166666666666663</v>
      </c>
      <c r="J57" s="75"/>
      <c r="K57" s="14">
        <v>41.795825817265424</v>
      </c>
      <c r="L57" s="14">
        <v>19.067499999999999</v>
      </c>
      <c r="M57" s="14">
        <v>28.60125</v>
      </c>
      <c r="N57" s="23">
        <v>24.3</v>
      </c>
      <c r="O57" s="14">
        <v>3.4049107142857142</v>
      </c>
      <c r="P57" s="14">
        <v>3.4049107142857147</v>
      </c>
      <c r="Q57" s="14">
        <v>-8.932500000000001</v>
      </c>
      <c r="R57" s="14">
        <v>10.621239999999998</v>
      </c>
      <c r="S57" s="14">
        <v>27.513759999999998</v>
      </c>
      <c r="T57" s="14">
        <v>0.7846707818930041</v>
      </c>
      <c r="U57" s="14">
        <v>15.931859999999997</v>
      </c>
      <c r="V57" s="14">
        <v>41.27064</v>
      </c>
      <c r="W57" s="18">
        <v>9.3894616191944835E-2</v>
      </c>
      <c r="X57" s="18">
        <v>0.85487393508399201</v>
      </c>
      <c r="Y57" s="9">
        <v>2.0000000000000001E-4</v>
      </c>
      <c r="Z57" s="9" t="s">
        <v>427</v>
      </c>
      <c r="AA57" s="9" t="s">
        <v>427</v>
      </c>
      <c r="AB57" s="75"/>
      <c r="AC57" s="10">
        <v>218.5</v>
      </c>
      <c r="AD57" s="10">
        <v>102.75</v>
      </c>
      <c r="AE57" s="10">
        <v>115.75</v>
      </c>
      <c r="AF57" s="10">
        <v>13</v>
      </c>
      <c r="AG57" s="10">
        <v>107</v>
      </c>
      <c r="AH57" s="10">
        <v>-4.25</v>
      </c>
      <c r="AI57" s="75"/>
      <c r="AJ57" s="10">
        <v>96.8</v>
      </c>
      <c r="AK57" s="10">
        <v>100.7</v>
      </c>
      <c r="AL57" s="10">
        <v>3.9000000000000057</v>
      </c>
      <c r="AM57" s="75"/>
      <c r="AN57" s="11" t="s">
        <v>283</v>
      </c>
      <c r="AO57" s="11">
        <v>26</v>
      </c>
      <c r="AP57" s="11">
        <v>20.333333333333332</v>
      </c>
      <c r="AQ57" s="75"/>
      <c r="AR57" s="11">
        <v>26</v>
      </c>
      <c r="AS57" s="11">
        <v>8.5</v>
      </c>
      <c r="AT57" s="11">
        <v>22.25</v>
      </c>
      <c r="AU57" s="11">
        <v>18.75</v>
      </c>
      <c r="AV57" s="11">
        <v>4.75</v>
      </c>
      <c r="AW57" s="11">
        <v>15</v>
      </c>
      <c r="AX57" s="11">
        <v>26.25</v>
      </c>
      <c r="AY57" s="11">
        <v>28.25</v>
      </c>
      <c r="AZ57" s="11">
        <v>7.5</v>
      </c>
      <c r="BA57" s="11">
        <v>15</v>
      </c>
      <c r="BB57" s="58"/>
      <c r="BC57" s="75"/>
      <c r="BD57" s="11">
        <v>26.283333333333335</v>
      </c>
      <c r="BE57" s="11">
        <v>32.666666666666664</v>
      </c>
      <c r="BF57" s="11">
        <v>31.56666666666667</v>
      </c>
      <c r="BG57" s="11">
        <v>31.095238095238095</v>
      </c>
      <c r="BH57" s="11">
        <v>30.323333333333334</v>
      </c>
      <c r="BI57" s="75"/>
      <c r="BJ57" s="11">
        <v>15.895813734424616</v>
      </c>
      <c r="BK57" s="11">
        <v>12.349788713926927</v>
      </c>
      <c r="BL57" s="11">
        <v>12.94509789127828</v>
      </c>
      <c r="BM57" s="11">
        <v>13.060506994058318</v>
      </c>
      <c r="BN57" s="11">
        <v>12.414985451667787</v>
      </c>
      <c r="BO57" s="75"/>
      <c r="BP57" s="10">
        <v>11.2</v>
      </c>
      <c r="BQ57" s="10">
        <v>16.8</v>
      </c>
      <c r="BR57" s="10">
        <v>22.4</v>
      </c>
      <c r="BS57" s="10">
        <v>28</v>
      </c>
      <c r="BT57" s="10">
        <v>33.6</v>
      </c>
      <c r="BU57" s="10">
        <v>39.200000000000003</v>
      </c>
      <c r="BV57" s="10">
        <v>44.8</v>
      </c>
      <c r="BW57" s="75"/>
      <c r="BX57" s="9">
        <v>0.82419665578132573</v>
      </c>
      <c r="BY57" s="9">
        <v>0.60582814614263347</v>
      </c>
      <c r="BZ57" s="9">
        <v>0.34658628140006176</v>
      </c>
      <c r="CA57" s="9">
        <v>0.14512606491600799</v>
      </c>
      <c r="CB57" s="9">
        <v>4.266316746788168E-2</v>
      </c>
      <c r="CC57" s="9">
        <v>8.5721276285587455E-3</v>
      </c>
      <c r="CD57" s="9">
        <v>1.1571707498739814E-3</v>
      </c>
      <c r="CE57" s="13"/>
      <c r="CF57" s="11" t="s">
        <v>427</v>
      </c>
      <c r="CG57" s="11" t="s">
        <v>427</v>
      </c>
      <c r="CH57" s="11" t="s">
        <v>427</v>
      </c>
      <c r="CI57" s="11" t="s">
        <v>427</v>
      </c>
      <c r="CJ57" s="11" t="s">
        <v>427</v>
      </c>
      <c r="CK57" s="11" t="s">
        <v>427</v>
      </c>
      <c r="CL57" s="11" t="s">
        <v>427</v>
      </c>
      <c r="CM57" s="11" t="s">
        <v>427</v>
      </c>
      <c r="CN57" s="15" t="s">
        <v>285</v>
      </c>
      <c r="CO57" s="11" t="s">
        <v>286</v>
      </c>
      <c r="CP57" s="9">
        <v>0.44296630392028324</v>
      </c>
      <c r="CQ57" s="75"/>
    </row>
    <row r="58" spans="1:95">
      <c r="A58" s="77">
        <v>8.2152600000000007</v>
      </c>
      <c r="B58" s="19" t="s">
        <v>371</v>
      </c>
      <c r="C58" s="11">
        <v>6200</v>
      </c>
      <c r="D58" s="23">
        <v>9300</v>
      </c>
      <c r="E58" s="11" t="s">
        <v>270</v>
      </c>
      <c r="F58" s="11" t="s">
        <v>271</v>
      </c>
      <c r="G58" s="11" t="s">
        <v>272</v>
      </c>
      <c r="H58" s="11">
        <v>27</v>
      </c>
      <c r="I58" s="12">
        <v>0.83333333333333337</v>
      </c>
      <c r="J58" s="75"/>
      <c r="K58" s="14">
        <v>54.507020327993317</v>
      </c>
      <c r="L58" s="14">
        <v>17.8035</v>
      </c>
      <c r="M58" s="14">
        <v>26.705249999999999</v>
      </c>
      <c r="N58" s="23">
        <v>20.9</v>
      </c>
      <c r="O58" s="14">
        <v>2.8715322580645157</v>
      </c>
      <c r="P58" s="14">
        <v>2.8715322580645157</v>
      </c>
      <c r="Q58" s="14">
        <v>-13.1965</v>
      </c>
      <c r="R58" s="14">
        <v>9.588239999999999</v>
      </c>
      <c r="S58" s="14">
        <v>26.01876</v>
      </c>
      <c r="T58" s="14">
        <v>0.85184210526315796</v>
      </c>
      <c r="U58" s="14">
        <v>14.382359999999998</v>
      </c>
      <c r="V58" s="14">
        <v>39.02814</v>
      </c>
      <c r="W58" s="18">
        <v>3.1605838696913413E-2</v>
      </c>
      <c r="X58" s="18">
        <v>0.9459003769207841</v>
      </c>
      <c r="Y58" s="9">
        <v>2.9999999999999997E-4</v>
      </c>
      <c r="Z58" s="9" t="s">
        <v>427</v>
      </c>
      <c r="AA58" s="9" t="s">
        <v>427</v>
      </c>
      <c r="AB58" s="75"/>
      <c r="AC58" s="10">
        <v>238.5</v>
      </c>
      <c r="AD58" s="10">
        <v>122.5</v>
      </c>
      <c r="AE58" s="10">
        <v>116</v>
      </c>
      <c r="AF58" s="10">
        <v>-6.5</v>
      </c>
      <c r="AG58" s="10">
        <v>120.1</v>
      </c>
      <c r="AH58" s="10">
        <v>2.4000000000000057</v>
      </c>
      <c r="AI58" s="75"/>
      <c r="AJ58" s="10">
        <v>97.6</v>
      </c>
      <c r="AK58" s="10">
        <v>104.2</v>
      </c>
      <c r="AL58" s="10">
        <v>6.6000000000000085</v>
      </c>
      <c r="AM58" s="75"/>
      <c r="AN58" s="11" t="s">
        <v>272</v>
      </c>
      <c r="AO58" s="11">
        <v>8.75</v>
      </c>
      <c r="AP58" s="11">
        <v>19.916666666666668</v>
      </c>
      <c r="AQ58" s="75"/>
      <c r="AR58" s="11">
        <v>25</v>
      </c>
      <c r="AS58" s="11">
        <v>19</v>
      </c>
      <c r="AT58" s="11">
        <v>8.75</v>
      </c>
      <c r="AU58" s="11">
        <v>23.75</v>
      </c>
      <c r="AV58" s="11">
        <v>14.75</v>
      </c>
      <c r="AW58" s="11">
        <v>13</v>
      </c>
      <c r="AX58" s="11">
        <v>12.25</v>
      </c>
      <c r="AY58" s="11">
        <v>29.25</v>
      </c>
      <c r="AZ58" s="11">
        <v>27.75</v>
      </c>
      <c r="BA58" s="11">
        <v>27.25</v>
      </c>
      <c r="BB58" s="58"/>
      <c r="BC58" s="75"/>
      <c r="BD58" s="11">
        <v>24.483333333333334</v>
      </c>
      <c r="BE58" s="11">
        <v>30.405555555555555</v>
      </c>
      <c r="BF58" s="11">
        <v>27.240000000000002</v>
      </c>
      <c r="BG58" s="11">
        <v>25.483333333333331</v>
      </c>
      <c r="BH58" s="11">
        <v>25.041666666666664</v>
      </c>
      <c r="BI58" s="75"/>
      <c r="BJ58" s="11">
        <v>19.597334653613025</v>
      </c>
      <c r="BK58" s="11">
        <v>15.881035316363858</v>
      </c>
      <c r="BL58" s="11">
        <v>12.927201449096078</v>
      </c>
      <c r="BM58" s="11">
        <v>13.863987680288195</v>
      </c>
      <c r="BN58" s="11">
        <v>14.282058573408994</v>
      </c>
      <c r="BO58" s="75"/>
      <c r="BP58" s="10">
        <v>12.4</v>
      </c>
      <c r="BQ58" s="10">
        <v>18.600000000000001</v>
      </c>
      <c r="BR58" s="10">
        <v>24.8</v>
      </c>
      <c r="BS58" s="10">
        <v>31</v>
      </c>
      <c r="BT58" s="10">
        <v>37.200000000000003</v>
      </c>
      <c r="BU58" s="10">
        <v>43.4</v>
      </c>
      <c r="BV58" s="10">
        <v>49.6</v>
      </c>
      <c r="BW58" s="75"/>
      <c r="BX58" s="9">
        <v>0.74464719268978596</v>
      </c>
      <c r="BY58" s="9">
        <v>0.46138157451853612</v>
      </c>
      <c r="BZ58" s="9">
        <v>0.1972050743577165</v>
      </c>
      <c r="CA58" s="9">
        <v>5.4099623079215897E-2</v>
      </c>
      <c r="CB58" s="9">
        <v>9.112054314610929E-3</v>
      </c>
      <c r="CC58" s="9">
        <v>9.1746310003559817E-4</v>
      </c>
      <c r="CD58" s="9">
        <v>5.4324183025311612E-5</v>
      </c>
      <c r="CE58" s="13"/>
      <c r="CF58" s="11" t="s">
        <v>427</v>
      </c>
      <c r="CG58" s="11" t="s">
        <v>427</v>
      </c>
      <c r="CH58" s="11" t="s">
        <v>427</v>
      </c>
      <c r="CI58" s="11" t="s">
        <v>427</v>
      </c>
      <c r="CJ58" s="11" t="s">
        <v>427</v>
      </c>
      <c r="CK58" s="11" t="s">
        <v>427</v>
      </c>
      <c r="CL58" s="11" t="s">
        <v>427</v>
      </c>
      <c r="CM58" s="11" t="s">
        <v>427</v>
      </c>
      <c r="CN58" s="15" t="s">
        <v>274</v>
      </c>
      <c r="CO58" s="11" t="s">
        <v>275</v>
      </c>
      <c r="CP58" s="9">
        <v>0.46144072794675212</v>
      </c>
      <c r="CQ58" s="75"/>
    </row>
    <row r="59" spans="1:95">
      <c r="A59" s="77">
        <v>8.1314700000000002</v>
      </c>
      <c r="B59" s="19" t="s">
        <v>375</v>
      </c>
      <c r="C59" s="11">
        <v>4400</v>
      </c>
      <c r="D59" s="23">
        <v>6600</v>
      </c>
      <c r="E59" s="11" t="s">
        <v>246</v>
      </c>
      <c r="F59" s="11" t="s">
        <v>267</v>
      </c>
      <c r="G59" s="11" t="s">
        <v>277</v>
      </c>
      <c r="H59" s="11">
        <v>8</v>
      </c>
      <c r="I59" s="12">
        <v>0.8125</v>
      </c>
      <c r="J59" s="75"/>
      <c r="K59" s="14">
        <v>66.496836859697936</v>
      </c>
      <c r="L59" s="14">
        <v>17.538433333333334</v>
      </c>
      <c r="M59" s="14">
        <v>26.307650000000002</v>
      </c>
      <c r="N59" s="23">
        <v>27</v>
      </c>
      <c r="O59" s="14">
        <v>3.9860075757575757</v>
      </c>
      <c r="P59" s="14">
        <v>3.9860075757575757</v>
      </c>
      <c r="Q59" s="14">
        <v>-4.4615666666666662</v>
      </c>
      <c r="R59" s="14">
        <v>9.4069633333333336</v>
      </c>
      <c r="S59" s="14">
        <v>25.669903333333334</v>
      </c>
      <c r="T59" s="14">
        <v>0.6495716049382716</v>
      </c>
      <c r="U59" s="14">
        <v>14.110445</v>
      </c>
      <c r="V59" s="14">
        <v>38.504854999999999</v>
      </c>
      <c r="W59" s="18">
        <v>0.2147582380803868</v>
      </c>
      <c r="X59" s="18">
        <v>0.70838711308244862</v>
      </c>
      <c r="Y59" s="9">
        <v>3.8000000000000002E-4</v>
      </c>
      <c r="Z59" s="9" t="s">
        <v>427</v>
      </c>
      <c r="AA59" s="9" t="s">
        <v>427</v>
      </c>
      <c r="AB59" s="75"/>
      <c r="AC59" s="10">
        <v>226.5</v>
      </c>
      <c r="AD59" s="10">
        <v>108.5</v>
      </c>
      <c r="AE59" s="10">
        <v>118</v>
      </c>
      <c r="AF59" s="10">
        <v>9.5</v>
      </c>
      <c r="AG59" s="10">
        <v>110.1</v>
      </c>
      <c r="AH59" s="10">
        <v>-1.5999999999999943</v>
      </c>
      <c r="AI59" s="75"/>
      <c r="AJ59" s="10">
        <v>98</v>
      </c>
      <c r="AK59" s="10">
        <v>96.8</v>
      </c>
      <c r="AL59" s="10">
        <v>-1.2000000000000028</v>
      </c>
      <c r="AM59" s="75"/>
      <c r="AN59" s="11" t="s">
        <v>277</v>
      </c>
      <c r="AO59" s="11">
        <v>13.5</v>
      </c>
      <c r="AP59" s="11">
        <v>16.166666666666668</v>
      </c>
      <c r="AQ59" s="75"/>
      <c r="AR59" s="11">
        <v>22.5</v>
      </c>
      <c r="AS59" s="11">
        <v>18</v>
      </c>
      <c r="AT59" s="11">
        <v>33.25</v>
      </c>
      <c r="AU59" s="11">
        <v>29.75</v>
      </c>
      <c r="AV59" s="11">
        <v>28.25</v>
      </c>
      <c r="AW59" s="11">
        <v>2.5</v>
      </c>
      <c r="AX59" s="11">
        <v>8.75</v>
      </c>
      <c r="AY59" s="11">
        <v>15</v>
      </c>
      <c r="AZ59" s="11">
        <v>18.5</v>
      </c>
      <c r="BA59" s="11">
        <v>10</v>
      </c>
      <c r="BB59" s="58"/>
      <c r="BC59" s="75"/>
      <c r="BD59" s="11">
        <v>22.316666666666666</v>
      </c>
      <c r="BE59" s="11">
        <v>19.183333333333334</v>
      </c>
      <c r="BF59" s="11">
        <v>19.443333333333335</v>
      </c>
      <c r="BG59" s="11">
        <v>19.99761904761905</v>
      </c>
      <c r="BH59" s="11">
        <v>21.341666666666661</v>
      </c>
      <c r="BI59" s="75"/>
      <c r="BJ59" s="11">
        <v>3.9134986351673517</v>
      </c>
      <c r="BK59" s="11">
        <v>12.873240483616449</v>
      </c>
      <c r="BL59" s="11">
        <v>11.338023624697867</v>
      </c>
      <c r="BM59" s="11">
        <v>13.223856907914884</v>
      </c>
      <c r="BN59" s="11">
        <v>13.281079605942205</v>
      </c>
      <c r="BO59" s="75"/>
      <c r="BP59" s="10">
        <v>8.8000000000000007</v>
      </c>
      <c r="BQ59" s="10">
        <v>13.2</v>
      </c>
      <c r="BR59" s="10">
        <v>17.600000000000001</v>
      </c>
      <c r="BS59" s="10">
        <v>22</v>
      </c>
      <c r="BT59" s="10">
        <v>26.4</v>
      </c>
      <c r="BU59" s="10">
        <v>30.8</v>
      </c>
      <c r="BV59" s="10">
        <v>35.200000000000003</v>
      </c>
      <c r="BW59" s="75"/>
      <c r="BX59" s="9">
        <v>0.85873286954724337</v>
      </c>
      <c r="BY59" s="9">
        <v>0.70316875887106611</v>
      </c>
      <c r="BZ59" s="9">
        <v>0.49697947459331293</v>
      </c>
      <c r="CA59" s="9">
        <v>0.29161288691755138</v>
      </c>
      <c r="CB59" s="9">
        <v>0.13790358924322221</v>
      </c>
      <c r="CC59" s="9">
        <v>5.1456330606219458E-2</v>
      </c>
      <c r="CD59" s="9">
        <v>1.4927767330498942E-2</v>
      </c>
      <c r="CE59" s="13"/>
      <c r="CF59" s="11" t="s">
        <v>427</v>
      </c>
      <c r="CG59" s="11" t="s">
        <v>427</v>
      </c>
      <c r="CH59" s="11" t="s">
        <v>427</v>
      </c>
      <c r="CI59" s="11" t="s">
        <v>427</v>
      </c>
      <c r="CJ59" s="11" t="s">
        <v>427</v>
      </c>
      <c r="CK59" s="11" t="s">
        <v>427</v>
      </c>
      <c r="CL59" s="11" t="s">
        <v>427</v>
      </c>
      <c r="CM59" s="11" t="s">
        <v>427</v>
      </c>
      <c r="CN59" s="15" t="s">
        <v>265</v>
      </c>
      <c r="CO59" s="11" t="s">
        <v>268</v>
      </c>
      <c r="CP59" s="9">
        <v>0.46363719298378986</v>
      </c>
      <c r="CQ59" s="75"/>
    </row>
    <row r="60" spans="1:95">
      <c r="A60" s="77">
        <v>7.8857100000000004</v>
      </c>
      <c r="B60" s="19" t="s">
        <v>376</v>
      </c>
      <c r="C60" s="11">
        <v>3800</v>
      </c>
      <c r="D60" s="23">
        <v>5700</v>
      </c>
      <c r="E60" s="11" t="s">
        <v>305</v>
      </c>
      <c r="F60" s="11" t="s">
        <v>274</v>
      </c>
      <c r="G60" s="11" t="s">
        <v>302</v>
      </c>
      <c r="H60" s="11">
        <v>7</v>
      </c>
      <c r="I60" s="12">
        <v>0.83333333333333337</v>
      </c>
      <c r="J60" s="75"/>
      <c r="K60" s="14">
        <v>66.197281548973294</v>
      </c>
      <c r="L60" s="14">
        <v>17.448966666666667</v>
      </c>
      <c r="M60" s="14">
        <v>26.173450000000003</v>
      </c>
      <c r="N60" s="23">
        <v>24.6</v>
      </c>
      <c r="O60" s="14">
        <v>4.5918333333333328</v>
      </c>
      <c r="P60" s="14">
        <v>4.5918333333333337</v>
      </c>
      <c r="Q60" s="14">
        <v>-1.5510333333333328</v>
      </c>
      <c r="R60" s="14">
        <v>9.5632566666666676</v>
      </c>
      <c r="S60" s="14">
        <v>25.334676666666667</v>
      </c>
      <c r="T60" s="14">
        <v>0.70930758807588079</v>
      </c>
      <c r="U60" s="14">
        <v>14.344885000000001</v>
      </c>
      <c r="V60" s="14">
        <v>38.002015</v>
      </c>
      <c r="W60" s="18">
        <v>0.3353697515351215</v>
      </c>
      <c r="X60" s="18">
        <v>0.57796458627146796</v>
      </c>
      <c r="Y60" s="9">
        <v>6.6E-4</v>
      </c>
      <c r="Z60" s="9" t="s">
        <v>427</v>
      </c>
      <c r="AA60" s="9" t="s">
        <v>427</v>
      </c>
      <c r="AB60" s="75"/>
      <c r="AC60" s="10">
        <v>238.5</v>
      </c>
      <c r="AD60" s="10">
        <v>116</v>
      </c>
      <c r="AE60" s="10">
        <v>122.5</v>
      </c>
      <c r="AF60" s="10">
        <v>6.5</v>
      </c>
      <c r="AG60" s="10">
        <v>121.1</v>
      </c>
      <c r="AH60" s="10">
        <v>-5.0999999999999943</v>
      </c>
      <c r="AI60" s="75"/>
      <c r="AJ60" s="10">
        <v>104.2</v>
      </c>
      <c r="AK60" s="10">
        <v>97.6</v>
      </c>
      <c r="AL60" s="10">
        <v>-6.6000000000000085</v>
      </c>
      <c r="AM60" s="75"/>
      <c r="AN60" s="11" t="s">
        <v>302</v>
      </c>
      <c r="AO60" s="11">
        <v>0</v>
      </c>
      <c r="AP60" s="11">
        <v>0</v>
      </c>
      <c r="AQ60" s="75"/>
      <c r="AR60" s="11">
        <v>19.25</v>
      </c>
      <c r="AS60" s="11">
        <v>18.25</v>
      </c>
      <c r="AT60" s="11">
        <v>19.5</v>
      </c>
      <c r="AU60" s="11">
        <v>43</v>
      </c>
      <c r="AV60" s="11">
        <v>11</v>
      </c>
      <c r="AW60" s="11">
        <v>24.5</v>
      </c>
      <c r="AX60" s="11">
        <v>25</v>
      </c>
      <c r="AY60" s="11">
        <v>23</v>
      </c>
      <c r="AZ60" s="11">
        <v>21.75</v>
      </c>
      <c r="BA60" s="11">
        <v>16</v>
      </c>
      <c r="BB60" s="58"/>
      <c r="BC60" s="75"/>
      <c r="BD60" s="11">
        <v>18.45</v>
      </c>
      <c r="BE60" s="11">
        <v>21.994444444444444</v>
      </c>
      <c r="BF60" s="11">
        <v>22.36</v>
      </c>
      <c r="BG60" s="11">
        <v>22.761904761904759</v>
      </c>
      <c r="BH60" s="11">
        <v>23.405000000000001</v>
      </c>
      <c r="BI60" s="75"/>
      <c r="BJ60" s="11">
        <v>26.087979694407554</v>
      </c>
      <c r="BK60" s="11">
        <v>19.51384643436532</v>
      </c>
      <c r="BL60" s="11">
        <v>20.741914168289931</v>
      </c>
      <c r="BM60" s="11">
        <v>20.310796339938783</v>
      </c>
      <c r="BN60" s="11">
        <v>20.726434763488324</v>
      </c>
      <c r="BO60" s="75"/>
      <c r="BP60" s="10">
        <v>7.6</v>
      </c>
      <c r="BQ60" s="10">
        <v>11.4</v>
      </c>
      <c r="BR60" s="10">
        <v>15.2</v>
      </c>
      <c r="BS60" s="10">
        <v>19</v>
      </c>
      <c r="BT60" s="10">
        <v>22.8</v>
      </c>
      <c r="BU60" s="10">
        <v>26.6</v>
      </c>
      <c r="BV60" s="10">
        <v>30.4</v>
      </c>
      <c r="BW60" s="75"/>
      <c r="BX60" s="9">
        <v>0.89416085063233786</v>
      </c>
      <c r="BY60" s="9">
        <v>0.778482882111868</v>
      </c>
      <c r="BZ60" s="9">
        <v>0.61225270247866759</v>
      </c>
      <c r="CA60" s="9">
        <v>0.42203541372853204</v>
      </c>
      <c r="CB60" s="9">
        <v>0.24870408934171095</v>
      </c>
      <c r="CC60" s="9">
        <v>0.12293124170806624</v>
      </c>
      <c r="CD60" s="9">
        <v>5.025956590897751E-2</v>
      </c>
      <c r="CE60" s="13"/>
      <c r="CF60" s="11" t="s">
        <v>427</v>
      </c>
      <c r="CG60" s="11" t="s">
        <v>427</v>
      </c>
      <c r="CH60" s="11" t="s">
        <v>427</v>
      </c>
      <c r="CI60" s="11" t="s">
        <v>427</v>
      </c>
      <c r="CJ60" s="11" t="s">
        <v>427</v>
      </c>
      <c r="CK60" s="11" t="s">
        <v>427</v>
      </c>
      <c r="CL60" s="11" t="s">
        <v>427</v>
      </c>
      <c r="CM60" s="11" t="s">
        <v>427</v>
      </c>
      <c r="CN60" s="15" t="s">
        <v>271</v>
      </c>
      <c r="CO60" s="11" t="s">
        <v>275</v>
      </c>
      <c r="CP60" s="9">
        <v>0.45192991371026747</v>
      </c>
      <c r="CQ60" s="75"/>
    </row>
    <row r="61" spans="1:95">
      <c r="A61" s="77">
        <v>9.2732799999999997</v>
      </c>
      <c r="B61" s="19" t="s">
        <v>380</v>
      </c>
      <c r="C61" s="11">
        <v>2600</v>
      </c>
      <c r="D61" s="23">
        <v>3900</v>
      </c>
      <c r="E61" s="11" t="s">
        <v>246</v>
      </c>
      <c r="F61" s="11" t="s">
        <v>274</v>
      </c>
      <c r="G61" s="11" t="s">
        <v>302</v>
      </c>
      <c r="H61" s="11">
        <v>7</v>
      </c>
      <c r="I61" s="12">
        <v>0.83333333333333337</v>
      </c>
      <c r="J61" s="75"/>
      <c r="K61" s="14">
        <v>71.91734902300135</v>
      </c>
      <c r="L61" s="14">
        <v>16.593299999999999</v>
      </c>
      <c r="M61" s="14">
        <v>24.889949999999999</v>
      </c>
      <c r="N61" s="23">
        <v>9.8000000000000007</v>
      </c>
      <c r="O61" s="14">
        <v>6.3820384615384613</v>
      </c>
      <c r="P61" s="14">
        <v>6.3820384615384613</v>
      </c>
      <c r="Q61" s="14">
        <v>3.5932999999999993</v>
      </c>
      <c r="R61" s="14">
        <v>7.3200199999999995</v>
      </c>
      <c r="S61" s="14">
        <v>25.866579999999999</v>
      </c>
      <c r="T61" s="14">
        <v>1.6931938775510202</v>
      </c>
      <c r="U61" s="14">
        <v>10.980029999999999</v>
      </c>
      <c r="V61" s="14">
        <v>38.799869999999999</v>
      </c>
      <c r="W61" s="18">
        <v>0.59672696830308036</v>
      </c>
      <c r="X61" s="18">
        <v>0.3491968737330553</v>
      </c>
      <c r="Y61" s="9">
        <v>3.8000000000000002E-4</v>
      </c>
      <c r="Z61" s="9" t="s">
        <v>427</v>
      </c>
      <c r="AA61" s="9" t="s">
        <v>427</v>
      </c>
      <c r="AB61" s="75"/>
      <c r="AC61" s="10">
        <v>238.5</v>
      </c>
      <c r="AD61" s="10">
        <v>116</v>
      </c>
      <c r="AE61" s="10">
        <v>122.5</v>
      </c>
      <c r="AF61" s="10">
        <v>6.5</v>
      </c>
      <c r="AG61" s="10">
        <v>121.1</v>
      </c>
      <c r="AH61" s="10">
        <v>-5.0999999999999943</v>
      </c>
      <c r="AI61" s="75"/>
      <c r="AJ61" s="10">
        <v>104.2</v>
      </c>
      <c r="AK61" s="10">
        <v>97.6</v>
      </c>
      <c r="AL61" s="10">
        <v>-6.6000000000000085</v>
      </c>
      <c r="AM61" s="75"/>
      <c r="AN61" s="11" t="s">
        <v>302</v>
      </c>
      <c r="AO61" s="11">
        <v>0</v>
      </c>
      <c r="AP61" s="11">
        <v>0</v>
      </c>
      <c r="AQ61" s="75"/>
      <c r="AR61" s="11">
        <v>15.25</v>
      </c>
      <c r="AS61" s="11">
        <v>7.75</v>
      </c>
      <c r="AT61" s="11">
        <v>13</v>
      </c>
      <c r="AU61" s="11">
        <v>27.25</v>
      </c>
      <c r="AV61" s="11">
        <v>21.5</v>
      </c>
      <c r="AW61" s="11">
        <v>22.5</v>
      </c>
      <c r="AX61" s="11">
        <v>10.25</v>
      </c>
      <c r="AY61" s="11">
        <v>2</v>
      </c>
      <c r="AZ61" s="11">
        <v>12.25</v>
      </c>
      <c r="BA61" s="11">
        <v>22</v>
      </c>
      <c r="BB61" s="58"/>
      <c r="BC61" s="75"/>
      <c r="BD61" s="11">
        <v>20.066666666666666</v>
      </c>
      <c r="BE61" s="11">
        <v>14.222222222222221</v>
      </c>
      <c r="BF61" s="11">
        <v>16.323333333333331</v>
      </c>
      <c r="BG61" s="11">
        <v>17.173809523809524</v>
      </c>
      <c r="BH61" s="11">
        <v>15.898333333333332</v>
      </c>
      <c r="BI61" s="75"/>
      <c r="BJ61" s="11">
        <v>22.420097492621654</v>
      </c>
      <c r="BK61" s="11">
        <v>18.865841160717704</v>
      </c>
      <c r="BL61" s="11">
        <v>19.592396081381104</v>
      </c>
      <c r="BM61" s="11">
        <v>19.573784926359934</v>
      </c>
      <c r="BN61" s="11">
        <v>20.282625867827885</v>
      </c>
      <c r="BO61" s="75"/>
      <c r="BP61" s="10">
        <v>5.2</v>
      </c>
      <c r="BQ61" s="10">
        <v>7.8</v>
      </c>
      <c r="BR61" s="10">
        <v>10.4</v>
      </c>
      <c r="BS61" s="10">
        <v>13</v>
      </c>
      <c r="BT61" s="10">
        <v>15.6</v>
      </c>
      <c r="BU61" s="10">
        <v>18.2</v>
      </c>
      <c r="BV61" s="10">
        <v>20.8</v>
      </c>
      <c r="BW61" s="75"/>
      <c r="BX61" s="9">
        <v>0.8903920894985905</v>
      </c>
      <c r="BY61" s="9">
        <v>0.82849649242951318</v>
      </c>
      <c r="BZ61" s="9">
        <v>0.74789014404006293</v>
      </c>
      <c r="CA61" s="9">
        <v>0.6508031262669447</v>
      </c>
      <c r="CB61" s="9">
        <v>0.54265081033921603</v>
      </c>
      <c r="CC61" s="9">
        <v>0.43122304408217893</v>
      </c>
      <c r="CD61" s="9">
        <v>0.3250451723578498</v>
      </c>
      <c r="CE61" s="13"/>
      <c r="CF61" s="11" t="s">
        <v>427</v>
      </c>
      <c r="CG61" s="11" t="s">
        <v>427</v>
      </c>
      <c r="CH61" s="11" t="s">
        <v>427</v>
      </c>
      <c r="CI61" s="11" t="s">
        <v>427</v>
      </c>
      <c r="CJ61" s="11" t="s">
        <v>427</v>
      </c>
      <c r="CK61" s="11" t="s">
        <v>427</v>
      </c>
      <c r="CL61" s="11" t="s">
        <v>427</v>
      </c>
      <c r="CM61" s="11" t="s">
        <v>427</v>
      </c>
      <c r="CN61" s="15" t="s">
        <v>271</v>
      </c>
      <c r="CO61" s="11" t="s">
        <v>275</v>
      </c>
      <c r="CP61" s="9">
        <v>0.5588568880210687</v>
      </c>
      <c r="CQ61" s="75"/>
    </row>
    <row r="62" spans="1:95">
      <c r="A62" s="77">
        <v>9.6257999999999999</v>
      </c>
      <c r="B62" s="19" t="s">
        <v>384</v>
      </c>
      <c r="C62" s="11">
        <v>3600</v>
      </c>
      <c r="D62" s="23">
        <v>5400</v>
      </c>
      <c r="E62" s="11" t="s">
        <v>254</v>
      </c>
      <c r="F62" s="11" t="s">
        <v>265</v>
      </c>
      <c r="G62" s="11" t="s">
        <v>266</v>
      </c>
      <c r="H62" s="11">
        <v>5</v>
      </c>
      <c r="I62" s="12">
        <v>0.8125</v>
      </c>
      <c r="J62" s="75"/>
      <c r="K62" s="14">
        <v>63.264148897065397</v>
      </c>
      <c r="L62" s="14">
        <v>15.677833333333334</v>
      </c>
      <c r="M62" s="14">
        <v>23.516750000000002</v>
      </c>
      <c r="N62" s="23">
        <v>16.899999999999999</v>
      </c>
      <c r="O62" s="14">
        <v>4.3549537037037034</v>
      </c>
      <c r="P62" s="14">
        <v>4.3549537037037034</v>
      </c>
      <c r="Q62" s="14">
        <v>-2.322166666666666</v>
      </c>
      <c r="R62" s="14">
        <v>6.052033333333334</v>
      </c>
      <c r="S62" s="14">
        <v>25.303633333333334</v>
      </c>
      <c r="T62" s="14">
        <v>0.92768244575936898</v>
      </c>
      <c r="U62" s="14">
        <v>9.0780500000000011</v>
      </c>
      <c r="V62" s="14">
        <v>37.955449999999999</v>
      </c>
      <c r="W62" s="18">
        <v>0.33694073852238843</v>
      </c>
      <c r="X62" s="18">
        <v>0.59531700157039391</v>
      </c>
      <c r="Y62" s="9">
        <v>4.6999999999999999E-4</v>
      </c>
      <c r="Z62" s="9" t="s">
        <v>427</v>
      </c>
      <c r="AA62" s="9" t="s">
        <v>427</v>
      </c>
      <c r="AB62" s="75"/>
      <c r="AC62" s="10">
        <v>226.5</v>
      </c>
      <c r="AD62" s="10">
        <v>118</v>
      </c>
      <c r="AE62" s="10">
        <v>108.5</v>
      </c>
      <c r="AF62" s="10">
        <v>-9.5</v>
      </c>
      <c r="AG62" s="10">
        <v>118.3</v>
      </c>
      <c r="AH62" s="10">
        <v>-0.29999999999999716</v>
      </c>
      <c r="AI62" s="75"/>
      <c r="AJ62" s="10">
        <v>96.8</v>
      </c>
      <c r="AK62" s="10">
        <v>98</v>
      </c>
      <c r="AL62" s="10">
        <v>1.2000000000000028</v>
      </c>
      <c r="AM62" s="75"/>
      <c r="AN62" s="11" t="s">
        <v>266</v>
      </c>
      <c r="AO62" s="11">
        <v>9.75</v>
      </c>
      <c r="AP62" s="11">
        <v>19.25</v>
      </c>
      <c r="AQ62" s="75"/>
      <c r="AR62" s="11">
        <v>16.25</v>
      </c>
      <c r="AS62" s="11">
        <v>19.5</v>
      </c>
      <c r="AT62" s="11">
        <v>31.5</v>
      </c>
      <c r="AU62" s="11">
        <v>20.25</v>
      </c>
      <c r="AV62" s="11">
        <v>33.5</v>
      </c>
      <c r="AW62" s="11">
        <v>20.75</v>
      </c>
      <c r="AX62" s="11">
        <v>8.25</v>
      </c>
      <c r="AY62" s="11">
        <v>13.75</v>
      </c>
      <c r="AZ62" s="11">
        <v>27.75</v>
      </c>
      <c r="BA62" s="11">
        <v>12</v>
      </c>
      <c r="BB62" s="58"/>
      <c r="BC62" s="75"/>
      <c r="BD62" s="11">
        <v>18.600000000000001</v>
      </c>
      <c r="BE62" s="11">
        <v>15.422222222222222</v>
      </c>
      <c r="BF62" s="11">
        <v>16.72</v>
      </c>
      <c r="BG62" s="11">
        <v>20.173809523809524</v>
      </c>
      <c r="BH62" s="11">
        <v>19.970000000000002</v>
      </c>
      <c r="BI62" s="75"/>
      <c r="BJ62" s="11">
        <v>16.024222662163737</v>
      </c>
      <c r="BK62" s="11">
        <v>19.955821325534419</v>
      </c>
      <c r="BL62" s="11">
        <v>17.878852867351071</v>
      </c>
      <c r="BM62" s="11">
        <v>17.501169478603767</v>
      </c>
      <c r="BN62" s="11">
        <v>19.090326164034757</v>
      </c>
      <c r="BO62" s="75"/>
      <c r="BP62" s="10">
        <v>7.2</v>
      </c>
      <c r="BQ62" s="10">
        <v>10.8</v>
      </c>
      <c r="BR62" s="10">
        <v>14.4</v>
      </c>
      <c r="BS62" s="10">
        <v>18</v>
      </c>
      <c r="BT62" s="10">
        <v>21.6</v>
      </c>
      <c r="BU62" s="10">
        <v>25.2</v>
      </c>
      <c r="BV62" s="10">
        <v>28.8</v>
      </c>
      <c r="BW62" s="75"/>
      <c r="BX62" s="9">
        <v>0.81077089480802367</v>
      </c>
      <c r="BY62" s="9">
        <v>0.69383339067842753</v>
      </c>
      <c r="BZ62" s="9">
        <v>0.55280479515937486</v>
      </c>
      <c r="CA62" s="9">
        <v>0.40468299842960609</v>
      </c>
      <c r="CB62" s="9">
        <v>0.26919847861517077</v>
      </c>
      <c r="CC62" s="9">
        <v>0.1612743835690218</v>
      </c>
      <c r="CD62" s="9">
        <v>8.6405224930250935E-2</v>
      </c>
      <c r="CE62" s="13"/>
      <c r="CF62" s="11" t="s">
        <v>427</v>
      </c>
      <c r="CG62" s="11" t="s">
        <v>427</v>
      </c>
      <c r="CH62" s="11" t="s">
        <v>427</v>
      </c>
      <c r="CI62" s="11" t="s">
        <v>427</v>
      </c>
      <c r="CJ62" s="11" t="s">
        <v>427</v>
      </c>
      <c r="CK62" s="11" t="s">
        <v>427</v>
      </c>
      <c r="CL62" s="11" t="s">
        <v>427</v>
      </c>
      <c r="CM62" s="11" t="s">
        <v>427</v>
      </c>
      <c r="CN62" s="15" t="s">
        <v>267</v>
      </c>
      <c r="CO62" s="11" t="s">
        <v>268</v>
      </c>
      <c r="CP62" s="9">
        <v>0.613975145375105</v>
      </c>
      <c r="CQ62" s="75"/>
    </row>
    <row r="63" spans="1:95">
      <c r="A63" s="77">
        <v>8.0433900000000005</v>
      </c>
      <c r="B63" s="19" t="s">
        <v>385</v>
      </c>
      <c r="C63" s="11">
        <v>3800</v>
      </c>
      <c r="D63" s="23">
        <v>5700</v>
      </c>
      <c r="E63" s="11" t="s">
        <v>281</v>
      </c>
      <c r="F63" s="11" t="s">
        <v>285</v>
      </c>
      <c r="G63" s="11" t="s">
        <v>298</v>
      </c>
      <c r="H63" s="11">
        <v>3</v>
      </c>
      <c r="I63" s="12">
        <v>0.54166666666666663</v>
      </c>
      <c r="J63" s="75"/>
      <c r="K63" s="14">
        <v>42.997364086602822</v>
      </c>
      <c r="L63" s="14">
        <v>15.392799999999999</v>
      </c>
      <c r="M63" s="14">
        <v>23.089199999999998</v>
      </c>
      <c r="N63" s="23">
        <v>17.399999999999999</v>
      </c>
      <c r="O63" s="14">
        <v>4.0507368421052634</v>
      </c>
      <c r="P63" s="14">
        <v>4.0507368421052634</v>
      </c>
      <c r="Q63" s="14">
        <v>-3.6072000000000006</v>
      </c>
      <c r="R63" s="14">
        <v>7.3494099999999989</v>
      </c>
      <c r="S63" s="14">
        <v>23.43619</v>
      </c>
      <c r="T63" s="14">
        <v>0.8846436781609196</v>
      </c>
      <c r="U63" s="14">
        <v>11.024114999999998</v>
      </c>
      <c r="V63" s="14">
        <v>35.154285000000002</v>
      </c>
      <c r="W63" s="18">
        <v>0.25272891240335371</v>
      </c>
      <c r="X63" s="18">
        <v>0.67309212644037908</v>
      </c>
      <c r="Y63" s="9">
        <v>5.0000000000000002E-5</v>
      </c>
      <c r="Z63" s="9" t="s">
        <v>427</v>
      </c>
      <c r="AA63" s="9" t="s">
        <v>427</v>
      </c>
      <c r="AB63" s="75"/>
      <c r="AC63" s="10">
        <v>218.5</v>
      </c>
      <c r="AD63" s="10">
        <v>115.75</v>
      </c>
      <c r="AE63" s="10">
        <v>102.75</v>
      </c>
      <c r="AF63" s="10">
        <v>-13</v>
      </c>
      <c r="AG63" s="10">
        <v>122</v>
      </c>
      <c r="AH63" s="10">
        <v>-6.25</v>
      </c>
      <c r="AI63" s="75"/>
      <c r="AJ63" s="10">
        <v>100.7</v>
      </c>
      <c r="AK63" s="10">
        <v>96.8</v>
      </c>
      <c r="AL63" s="10">
        <v>-3.9000000000000057</v>
      </c>
      <c r="AM63" s="75"/>
      <c r="AN63" s="11" t="s">
        <v>298</v>
      </c>
      <c r="AO63" s="11">
        <v>28.25</v>
      </c>
      <c r="AP63" s="11">
        <v>27.083333333333332</v>
      </c>
      <c r="AQ63" s="75"/>
      <c r="AR63" s="11">
        <v>9.5</v>
      </c>
      <c r="AS63" s="11">
        <v>14.5</v>
      </c>
      <c r="AT63" s="11">
        <v>5.25</v>
      </c>
      <c r="AU63" s="11">
        <v>11.75</v>
      </c>
      <c r="AV63" s="11">
        <v>13</v>
      </c>
      <c r="AW63" s="11">
        <v>15</v>
      </c>
      <c r="AX63" s="11">
        <v>9.5</v>
      </c>
      <c r="AY63" s="11">
        <v>9.25</v>
      </c>
      <c r="AZ63" s="11">
        <v>34.75</v>
      </c>
      <c r="BA63" s="11">
        <v>19.75</v>
      </c>
      <c r="BB63" s="58"/>
      <c r="BC63" s="75"/>
      <c r="BD63" s="11">
        <v>20.55</v>
      </c>
      <c r="BE63" s="11">
        <v>21.427777777777777</v>
      </c>
      <c r="BF63" s="11">
        <v>20.223333333333333</v>
      </c>
      <c r="BG63" s="11">
        <v>19.990476190476191</v>
      </c>
      <c r="BH63" s="11">
        <v>19.28</v>
      </c>
      <c r="BI63" s="75"/>
      <c r="BJ63" s="11">
        <v>18.116078774749205</v>
      </c>
      <c r="BK63" s="11">
        <v>16.589090469580213</v>
      </c>
      <c r="BL63" s="11">
        <v>17.580911954137814</v>
      </c>
      <c r="BM63" s="11">
        <v>15.354437910686142</v>
      </c>
      <c r="BN63" s="11">
        <v>14.488004448717481</v>
      </c>
      <c r="BO63" s="75"/>
      <c r="BP63" s="10">
        <v>7.6</v>
      </c>
      <c r="BQ63" s="10">
        <v>11.4</v>
      </c>
      <c r="BR63" s="10">
        <v>15.2</v>
      </c>
      <c r="BS63" s="10">
        <v>19</v>
      </c>
      <c r="BT63" s="10">
        <v>22.8</v>
      </c>
      <c r="BU63" s="10">
        <v>26.6</v>
      </c>
      <c r="BV63" s="10">
        <v>30.4</v>
      </c>
      <c r="BW63" s="75"/>
      <c r="BX63" s="9">
        <v>0.83368879106630867</v>
      </c>
      <c r="BY63" s="9">
        <v>0.69019657121246847</v>
      </c>
      <c r="BZ63" s="9">
        <v>0.50956172792890009</v>
      </c>
      <c r="CA63" s="9">
        <v>0.32690787355962092</v>
      </c>
      <c r="CB63" s="9">
        <v>0.1785499512470865</v>
      </c>
      <c r="CC63" s="9">
        <v>8.1758068370044512E-2</v>
      </c>
      <c r="CD63" s="9">
        <v>3.1036042687490162E-2</v>
      </c>
      <c r="CE63" s="13"/>
      <c r="CF63" s="11" t="s">
        <v>427</v>
      </c>
      <c r="CG63" s="11" t="s">
        <v>427</v>
      </c>
      <c r="CH63" s="11" t="s">
        <v>427</v>
      </c>
      <c r="CI63" s="11" t="s">
        <v>427</v>
      </c>
      <c r="CJ63" s="11" t="s">
        <v>427</v>
      </c>
      <c r="CK63" s="11" t="s">
        <v>427</v>
      </c>
      <c r="CL63" s="11" t="s">
        <v>427</v>
      </c>
      <c r="CM63" s="11" t="s">
        <v>427</v>
      </c>
      <c r="CN63" s="15" t="s">
        <v>282</v>
      </c>
      <c r="CO63" s="11" t="s">
        <v>286</v>
      </c>
      <c r="CP63" s="9">
        <v>0.52254235746582822</v>
      </c>
      <c r="CQ63" s="75"/>
    </row>
    <row r="64" spans="1:95">
      <c r="A64" s="77">
        <v>8.43811</v>
      </c>
      <c r="B64" s="19" t="s">
        <v>386</v>
      </c>
      <c r="C64" s="11">
        <v>5000</v>
      </c>
      <c r="D64" s="23">
        <v>7500</v>
      </c>
      <c r="E64" s="11" t="s">
        <v>246</v>
      </c>
      <c r="F64" s="11" t="s">
        <v>282</v>
      </c>
      <c r="G64" s="11" t="s">
        <v>283</v>
      </c>
      <c r="H64" s="11">
        <v>25</v>
      </c>
      <c r="I64" s="12">
        <v>0.54166666666666663</v>
      </c>
      <c r="J64" s="75"/>
      <c r="K64" s="14">
        <v>47.067659404143356</v>
      </c>
      <c r="L64" s="14">
        <v>15.306933333333333</v>
      </c>
      <c r="M64" s="14">
        <v>22.9604</v>
      </c>
      <c r="N64" s="23">
        <v>15.7</v>
      </c>
      <c r="O64" s="14">
        <v>3.0613866666666665</v>
      </c>
      <c r="P64" s="14">
        <v>3.0613866666666665</v>
      </c>
      <c r="Q64" s="14">
        <v>-9.6930666666666667</v>
      </c>
      <c r="R64" s="14">
        <v>6.8688233333333333</v>
      </c>
      <c r="S64" s="14">
        <v>23.745043333333335</v>
      </c>
      <c r="T64" s="14">
        <v>0.97496390658174104</v>
      </c>
      <c r="U64" s="14">
        <v>10.303235000000001</v>
      </c>
      <c r="V64" s="14">
        <v>35.617564999999999</v>
      </c>
      <c r="W64" s="18">
        <v>8.307622744096016E-2</v>
      </c>
      <c r="X64" s="18">
        <v>0.87466527271906314</v>
      </c>
      <c r="Y64" s="9">
        <v>1.48E-3</v>
      </c>
      <c r="Z64" s="9" t="s">
        <v>427</v>
      </c>
      <c r="AA64" s="9" t="s">
        <v>427</v>
      </c>
      <c r="AB64" s="75"/>
      <c r="AC64" s="10">
        <v>218.5</v>
      </c>
      <c r="AD64" s="10">
        <v>102.75</v>
      </c>
      <c r="AE64" s="10">
        <v>115.75</v>
      </c>
      <c r="AF64" s="10">
        <v>13</v>
      </c>
      <c r="AG64" s="10">
        <v>107</v>
      </c>
      <c r="AH64" s="10">
        <v>-4.25</v>
      </c>
      <c r="AI64" s="75"/>
      <c r="AJ64" s="10">
        <v>96.8</v>
      </c>
      <c r="AK64" s="10">
        <v>100.7</v>
      </c>
      <c r="AL64" s="10">
        <v>3.9000000000000057</v>
      </c>
      <c r="AM64" s="75"/>
      <c r="AN64" s="11" t="s">
        <v>283</v>
      </c>
      <c r="AO64" s="11">
        <v>11</v>
      </c>
      <c r="AP64" s="11">
        <v>16.875</v>
      </c>
      <c r="AQ64" s="75"/>
      <c r="AR64" s="11">
        <v>11</v>
      </c>
      <c r="AS64" s="11">
        <v>10.75</v>
      </c>
      <c r="AT64" s="11">
        <v>28</v>
      </c>
      <c r="AU64" s="11">
        <v>22.25</v>
      </c>
      <c r="AV64" s="11">
        <v>22.5</v>
      </c>
      <c r="AW64" s="11">
        <v>18.25</v>
      </c>
      <c r="AX64" s="11">
        <v>22.25</v>
      </c>
      <c r="AY64" s="11">
        <v>23</v>
      </c>
      <c r="AZ64" s="11">
        <v>1.25</v>
      </c>
      <c r="BA64" s="11">
        <v>9.25</v>
      </c>
      <c r="BB64" s="58"/>
      <c r="BC64" s="75"/>
      <c r="BD64" s="11">
        <v>16.100000000000001</v>
      </c>
      <c r="BE64" s="11">
        <v>16.044444444444444</v>
      </c>
      <c r="BF64" s="11">
        <v>23.673333333333336</v>
      </c>
      <c r="BG64" s="11">
        <v>26.021428571428572</v>
      </c>
      <c r="BH64" s="11">
        <v>24.201666666666664</v>
      </c>
      <c r="BI64" s="75"/>
      <c r="BJ64" s="11">
        <v>11.533332532407462</v>
      </c>
      <c r="BK64" s="11">
        <v>6.5679493613555922</v>
      </c>
      <c r="BL64" s="11">
        <v>6.1893207922981732</v>
      </c>
      <c r="BM64" s="11">
        <v>6.3049312393255645</v>
      </c>
      <c r="BN64" s="11">
        <v>6.2552269898773307</v>
      </c>
      <c r="BO64" s="75"/>
      <c r="BP64" s="10">
        <v>10</v>
      </c>
      <c r="BQ64" s="10">
        <v>15</v>
      </c>
      <c r="BR64" s="10">
        <v>20</v>
      </c>
      <c r="BS64" s="10">
        <v>25</v>
      </c>
      <c r="BT64" s="10">
        <v>30</v>
      </c>
      <c r="BU64" s="10">
        <v>35</v>
      </c>
      <c r="BV64" s="10">
        <v>40</v>
      </c>
      <c r="BW64" s="75"/>
      <c r="BX64" s="9">
        <v>0.73530072697896121</v>
      </c>
      <c r="BY64" s="9">
        <v>0.51450818808929366</v>
      </c>
      <c r="BZ64" s="9">
        <v>0.2890455800037538</v>
      </c>
      <c r="CA64" s="9">
        <v>0.12533472728093686</v>
      </c>
      <c r="CB64" s="9">
        <v>4.0817727600983456E-2</v>
      </c>
      <c r="CC64" s="9">
        <v>9.8024603670138211E-3</v>
      </c>
      <c r="CD64" s="9">
        <v>1.7146913298523581E-3</v>
      </c>
      <c r="CE64" s="13"/>
      <c r="CF64" s="11" t="s">
        <v>427</v>
      </c>
      <c r="CG64" s="11" t="s">
        <v>427</v>
      </c>
      <c r="CH64" s="11" t="s">
        <v>427</v>
      </c>
      <c r="CI64" s="11" t="s">
        <v>427</v>
      </c>
      <c r="CJ64" s="11" t="s">
        <v>427</v>
      </c>
      <c r="CK64" s="11" t="s">
        <v>427</v>
      </c>
      <c r="CL64" s="11" t="s">
        <v>427</v>
      </c>
      <c r="CM64" s="11" t="s">
        <v>427</v>
      </c>
      <c r="CN64" s="15" t="s">
        <v>285</v>
      </c>
      <c r="CO64" s="11" t="s">
        <v>286</v>
      </c>
      <c r="CP64" s="9">
        <v>0.55126064876918524</v>
      </c>
      <c r="CQ64" s="75"/>
    </row>
    <row r="65" spans="1:95">
      <c r="A65" s="77">
        <v>7.81264</v>
      </c>
      <c r="B65" s="19" t="s">
        <v>388</v>
      </c>
      <c r="C65" s="11">
        <v>3200</v>
      </c>
      <c r="D65" s="23">
        <v>4800</v>
      </c>
      <c r="E65" s="11" t="s">
        <v>281</v>
      </c>
      <c r="F65" s="11" t="s">
        <v>282</v>
      </c>
      <c r="G65" s="11" t="s">
        <v>283</v>
      </c>
      <c r="H65" s="11">
        <v>24</v>
      </c>
      <c r="I65" s="12">
        <v>0.54166666666666663</v>
      </c>
      <c r="J65" s="75"/>
      <c r="K65" s="14">
        <v>47.516912935093607</v>
      </c>
      <c r="L65" s="14">
        <v>15.0327</v>
      </c>
      <c r="M65" s="14">
        <v>22.549050000000001</v>
      </c>
      <c r="N65" s="23">
        <v>15</v>
      </c>
      <c r="O65" s="14">
        <v>4.6977187499999999</v>
      </c>
      <c r="P65" s="14">
        <v>4.6977187500000008</v>
      </c>
      <c r="Q65" s="14">
        <v>-0.96729999999999983</v>
      </c>
      <c r="R65" s="14">
        <v>7.2200600000000001</v>
      </c>
      <c r="S65" s="14">
        <v>22.84534</v>
      </c>
      <c r="T65" s="14">
        <v>1.0021800000000001</v>
      </c>
      <c r="U65" s="14">
        <v>10.83009</v>
      </c>
      <c r="V65" s="14">
        <v>34.268010000000004</v>
      </c>
      <c r="W65" s="18">
        <v>0.37380433840759109</v>
      </c>
      <c r="X65" s="18">
        <v>0.54926800662079756</v>
      </c>
      <c r="Y65" s="9">
        <v>1.0000000000000001E-5</v>
      </c>
      <c r="Z65" s="9" t="s">
        <v>427</v>
      </c>
      <c r="AA65" s="9" t="s">
        <v>427</v>
      </c>
      <c r="AB65" s="75"/>
      <c r="AC65" s="10">
        <v>218.5</v>
      </c>
      <c r="AD65" s="10">
        <v>102.75</v>
      </c>
      <c r="AE65" s="10">
        <v>115.75</v>
      </c>
      <c r="AF65" s="10">
        <v>13</v>
      </c>
      <c r="AG65" s="10">
        <v>107</v>
      </c>
      <c r="AH65" s="10">
        <v>-4.25</v>
      </c>
      <c r="AI65" s="75"/>
      <c r="AJ65" s="10">
        <v>96.8</v>
      </c>
      <c r="AK65" s="10">
        <v>100.7</v>
      </c>
      <c r="AL65" s="10">
        <v>3.9000000000000057</v>
      </c>
      <c r="AM65" s="75"/>
      <c r="AN65" s="11" t="s">
        <v>283</v>
      </c>
      <c r="AO65" s="11">
        <v>0</v>
      </c>
      <c r="AP65" s="11">
        <v>0</v>
      </c>
      <c r="AQ65" s="75"/>
      <c r="AR65" s="11">
        <v>0</v>
      </c>
      <c r="AS65" s="11">
        <v>0</v>
      </c>
      <c r="AT65" s="11">
        <v>0</v>
      </c>
      <c r="AU65" s="11">
        <v>0</v>
      </c>
      <c r="AV65" s="11">
        <v>7.25</v>
      </c>
      <c r="AW65" s="11">
        <v>-1</v>
      </c>
      <c r="AX65" s="11">
        <v>21.25</v>
      </c>
      <c r="AY65" s="11">
        <v>14</v>
      </c>
      <c r="AZ65" s="11">
        <v>30</v>
      </c>
      <c r="BA65" s="11">
        <v>6.5</v>
      </c>
      <c r="BB65" s="58"/>
      <c r="BC65" s="75"/>
      <c r="BD65" s="11">
        <v>17.033333333333335</v>
      </c>
      <c r="BE65" s="11">
        <v>19.694444444444446</v>
      </c>
      <c r="BF65" s="11">
        <v>16.75</v>
      </c>
      <c r="BG65" s="11">
        <v>15.105555555555554</v>
      </c>
      <c r="BH65" s="11">
        <v>15.105555555555554</v>
      </c>
      <c r="BI65" s="75"/>
      <c r="BJ65" s="11">
        <v>16.02501258578204</v>
      </c>
      <c r="BK65" s="11">
        <v>21.46806523944873</v>
      </c>
      <c r="BL65" s="11">
        <v>21.995492161132056</v>
      </c>
      <c r="BM65" s="11">
        <v>20.46132222079952</v>
      </c>
      <c r="BN65" s="11">
        <v>20.46132222079952</v>
      </c>
      <c r="BO65" s="75"/>
      <c r="BP65" s="10">
        <v>6.4</v>
      </c>
      <c r="BQ65" s="10">
        <v>9.6</v>
      </c>
      <c r="BR65" s="10">
        <v>12.8</v>
      </c>
      <c r="BS65" s="10">
        <v>16</v>
      </c>
      <c r="BT65" s="10">
        <v>19.2</v>
      </c>
      <c r="BU65" s="10">
        <v>22.4</v>
      </c>
      <c r="BV65" s="10">
        <v>25.6</v>
      </c>
      <c r="BW65" s="75"/>
      <c r="BX65" s="9">
        <v>0.86541279549540118</v>
      </c>
      <c r="BY65" s="9">
        <v>0.75658925520375764</v>
      </c>
      <c r="BZ65" s="9">
        <v>0.61247686974298798</v>
      </c>
      <c r="CA65" s="9">
        <v>0.45073199337920244</v>
      </c>
      <c r="CB65" s="9">
        <v>0.29687668343597973</v>
      </c>
      <c r="CC65" s="9">
        <v>0.17284109045234997</v>
      </c>
      <c r="CD65" s="9">
        <v>8.8093298622736738E-2</v>
      </c>
      <c r="CE65" s="13"/>
      <c r="CF65" s="11" t="s">
        <v>427</v>
      </c>
      <c r="CG65" s="11" t="s">
        <v>427</v>
      </c>
      <c r="CH65" s="11" t="s">
        <v>427</v>
      </c>
      <c r="CI65" s="11" t="s">
        <v>427</v>
      </c>
      <c r="CJ65" s="11" t="s">
        <v>427</v>
      </c>
      <c r="CK65" s="11" t="s">
        <v>427</v>
      </c>
      <c r="CL65" s="11" t="s">
        <v>427</v>
      </c>
      <c r="CM65" s="11" t="s">
        <v>427</v>
      </c>
      <c r="CN65" s="15" t="s">
        <v>285</v>
      </c>
      <c r="CO65" s="11" t="s">
        <v>286</v>
      </c>
      <c r="CP65" s="9">
        <v>0.51970969952170931</v>
      </c>
      <c r="CQ65" s="75"/>
    </row>
    <row r="66" spans="1:95">
      <c r="A66" s="77">
        <v>7.5180499999999997</v>
      </c>
      <c r="B66" s="19" t="s">
        <v>389</v>
      </c>
      <c r="C66" s="11">
        <v>4000</v>
      </c>
      <c r="D66" s="23">
        <v>6000</v>
      </c>
      <c r="E66" s="11" t="s">
        <v>305</v>
      </c>
      <c r="F66" s="11" t="s">
        <v>267</v>
      </c>
      <c r="G66" s="11" t="s">
        <v>277</v>
      </c>
      <c r="H66" s="11">
        <v>9</v>
      </c>
      <c r="I66" s="12">
        <v>0.8125</v>
      </c>
      <c r="J66" s="75"/>
      <c r="K66" s="14">
        <v>57.571507347258041</v>
      </c>
      <c r="L66" s="14">
        <v>15.016666666666666</v>
      </c>
      <c r="M66" s="14">
        <v>22.524999999999999</v>
      </c>
      <c r="N66" s="23">
        <v>24.8</v>
      </c>
      <c r="O66" s="14">
        <v>3.7541666666666664</v>
      </c>
      <c r="P66" s="14">
        <v>3.7541666666666664</v>
      </c>
      <c r="Q66" s="14">
        <v>-4.9833333333333343</v>
      </c>
      <c r="R66" s="14">
        <v>7.498616666666666</v>
      </c>
      <c r="S66" s="14">
        <v>22.534716666666665</v>
      </c>
      <c r="T66" s="14">
        <v>0.605510752688172</v>
      </c>
      <c r="U66" s="14">
        <v>11.247924999999999</v>
      </c>
      <c r="V66" s="14">
        <v>33.802074999999995</v>
      </c>
      <c r="W66" s="18">
        <v>0.18488811268308303</v>
      </c>
      <c r="X66" s="18">
        <v>0.74628642617791519</v>
      </c>
      <c r="Y66" s="9">
        <v>5.2999999999999998E-4</v>
      </c>
      <c r="Z66" s="9" t="s">
        <v>427</v>
      </c>
      <c r="AA66" s="9" t="s">
        <v>427</v>
      </c>
      <c r="AB66" s="75"/>
      <c r="AC66" s="10">
        <v>226.5</v>
      </c>
      <c r="AD66" s="10">
        <v>108.5</v>
      </c>
      <c r="AE66" s="10">
        <v>118</v>
      </c>
      <c r="AF66" s="10">
        <v>9.5</v>
      </c>
      <c r="AG66" s="10">
        <v>110.1</v>
      </c>
      <c r="AH66" s="10">
        <v>-1.5999999999999943</v>
      </c>
      <c r="AI66" s="75"/>
      <c r="AJ66" s="10">
        <v>98</v>
      </c>
      <c r="AK66" s="10">
        <v>96.8</v>
      </c>
      <c r="AL66" s="10">
        <v>-1.2000000000000028</v>
      </c>
      <c r="AM66" s="75"/>
      <c r="AN66" s="11" t="s">
        <v>277</v>
      </c>
      <c r="AO66" s="11">
        <v>14.25</v>
      </c>
      <c r="AP66" s="11">
        <v>30.916666666666668</v>
      </c>
      <c r="AQ66" s="75"/>
      <c r="AR66" s="11">
        <v>14.25</v>
      </c>
      <c r="AS66" s="11">
        <v>7.75</v>
      </c>
      <c r="AT66" s="11">
        <v>4.75</v>
      </c>
      <c r="AU66" s="11">
        <v>4.75</v>
      </c>
      <c r="AV66" s="11">
        <v>14.5</v>
      </c>
      <c r="AW66" s="11">
        <v>19</v>
      </c>
      <c r="AX66" s="11">
        <v>16.5</v>
      </c>
      <c r="AY66" s="11">
        <v>0</v>
      </c>
      <c r="AZ66" s="11">
        <v>21.25</v>
      </c>
      <c r="BA66" s="11">
        <v>5.25</v>
      </c>
      <c r="BB66" s="58"/>
      <c r="BC66" s="75"/>
      <c r="BD66" s="11">
        <v>25.25</v>
      </c>
      <c r="BE66" s="11">
        <v>24.833333333333332</v>
      </c>
      <c r="BF66" s="11">
        <v>24.633333333333333</v>
      </c>
      <c r="BG66" s="11">
        <v>26.411904761904761</v>
      </c>
      <c r="BH66" s="11">
        <v>25.496666666666666</v>
      </c>
      <c r="BI66" s="75"/>
      <c r="BJ66" s="11">
        <v>5.1882917549396872</v>
      </c>
      <c r="BK66" s="11">
        <v>11.297330244329155</v>
      </c>
      <c r="BL66" s="11">
        <v>14.927308446125721</v>
      </c>
      <c r="BM66" s="11">
        <v>13.273067070621181</v>
      </c>
      <c r="BN66" s="11">
        <v>13.610888992450692</v>
      </c>
      <c r="BO66" s="75"/>
      <c r="BP66" s="10">
        <v>8</v>
      </c>
      <c r="BQ66" s="10">
        <v>12</v>
      </c>
      <c r="BR66" s="10">
        <v>16</v>
      </c>
      <c r="BS66" s="10">
        <v>20</v>
      </c>
      <c r="BT66" s="10">
        <v>24</v>
      </c>
      <c r="BU66" s="10">
        <v>28</v>
      </c>
      <c r="BV66" s="10">
        <v>32</v>
      </c>
      <c r="BW66" s="75"/>
      <c r="BX66" s="9">
        <v>0.82466987608169651</v>
      </c>
      <c r="BY66" s="9">
        <v>0.65588436825077401</v>
      </c>
      <c r="BZ66" s="9">
        <v>0.44796821395715813</v>
      </c>
      <c r="CA66" s="9">
        <v>0.25371357382208481</v>
      </c>
      <c r="CB66" s="9">
        <v>0.11606265154408124</v>
      </c>
      <c r="CC66" s="9">
        <v>4.2087881178774378E-2</v>
      </c>
      <c r="CD66" s="9">
        <v>1.1941450908711793E-2</v>
      </c>
      <c r="CE66" s="13"/>
      <c r="CF66" s="11" t="s">
        <v>427</v>
      </c>
      <c r="CG66" s="11" t="s">
        <v>427</v>
      </c>
      <c r="CH66" s="11" t="s">
        <v>427</v>
      </c>
      <c r="CI66" s="11" t="s">
        <v>427</v>
      </c>
      <c r="CJ66" s="11" t="s">
        <v>427</v>
      </c>
      <c r="CK66" s="11" t="s">
        <v>427</v>
      </c>
      <c r="CL66" s="11" t="s">
        <v>427</v>
      </c>
      <c r="CM66" s="11" t="s">
        <v>427</v>
      </c>
      <c r="CN66" s="15" t="s">
        <v>265</v>
      </c>
      <c r="CO66" s="11" t="s">
        <v>268</v>
      </c>
      <c r="CP66" s="9">
        <v>0.50064705882352944</v>
      </c>
      <c r="CQ66" s="75"/>
    </row>
    <row r="67" spans="1:95">
      <c r="A67" s="77">
        <v>9.3000399999999992</v>
      </c>
      <c r="B67" s="19" t="s">
        <v>390</v>
      </c>
      <c r="C67" s="11">
        <v>4000</v>
      </c>
      <c r="D67" s="23">
        <v>6000</v>
      </c>
      <c r="E67" s="11" t="s">
        <v>254</v>
      </c>
      <c r="F67" s="11" t="s">
        <v>274</v>
      </c>
      <c r="G67" s="11" t="s">
        <v>302</v>
      </c>
      <c r="H67" s="11">
        <v>9</v>
      </c>
      <c r="I67" s="12">
        <v>0.83333333333333337</v>
      </c>
      <c r="J67" s="75"/>
      <c r="K67" s="14">
        <v>56.44102837159231</v>
      </c>
      <c r="L67" s="14">
        <v>14.965200000000001</v>
      </c>
      <c r="M67" s="14">
        <v>22.447800000000001</v>
      </c>
      <c r="N67" s="23">
        <v>23.8</v>
      </c>
      <c r="O67" s="14">
        <v>3.7413000000000003</v>
      </c>
      <c r="P67" s="14">
        <v>3.7413000000000003</v>
      </c>
      <c r="Q67" s="14">
        <v>-5.0347999999999988</v>
      </c>
      <c r="R67" s="14">
        <v>5.665160000000002</v>
      </c>
      <c r="S67" s="14">
        <v>24.265239999999999</v>
      </c>
      <c r="T67" s="14">
        <v>0.62878991596638656</v>
      </c>
      <c r="U67" s="14">
        <v>8.4977400000000038</v>
      </c>
      <c r="V67" s="14">
        <v>36.397859999999994</v>
      </c>
      <c r="W67" s="18">
        <v>0.22988981860006202</v>
      </c>
      <c r="X67" s="18">
        <v>0.70587509322353226</v>
      </c>
      <c r="Y67" s="9">
        <v>2.9999999999999997E-4</v>
      </c>
      <c r="Z67" s="9" t="s">
        <v>427</v>
      </c>
      <c r="AA67" s="9" t="s">
        <v>427</v>
      </c>
      <c r="AB67" s="75"/>
      <c r="AC67" s="10">
        <v>238.5</v>
      </c>
      <c r="AD67" s="10">
        <v>116</v>
      </c>
      <c r="AE67" s="10">
        <v>122.5</v>
      </c>
      <c r="AF67" s="10">
        <v>6.5</v>
      </c>
      <c r="AG67" s="10">
        <v>121.1</v>
      </c>
      <c r="AH67" s="10">
        <v>-5.0999999999999943</v>
      </c>
      <c r="AI67" s="75"/>
      <c r="AJ67" s="10">
        <v>104.2</v>
      </c>
      <c r="AK67" s="10">
        <v>97.6</v>
      </c>
      <c r="AL67" s="10">
        <v>-6.6000000000000085</v>
      </c>
      <c r="AM67" s="75"/>
      <c r="AN67" s="11" t="s">
        <v>302</v>
      </c>
      <c r="AO67" s="11">
        <v>34</v>
      </c>
      <c r="AP67" s="11">
        <v>34</v>
      </c>
      <c r="AQ67" s="75"/>
      <c r="AR67" s="11">
        <v>27.75</v>
      </c>
      <c r="AS67" s="11">
        <v>36</v>
      </c>
      <c r="AT67" s="11">
        <v>18</v>
      </c>
      <c r="AU67" s="11">
        <v>48.5</v>
      </c>
      <c r="AV67" s="11">
        <v>18</v>
      </c>
      <c r="AW67" s="11">
        <v>39.25</v>
      </c>
      <c r="AX67" s="11">
        <v>12</v>
      </c>
      <c r="AY67" s="11">
        <v>7.25</v>
      </c>
      <c r="AZ67" s="11">
        <v>19.5</v>
      </c>
      <c r="BA67" s="11">
        <v>9.25</v>
      </c>
      <c r="BB67" s="58"/>
      <c r="BC67" s="75"/>
      <c r="BD67" s="11">
        <v>14.7</v>
      </c>
      <c r="BE67" s="11">
        <v>14.5</v>
      </c>
      <c r="BF67" s="11">
        <v>17.616666666666667</v>
      </c>
      <c r="BG67" s="11">
        <v>19.092857142857138</v>
      </c>
      <c r="BH67" s="11">
        <v>21.041666666666664</v>
      </c>
      <c r="BI67" s="75"/>
      <c r="BJ67" s="11">
        <v>28.129790855004988</v>
      </c>
      <c r="BK67" s="11">
        <v>26.374950896292077</v>
      </c>
      <c r="BL67" s="11">
        <v>22.665969890417379</v>
      </c>
      <c r="BM67" s="11">
        <v>22.014839795991026</v>
      </c>
      <c r="BN67" s="11">
        <v>22.06895925684465</v>
      </c>
      <c r="BO67" s="75"/>
      <c r="BP67" s="10">
        <v>8</v>
      </c>
      <c r="BQ67" s="10">
        <v>12</v>
      </c>
      <c r="BR67" s="10">
        <v>16</v>
      </c>
      <c r="BS67" s="10">
        <v>20</v>
      </c>
      <c r="BT67" s="10">
        <v>24</v>
      </c>
      <c r="BU67" s="10">
        <v>28</v>
      </c>
      <c r="BV67" s="10">
        <v>32</v>
      </c>
      <c r="BW67" s="75"/>
      <c r="BX67" s="9">
        <v>0.77305422382695332</v>
      </c>
      <c r="BY67" s="9">
        <v>0.62507506857080242</v>
      </c>
      <c r="BZ67" s="9">
        <v>0.4557017807911794</v>
      </c>
      <c r="CA67" s="9">
        <v>0.29412490677646774</v>
      </c>
      <c r="CB67" s="9">
        <v>0.1656547304236563</v>
      </c>
      <c r="CC67" s="9">
        <v>8.0519549204282392E-2</v>
      </c>
      <c r="CD67" s="9">
        <v>3.349873168357731E-2</v>
      </c>
      <c r="CE67" s="13"/>
      <c r="CF67" s="11" t="s">
        <v>427</v>
      </c>
      <c r="CG67" s="11" t="s">
        <v>427</v>
      </c>
      <c r="CH67" s="11" t="s">
        <v>427</v>
      </c>
      <c r="CI67" s="11" t="s">
        <v>427</v>
      </c>
      <c r="CJ67" s="11" t="s">
        <v>427</v>
      </c>
      <c r="CK67" s="11" t="s">
        <v>427</v>
      </c>
      <c r="CL67" s="11" t="s">
        <v>427</v>
      </c>
      <c r="CM67" s="11" t="s">
        <v>427</v>
      </c>
      <c r="CN67" s="15" t="s">
        <v>271</v>
      </c>
      <c r="CO67" s="11" t="s">
        <v>275</v>
      </c>
      <c r="CP67" s="9">
        <v>0.62144441771576719</v>
      </c>
      <c r="CQ67" s="75"/>
    </row>
    <row r="68" spans="1:95">
      <c r="A68" s="77">
        <v>7.8228600000000004</v>
      </c>
      <c r="B68" s="19" t="s">
        <v>391</v>
      </c>
      <c r="C68" s="11">
        <v>3400</v>
      </c>
      <c r="D68" s="23">
        <v>5100</v>
      </c>
      <c r="E68" s="11" t="s">
        <v>270</v>
      </c>
      <c r="F68" s="11" t="s">
        <v>274</v>
      </c>
      <c r="G68" s="11" t="s">
        <v>302</v>
      </c>
      <c r="H68" s="11">
        <v>7</v>
      </c>
      <c r="I68" s="12">
        <v>0.83333333333333337</v>
      </c>
      <c r="J68" s="75"/>
      <c r="K68" s="14">
        <v>58.435949995523721</v>
      </c>
      <c r="L68" s="14">
        <v>14.916600000000001</v>
      </c>
      <c r="M68" s="14">
        <v>22.3749</v>
      </c>
      <c r="N68" s="23">
        <v>23</v>
      </c>
      <c r="O68" s="14">
        <v>4.3872352941176471</v>
      </c>
      <c r="P68" s="14">
        <v>4.3872352941176471</v>
      </c>
      <c r="Q68" s="14">
        <v>-2.0833999999999993</v>
      </c>
      <c r="R68" s="14">
        <v>7.0937400000000004</v>
      </c>
      <c r="S68" s="14">
        <v>22.739460000000001</v>
      </c>
      <c r="T68" s="14">
        <v>0.6485478260869566</v>
      </c>
      <c r="U68" s="14">
        <v>10.640610000000001</v>
      </c>
      <c r="V68" s="14">
        <v>34.109189999999998</v>
      </c>
      <c r="W68" s="18">
        <v>0.31833202822100637</v>
      </c>
      <c r="X68" s="18">
        <v>0.60500439814040252</v>
      </c>
      <c r="Y68" s="9">
        <v>4.6000000000000001E-4</v>
      </c>
      <c r="Z68" s="9" t="s">
        <v>427</v>
      </c>
      <c r="AA68" s="9" t="s">
        <v>427</v>
      </c>
      <c r="AB68" s="75"/>
      <c r="AC68" s="10">
        <v>238.5</v>
      </c>
      <c r="AD68" s="10">
        <v>116</v>
      </c>
      <c r="AE68" s="10">
        <v>122.5</v>
      </c>
      <c r="AF68" s="10">
        <v>6.5</v>
      </c>
      <c r="AG68" s="10">
        <v>121.1</v>
      </c>
      <c r="AH68" s="10">
        <v>-5.0999999999999943</v>
      </c>
      <c r="AI68" s="75"/>
      <c r="AJ68" s="10">
        <v>104.2</v>
      </c>
      <c r="AK68" s="10">
        <v>97.6</v>
      </c>
      <c r="AL68" s="10">
        <v>-6.6000000000000085</v>
      </c>
      <c r="AM68" s="75"/>
      <c r="AN68" s="11" t="s">
        <v>302</v>
      </c>
      <c r="AO68" s="11">
        <v>13.75</v>
      </c>
      <c r="AP68" s="11">
        <v>13.75</v>
      </c>
      <c r="AQ68" s="75"/>
      <c r="AR68" s="11">
        <v>19.5</v>
      </c>
      <c r="AS68" s="11">
        <v>32.75</v>
      </c>
      <c r="AT68" s="11">
        <v>27.25</v>
      </c>
      <c r="AU68" s="11">
        <v>15.5</v>
      </c>
      <c r="AV68" s="11">
        <v>26.25</v>
      </c>
      <c r="AW68" s="11">
        <v>29</v>
      </c>
      <c r="AX68" s="11">
        <v>10.25</v>
      </c>
      <c r="AY68" s="11">
        <v>25.75</v>
      </c>
      <c r="AZ68" s="11">
        <v>7</v>
      </c>
      <c r="BA68" s="11">
        <v>26.5</v>
      </c>
      <c r="BB68" s="58"/>
      <c r="BC68" s="75"/>
      <c r="BD68" s="11">
        <v>28.866666666666667</v>
      </c>
      <c r="BE68" s="11">
        <v>20.372222222222224</v>
      </c>
      <c r="BF68" s="11">
        <v>19.893333333333334</v>
      </c>
      <c r="BG68" s="11">
        <v>19.721428571428572</v>
      </c>
      <c r="BH68" s="11">
        <v>21.10166666666667</v>
      </c>
      <c r="BI68" s="75"/>
      <c r="BJ68" s="11">
        <v>13.980960809062154</v>
      </c>
      <c r="BK68" s="11">
        <v>19.355153893402235</v>
      </c>
      <c r="BL68" s="11">
        <v>17.354307058505444</v>
      </c>
      <c r="BM68" s="11">
        <v>16.845580074744234</v>
      </c>
      <c r="BN68" s="11">
        <v>15.363773630661512</v>
      </c>
      <c r="BO68" s="75"/>
      <c r="BP68" s="10">
        <v>6.8</v>
      </c>
      <c r="BQ68" s="10">
        <v>10.199999999999999</v>
      </c>
      <c r="BR68" s="10">
        <v>13.6</v>
      </c>
      <c r="BS68" s="10">
        <v>17</v>
      </c>
      <c r="BT68" s="10">
        <v>20.399999999999999</v>
      </c>
      <c r="BU68" s="10">
        <v>23.8</v>
      </c>
      <c r="BV68" s="10">
        <v>27.2</v>
      </c>
      <c r="BW68" s="75"/>
      <c r="BX68" s="9">
        <v>0.85025994703065666</v>
      </c>
      <c r="BY68" s="9">
        <v>0.726720798803978</v>
      </c>
      <c r="BZ68" s="9">
        <v>0.56682699971183292</v>
      </c>
      <c r="CA68" s="9">
        <v>0.39499560185959748</v>
      </c>
      <c r="CB68" s="9">
        <v>0.24166845458241526</v>
      </c>
      <c r="CC68" s="9">
        <v>0.12806842243940098</v>
      </c>
      <c r="CD68" s="9">
        <v>5.8185108969873833E-2</v>
      </c>
      <c r="CE68" s="13"/>
      <c r="CF68" s="11" t="s">
        <v>427</v>
      </c>
      <c r="CG68" s="11" t="s">
        <v>427</v>
      </c>
      <c r="CH68" s="11" t="s">
        <v>427</v>
      </c>
      <c r="CI68" s="11" t="s">
        <v>427</v>
      </c>
      <c r="CJ68" s="11" t="s">
        <v>427</v>
      </c>
      <c r="CK68" s="11" t="s">
        <v>427</v>
      </c>
      <c r="CL68" s="11" t="s">
        <v>427</v>
      </c>
      <c r="CM68" s="11" t="s">
        <v>427</v>
      </c>
      <c r="CN68" s="15" t="s">
        <v>271</v>
      </c>
      <c r="CO68" s="11" t="s">
        <v>275</v>
      </c>
      <c r="CP68" s="9">
        <v>0.52443988576485256</v>
      </c>
      <c r="CQ68" s="75"/>
    </row>
    <row r="69" spans="1:95">
      <c r="A69" s="77">
        <v>8.2047699999999999</v>
      </c>
      <c r="B69" s="19" t="s">
        <v>392</v>
      </c>
      <c r="C69" s="11">
        <v>4800</v>
      </c>
      <c r="D69" s="23">
        <v>7200</v>
      </c>
      <c r="E69" s="11" t="s">
        <v>296</v>
      </c>
      <c r="F69" s="11" t="s">
        <v>247</v>
      </c>
      <c r="G69" s="11" t="s">
        <v>248</v>
      </c>
      <c r="H69" s="11">
        <v>10</v>
      </c>
      <c r="I69" s="12">
        <v>0.79166666666666663</v>
      </c>
      <c r="J69" s="75"/>
      <c r="K69" s="14">
        <v>50.482730966452174</v>
      </c>
      <c r="L69" s="14">
        <v>14.8893</v>
      </c>
      <c r="M69" s="14">
        <v>22.333950000000002</v>
      </c>
      <c r="N69" s="23">
        <v>18.899999999999999</v>
      </c>
      <c r="O69" s="14">
        <v>3.1019375</v>
      </c>
      <c r="P69" s="14">
        <v>3.1019375</v>
      </c>
      <c r="Q69" s="14">
        <v>-9.1106999999999996</v>
      </c>
      <c r="R69" s="14">
        <v>6.6845300000000005</v>
      </c>
      <c r="S69" s="14">
        <v>23.094070000000002</v>
      </c>
      <c r="T69" s="14">
        <v>0.78779365079365082</v>
      </c>
      <c r="U69" s="14">
        <v>10.026795</v>
      </c>
      <c r="V69" s="14">
        <v>34.641105000000003</v>
      </c>
      <c r="W69" s="18">
        <v>8.9203023519794089E-2</v>
      </c>
      <c r="X69" s="18">
        <v>0.86658988971161799</v>
      </c>
      <c r="Y69" s="9">
        <v>2.1000000000000001E-4</v>
      </c>
      <c r="Z69" s="9" t="s">
        <v>427</v>
      </c>
      <c r="AA69" s="9" t="s">
        <v>427</v>
      </c>
      <c r="AB69" s="75"/>
      <c r="AC69" s="10">
        <v>231.5</v>
      </c>
      <c r="AD69" s="10">
        <v>122.75</v>
      </c>
      <c r="AE69" s="10">
        <v>108.75</v>
      </c>
      <c r="AF69" s="10">
        <v>-14</v>
      </c>
      <c r="AG69" s="10">
        <v>117.9</v>
      </c>
      <c r="AH69" s="10">
        <v>4.8499999999999943</v>
      </c>
      <c r="AI69" s="75"/>
      <c r="AJ69" s="10">
        <v>100.5</v>
      </c>
      <c r="AK69" s="10">
        <v>102.4</v>
      </c>
      <c r="AL69" s="10">
        <v>1.9000000000000057</v>
      </c>
      <c r="AM69" s="75"/>
      <c r="AN69" s="11" t="s">
        <v>248</v>
      </c>
      <c r="AO69" s="11">
        <v>27.25</v>
      </c>
      <c r="AP69" s="11">
        <v>14.166666666666666</v>
      </c>
      <c r="AQ69" s="75"/>
      <c r="AR69" s="11">
        <v>26.75</v>
      </c>
      <c r="AS69" s="11">
        <v>20.75</v>
      </c>
      <c r="AT69" s="11">
        <v>27.25</v>
      </c>
      <c r="AU69" s="11">
        <v>31.25</v>
      </c>
      <c r="AV69" s="11">
        <v>22.25</v>
      </c>
      <c r="AW69" s="11">
        <v>5.5</v>
      </c>
      <c r="AX69" s="11">
        <v>19.75</v>
      </c>
      <c r="AY69" s="11">
        <v>26.25</v>
      </c>
      <c r="AZ69" s="11">
        <v>13.25</v>
      </c>
      <c r="BA69" s="11">
        <v>14.5</v>
      </c>
      <c r="BB69" s="58"/>
      <c r="BC69" s="75"/>
      <c r="BD69" s="11">
        <v>18.216666666666665</v>
      </c>
      <c r="BE69" s="11">
        <v>21.505555555555556</v>
      </c>
      <c r="BF69" s="11">
        <v>22.973333333333336</v>
      </c>
      <c r="BG69" s="11">
        <v>27.157142857142855</v>
      </c>
      <c r="BH69" s="11">
        <v>27.214999999999996</v>
      </c>
      <c r="BI69" s="75"/>
      <c r="BJ69" s="11">
        <v>10.655083226158812</v>
      </c>
      <c r="BK69" s="11">
        <v>11.728323446344541</v>
      </c>
      <c r="BL69" s="11">
        <v>11.791033489162922</v>
      </c>
      <c r="BM69" s="11">
        <v>11.979259979811147</v>
      </c>
      <c r="BN69" s="11">
        <v>14.162525831500361</v>
      </c>
      <c r="BO69" s="75"/>
      <c r="BP69" s="10">
        <v>9.6</v>
      </c>
      <c r="BQ69" s="10">
        <v>14.4</v>
      </c>
      <c r="BR69" s="10">
        <v>19.2</v>
      </c>
      <c r="BS69" s="10">
        <v>24</v>
      </c>
      <c r="BT69" s="10">
        <v>28.8</v>
      </c>
      <c r="BU69" s="10">
        <v>33.6</v>
      </c>
      <c r="BV69" s="10">
        <v>38.4</v>
      </c>
      <c r="BW69" s="75"/>
      <c r="BX69" s="9">
        <v>0.74042674076595327</v>
      </c>
      <c r="BY69" s="9">
        <v>0.52377724355817334</v>
      </c>
      <c r="BZ69" s="9">
        <v>0.2996562259671075</v>
      </c>
      <c r="CA69" s="9">
        <v>0.13341011028838201</v>
      </c>
      <c r="CB69" s="9">
        <v>4.4995936751206167E-2</v>
      </c>
      <c r="CC69" s="9">
        <v>1.1290029013058978E-2</v>
      </c>
      <c r="CD69" s="9">
        <v>2.081811206481321E-3</v>
      </c>
      <c r="CE69" s="13"/>
      <c r="CF69" s="11" t="s">
        <v>427</v>
      </c>
      <c r="CG69" s="11" t="s">
        <v>427</v>
      </c>
      <c r="CH69" s="11" t="s">
        <v>427</v>
      </c>
      <c r="CI69" s="11" t="s">
        <v>427</v>
      </c>
      <c r="CJ69" s="11" t="s">
        <v>427</v>
      </c>
      <c r="CK69" s="11" t="s">
        <v>427</v>
      </c>
      <c r="CL69" s="11" t="s">
        <v>427</v>
      </c>
      <c r="CM69" s="11" t="s">
        <v>427</v>
      </c>
      <c r="CN69" s="15" t="s">
        <v>251</v>
      </c>
      <c r="CO69" s="11" t="s">
        <v>252</v>
      </c>
      <c r="CP69" s="9">
        <v>0.55105142619196334</v>
      </c>
      <c r="CQ69" s="75"/>
    </row>
    <row r="70" spans="1:95">
      <c r="A70" s="77">
        <v>7.8209999999999997</v>
      </c>
      <c r="B70" s="19" t="s">
        <v>393</v>
      </c>
      <c r="C70" s="11">
        <v>4000</v>
      </c>
      <c r="D70" s="23">
        <v>6000</v>
      </c>
      <c r="E70" s="11" t="s">
        <v>281</v>
      </c>
      <c r="F70" s="11" t="s">
        <v>285</v>
      </c>
      <c r="G70" s="11" t="s">
        <v>298</v>
      </c>
      <c r="H70" s="11">
        <v>20</v>
      </c>
      <c r="I70" s="12">
        <v>0.54166666666666663</v>
      </c>
      <c r="J70" s="75"/>
      <c r="K70" s="14">
        <v>39.476144547780564</v>
      </c>
      <c r="L70" s="14">
        <v>14.721833333333334</v>
      </c>
      <c r="M70" s="14">
        <v>22.082750000000001</v>
      </c>
      <c r="N70" s="23">
        <v>25.2</v>
      </c>
      <c r="O70" s="14">
        <v>3.6804583333333336</v>
      </c>
      <c r="P70" s="14">
        <v>3.6804583333333332</v>
      </c>
      <c r="Q70" s="14">
        <v>-5.2781666666666656</v>
      </c>
      <c r="R70" s="14">
        <v>6.9008333333333347</v>
      </c>
      <c r="S70" s="14">
        <v>22.542833333333334</v>
      </c>
      <c r="T70" s="14">
        <v>0.58419973544973547</v>
      </c>
      <c r="U70" s="14">
        <v>10.351250000000002</v>
      </c>
      <c r="V70" s="14">
        <v>33.814250000000001</v>
      </c>
      <c r="W70" s="18">
        <v>0.18381393845128374</v>
      </c>
      <c r="X70" s="18">
        <v>0.75012116006133867</v>
      </c>
      <c r="Y70" s="9">
        <v>5.0000000000000002E-5</v>
      </c>
      <c r="Z70" s="9" t="s">
        <v>427</v>
      </c>
      <c r="AA70" s="9" t="s">
        <v>427</v>
      </c>
      <c r="AB70" s="75"/>
      <c r="AC70" s="10">
        <v>218.5</v>
      </c>
      <c r="AD70" s="10">
        <v>115.75</v>
      </c>
      <c r="AE70" s="10">
        <v>102.75</v>
      </c>
      <c r="AF70" s="10">
        <v>-13</v>
      </c>
      <c r="AG70" s="10">
        <v>122</v>
      </c>
      <c r="AH70" s="10">
        <v>-6.25</v>
      </c>
      <c r="AI70" s="75"/>
      <c r="AJ70" s="10">
        <v>100.7</v>
      </c>
      <c r="AK70" s="10">
        <v>96.8</v>
      </c>
      <c r="AL70" s="10">
        <v>-3.9000000000000057</v>
      </c>
      <c r="AM70" s="75"/>
      <c r="AN70" s="11" t="s">
        <v>298</v>
      </c>
      <c r="AO70" s="11">
        <v>7</v>
      </c>
      <c r="AP70" s="11">
        <v>14.083333333333334</v>
      </c>
      <c r="AQ70" s="75"/>
      <c r="AR70" s="11">
        <v>8.25</v>
      </c>
      <c r="AS70" s="11">
        <v>17</v>
      </c>
      <c r="AT70" s="11">
        <v>15.75</v>
      </c>
      <c r="AU70" s="11">
        <v>7</v>
      </c>
      <c r="AV70" s="11">
        <v>28.5</v>
      </c>
      <c r="AW70" s="11">
        <v>18.5</v>
      </c>
      <c r="AX70" s="11">
        <v>5.75</v>
      </c>
      <c r="AY70" s="11">
        <v>16.5</v>
      </c>
      <c r="AZ70" s="11">
        <v>24.25</v>
      </c>
      <c r="BA70" s="11">
        <v>6.5</v>
      </c>
      <c r="BB70" s="58"/>
      <c r="BC70" s="75"/>
      <c r="BD70" s="11">
        <v>11.633333333333333</v>
      </c>
      <c r="BE70" s="11">
        <v>22</v>
      </c>
      <c r="BF70" s="11">
        <v>21.413333333333334</v>
      </c>
      <c r="BG70" s="11">
        <v>21.366666666666667</v>
      </c>
      <c r="BH70" s="11">
        <v>21.465</v>
      </c>
      <c r="BI70" s="75"/>
      <c r="BJ70" s="11">
        <v>7.1114693184545601</v>
      </c>
      <c r="BK70" s="11">
        <v>8.0909351774612581</v>
      </c>
      <c r="BL70" s="11">
        <v>11.321961652112597</v>
      </c>
      <c r="BM70" s="11">
        <v>11.275239402874405</v>
      </c>
      <c r="BN70" s="11">
        <v>10.567411653159217</v>
      </c>
      <c r="BO70" s="75"/>
      <c r="BP70" s="10">
        <v>8</v>
      </c>
      <c r="BQ70" s="10">
        <v>12</v>
      </c>
      <c r="BR70" s="10">
        <v>16</v>
      </c>
      <c r="BS70" s="10">
        <v>20</v>
      </c>
      <c r="BT70" s="10">
        <v>24</v>
      </c>
      <c r="BU70" s="10">
        <v>28</v>
      </c>
      <c r="BV70" s="10">
        <v>32</v>
      </c>
      <c r="BW70" s="75"/>
      <c r="BX70" s="9">
        <v>0.80495649304855932</v>
      </c>
      <c r="BY70" s="9">
        <v>0.63608592574812439</v>
      </c>
      <c r="BZ70" s="9">
        <v>0.43509091651809417</v>
      </c>
      <c r="CA70" s="9">
        <v>0.24987883993866133</v>
      </c>
      <c r="CB70" s="9">
        <v>0.11774903696390615</v>
      </c>
      <c r="CC70" s="9">
        <v>4.4776706676147415E-2</v>
      </c>
      <c r="CD70" s="9">
        <v>1.3580306593835245E-2</v>
      </c>
      <c r="CE70" s="13"/>
      <c r="CF70" s="11" t="s">
        <v>427</v>
      </c>
      <c r="CG70" s="11" t="s">
        <v>427</v>
      </c>
      <c r="CH70" s="11" t="s">
        <v>427</v>
      </c>
      <c r="CI70" s="11" t="s">
        <v>427</v>
      </c>
      <c r="CJ70" s="11" t="s">
        <v>427</v>
      </c>
      <c r="CK70" s="11" t="s">
        <v>427</v>
      </c>
      <c r="CL70" s="11" t="s">
        <v>427</v>
      </c>
      <c r="CM70" s="11" t="s">
        <v>427</v>
      </c>
      <c r="CN70" s="15" t="s">
        <v>282</v>
      </c>
      <c r="CO70" s="11" t="s">
        <v>286</v>
      </c>
      <c r="CP70" s="9">
        <v>0.53125176891465054</v>
      </c>
      <c r="CQ70" s="75"/>
    </row>
    <row r="71" spans="1:95">
      <c r="A71" s="77">
        <v>9.1662700000000008</v>
      </c>
      <c r="B71" s="19" t="s">
        <v>394</v>
      </c>
      <c r="C71" s="11">
        <v>4600</v>
      </c>
      <c r="D71" s="23">
        <v>6900</v>
      </c>
      <c r="E71" s="11" t="s">
        <v>246</v>
      </c>
      <c r="F71" s="11" t="s">
        <v>251</v>
      </c>
      <c r="G71" s="11" t="s">
        <v>317</v>
      </c>
      <c r="H71" s="11">
        <v>28</v>
      </c>
      <c r="I71" s="12">
        <v>0.79166666666666663</v>
      </c>
      <c r="J71" s="75"/>
      <c r="K71" s="14">
        <v>50.2237171634264</v>
      </c>
      <c r="L71" s="14">
        <v>14.45035</v>
      </c>
      <c r="M71" s="14">
        <v>21.675525</v>
      </c>
      <c r="N71" s="23">
        <v>17.600000000000001</v>
      </c>
      <c r="O71" s="14">
        <v>3.1413804347826089</v>
      </c>
      <c r="P71" s="14">
        <v>3.1413804347826089</v>
      </c>
      <c r="Q71" s="14">
        <v>-8.5496499999999997</v>
      </c>
      <c r="R71" s="14">
        <v>5.2840799999999994</v>
      </c>
      <c r="S71" s="14">
        <v>23.616620000000001</v>
      </c>
      <c r="T71" s="14">
        <v>0.82104261363636355</v>
      </c>
      <c r="U71" s="14">
        <v>7.9261199999999992</v>
      </c>
      <c r="V71" s="14">
        <v>35.424930000000003</v>
      </c>
      <c r="W71" s="18">
        <v>0.12559238192516181</v>
      </c>
      <c r="X71" s="18">
        <v>0.82452016301702646</v>
      </c>
      <c r="Y71" s="9">
        <v>5.8E-4</v>
      </c>
      <c r="Z71" s="9" t="s">
        <v>427</v>
      </c>
      <c r="AA71" s="9" t="s">
        <v>427</v>
      </c>
      <c r="AB71" s="75"/>
      <c r="AC71" s="10">
        <v>231.5</v>
      </c>
      <c r="AD71" s="10">
        <v>108.75</v>
      </c>
      <c r="AE71" s="10">
        <v>122.75</v>
      </c>
      <c r="AF71" s="10">
        <v>14</v>
      </c>
      <c r="AG71" s="10">
        <v>106.7</v>
      </c>
      <c r="AH71" s="10">
        <v>2.0499999999999972</v>
      </c>
      <c r="AI71" s="75"/>
      <c r="AJ71" s="10">
        <v>102.4</v>
      </c>
      <c r="AK71" s="10">
        <v>100.5</v>
      </c>
      <c r="AL71" s="10">
        <v>-1.9000000000000057</v>
      </c>
      <c r="AM71" s="75"/>
      <c r="AN71" s="11" t="s">
        <v>317</v>
      </c>
      <c r="AO71" s="11">
        <v>23.75</v>
      </c>
      <c r="AP71" s="11">
        <v>25.666666666666668</v>
      </c>
      <c r="AQ71" s="75"/>
      <c r="AR71" s="11">
        <v>1.25</v>
      </c>
      <c r="AS71" s="11">
        <v>2.75</v>
      </c>
      <c r="AT71" s="11">
        <v>2.25</v>
      </c>
      <c r="AU71" s="11">
        <v>5.5</v>
      </c>
      <c r="AV71" s="11">
        <v>4</v>
      </c>
      <c r="AW71" s="11">
        <v>4.75</v>
      </c>
      <c r="AX71" s="11">
        <v>14</v>
      </c>
      <c r="AY71" s="11">
        <v>6.5</v>
      </c>
      <c r="AZ71" s="11">
        <v>-0.5</v>
      </c>
      <c r="BA71" s="11">
        <v>30.5</v>
      </c>
      <c r="BB71" s="58"/>
      <c r="BC71" s="75"/>
      <c r="BD71" s="11">
        <v>24.316666666666666</v>
      </c>
      <c r="BE71" s="11">
        <v>10.355555555555556</v>
      </c>
      <c r="BF71" s="11">
        <v>8.2799999999999994</v>
      </c>
      <c r="BG71" s="11">
        <v>7.3166666666666673</v>
      </c>
      <c r="BH71" s="11">
        <v>6.583333333333333</v>
      </c>
      <c r="BI71" s="75"/>
      <c r="BJ71" s="11">
        <v>20.142395546292544</v>
      </c>
      <c r="BK71" s="11">
        <v>18.85758719515832</v>
      </c>
      <c r="BL71" s="11">
        <v>25.726220877505948</v>
      </c>
      <c r="BM71" s="11">
        <v>31.103103479560552</v>
      </c>
      <c r="BN71" s="11">
        <v>26.864962199470312</v>
      </c>
      <c r="BO71" s="75"/>
      <c r="BP71" s="10">
        <v>9.1999999999999993</v>
      </c>
      <c r="BQ71" s="10">
        <v>13.8</v>
      </c>
      <c r="BR71" s="10">
        <v>18.399999999999999</v>
      </c>
      <c r="BS71" s="10">
        <v>23</v>
      </c>
      <c r="BT71" s="10">
        <v>27.6</v>
      </c>
      <c r="BU71" s="10">
        <v>32.200000000000003</v>
      </c>
      <c r="BV71" s="10">
        <v>36.799999999999997</v>
      </c>
      <c r="BW71" s="75"/>
      <c r="BX71" s="9">
        <v>0.71660663613471565</v>
      </c>
      <c r="BY71" s="9">
        <v>0.52828136178812168</v>
      </c>
      <c r="BZ71" s="9">
        <v>0.33327433930944705</v>
      </c>
      <c r="CA71" s="9">
        <v>0.17547983698297354</v>
      </c>
      <c r="CB71" s="9">
        <v>7.5704926867350086E-2</v>
      </c>
      <c r="CC71" s="9">
        <v>2.6408798844661963E-2</v>
      </c>
      <c r="CD71" s="9">
        <v>7.3792990533066982E-3</v>
      </c>
      <c r="CE71" s="13"/>
      <c r="CF71" s="11" t="s">
        <v>427</v>
      </c>
      <c r="CG71" s="11" t="s">
        <v>427</v>
      </c>
      <c r="CH71" s="11" t="s">
        <v>427</v>
      </c>
      <c r="CI71" s="11" t="s">
        <v>427</v>
      </c>
      <c r="CJ71" s="11" t="s">
        <v>427</v>
      </c>
      <c r="CK71" s="11" t="s">
        <v>427</v>
      </c>
      <c r="CL71" s="11" t="s">
        <v>427</v>
      </c>
      <c r="CM71" s="11" t="s">
        <v>427</v>
      </c>
      <c r="CN71" s="15" t="s">
        <v>247</v>
      </c>
      <c r="CO71" s="11" t="s">
        <v>252</v>
      </c>
      <c r="CP71" s="9">
        <v>0.63432858027660233</v>
      </c>
      <c r="CQ71" s="75"/>
    </row>
    <row r="72" spans="1:95">
      <c r="A72" s="77">
        <v>7.8652100000000003</v>
      </c>
      <c r="B72" s="19" t="s">
        <v>395</v>
      </c>
      <c r="C72" s="11">
        <v>1400</v>
      </c>
      <c r="D72" s="23">
        <v>2100</v>
      </c>
      <c r="E72" s="11" t="s">
        <v>281</v>
      </c>
      <c r="F72" s="11" t="s">
        <v>282</v>
      </c>
      <c r="G72" s="11" t="s">
        <v>283</v>
      </c>
      <c r="H72" s="11">
        <v>5</v>
      </c>
      <c r="I72" s="12">
        <v>0.54166666666666663</v>
      </c>
      <c r="J72" s="75"/>
      <c r="K72" s="14">
        <v>89.478872261428563</v>
      </c>
      <c r="L72" s="14">
        <v>14.3444</v>
      </c>
      <c r="M72" s="14">
        <v>21.5166</v>
      </c>
      <c r="N72" s="23">
        <v>13.5</v>
      </c>
      <c r="O72" s="14">
        <v>10.246</v>
      </c>
      <c r="P72" s="14">
        <v>10.246</v>
      </c>
      <c r="Q72" s="14">
        <v>7.3444000000000003</v>
      </c>
      <c r="R72" s="14">
        <v>6.47919</v>
      </c>
      <c r="S72" s="14">
        <v>22.209610000000001</v>
      </c>
      <c r="T72" s="14">
        <v>1.0625481481481482</v>
      </c>
      <c r="U72" s="14">
        <v>9.7187850000000005</v>
      </c>
      <c r="V72" s="14">
        <v>33.314415000000004</v>
      </c>
      <c r="W72" s="18">
        <v>0.79995137449229303</v>
      </c>
      <c r="X72" s="18">
        <v>0.17520790018328791</v>
      </c>
      <c r="Y72" s="9">
        <v>1.7999999999999998E-4</v>
      </c>
      <c r="Z72" s="9" t="s">
        <v>427</v>
      </c>
      <c r="AA72" s="9" t="s">
        <v>427</v>
      </c>
      <c r="AB72" s="75"/>
      <c r="AC72" s="10">
        <v>218.5</v>
      </c>
      <c r="AD72" s="10">
        <v>102.75</v>
      </c>
      <c r="AE72" s="10">
        <v>115.75</v>
      </c>
      <c r="AF72" s="10">
        <v>13</v>
      </c>
      <c r="AG72" s="10">
        <v>107</v>
      </c>
      <c r="AH72" s="10">
        <v>-4.25</v>
      </c>
      <c r="AI72" s="75"/>
      <c r="AJ72" s="10">
        <v>96.8</v>
      </c>
      <c r="AK72" s="10">
        <v>100.7</v>
      </c>
      <c r="AL72" s="10">
        <v>3.9000000000000057</v>
      </c>
      <c r="AM72" s="75"/>
      <c r="AN72" s="11" t="s">
        <v>283</v>
      </c>
      <c r="AO72" s="11">
        <v>0</v>
      </c>
      <c r="AP72" s="11">
        <v>14.166666666666666</v>
      </c>
      <c r="AQ72" s="75"/>
      <c r="AR72" s="11">
        <v>5</v>
      </c>
      <c r="AS72" s="11">
        <v>0</v>
      </c>
      <c r="AT72" s="11">
        <v>1.5</v>
      </c>
      <c r="AU72" s="11">
        <v>0</v>
      </c>
      <c r="AV72" s="11">
        <v>1.25</v>
      </c>
      <c r="AW72" s="11">
        <v>6.25</v>
      </c>
      <c r="AX72" s="11">
        <v>10.5</v>
      </c>
      <c r="AY72" s="11">
        <v>11.75</v>
      </c>
      <c r="AZ72" s="11">
        <v>14</v>
      </c>
      <c r="BA72" s="11">
        <v>12.25</v>
      </c>
      <c r="BB72" s="58"/>
      <c r="BC72" s="75"/>
      <c r="BD72" s="11">
        <v>19.183333333333334</v>
      </c>
      <c r="BE72" s="11">
        <v>15.688888888888888</v>
      </c>
      <c r="BF72" s="11">
        <v>13.309999999999999</v>
      </c>
      <c r="BG72" s="11">
        <v>11.035714285714286</v>
      </c>
      <c r="BH72" s="11">
        <v>8.8866666666666667</v>
      </c>
      <c r="BI72" s="75"/>
      <c r="BJ72" s="11">
        <v>19.359164598272123</v>
      </c>
      <c r="BK72" s="11">
        <v>20.485366578777747</v>
      </c>
      <c r="BL72" s="11">
        <v>18.34227736390995</v>
      </c>
      <c r="BM72" s="11">
        <v>13.788197831789891</v>
      </c>
      <c r="BN72" s="11">
        <v>17.481266458901565</v>
      </c>
      <c r="BO72" s="75"/>
      <c r="BP72" s="10">
        <v>2.8</v>
      </c>
      <c r="BQ72" s="10">
        <v>4.2</v>
      </c>
      <c r="BR72" s="10">
        <v>5.6</v>
      </c>
      <c r="BS72" s="10">
        <v>7</v>
      </c>
      <c r="BT72" s="10">
        <v>8.4</v>
      </c>
      <c r="BU72" s="10">
        <v>9.8000000000000007</v>
      </c>
      <c r="BV72" s="10">
        <v>11.2</v>
      </c>
      <c r="BW72" s="75"/>
      <c r="BX72" s="9">
        <v>0.92891803978093013</v>
      </c>
      <c r="BY72" s="9">
        <v>0.9014366815933289</v>
      </c>
      <c r="BZ72" s="9">
        <v>0.86688408348023138</v>
      </c>
      <c r="CA72" s="9">
        <v>0.82479209981671209</v>
      </c>
      <c r="CB72" s="9">
        <v>0.77511064916787387</v>
      </c>
      <c r="CC72" s="9">
        <v>0.71829534274377149</v>
      </c>
      <c r="CD72" s="9">
        <v>0.65534288885639125</v>
      </c>
      <c r="CE72" s="13"/>
      <c r="CF72" s="11" t="s">
        <v>427</v>
      </c>
      <c r="CG72" s="11" t="s">
        <v>427</v>
      </c>
      <c r="CH72" s="11" t="s">
        <v>427</v>
      </c>
      <c r="CI72" s="11" t="s">
        <v>427</v>
      </c>
      <c r="CJ72" s="11" t="s">
        <v>427</v>
      </c>
      <c r="CK72" s="11" t="s">
        <v>427</v>
      </c>
      <c r="CL72" s="11" t="s">
        <v>427</v>
      </c>
      <c r="CM72" s="11" t="s">
        <v>427</v>
      </c>
      <c r="CN72" s="15" t="s">
        <v>285</v>
      </c>
      <c r="CO72" s="11" t="s">
        <v>286</v>
      </c>
      <c r="CP72" s="9">
        <v>0.54831223334541701</v>
      </c>
      <c r="CQ72" s="75"/>
    </row>
    <row r="73" spans="1:95">
      <c r="A73" s="77">
        <v>10.027799999999999</v>
      </c>
      <c r="B73" s="19" t="s">
        <v>396</v>
      </c>
      <c r="C73" s="11">
        <v>4800</v>
      </c>
      <c r="D73" s="23">
        <v>7200</v>
      </c>
      <c r="E73" s="11" t="s">
        <v>281</v>
      </c>
      <c r="F73" s="11" t="s">
        <v>285</v>
      </c>
      <c r="G73" s="11" t="s">
        <v>298</v>
      </c>
      <c r="H73" s="11">
        <v>21</v>
      </c>
      <c r="I73" s="12">
        <v>0.54166666666666663</v>
      </c>
      <c r="J73" s="75"/>
      <c r="K73" s="14">
        <v>34.377829495576897</v>
      </c>
      <c r="L73" s="14">
        <v>14.331766666666667</v>
      </c>
      <c r="M73" s="14">
        <v>21.49765</v>
      </c>
      <c r="N73" s="23">
        <v>17.399999999999999</v>
      </c>
      <c r="O73" s="14">
        <v>2.9857847222222222</v>
      </c>
      <c r="P73" s="14">
        <v>2.9857847222222222</v>
      </c>
      <c r="Q73" s="14">
        <v>-9.6682333333333332</v>
      </c>
      <c r="R73" s="14">
        <v>4.3039666666666676</v>
      </c>
      <c r="S73" s="14">
        <v>24.359566666666666</v>
      </c>
      <c r="T73" s="14">
        <v>0.82366475095785452</v>
      </c>
      <c r="U73" s="14">
        <v>6.4559500000000014</v>
      </c>
      <c r="V73" s="14">
        <v>36.539349999999999</v>
      </c>
      <c r="W73" s="18">
        <v>0.12101189452552391</v>
      </c>
      <c r="X73" s="18">
        <v>0.83251288547668201</v>
      </c>
      <c r="Y73" s="9">
        <v>8.9999999999999992E-5</v>
      </c>
      <c r="Z73" s="9" t="s">
        <v>427</v>
      </c>
      <c r="AA73" s="9" t="s">
        <v>427</v>
      </c>
      <c r="AB73" s="75"/>
      <c r="AC73" s="10">
        <v>218.5</v>
      </c>
      <c r="AD73" s="10">
        <v>115.75</v>
      </c>
      <c r="AE73" s="10">
        <v>102.75</v>
      </c>
      <c r="AF73" s="10">
        <v>-13</v>
      </c>
      <c r="AG73" s="10">
        <v>122</v>
      </c>
      <c r="AH73" s="10">
        <v>-6.25</v>
      </c>
      <c r="AI73" s="75"/>
      <c r="AJ73" s="10">
        <v>100.7</v>
      </c>
      <c r="AK73" s="10">
        <v>96.8</v>
      </c>
      <c r="AL73" s="10">
        <v>-3.9000000000000057</v>
      </c>
      <c r="AM73" s="75"/>
      <c r="AN73" s="11" t="s">
        <v>298</v>
      </c>
      <c r="AO73" s="11">
        <v>39.5</v>
      </c>
      <c r="AP73" s="11">
        <v>21.5</v>
      </c>
      <c r="AQ73" s="75"/>
      <c r="AR73" s="11">
        <v>11</v>
      </c>
      <c r="AS73" s="11">
        <v>18.5</v>
      </c>
      <c r="AT73" s="11">
        <v>39.5</v>
      </c>
      <c r="AU73" s="11">
        <v>20.25</v>
      </c>
      <c r="AV73" s="11">
        <v>36.75</v>
      </c>
      <c r="AW73" s="11">
        <v>49.25</v>
      </c>
      <c r="AX73" s="11">
        <v>22.5</v>
      </c>
      <c r="AY73" s="11">
        <v>17.25</v>
      </c>
      <c r="AZ73" s="11">
        <v>7</v>
      </c>
      <c r="BA73" s="11">
        <v>7.5</v>
      </c>
      <c r="BB73" s="58"/>
      <c r="BC73" s="75"/>
      <c r="BD73" s="11">
        <v>12.016666666666667</v>
      </c>
      <c r="BE73" s="11">
        <v>13.666666666666666</v>
      </c>
      <c r="BF73" s="11">
        <v>18.693333333333335</v>
      </c>
      <c r="BG73" s="11">
        <v>20.735714285714288</v>
      </c>
      <c r="BH73" s="11">
        <v>20.931666666666668</v>
      </c>
      <c r="BI73" s="75"/>
      <c r="BJ73" s="11">
        <v>17.21153115215424</v>
      </c>
      <c r="BK73" s="11">
        <v>22.145398538295066</v>
      </c>
      <c r="BL73" s="11">
        <v>22.423788613536111</v>
      </c>
      <c r="BM73" s="11">
        <v>23.412194560637325</v>
      </c>
      <c r="BN73" s="11">
        <v>22.664616618529749</v>
      </c>
      <c r="BO73" s="75"/>
      <c r="BP73" s="10">
        <v>9.6</v>
      </c>
      <c r="BQ73" s="10">
        <v>14.4</v>
      </c>
      <c r="BR73" s="10">
        <v>19.2</v>
      </c>
      <c r="BS73" s="10">
        <v>24</v>
      </c>
      <c r="BT73" s="10">
        <v>28.8</v>
      </c>
      <c r="BU73" s="10">
        <v>33.6</v>
      </c>
      <c r="BV73" s="10">
        <v>38.4</v>
      </c>
      <c r="BW73" s="75"/>
      <c r="BX73" s="9">
        <v>0.68148838214777241</v>
      </c>
      <c r="BY73" s="9">
        <v>0.49728545129103052</v>
      </c>
      <c r="BZ73" s="9">
        <v>0.31367017629998895</v>
      </c>
      <c r="CA73" s="9">
        <v>0.16748711452331799</v>
      </c>
      <c r="CB73" s="9">
        <v>7.4536674527729829E-2</v>
      </c>
      <c r="CC73" s="9">
        <v>2.7335509032656469E-2</v>
      </c>
      <c r="CD73" s="9">
        <v>8.1941568930679054E-3</v>
      </c>
      <c r="CE73" s="13"/>
      <c r="CF73" s="11" t="s">
        <v>427</v>
      </c>
      <c r="CG73" s="11" t="s">
        <v>427</v>
      </c>
      <c r="CH73" s="11" t="s">
        <v>427</v>
      </c>
      <c r="CI73" s="11" t="s">
        <v>427</v>
      </c>
      <c r="CJ73" s="11" t="s">
        <v>427</v>
      </c>
      <c r="CK73" s="11" t="s">
        <v>427</v>
      </c>
      <c r="CL73" s="11" t="s">
        <v>427</v>
      </c>
      <c r="CM73" s="11" t="s">
        <v>427</v>
      </c>
      <c r="CN73" s="15" t="s">
        <v>282</v>
      </c>
      <c r="CO73" s="11" t="s">
        <v>286</v>
      </c>
      <c r="CP73" s="9">
        <v>0.69969043127969799</v>
      </c>
      <c r="CQ73" s="75"/>
    </row>
    <row r="74" spans="1:95">
      <c r="A74" s="77">
        <v>8.3965399999999999</v>
      </c>
      <c r="B74" s="19" t="s">
        <v>397</v>
      </c>
      <c r="C74" s="11">
        <v>2200</v>
      </c>
      <c r="D74" s="23">
        <v>3300</v>
      </c>
      <c r="E74" s="11" t="s">
        <v>305</v>
      </c>
      <c r="F74" s="11" t="s">
        <v>247</v>
      </c>
      <c r="G74" s="11" t="s">
        <v>248</v>
      </c>
      <c r="H74" s="11">
        <v>22</v>
      </c>
      <c r="I74" s="12">
        <v>0.79166666666666663</v>
      </c>
      <c r="J74" s="75"/>
      <c r="K74" s="14">
        <v>64.253114959175434</v>
      </c>
      <c r="L74" s="14">
        <v>14.172766666666666</v>
      </c>
      <c r="M74" s="14">
        <v>21.259149999999998</v>
      </c>
      <c r="N74" s="23">
        <v>14.2</v>
      </c>
      <c r="O74" s="14">
        <v>6.4421666666666662</v>
      </c>
      <c r="P74" s="14">
        <v>6.4421666666666662</v>
      </c>
      <c r="Q74" s="14">
        <v>3.1727666666666661</v>
      </c>
      <c r="R74" s="14">
        <v>5.7762266666666662</v>
      </c>
      <c r="S74" s="14">
        <v>22.569306666666666</v>
      </c>
      <c r="T74" s="14">
        <v>0.99808215962441316</v>
      </c>
      <c r="U74" s="14">
        <v>8.6643399999999993</v>
      </c>
      <c r="V74" s="14">
        <v>33.853960000000001</v>
      </c>
      <c r="W74" s="18">
        <v>0.59667525106123642</v>
      </c>
      <c r="X74" s="18">
        <v>0.35276508460376599</v>
      </c>
      <c r="Y74" s="9">
        <v>6.5000000000000008E-4</v>
      </c>
      <c r="Z74" s="9" t="s">
        <v>427</v>
      </c>
      <c r="AA74" s="9" t="s">
        <v>427</v>
      </c>
      <c r="AB74" s="75"/>
      <c r="AC74" s="10">
        <v>231.5</v>
      </c>
      <c r="AD74" s="10">
        <v>122.75</v>
      </c>
      <c r="AE74" s="10">
        <v>108.75</v>
      </c>
      <c r="AF74" s="10">
        <v>-14</v>
      </c>
      <c r="AG74" s="10">
        <v>117.9</v>
      </c>
      <c r="AH74" s="10">
        <v>4.8499999999999943</v>
      </c>
      <c r="AI74" s="75"/>
      <c r="AJ74" s="10">
        <v>100.5</v>
      </c>
      <c r="AK74" s="10">
        <v>102.4</v>
      </c>
      <c r="AL74" s="10">
        <v>1.9000000000000057</v>
      </c>
      <c r="AM74" s="75"/>
      <c r="AN74" s="11" t="s">
        <v>248</v>
      </c>
      <c r="AO74" s="11">
        <v>0</v>
      </c>
      <c r="AP74" s="11">
        <v>0</v>
      </c>
      <c r="AQ74" s="75"/>
      <c r="AR74" s="11">
        <v>8.75</v>
      </c>
      <c r="AS74" s="11">
        <v>34.5</v>
      </c>
      <c r="AT74" s="11">
        <v>18.75</v>
      </c>
      <c r="AU74" s="11">
        <v>5</v>
      </c>
      <c r="AV74" s="11">
        <v>11</v>
      </c>
      <c r="AW74" s="11">
        <v>7.5</v>
      </c>
      <c r="AX74" s="11">
        <v>13</v>
      </c>
      <c r="AY74" s="11">
        <v>21</v>
      </c>
      <c r="AZ74" s="11">
        <v>12.75</v>
      </c>
      <c r="BA74" s="11">
        <v>2</v>
      </c>
      <c r="BB74" s="58"/>
      <c r="BC74" s="75"/>
      <c r="BD74" s="11">
        <v>11.7</v>
      </c>
      <c r="BE74" s="11">
        <v>16.866666666666664</v>
      </c>
      <c r="BF74" s="11">
        <v>17.71</v>
      </c>
      <c r="BG74" s="11">
        <v>17.780952380952382</v>
      </c>
      <c r="BH74" s="11">
        <v>18.973333333333333</v>
      </c>
      <c r="BI74" s="75"/>
      <c r="BJ74" s="11">
        <v>13.598157449665569</v>
      </c>
      <c r="BK74" s="11">
        <v>16.854717219783652</v>
      </c>
      <c r="BL74" s="11">
        <v>16.390911392937554</v>
      </c>
      <c r="BM74" s="11">
        <v>13.884796500801837</v>
      </c>
      <c r="BN74" s="11">
        <v>15.827081370360364</v>
      </c>
      <c r="BO74" s="75"/>
      <c r="BP74" s="10">
        <v>4.4000000000000004</v>
      </c>
      <c r="BQ74" s="10">
        <v>6.6</v>
      </c>
      <c r="BR74" s="10">
        <v>8.8000000000000007</v>
      </c>
      <c r="BS74" s="10">
        <v>11</v>
      </c>
      <c r="BT74" s="10">
        <v>13.2</v>
      </c>
      <c r="BU74" s="10">
        <v>15.4</v>
      </c>
      <c r="BV74" s="10">
        <v>17.600000000000001</v>
      </c>
      <c r="BW74" s="75"/>
      <c r="BX74" s="9">
        <v>0.87776854500993839</v>
      </c>
      <c r="BY74" s="9">
        <v>0.81644270251592788</v>
      </c>
      <c r="BZ74" s="9">
        <v>0.73887425195843992</v>
      </c>
      <c r="CA74" s="9">
        <v>0.64723491539623401</v>
      </c>
      <c r="CB74" s="9">
        <v>0.54611558672623883</v>
      </c>
      <c r="CC74" s="9">
        <v>0.44189777371569439</v>
      </c>
      <c r="CD74" s="9">
        <v>0.34157366625326446</v>
      </c>
      <c r="CE74" s="13"/>
      <c r="CF74" s="11" t="s">
        <v>427</v>
      </c>
      <c r="CG74" s="11" t="s">
        <v>427</v>
      </c>
      <c r="CH74" s="11" t="s">
        <v>427</v>
      </c>
      <c r="CI74" s="11" t="s">
        <v>427</v>
      </c>
      <c r="CJ74" s="11" t="s">
        <v>427</v>
      </c>
      <c r="CK74" s="11" t="s">
        <v>427</v>
      </c>
      <c r="CL74" s="11" t="s">
        <v>427</v>
      </c>
      <c r="CM74" s="11" t="s">
        <v>427</v>
      </c>
      <c r="CN74" s="15" t="s">
        <v>251</v>
      </c>
      <c r="CO74" s="11" t="s">
        <v>252</v>
      </c>
      <c r="CP74" s="9">
        <v>0.59244184268891276</v>
      </c>
      <c r="CQ74" s="75"/>
    </row>
    <row r="75" spans="1:95">
      <c r="A75" s="77">
        <v>7.9714499999999999</v>
      </c>
      <c r="B75" s="19" t="s">
        <v>398</v>
      </c>
      <c r="C75" s="11">
        <v>4600</v>
      </c>
      <c r="D75" s="23">
        <v>6900</v>
      </c>
      <c r="E75" s="11" t="s">
        <v>281</v>
      </c>
      <c r="F75" s="11" t="s">
        <v>285</v>
      </c>
      <c r="G75" s="11" t="s">
        <v>298</v>
      </c>
      <c r="H75" s="11">
        <v>7</v>
      </c>
      <c r="I75" s="12">
        <v>0.54166666666666663</v>
      </c>
      <c r="J75" s="75"/>
      <c r="K75" s="14">
        <v>33.497077500099941</v>
      </c>
      <c r="L75" s="14">
        <v>13.651200000000001</v>
      </c>
      <c r="M75" s="14">
        <v>20.476800000000001</v>
      </c>
      <c r="N75" s="23">
        <v>20.9</v>
      </c>
      <c r="O75" s="14">
        <v>2.9676521739130437</v>
      </c>
      <c r="P75" s="14">
        <v>2.9676521739130437</v>
      </c>
      <c r="Q75" s="14">
        <v>-9.3487999999999989</v>
      </c>
      <c r="R75" s="14">
        <v>5.6797500000000012</v>
      </c>
      <c r="S75" s="14">
        <v>21.62265</v>
      </c>
      <c r="T75" s="14">
        <v>0.65316746411483262</v>
      </c>
      <c r="U75" s="14">
        <v>8.5196250000000013</v>
      </c>
      <c r="V75" s="14">
        <v>32.433975000000004</v>
      </c>
      <c r="W75" s="18">
        <v>8.0256747075955204E-2</v>
      </c>
      <c r="X75" s="18">
        <v>0.87955905835334336</v>
      </c>
      <c r="Y75" s="9">
        <v>7.0000000000000007E-5</v>
      </c>
      <c r="Z75" s="9" t="s">
        <v>427</v>
      </c>
      <c r="AA75" s="9" t="s">
        <v>427</v>
      </c>
      <c r="AB75" s="75"/>
      <c r="AC75" s="10">
        <v>218.5</v>
      </c>
      <c r="AD75" s="10">
        <v>115.75</v>
      </c>
      <c r="AE75" s="10">
        <v>102.75</v>
      </c>
      <c r="AF75" s="10">
        <v>-13</v>
      </c>
      <c r="AG75" s="10">
        <v>122</v>
      </c>
      <c r="AH75" s="10">
        <v>-6.25</v>
      </c>
      <c r="AI75" s="75"/>
      <c r="AJ75" s="10">
        <v>100.7</v>
      </c>
      <c r="AK75" s="10">
        <v>96.8</v>
      </c>
      <c r="AL75" s="10">
        <v>-3.9000000000000057</v>
      </c>
      <c r="AM75" s="75"/>
      <c r="AN75" s="11" t="s">
        <v>298</v>
      </c>
      <c r="AO75" s="11">
        <v>18.5</v>
      </c>
      <c r="AP75" s="11">
        <v>18.833333333333332</v>
      </c>
      <c r="AQ75" s="75"/>
      <c r="AR75" s="11">
        <v>27.5</v>
      </c>
      <c r="AS75" s="11">
        <v>18.5</v>
      </c>
      <c r="AT75" s="11">
        <v>21</v>
      </c>
      <c r="AU75" s="11">
        <v>32.5</v>
      </c>
      <c r="AV75" s="11">
        <v>8</v>
      </c>
      <c r="AW75" s="11">
        <v>19</v>
      </c>
      <c r="AX75" s="11">
        <v>6.75</v>
      </c>
      <c r="AY75" s="11">
        <v>18</v>
      </c>
      <c r="AZ75" s="11">
        <v>24</v>
      </c>
      <c r="BA75" s="11">
        <v>11.5</v>
      </c>
      <c r="BB75" s="58"/>
      <c r="BC75" s="75"/>
      <c r="BD75" s="11">
        <v>16.366666666666667</v>
      </c>
      <c r="BE75" s="11">
        <v>21.433333333333337</v>
      </c>
      <c r="BF75" s="11">
        <v>21.196666666666669</v>
      </c>
      <c r="BG75" s="11">
        <v>21.011904761904763</v>
      </c>
      <c r="BH75" s="11">
        <v>22.755000000000003</v>
      </c>
      <c r="BI75" s="75"/>
      <c r="BJ75" s="11">
        <v>15.164375512060946</v>
      </c>
      <c r="BK75" s="11">
        <v>15.369877629293422</v>
      </c>
      <c r="BL75" s="11">
        <v>16.650975192806463</v>
      </c>
      <c r="BM75" s="11">
        <v>20.710227439073655</v>
      </c>
      <c r="BN75" s="11">
        <v>19.728165389045373</v>
      </c>
      <c r="BO75" s="75"/>
      <c r="BP75" s="10">
        <v>9.1999999999999993</v>
      </c>
      <c r="BQ75" s="10">
        <v>13.8</v>
      </c>
      <c r="BR75" s="10">
        <v>18.399999999999999</v>
      </c>
      <c r="BS75" s="10">
        <v>23</v>
      </c>
      <c r="BT75" s="10">
        <v>27.6</v>
      </c>
      <c r="BU75" s="10">
        <v>32.200000000000003</v>
      </c>
      <c r="BV75" s="10">
        <v>36.799999999999997</v>
      </c>
      <c r="BW75" s="75"/>
      <c r="BX75" s="9">
        <v>0.71171189362666309</v>
      </c>
      <c r="BY75" s="9">
        <v>0.4925535298981043</v>
      </c>
      <c r="BZ75" s="9">
        <v>0.27567914398354065</v>
      </c>
      <c r="CA75" s="9">
        <v>0.12044094164665664</v>
      </c>
      <c r="CB75" s="9">
        <v>4.0072552505253767E-2</v>
      </c>
      <c r="CC75" s="9">
        <v>9.9851839326166036E-3</v>
      </c>
      <c r="CD75" s="9">
        <v>1.8423554547415399E-3</v>
      </c>
      <c r="CE75" s="13"/>
      <c r="CF75" s="11" t="s">
        <v>427</v>
      </c>
      <c r="CG75" s="11" t="s">
        <v>427</v>
      </c>
      <c r="CH75" s="11" t="s">
        <v>427</v>
      </c>
      <c r="CI75" s="11" t="s">
        <v>427</v>
      </c>
      <c r="CJ75" s="11" t="s">
        <v>427</v>
      </c>
      <c r="CK75" s="11" t="s">
        <v>427</v>
      </c>
      <c r="CL75" s="11" t="s">
        <v>427</v>
      </c>
      <c r="CM75" s="11" t="s">
        <v>427</v>
      </c>
      <c r="CN75" s="15" t="s">
        <v>282</v>
      </c>
      <c r="CO75" s="11" t="s">
        <v>286</v>
      </c>
      <c r="CP75" s="9">
        <v>0.58393767580872002</v>
      </c>
      <c r="CQ75" s="75"/>
    </row>
    <row r="76" spans="1:95">
      <c r="A76" s="77">
        <v>7.7470400000000001</v>
      </c>
      <c r="B76" s="19" t="s">
        <v>399</v>
      </c>
      <c r="C76" s="11">
        <v>3000</v>
      </c>
      <c r="D76" s="23">
        <v>4500</v>
      </c>
      <c r="E76" s="11" t="s">
        <v>281</v>
      </c>
      <c r="F76" s="11" t="s">
        <v>285</v>
      </c>
      <c r="G76" s="11" t="s">
        <v>298</v>
      </c>
      <c r="H76" s="11">
        <v>7</v>
      </c>
      <c r="I76" s="12">
        <v>0.54166666666666663</v>
      </c>
      <c r="J76" s="75"/>
      <c r="K76" s="14">
        <v>42.384144146171948</v>
      </c>
      <c r="L76" s="14">
        <v>12.846066666666667</v>
      </c>
      <c r="M76" s="14">
        <v>19.269100000000002</v>
      </c>
      <c r="N76" s="23">
        <v>20.9</v>
      </c>
      <c r="O76" s="14">
        <v>4.2820222222222224</v>
      </c>
      <c r="P76" s="14">
        <v>4.2820222222222224</v>
      </c>
      <c r="Q76" s="14">
        <v>-2.1539333333333328</v>
      </c>
      <c r="R76" s="14">
        <v>5.099026666666667</v>
      </c>
      <c r="S76" s="14">
        <v>20.593106666666667</v>
      </c>
      <c r="T76" s="14">
        <v>0.61464433811802244</v>
      </c>
      <c r="U76" s="14">
        <v>7.6485400000000006</v>
      </c>
      <c r="V76" s="14">
        <v>30.889659999999999</v>
      </c>
      <c r="W76" s="18">
        <v>0.3217149576988737</v>
      </c>
      <c r="X76" s="18">
        <v>0.60950651443345372</v>
      </c>
      <c r="Y76" s="9">
        <v>1.0000000000000001E-5</v>
      </c>
      <c r="Z76" s="9" t="s">
        <v>427</v>
      </c>
      <c r="AA76" s="9" t="s">
        <v>427</v>
      </c>
      <c r="AB76" s="75"/>
      <c r="AC76" s="10">
        <v>218.5</v>
      </c>
      <c r="AD76" s="10">
        <v>115.75</v>
      </c>
      <c r="AE76" s="10">
        <v>102.75</v>
      </c>
      <c r="AF76" s="10">
        <v>-13</v>
      </c>
      <c r="AG76" s="10">
        <v>122</v>
      </c>
      <c r="AH76" s="10">
        <v>-6.25</v>
      </c>
      <c r="AI76" s="75"/>
      <c r="AJ76" s="10">
        <v>100.7</v>
      </c>
      <c r="AK76" s="10">
        <v>96.8</v>
      </c>
      <c r="AL76" s="10">
        <v>-3.9000000000000057</v>
      </c>
      <c r="AM76" s="75"/>
      <c r="AN76" s="11" t="s">
        <v>298</v>
      </c>
      <c r="AO76" s="11">
        <v>8</v>
      </c>
      <c r="AP76" s="11">
        <v>11.083333333333334</v>
      </c>
      <c r="AQ76" s="75"/>
      <c r="AR76" s="11">
        <v>12.25</v>
      </c>
      <c r="AS76" s="11">
        <v>18.5</v>
      </c>
      <c r="AT76" s="11">
        <v>18</v>
      </c>
      <c r="AU76" s="11">
        <v>12</v>
      </c>
      <c r="AV76" s="11">
        <v>15.5</v>
      </c>
      <c r="AW76" s="11">
        <v>11</v>
      </c>
      <c r="AX76" s="11">
        <v>18.25</v>
      </c>
      <c r="AY76" s="11">
        <v>8</v>
      </c>
      <c r="AZ76" s="11">
        <v>11</v>
      </c>
      <c r="BA76" s="11">
        <v>14</v>
      </c>
      <c r="BB76" s="58"/>
      <c r="BC76" s="75"/>
      <c r="BD76" s="11">
        <v>18.683333333333334</v>
      </c>
      <c r="BE76" s="11">
        <v>17.37222222222222</v>
      </c>
      <c r="BF76" s="11">
        <v>20.190000000000001</v>
      </c>
      <c r="BG76" s="11">
        <v>19.626190476190477</v>
      </c>
      <c r="BH76" s="11">
        <v>20.294999999999998</v>
      </c>
      <c r="BI76" s="75"/>
      <c r="BJ76" s="11">
        <v>14.258210509710734</v>
      </c>
      <c r="BK76" s="11">
        <v>12.265350710648574</v>
      </c>
      <c r="BL76" s="11">
        <v>11.643737751041218</v>
      </c>
      <c r="BM76" s="11">
        <v>11.152890111380254</v>
      </c>
      <c r="BN76" s="11">
        <v>10.628565194123246</v>
      </c>
      <c r="BO76" s="75"/>
      <c r="BP76" s="10">
        <v>6</v>
      </c>
      <c r="BQ76" s="10">
        <v>9</v>
      </c>
      <c r="BR76" s="10">
        <v>12</v>
      </c>
      <c r="BS76" s="10">
        <v>15</v>
      </c>
      <c r="BT76" s="10">
        <v>18</v>
      </c>
      <c r="BU76" s="10">
        <v>21</v>
      </c>
      <c r="BV76" s="10">
        <v>24</v>
      </c>
      <c r="BW76" s="75"/>
      <c r="BX76" s="9">
        <v>0.81157116836880761</v>
      </c>
      <c r="BY76" s="9">
        <v>0.69021373732136493</v>
      </c>
      <c r="BZ76" s="9">
        <v>0.54348267175187015</v>
      </c>
      <c r="CA76" s="9">
        <v>0.39049348556654628</v>
      </c>
      <c r="CB76" s="9">
        <v>0.25293642983120113</v>
      </c>
      <c r="CC76" s="9">
        <v>0.14627996357057682</v>
      </c>
      <c r="CD76" s="9">
        <v>7.4966650739072382E-2</v>
      </c>
      <c r="CE76" s="13"/>
      <c r="CF76" s="11" t="s">
        <v>427</v>
      </c>
      <c r="CG76" s="11" t="s">
        <v>427</v>
      </c>
      <c r="CH76" s="11" t="s">
        <v>427</v>
      </c>
      <c r="CI76" s="11" t="s">
        <v>427</v>
      </c>
      <c r="CJ76" s="11" t="s">
        <v>427</v>
      </c>
      <c r="CK76" s="11" t="s">
        <v>427</v>
      </c>
      <c r="CL76" s="11" t="s">
        <v>427</v>
      </c>
      <c r="CM76" s="11" t="s">
        <v>427</v>
      </c>
      <c r="CN76" s="15" t="s">
        <v>282</v>
      </c>
      <c r="CO76" s="11" t="s">
        <v>286</v>
      </c>
      <c r="CP76" s="9">
        <v>0.60306708668282383</v>
      </c>
      <c r="CQ76" s="75"/>
    </row>
    <row r="77" spans="1:95">
      <c r="A77" s="77">
        <v>9.39011</v>
      </c>
      <c r="B77" s="19" t="s">
        <v>400</v>
      </c>
      <c r="C77" s="11">
        <v>1000</v>
      </c>
      <c r="D77" s="23">
        <v>1500</v>
      </c>
      <c r="E77" s="11" t="s">
        <v>296</v>
      </c>
      <c r="F77" s="11" t="s">
        <v>251</v>
      </c>
      <c r="G77" s="11" t="s">
        <v>317</v>
      </c>
      <c r="H77" s="11">
        <v>30</v>
      </c>
      <c r="I77" s="12">
        <v>0.79166666666666663</v>
      </c>
      <c r="J77" s="75"/>
      <c r="K77" s="14">
        <v>58.54640246941257</v>
      </c>
      <c r="L77" s="14">
        <v>12.594566666666665</v>
      </c>
      <c r="M77" s="14">
        <v>18.891849999999998</v>
      </c>
      <c r="N77" s="23">
        <v>8.6</v>
      </c>
      <c r="O77" s="14">
        <v>12.594566666666665</v>
      </c>
      <c r="P77" s="14">
        <v>12.594566666666665</v>
      </c>
      <c r="Q77" s="14">
        <v>7.5945666666666654</v>
      </c>
      <c r="R77" s="14">
        <v>3.2044566666666654</v>
      </c>
      <c r="S77" s="14">
        <v>21.984676666666665</v>
      </c>
      <c r="T77" s="14">
        <v>1.4644844961240309</v>
      </c>
      <c r="U77" s="14">
        <v>4.8066849999999981</v>
      </c>
      <c r="V77" s="14">
        <v>32.977014999999994</v>
      </c>
      <c r="W77" s="18">
        <v>0.77471527831020659</v>
      </c>
      <c r="X77" s="18">
        <v>0.20931982487211098</v>
      </c>
      <c r="Y77" s="9">
        <v>6.0000000000000002E-5</v>
      </c>
      <c r="Z77" s="9" t="s">
        <v>427</v>
      </c>
      <c r="AA77" s="9" t="s">
        <v>427</v>
      </c>
      <c r="AB77" s="75"/>
      <c r="AC77" s="10">
        <v>231.5</v>
      </c>
      <c r="AD77" s="10">
        <v>108.75</v>
      </c>
      <c r="AE77" s="10">
        <v>122.75</v>
      </c>
      <c r="AF77" s="10">
        <v>14</v>
      </c>
      <c r="AG77" s="10">
        <v>106.7</v>
      </c>
      <c r="AH77" s="10">
        <v>2.0499999999999972</v>
      </c>
      <c r="AI77" s="75"/>
      <c r="AJ77" s="10">
        <v>102.4</v>
      </c>
      <c r="AK77" s="10">
        <v>100.5</v>
      </c>
      <c r="AL77" s="10">
        <v>-1.9000000000000057</v>
      </c>
      <c r="AM77" s="75"/>
      <c r="AN77" s="11" t="s">
        <v>317</v>
      </c>
      <c r="AO77" s="11">
        <v>5.5</v>
      </c>
      <c r="AP77" s="11">
        <v>8.0833333333333339</v>
      </c>
      <c r="AQ77" s="75"/>
      <c r="AR77" s="11">
        <v>0</v>
      </c>
      <c r="AS77" s="11">
        <v>0</v>
      </c>
      <c r="AT77" s="11">
        <v>13.25</v>
      </c>
      <c r="AU77" s="11">
        <v>0</v>
      </c>
      <c r="AV77" s="11">
        <v>7.5</v>
      </c>
      <c r="AW77" s="11">
        <v>7.75</v>
      </c>
      <c r="AX77" s="11">
        <v>11.5</v>
      </c>
      <c r="AY77" s="11">
        <v>0</v>
      </c>
      <c r="AZ77" s="11">
        <v>6.5</v>
      </c>
      <c r="BA77" s="11">
        <v>5.5</v>
      </c>
      <c r="BB77" s="58"/>
      <c r="BC77" s="75"/>
      <c r="BD77" s="11">
        <v>7.9</v>
      </c>
      <c r="BE77" s="11">
        <v>9.6777777777777771</v>
      </c>
      <c r="BF77" s="11">
        <v>10.496666666666666</v>
      </c>
      <c r="BG77" s="11">
        <v>8.3761904761904766</v>
      </c>
      <c r="BH77" s="11">
        <v>7.9033333333333333</v>
      </c>
      <c r="BI77" s="75"/>
      <c r="BJ77" s="11">
        <v>5.1666236114699053</v>
      </c>
      <c r="BK77" s="11">
        <v>4.3461590527935527</v>
      </c>
      <c r="BL77" s="11">
        <v>8.5250510684784668</v>
      </c>
      <c r="BM77" s="11">
        <v>8.6632176564369221</v>
      </c>
      <c r="BN77" s="11">
        <v>8.1088314142099733</v>
      </c>
      <c r="BO77" s="75"/>
      <c r="BP77" s="10">
        <v>2</v>
      </c>
      <c r="BQ77" s="10">
        <v>3</v>
      </c>
      <c r="BR77" s="10">
        <v>4</v>
      </c>
      <c r="BS77" s="10">
        <v>5</v>
      </c>
      <c r="BT77" s="10">
        <v>6</v>
      </c>
      <c r="BU77" s="10">
        <v>7</v>
      </c>
      <c r="BV77" s="10">
        <v>8</v>
      </c>
      <c r="BW77" s="75"/>
      <c r="BX77" s="9">
        <v>0.87039675896420188</v>
      </c>
      <c r="BY77" s="9">
        <v>0.84655597066329413</v>
      </c>
      <c r="BZ77" s="9">
        <v>0.8199773027904167</v>
      </c>
      <c r="CA77" s="9">
        <v>0.79068017512788902</v>
      </c>
      <c r="CB77" s="9">
        <v>0.75875038149252416</v>
      </c>
      <c r="CC77" s="9">
        <v>0.72434341257139223</v>
      </c>
      <c r="CD77" s="9">
        <v>0.68768480588028125</v>
      </c>
      <c r="CE77" s="13"/>
      <c r="CF77" s="11" t="s">
        <v>427</v>
      </c>
      <c r="CG77" s="11" t="s">
        <v>427</v>
      </c>
      <c r="CH77" s="11" t="s">
        <v>427</v>
      </c>
      <c r="CI77" s="11" t="s">
        <v>427</v>
      </c>
      <c r="CJ77" s="11" t="s">
        <v>427</v>
      </c>
      <c r="CK77" s="11" t="s">
        <v>427</v>
      </c>
      <c r="CL77" s="11" t="s">
        <v>427</v>
      </c>
      <c r="CM77" s="11" t="s">
        <v>427</v>
      </c>
      <c r="CN77" s="15" t="s">
        <v>247</v>
      </c>
      <c r="CO77" s="11" t="s">
        <v>252</v>
      </c>
      <c r="CP77" s="9">
        <v>0.74556832708284271</v>
      </c>
      <c r="CQ77" s="75"/>
    </row>
    <row r="78" spans="1:95">
      <c r="A78" s="77">
        <v>7.9784199999999998</v>
      </c>
      <c r="B78" s="19" t="s">
        <v>405</v>
      </c>
      <c r="C78" s="11">
        <v>5400</v>
      </c>
      <c r="D78" s="23">
        <v>8100</v>
      </c>
      <c r="E78" s="11" t="s">
        <v>246</v>
      </c>
      <c r="F78" s="11" t="s">
        <v>282</v>
      </c>
      <c r="G78" s="11" t="s">
        <v>283</v>
      </c>
      <c r="H78" s="11">
        <v>17</v>
      </c>
      <c r="I78" s="12">
        <v>0.54166666666666663</v>
      </c>
      <c r="J78" s="75"/>
      <c r="K78" s="14">
        <v>33.117196904478384</v>
      </c>
      <c r="L78" s="14">
        <v>11.530333333333333</v>
      </c>
      <c r="M78" s="14">
        <v>17.295500000000001</v>
      </c>
      <c r="N78" s="23">
        <v>25.1</v>
      </c>
      <c r="O78" s="14">
        <v>2.135246913580247</v>
      </c>
      <c r="P78" s="14">
        <v>2.135246913580247</v>
      </c>
      <c r="Q78" s="14">
        <v>-15.469666666666667</v>
      </c>
      <c r="R78" s="14">
        <v>3.5519133333333333</v>
      </c>
      <c r="S78" s="14">
        <v>19.508753333333331</v>
      </c>
      <c r="T78" s="14">
        <v>0.4593758300132802</v>
      </c>
      <c r="U78" s="14">
        <v>5.3278699999999999</v>
      </c>
      <c r="V78" s="14">
        <v>29.263129999999997</v>
      </c>
      <c r="W78" s="18">
        <v>1.535290251477367E-2</v>
      </c>
      <c r="X78" s="18">
        <v>0.97374559370694957</v>
      </c>
      <c r="Y78" s="9">
        <v>1.9E-3</v>
      </c>
      <c r="Z78" s="9" t="s">
        <v>427</v>
      </c>
      <c r="AA78" s="9" t="s">
        <v>427</v>
      </c>
      <c r="AB78" s="75"/>
      <c r="AC78" s="10">
        <v>218.5</v>
      </c>
      <c r="AD78" s="10">
        <v>102.75</v>
      </c>
      <c r="AE78" s="10">
        <v>115.75</v>
      </c>
      <c r="AF78" s="10">
        <v>13</v>
      </c>
      <c r="AG78" s="10">
        <v>107</v>
      </c>
      <c r="AH78" s="10">
        <v>-4.25</v>
      </c>
      <c r="AI78" s="75"/>
      <c r="AJ78" s="10">
        <v>96.8</v>
      </c>
      <c r="AK78" s="10">
        <v>100.7</v>
      </c>
      <c r="AL78" s="10">
        <v>3.9000000000000057</v>
      </c>
      <c r="AM78" s="75"/>
      <c r="AN78" s="11" t="s">
        <v>283</v>
      </c>
      <c r="AO78" s="11">
        <v>41</v>
      </c>
      <c r="AP78" s="11">
        <v>41</v>
      </c>
      <c r="AQ78" s="75"/>
      <c r="AR78" s="11">
        <v>24.5</v>
      </c>
      <c r="AS78" s="11">
        <v>50</v>
      </c>
      <c r="AT78" s="11">
        <v>37.25</v>
      </c>
      <c r="AU78" s="11">
        <v>24.5</v>
      </c>
      <c r="AV78" s="11">
        <v>30.5</v>
      </c>
      <c r="AW78" s="11">
        <v>38</v>
      </c>
      <c r="AX78" s="11">
        <v>18</v>
      </c>
      <c r="AY78" s="11">
        <v>14.75</v>
      </c>
      <c r="AZ78" s="11">
        <v>9.25</v>
      </c>
      <c r="BA78" s="11">
        <v>15.75</v>
      </c>
      <c r="BB78" s="58"/>
      <c r="BC78" s="75"/>
      <c r="BD78" s="11">
        <v>10.733333333333333</v>
      </c>
      <c r="BE78" s="11">
        <v>13.205555555555556</v>
      </c>
      <c r="BF78" s="11">
        <v>20.059999999999999</v>
      </c>
      <c r="BG78" s="11">
        <v>21.035714285714285</v>
      </c>
      <c r="BH78" s="11">
        <v>24.493333333333332</v>
      </c>
      <c r="BI78" s="75"/>
      <c r="BJ78" s="11">
        <v>25.949998197916791</v>
      </c>
      <c r="BK78" s="11">
        <v>22.956085884722579</v>
      </c>
      <c r="BL78" s="11">
        <v>20.121774272812644</v>
      </c>
      <c r="BM78" s="11">
        <v>19.055539237328556</v>
      </c>
      <c r="BN78" s="11">
        <v>18.043441523049218</v>
      </c>
      <c r="BO78" s="75"/>
      <c r="BP78" s="10">
        <v>10.8</v>
      </c>
      <c r="BQ78" s="10">
        <v>16.2</v>
      </c>
      <c r="BR78" s="10">
        <v>21.6</v>
      </c>
      <c r="BS78" s="10">
        <v>27</v>
      </c>
      <c r="BT78" s="10">
        <v>32.4</v>
      </c>
      <c r="BU78" s="10">
        <v>37.799999999999997</v>
      </c>
      <c r="BV78" s="10">
        <v>43.2</v>
      </c>
      <c r="BW78" s="75"/>
      <c r="BX78" s="9">
        <v>0.53646767852725574</v>
      </c>
      <c r="BY78" s="9">
        <v>0.27917732839558151</v>
      </c>
      <c r="BZ78" s="9">
        <v>0.10345408511229448</v>
      </c>
      <c r="CA78" s="9">
        <v>2.6254406293050425E-2</v>
      </c>
      <c r="CB78" s="9">
        <v>4.4513987364969143E-3</v>
      </c>
      <c r="CC78" s="9">
        <v>4.9634543316146029E-4</v>
      </c>
      <c r="CD78" s="9">
        <v>3.6024525359112936E-5</v>
      </c>
      <c r="CE78" s="13"/>
      <c r="CF78" s="11" t="s">
        <v>427</v>
      </c>
      <c r="CG78" s="11" t="s">
        <v>427</v>
      </c>
      <c r="CH78" s="11" t="s">
        <v>427</v>
      </c>
      <c r="CI78" s="11" t="s">
        <v>427</v>
      </c>
      <c r="CJ78" s="11" t="s">
        <v>427</v>
      </c>
      <c r="CK78" s="11" t="s">
        <v>427</v>
      </c>
      <c r="CL78" s="11" t="s">
        <v>427</v>
      </c>
      <c r="CM78" s="11" t="s">
        <v>427</v>
      </c>
      <c r="CN78" s="15" t="s">
        <v>285</v>
      </c>
      <c r="CO78" s="11" t="s">
        <v>286</v>
      </c>
      <c r="CP78" s="9">
        <v>0.69195050735740515</v>
      </c>
      <c r="CQ78" s="75"/>
    </row>
    <row r="79" spans="1:95">
      <c r="A79" s="77">
        <v>7.9269699999999998</v>
      </c>
      <c r="B79" s="19" t="s">
        <v>407</v>
      </c>
      <c r="C79" s="11">
        <v>2400</v>
      </c>
      <c r="D79" s="23">
        <v>3600</v>
      </c>
      <c r="E79" s="11" t="s">
        <v>281</v>
      </c>
      <c r="F79" s="11" t="s">
        <v>282</v>
      </c>
      <c r="G79" s="11" t="s">
        <v>283</v>
      </c>
      <c r="H79" s="11">
        <v>24</v>
      </c>
      <c r="I79" s="12">
        <v>0.54166666666666663</v>
      </c>
      <c r="J79" s="75"/>
      <c r="K79" s="14">
        <v>44.193567654915924</v>
      </c>
      <c r="L79" s="14">
        <v>11.1928</v>
      </c>
      <c r="M79" s="14">
        <v>16.789200000000001</v>
      </c>
      <c r="N79" s="23">
        <v>13.6</v>
      </c>
      <c r="O79" s="14">
        <v>4.6636666666666668</v>
      </c>
      <c r="P79" s="14">
        <v>4.6636666666666668</v>
      </c>
      <c r="Q79" s="14">
        <v>-0.80719999999999992</v>
      </c>
      <c r="R79" s="14">
        <v>3.2658300000000002</v>
      </c>
      <c r="S79" s="14">
        <v>19.119769999999999</v>
      </c>
      <c r="T79" s="14">
        <v>0.82300000000000006</v>
      </c>
      <c r="U79" s="14">
        <v>4.8987449999999999</v>
      </c>
      <c r="V79" s="14">
        <v>28.679654999999997</v>
      </c>
      <c r="W79" s="18">
        <v>0.40116708395245404</v>
      </c>
      <c r="X79" s="18">
        <v>0.5405540255902066</v>
      </c>
      <c r="Y79" s="9">
        <v>3.6999999999999999E-4</v>
      </c>
      <c r="Z79" s="9" t="s">
        <v>427</v>
      </c>
      <c r="AA79" s="9" t="s">
        <v>427</v>
      </c>
      <c r="AB79" s="75"/>
      <c r="AC79" s="10">
        <v>218.5</v>
      </c>
      <c r="AD79" s="10">
        <v>102.75</v>
      </c>
      <c r="AE79" s="10">
        <v>115.75</v>
      </c>
      <c r="AF79" s="10">
        <v>13</v>
      </c>
      <c r="AG79" s="10">
        <v>107</v>
      </c>
      <c r="AH79" s="10">
        <v>-4.25</v>
      </c>
      <c r="AI79" s="75"/>
      <c r="AJ79" s="10">
        <v>96.8</v>
      </c>
      <c r="AK79" s="10">
        <v>100.7</v>
      </c>
      <c r="AL79" s="10">
        <v>3.9000000000000057</v>
      </c>
      <c r="AM79" s="75"/>
      <c r="AN79" s="11" t="s">
        <v>283</v>
      </c>
      <c r="AO79" s="11">
        <v>6.75</v>
      </c>
      <c r="AP79" s="11">
        <v>13.25</v>
      </c>
      <c r="AQ79" s="75"/>
      <c r="AR79" s="11">
        <v>6.75</v>
      </c>
      <c r="AS79" s="11">
        <v>1.25</v>
      </c>
      <c r="AT79" s="11">
        <v>2</v>
      </c>
      <c r="AU79" s="11">
        <v>2</v>
      </c>
      <c r="AV79" s="11">
        <v>10.75</v>
      </c>
      <c r="AW79" s="11">
        <v>5.5</v>
      </c>
      <c r="AX79" s="11">
        <v>10.75</v>
      </c>
      <c r="AY79" s="11">
        <v>2.25</v>
      </c>
      <c r="AZ79" s="11">
        <v>4</v>
      </c>
      <c r="BA79" s="11">
        <v>25.75</v>
      </c>
      <c r="BB79" s="58"/>
      <c r="BC79" s="75"/>
      <c r="BD79" s="11">
        <v>18.383333333333333</v>
      </c>
      <c r="BE79" s="11">
        <v>9.6</v>
      </c>
      <c r="BF79" s="11">
        <v>9.5766666666666662</v>
      </c>
      <c r="BG79" s="11">
        <v>9.3666666666666654</v>
      </c>
      <c r="BH79" s="11">
        <v>8.8116666666666674</v>
      </c>
      <c r="BI79" s="75"/>
      <c r="BJ79" s="11">
        <v>22.72683432383284</v>
      </c>
      <c r="BK79" s="11">
        <v>18.391590804257422</v>
      </c>
      <c r="BL79" s="11">
        <v>17.209493474183258</v>
      </c>
      <c r="BM79" s="11">
        <v>17.210161927540486</v>
      </c>
      <c r="BN79" s="11">
        <v>15.249376540858382</v>
      </c>
      <c r="BO79" s="75"/>
      <c r="BP79" s="10">
        <v>4.8</v>
      </c>
      <c r="BQ79" s="10">
        <v>7.2</v>
      </c>
      <c r="BR79" s="10">
        <v>9.6</v>
      </c>
      <c r="BS79" s="10">
        <v>12</v>
      </c>
      <c r="BT79" s="10">
        <v>14.4</v>
      </c>
      <c r="BU79" s="10">
        <v>16.8</v>
      </c>
      <c r="BV79" s="10">
        <v>19.2</v>
      </c>
      <c r="BW79" s="75"/>
      <c r="BX79" s="9">
        <v>0.79001174195503465</v>
      </c>
      <c r="BY79" s="9">
        <v>0.69276324019946767</v>
      </c>
      <c r="BZ79" s="9">
        <v>0.57962501815280143</v>
      </c>
      <c r="CA79" s="9">
        <v>0.4594459744097934</v>
      </c>
      <c r="CB79" s="9">
        <v>0.34288819349511468</v>
      </c>
      <c r="CC79" s="9">
        <v>0.2396722364312196</v>
      </c>
      <c r="CD79" s="9">
        <v>0.15621862676511744</v>
      </c>
      <c r="CE79" s="13"/>
      <c r="CF79" s="11" t="s">
        <v>427</v>
      </c>
      <c r="CG79" s="11" t="s">
        <v>427</v>
      </c>
      <c r="CH79" s="11" t="s">
        <v>427</v>
      </c>
      <c r="CI79" s="11" t="s">
        <v>427</v>
      </c>
      <c r="CJ79" s="11" t="s">
        <v>427</v>
      </c>
      <c r="CK79" s="11" t="s">
        <v>427</v>
      </c>
      <c r="CL79" s="11" t="s">
        <v>427</v>
      </c>
      <c r="CM79" s="11" t="s">
        <v>427</v>
      </c>
      <c r="CN79" s="15" t="s">
        <v>285</v>
      </c>
      <c r="CO79" s="11" t="s">
        <v>286</v>
      </c>
      <c r="CP79" s="9">
        <v>0.70822046315488529</v>
      </c>
      <c r="CQ79" s="75"/>
    </row>
    <row r="80" spans="1:95">
      <c r="A80" s="77">
        <v>7.3072999999999997</v>
      </c>
      <c r="B80" s="19" t="s">
        <v>408</v>
      </c>
      <c r="C80" s="11">
        <v>1800</v>
      </c>
      <c r="D80" s="23">
        <v>2700</v>
      </c>
      <c r="E80" s="11" t="s">
        <v>270</v>
      </c>
      <c r="F80" s="11" t="s">
        <v>267</v>
      </c>
      <c r="G80" s="11" t="s">
        <v>277</v>
      </c>
      <c r="H80" s="11">
        <v>16</v>
      </c>
      <c r="I80" s="12">
        <v>0.8125</v>
      </c>
      <c r="J80" s="75"/>
      <c r="K80" s="14">
        <v>45.138555075849169</v>
      </c>
      <c r="L80" s="14">
        <v>10.144449999999999</v>
      </c>
      <c r="M80" s="14">
        <v>15.216674999999999</v>
      </c>
      <c r="N80" s="23">
        <v>16.899999999999999</v>
      </c>
      <c r="O80" s="14">
        <v>5.6358055555555557</v>
      </c>
      <c r="P80" s="14">
        <v>5.6358055555555557</v>
      </c>
      <c r="Q80" s="14">
        <v>1.1444499999999991</v>
      </c>
      <c r="R80" s="14">
        <v>2.8371499999999994</v>
      </c>
      <c r="S80" s="14">
        <v>17.451749999999997</v>
      </c>
      <c r="T80" s="14">
        <v>0.6002633136094675</v>
      </c>
      <c r="U80" s="14">
        <v>4.2557249999999991</v>
      </c>
      <c r="V80" s="14">
        <v>26.177624999999995</v>
      </c>
      <c r="W80" s="18">
        <v>0.5132424818890704</v>
      </c>
      <c r="X80" s="18">
        <v>0.43777321191858032</v>
      </c>
      <c r="Y80" s="9">
        <v>8.9999999999999992E-5</v>
      </c>
      <c r="Z80" s="9" t="s">
        <v>427</v>
      </c>
      <c r="AA80" s="9" t="s">
        <v>427</v>
      </c>
      <c r="AB80" s="75"/>
      <c r="AC80" s="10">
        <v>226.5</v>
      </c>
      <c r="AD80" s="10">
        <v>108.5</v>
      </c>
      <c r="AE80" s="10">
        <v>118</v>
      </c>
      <c r="AF80" s="10">
        <v>9.5</v>
      </c>
      <c r="AG80" s="10">
        <v>110.1</v>
      </c>
      <c r="AH80" s="10">
        <v>-1.5999999999999943</v>
      </c>
      <c r="AI80" s="75"/>
      <c r="AJ80" s="10">
        <v>98</v>
      </c>
      <c r="AK80" s="10">
        <v>96.8</v>
      </c>
      <c r="AL80" s="10">
        <v>-1.2000000000000028</v>
      </c>
      <c r="AM80" s="75"/>
      <c r="AN80" s="11" t="s">
        <v>277</v>
      </c>
      <c r="AO80" s="11">
        <v>13.5</v>
      </c>
      <c r="AP80" s="11">
        <v>13.5</v>
      </c>
      <c r="AQ80" s="75"/>
      <c r="AR80" s="11">
        <v>2</v>
      </c>
      <c r="AS80" s="11">
        <v>10.5</v>
      </c>
      <c r="AT80" s="11">
        <v>9.5</v>
      </c>
      <c r="AU80" s="11">
        <v>7.5</v>
      </c>
      <c r="AV80" s="11">
        <v>5.25</v>
      </c>
      <c r="AW80" s="11">
        <v>20.25</v>
      </c>
      <c r="AX80" s="11">
        <v>17.25</v>
      </c>
      <c r="AY80" s="11">
        <v>5.75</v>
      </c>
      <c r="AZ80" s="11">
        <v>9.75</v>
      </c>
      <c r="BA80" s="11">
        <v>18</v>
      </c>
      <c r="BB80" s="58"/>
      <c r="BC80" s="75"/>
      <c r="BD80" s="11">
        <v>16.283333333333335</v>
      </c>
      <c r="BE80" s="11">
        <v>17.111111111111111</v>
      </c>
      <c r="BF80" s="11">
        <v>17.863333333333333</v>
      </c>
      <c r="BG80" s="11">
        <v>16.673809523809524</v>
      </c>
      <c r="BH80" s="11">
        <v>15.441666666666668</v>
      </c>
      <c r="BI80" s="75"/>
      <c r="BJ80" s="11">
        <v>18.450563841722058</v>
      </c>
      <c r="BK80" s="11">
        <v>15.473824488529146</v>
      </c>
      <c r="BL80" s="11">
        <v>16.397903250682788</v>
      </c>
      <c r="BM80" s="11">
        <v>18.77939860746422</v>
      </c>
      <c r="BN80" s="11">
        <v>17.423847825276027</v>
      </c>
      <c r="BO80" s="75"/>
      <c r="BP80" s="10">
        <v>3.6</v>
      </c>
      <c r="BQ80" s="10">
        <v>5.4</v>
      </c>
      <c r="BR80" s="10">
        <v>7.2</v>
      </c>
      <c r="BS80" s="10">
        <v>9</v>
      </c>
      <c r="BT80" s="10">
        <v>10.8</v>
      </c>
      <c r="BU80" s="10">
        <v>12.6</v>
      </c>
      <c r="BV80" s="10">
        <v>14.4</v>
      </c>
      <c r="BW80" s="75"/>
      <c r="BX80" s="9">
        <v>0.81476795637758359</v>
      </c>
      <c r="BY80" s="9">
        <v>0.74191980255515932</v>
      </c>
      <c r="BZ80" s="9">
        <v>0.65650616051023059</v>
      </c>
      <c r="CA80" s="9">
        <v>0.56222678808141968</v>
      </c>
      <c r="CB80" s="9">
        <v>0.46425817569672123</v>
      </c>
      <c r="CC80" s="9">
        <v>0.36842009823174493</v>
      </c>
      <c r="CD80" s="9">
        <v>0.28015884818885772</v>
      </c>
      <c r="CE80" s="13"/>
      <c r="CF80" s="11" t="s">
        <v>427</v>
      </c>
      <c r="CG80" s="11" t="s">
        <v>427</v>
      </c>
      <c r="CH80" s="11" t="s">
        <v>427</v>
      </c>
      <c r="CI80" s="11" t="s">
        <v>427</v>
      </c>
      <c r="CJ80" s="11" t="s">
        <v>427</v>
      </c>
      <c r="CK80" s="11" t="s">
        <v>427</v>
      </c>
      <c r="CL80" s="11" t="s">
        <v>427</v>
      </c>
      <c r="CM80" s="11" t="s">
        <v>427</v>
      </c>
      <c r="CN80" s="15" t="s">
        <v>265</v>
      </c>
      <c r="CO80" s="11" t="s">
        <v>268</v>
      </c>
      <c r="CP80" s="9">
        <v>0.72032490672239502</v>
      </c>
      <c r="CQ80" s="75"/>
    </row>
    <row r="81" spans="1:95">
      <c r="A81" s="77">
        <v>7.5936399999999997</v>
      </c>
      <c r="B81" s="19" t="s">
        <v>411</v>
      </c>
      <c r="C81" s="11">
        <v>3800</v>
      </c>
      <c r="D81" s="23">
        <v>5700</v>
      </c>
      <c r="E81" s="11" t="s">
        <v>296</v>
      </c>
      <c r="F81" s="11" t="s">
        <v>265</v>
      </c>
      <c r="G81" s="11" t="s">
        <v>266</v>
      </c>
      <c r="H81" s="11">
        <v>21</v>
      </c>
      <c r="I81" s="12">
        <v>0.8125</v>
      </c>
      <c r="J81" s="75"/>
      <c r="K81" s="14">
        <v>36.650074402896941</v>
      </c>
      <c r="L81" s="14">
        <v>9.5702333333333325</v>
      </c>
      <c r="M81" s="14">
        <v>14.355349999999998</v>
      </c>
      <c r="N81" s="23">
        <v>21.9</v>
      </c>
      <c r="O81" s="14">
        <v>2.5184824561403505</v>
      </c>
      <c r="P81" s="14">
        <v>2.5184824561403505</v>
      </c>
      <c r="Q81" s="14">
        <v>-9.4297666666666675</v>
      </c>
      <c r="R81" s="14">
        <v>1.9765933333333328</v>
      </c>
      <c r="S81" s="14">
        <v>17.163873333333331</v>
      </c>
      <c r="T81" s="14">
        <v>0.43699695585996956</v>
      </c>
      <c r="U81" s="14">
        <v>2.9648899999999991</v>
      </c>
      <c r="V81" s="14">
        <v>25.745809999999999</v>
      </c>
      <c r="W81" s="18">
        <v>7.3945410638862341E-2</v>
      </c>
      <c r="X81" s="18">
        <v>0.89284444233345606</v>
      </c>
      <c r="Y81" s="9">
        <v>2.5000000000000001E-4</v>
      </c>
      <c r="Z81" s="9" t="s">
        <v>427</v>
      </c>
      <c r="AA81" s="9" t="s">
        <v>427</v>
      </c>
      <c r="AB81" s="75"/>
      <c r="AC81" s="10">
        <v>226.5</v>
      </c>
      <c r="AD81" s="10">
        <v>118</v>
      </c>
      <c r="AE81" s="10">
        <v>108.5</v>
      </c>
      <c r="AF81" s="10">
        <v>-9.5</v>
      </c>
      <c r="AG81" s="10">
        <v>118.3</v>
      </c>
      <c r="AH81" s="10">
        <v>-0.29999999999999716</v>
      </c>
      <c r="AI81" s="75"/>
      <c r="AJ81" s="10">
        <v>96.8</v>
      </c>
      <c r="AK81" s="10">
        <v>98</v>
      </c>
      <c r="AL81" s="10">
        <v>1.2000000000000028</v>
      </c>
      <c r="AM81" s="75"/>
      <c r="AN81" s="11" t="s">
        <v>266</v>
      </c>
      <c r="AO81" s="11">
        <v>33.5</v>
      </c>
      <c r="AP81" s="11">
        <v>29.25</v>
      </c>
      <c r="AQ81" s="75"/>
      <c r="AR81" s="11">
        <v>9.25</v>
      </c>
      <c r="AS81" s="11">
        <v>14.25</v>
      </c>
      <c r="AT81" s="11">
        <v>5.5</v>
      </c>
      <c r="AU81" s="11">
        <v>20.25</v>
      </c>
      <c r="AV81" s="11">
        <v>2.25</v>
      </c>
      <c r="AW81" s="11">
        <v>14.25</v>
      </c>
      <c r="AX81" s="11">
        <v>17.5</v>
      </c>
      <c r="AY81" s="11">
        <v>15.5</v>
      </c>
      <c r="AZ81" s="11">
        <v>21.25</v>
      </c>
      <c r="BA81" s="11">
        <v>7.5</v>
      </c>
      <c r="BB81" s="58"/>
      <c r="BC81" s="75"/>
      <c r="BD81" s="11">
        <v>12.25</v>
      </c>
      <c r="BE81" s="11">
        <v>19.733333333333334</v>
      </c>
      <c r="BF81" s="11">
        <v>21.823333333333334</v>
      </c>
      <c r="BG81" s="11">
        <v>19.030952380952382</v>
      </c>
      <c r="BH81" s="11">
        <v>16.946666666666665</v>
      </c>
      <c r="BI81" s="75"/>
      <c r="BJ81" s="11">
        <v>27.208687269821127</v>
      </c>
      <c r="BK81" s="11">
        <v>17.186162135908219</v>
      </c>
      <c r="BL81" s="11">
        <v>14.465283597264492</v>
      </c>
      <c r="BM81" s="11">
        <v>13.815650564724583</v>
      </c>
      <c r="BN81" s="11">
        <v>13.451038157349757</v>
      </c>
      <c r="BO81" s="75"/>
      <c r="BP81" s="10">
        <v>7.6</v>
      </c>
      <c r="BQ81" s="10">
        <v>11.4</v>
      </c>
      <c r="BR81" s="10">
        <v>15.2</v>
      </c>
      <c r="BS81" s="10">
        <v>19</v>
      </c>
      <c r="BT81" s="10">
        <v>22.8</v>
      </c>
      <c r="BU81" s="10">
        <v>26.6</v>
      </c>
      <c r="BV81" s="10">
        <v>30.4</v>
      </c>
      <c r="BW81" s="75"/>
      <c r="BX81" s="9">
        <v>0.60235919454904008</v>
      </c>
      <c r="BY81" s="9">
        <v>0.4047928973821785</v>
      </c>
      <c r="BZ81" s="9">
        <v>0.229231779511058</v>
      </c>
      <c r="CA81" s="9">
        <v>0.10715555766654394</v>
      </c>
      <c r="CB81" s="9">
        <v>4.0735263611180739E-2</v>
      </c>
      <c r="CC81" s="9">
        <v>1.2460164407574803E-2</v>
      </c>
      <c r="CD81" s="9">
        <v>3.0435311757540662E-3</v>
      </c>
      <c r="CE81" s="13"/>
      <c r="CF81" s="11" t="s">
        <v>427</v>
      </c>
      <c r="CG81" s="11" t="s">
        <v>427</v>
      </c>
      <c r="CH81" s="11" t="s">
        <v>427</v>
      </c>
      <c r="CI81" s="11" t="s">
        <v>427</v>
      </c>
      <c r="CJ81" s="11" t="s">
        <v>427</v>
      </c>
      <c r="CK81" s="11" t="s">
        <v>427</v>
      </c>
      <c r="CL81" s="11" t="s">
        <v>427</v>
      </c>
      <c r="CM81" s="11" t="s">
        <v>427</v>
      </c>
      <c r="CN81" s="15" t="s">
        <v>267</v>
      </c>
      <c r="CO81" s="11" t="s">
        <v>268</v>
      </c>
      <c r="CP81" s="9">
        <v>0.79346445750190697</v>
      </c>
      <c r="CQ81" s="75"/>
    </row>
    <row r="82" spans="1:95">
      <c r="A82" s="77">
        <v>6.6885500000000002</v>
      </c>
      <c r="B82" s="19" t="s">
        <v>412</v>
      </c>
      <c r="C82" s="11">
        <v>2200</v>
      </c>
      <c r="D82" s="23">
        <v>3300</v>
      </c>
      <c r="E82" s="11" t="s">
        <v>296</v>
      </c>
      <c r="F82" s="11" t="s">
        <v>267</v>
      </c>
      <c r="G82" s="11" t="s">
        <v>277</v>
      </c>
      <c r="H82" s="11">
        <v>16</v>
      </c>
      <c r="I82" s="12">
        <v>0.8125</v>
      </c>
      <c r="J82" s="75"/>
      <c r="K82" s="14">
        <v>37.823187675747178</v>
      </c>
      <c r="L82" s="14">
        <v>8.8123333333333331</v>
      </c>
      <c r="M82" s="14">
        <v>13.218499999999999</v>
      </c>
      <c r="N82" s="23">
        <v>22.9</v>
      </c>
      <c r="O82" s="14">
        <v>4.0056060606060599</v>
      </c>
      <c r="P82" s="14">
        <v>4.0056060606060599</v>
      </c>
      <c r="Q82" s="14">
        <v>-2.1876666666666669</v>
      </c>
      <c r="R82" s="14">
        <v>2.1237833333333329</v>
      </c>
      <c r="S82" s="14">
        <v>15.500883333333334</v>
      </c>
      <c r="T82" s="14">
        <v>0.38481804949053861</v>
      </c>
      <c r="U82" s="14">
        <v>3.1856749999999994</v>
      </c>
      <c r="V82" s="14">
        <v>23.251325000000001</v>
      </c>
      <c r="W82" s="18">
        <v>0.31385909394448097</v>
      </c>
      <c r="X82" s="18">
        <v>0.6281949388028415</v>
      </c>
      <c r="Y82" s="9">
        <v>1.2999999999999999E-4</v>
      </c>
      <c r="Z82" s="9" t="s">
        <v>427</v>
      </c>
      <c r="AA82" s="9" t="s">
        <v>427</v>
      </c>
      <c r="AB82" s="75"/>
      <c r="AC82" s="10">
        <v>226.5</v>
      </c>
      <c r="AD82" s="10">
        <v>108.5</v>
      </c>
      <c r="AE82" s="10">
        <v>118</v>
      </c>
      <c r="AF82" s="10">
        <v>9.5</v>
      </c>
      <c r="AG82" s="10">
        <v>110.1</v>
      </c>
      <c r="AH82" s="10">
        <v>-1.5999999999999943</v>
      </c>
      <c r="AI82" s="75"/>
      <c r="AJ82" s="10">
        <v>98</v>
      </c>
      <c r="AK82" s="10">
        <v>96.8</v>
      </c>
      <c r="AL82" s="10">
        <v>-1.2000000000000028</v>
      </c>
      <c r="AM82" s="75"/>
      <c r="AN82" s="11" t="s">
        <v>277</v>
      </c>
      <c r="AO82" s="11">
        <v>17</v>
      </c>
      <c r="AP82" s="11">
        <v>19.833333333333332</v>
      </c>
      <c r="AQ82" s="75"/>
      <c r="AR82" s="11">
        <v>11.75</v>
      </c>
      <c r="AS82" s="11">
        <v>10.5</v>
      </c>
      <c r="AT82" s="11">
        <v>14.5</v>
      </c>
      <c r="AU82" s="11">
        <v>9</v>
      </c>
      <c r="AV82" s="11">
        <v>2.25</v>
      </c>
      <c r="AW82" s="11">
        <v>24.5</v>
      </c>
      <c r="AX82" s="11">
        <v>9</v>
      </c>
      <c r="AY82" s="11">
        <v>23.25</v>
      </c>
      <c r="AZ82" s="11">
        <v>12</v>
      </c>
      <c r="BA82" s="11">
        <v>6</v>
      </c>
      <c r="BB82" s="58"/>
      <c r="BC82" s="75"/>
      <c r="BD82" s="11">
        <v>10.8</v>
      </c>
      <c r="BE82" s="11">
        <v>15.411111111111111</v>
      </c>
      <c r="BF82" s="11">
        <v>17.053333333333335</v>
      </c>
      <c r="BG82" s="11">
        <v>15.745238095238095</v>
      </c>
      <c r="BH82" s="11">
        <v>16.81666666666667</v>
      </c>
      <c r="BI82" s="75"/>
      <c r="BJ82" s="11">
        <v>20.216723273491837</v>
      </c>
      <c r="BK82" s="11">
        <v>21.378206204607626</v>
      </c>
      <c r="BL82" s="11">
        <v>18.241773873759239</v>
      </c>
      <c r="BM82" s="11">
        <v>16.794381746270595</v>
      </c>
      <c r="BN82" s="11">
        <v>16.15071845059947</v>
      </c>
      <c r="BO82" s="75"/>
      <c r="BP82" s="10">
        <v>4.4000000000000004</v>
      </c>
      <c r="BQ82" s="10">
        <v>6.6</v>
      </c>
      <c r="BR82" s="10">
        <v>8.8000000000000007</v>
      </c>
      <c r="BS82" s="10">
        <v>11</v>
      </c>
      <c r="BT82" s="10">
        <v>13.2</v>
      </c>
      <c r="BU82" s="10">
        <v>15.4</v>
      </c>
      <c r="BV82" s="10">
        <v>17.600000000000001</v>
      </c>
      <c r="BW82" s="75"/>
      <c r="BX82" s="9">
        <v>0.74527186965067238</v>
      </c>
      <c r="BY82" s="9">
        <v>0.62958872282795331</v>
      </c>
      <c r="BZ82" s="9">
        <v>0.50073562810125849</v>
      </c>
      <c r="CA82" s="9">
        <v>0.3718050611971585</v>
      </c>
      <c r="CB82" s="9">
        <v>0.25591312669180344</v>
      </c>
      <c r="CC82" s="9">
        <v>0.16233241868087545</v>
      </c>
      <c r="CD82" s="9">
        <v>9.4450476296311092E-2</v>
      </c>
      <c r="CE82" s="13"/>
      <c r="CF82" s="11" t="s">
        <v>427</v>
      </c>
      <c r="CG82" s="11" t="s">
        <v>427</v>
      </c>
      <c r="CH82" s="11" t="s">
        <v>427</v>
      </c>
      <c r="CI82" s="11" t="s">
        <v>427</v>
      </c>
      <c r="CJ82" s="11" t="s">
        <v>427</v>
      </c>
      <c r="CK82" s="11" t="s">
        <v>427</v>
      </c>
      <c r="CL82" s="11" t="s">
        <v>427</v>
      </c>
      <c r="CM82" s="11" t="s">
        <v>427</v>
      </c>
      <c r="CN82" s="15" t="s">
        <v>265</v>
      </c>
      <c r="CO82" s="11" t="s">
        <v>268</v>
      </c>
      <c r="CP82" s="9">
        <v>0.75899875174944209</v>
      </c>
      <c r="CQ82" s="75"/>
    </row>
    <row r="83" spans="1:95">
      <c r="A83" s="77">
        <v>7.7917899999999998</v>
      </c>
      <c r="B83" s="19" t="s">
        <v>414</v>
      </c>
      <c r="C83" s="11">
        <v>4800</v>
      </c>
      <c r="D83" s="23">
        <v>7200</v>
      </c>
      <c r="E83" s="11" t="s">
        <v>270</v>
      </c>
      <c r="F83" s="11" t="s">
        <v>267</v>
      </c>
      <c r="G83" s="11" t="s">
        <v>277</v>
      </c>
      <c r="H83" s="11">
        <v>9</v>
      </c>
      <c r="I83" s="12">
        <v>0.8125</v>
      </c>
      <c r="J83" s="75"/>
      <c r="K83" s="14">
        <v>27.941222199865543</v>
      </c>
      <c r="L83" s="14">
        <v>8.1421933333333332</v>
      </c>
      <c r="M83" s="14">
        <v>12.213290000000001</v>
      </c>
      <c r="N83" s="23">
        <v>24.4</v>
      </c>
      <c r="O83" s="14">
        <v>1.6962902777777777</v>
      </c>
      <c r="P83" s="14">
        <v>1.6962902777777777</v>
      </c>
      <c r="Q83" s="14">
        <v>-15.857806666666667</v>
      </c>
      <c r="R83" s="14">
        <v>0.3504033333333334</v>
      </c>
      <c r="S83" s="14">
        <v>15.933983333333334</v>
      </c>
      <c r="T83" s="14">
        <v>0.33369644808743171</v>
      </c>
      <c r="U83" s="14">
        <v>0.5256050000000001</v>
      </c>
      <c r="V83" s="14">
        <v>23.900975000000003</v>
      </c>
      <c r="W83" s="18">
        <v>1.2462827329567661E-2</v>
      </c>
      <c r="X83" s="18">
        <v>0.97908433727800248</v>
      </c>
      <c r="Y83" s="9">
        <v>2.8000000000000003E-4</v>
      </c>
      <c r="Z83" s="9" t="s">
        <v>427</v>
      </c>
      <c r="AA83" s="9" t="s">
        <v>427</v>
      </c>
      <c r="AB83" s="75"/>
      <c r="AC83" s="10">
        <v>226.5</v>
      </c>
      <c r="AD83" s="10">
        <v>108.5</v>
      </c>
      <c r="AE83" s="10">
        <v>118</v>
      </c>
      <c r="AF83" s="10">
        <v>9.5</v>
      </c>
      <c r="AG83" s="10">
        <v>110.1</v>
      </c>
      <c r="AH83" s="10">
        <v>-1.5999999999999943</v>
      </c>
      <c r="AI83" s="75"/>
      <c r="AJ83" s="10">
        <v>98</v>
      </c>
      <c r="AK83" s="10">
        <v>96.8</v>
      </c>
      <c r="AL83" s="10">
        <v>-1.2000000000000028</v>
      </c>
      <c r="AM83" s="75"/>
      <c r="AN83" s="11" t="s">
        <v>277</v>
      </c>
      <c r="AO83" s="11">
        <v>21</v>
      </c>
      <c r="AP83" s="11">
        <v>15.875</v>
      </c>
      <c r="AQ83" s="75"/>
      <c r="AR83" s="11">
        <v>42.75</v>
      </c>
      <c r="AS83" s="11">
        <v>24.5</v>
      </c>
      <c r="AT83" s="11">
        <v>23.5</v>
      </c>
      <c r="AU83" s="11">
        <v>30.75</v>
      </c>
      <c r="AV83" s="11">
        <v>12.25</v>
      </c>
      <c r="AW83" s="11">
        <v>14.75</v>
      </c>
      <c r="AX83" s="11">
        <v>15.5</v>
      </c>
      <c r="AY83" s="11">
        <v>13.75</v>
      </c>
      <c r="AZ83" s="11">
        <v>16.5</v>
      </c>
      <c r="BA83" s="11">
        <v>16.75</v>
      </c>
      <c r="BB83" s="58"/>
      <c r="BC83" s="75"/>
      <c r="BD83" s="11">
        <v>14.333333333333334</v>
      </c>
      <c r="BE83" s="11">
        <v>13.272222222222224</v>
      </c>
      <c r="BF83" s="11">
        <v>15.279999999999998</v>
      </c>
      <c r="BG83" s="11">
        <v>18.716666666666665</v>
      </c>
      <c r="BH83" s="11">
        <v>23.520000000000003</v>
      </c>
      <c r="BI83" s="75"/>
      <c r="BJ83" s="11">
        <v>23.361264103957616</v>
      </c>
      <c r="BK83" s="11">
        <v>25.102199671560324</v>
      </c>
      <c r="BL83" s="11">
        <v>23.410594349315716</v>
      </c>
      <c r="BM83" s="11">
        <v>22.950118636185152</v>
      </c>
      <c r="BN83" s="11">
        <v>20.600357460804716</v>
      </c>
      <c r="BO83" s="75"/>
      <c r="BP83" s="10">
        <v>9.6</v>
      </c>
      <c r="BQ83" s="10">
        <v>14.4</v>
      </c>
      <c r="BR83" s="10">
        <v>19.2</v>
      </c>
      <c r="BS83" s="10">
        <v>24</v>
      </c>
      <c r="BT83" s="10">
        <v>28.8</v>
      </c>
      <c r="BU83" s="10">
        <v>33.6</v>
      </c>
      <c r="BV83" s="10">
        <v>38.4</v>
      </c>
      <c r="BW83" s="75"/>
      <c r="BX83" s="9">
        <v>0.42579298781504926</v>
      </c>
      <c r="BY83" s="9">
        <v>0.21095030549084737</v>
      </c>
      <c r="BZ83" s="9">
        <v>7.7926000850607302E-2</v>
      </c>
      <c r="CA83" s="9">
        <v>2.0915662721997519E-2</v>
      </c>
      <c r="CB83" s="9">
        <v>4.0099919371378023E-3</v>
      </c>
      <c r="CC83" s="9">
        <v>5.4296878326165476E-4</v>
      </c>
      <c r="CD83" s="9">
        <v>5.1525548088848794E-5</v>
      </c>
      <c r="CE83" s="13"/>
      <c r="CF83" s="11" t="s">
        <v>427</v>
      </c>
      <c r="CG83" s="11" t="s">
        <v>427</v>
      </c>
      <c r="CH83" s="11" t="s">
        <v>427</v>
      </c>
      <c r="CI83" s="11" t="s">
        <v>427</v>
      </c>
      <c r="CJ83" s="11" t="s">
        <v>427</v>
      </c>
      <c r="CK83" s="11" t="s">
        <v>427</v>
      </c>
      <c r="CL83" s="11" t="s">
        <v>427</v>
      </c>
      <c r="CM83" s="11" t="s">
        <v>427</v>
      </c>
      <c r="CN83" s="15" t="s">
        <v>265</v>
      </c>
      <c r="CO83" s="11" t="s">
        <v>268</v>
      </c>
      <c r="CP83" s="9">
        <v>0.95696450342209183</v>
      </c>
      <c r="CQ83" s="75"/>
    </row>
    <row r="84" spans="1:95">
      <c r="A84" s="77">
        <v>8.1290999999999993</v>
      </c>
      <c r="B84" s="19" t="s">
        <v>418</v>
      </c>
      <c r="C84" s="11">
        <v>4800</v>
      </c>
      <c r="D84" s="23">
        <v>7200</v>
      </c>
      <c r="E84" s="11" t="s">
        <v>246</v>
      </c>
      <c r="F84" s="11" t="s">
        <v>271</v>
      </c>
      <c r="G84" s="11" t="s">
        <v>272</v>
      </c>
      <c r="H84" s="11">
        <v>11</v>
      </c>
      <c r="I84" s="12">
        <v>0.83333333333333337</v>
      </c>
      <c r="J84" s="75"/>
      <c r="K84" s="14">
        <v>25.543566577466635</v>
      </c>
      <c r="L84" s="14">
        <v>7.587933333333333</v>
      </c>
      <c r="M84" s="14">
        <v>11.3819</v>
      </c>
      <c r="N84" s="23">
        <v>15.4</v>
      </c>
      <c r="O84" s="14">
        <v>1.5808194444444443</v>
      </c>
      <c r="P84" s="14">
        <v>1.5808194444444443</v>
      </c>
      <c r="Q84" s="14">
        <v>-16.412066666666668</v>
      </c>
      <c r="R84" s="14">
        <v>-0.54116666666666635</v>
      </c>
      <c r="S84" s="14">
        <v>15.717033333333333</v>
      </c>
      <c r="T84" s="14">
        <v>0.49272294372294367</v>
      </c>
      <c r="U84" s="14">
        <v>-0.81174999999999953</v>
      </c>
      <c r="V84" s="14">
        <v>23.57555</v>
      </c>
      <c r="W84" s="18">
        <v>1.31412132653414E-2</v>
      </c>
      <c r="X84" s="18">
        <v>0.97825264225028707</v>
      </c>
      <c r="Y84" s="9">
        <v>3.0000000000000001E-5</v>
      </c>
      <c r="Z84" s="9" t="s">
        <v>427</v>
      </c>
      <c r="AA84" s="9" t="s">
        <v>427</v>
      </c>
      <c r="AB84" s="75"/>
      <c r="AC84" s="10">
        <v>238.5</v>
      </c>
      <c r="AD84" s="10">
        <v>122.5</v>
      </c>
      <c r="AE84" s="10">
        <v>116</v>
      </c>
      <c r="AF84" s="10">
        <v>-6.5</v>
      </c>
      <c r="AG84" s="10">
        <v>120.1</v>
      </c>
      <c r="AH84" s="10">
        <v>2.4000000000000057</v>
      </c>
      <c r="AI84" s="75"/>
      <c r="AJ84" s="10">
        <v>97.6</v>
      </c>
      <c r="AK84" s="10">
        <v>104.2</v>
      </c>
      <c r="AL84" s="10">
        <v>6.6000000000000085</v>
      </c>
      <c r="AM84" s="75"/>
      <c r="AN84" s="11" t="s">
        <v>272</v>
      </c>
      <c r="AO84" s="11">
        <v>17</v>
      </c>
      <c r="AP84" s="11">
        <v>15.083333333333334</v>
      </c>
      <c r="AQ84" s="75"/>
      <c r="AR84" s="11">
        <v>14.75</v>
      </c>
      <c r="AS84" s="11">
        <v>8.75</v>
      </c>
      <c r="AT84" s="11">
        <v>1.25</v>
      </c>
      <c r="AU84" s="11">
        <v>7.5</v>
      </c>
      <c r="AV84" s="11">
        <v>18.25</v>
      </c>
      <c r="AW84" s="11">
        <v>17.5</v>
      </c>
      <c r="AX84" s="11">
        <v>18.5</v>
      </c>
      <c r="AY84" s="11">
        <v>12.25</v>
      </c>
      <c r="AZ84" s="11">
        <v>27</v>
      </c>
      <c r="BA84" s="11">
        <v>28.5</v>
      </c>
      <c r="BB84" s="58"/>
      <c r="BC84" s="75"/>
      <c r="BD84" s="11">
        <v>20.766666666666666</v>
      </c>
      <c r="BE84" s="11">
        <v>18.883333333333333</v>
      </c>
      <c r="BF84" s="11">
        <v>19.516666666666666</v>
      </c>
      <c r="BG84" s="11">
        <v>18.373809523809523</v>
      </c>
      <c r="BH84" s="11">
        <v>16.435000000000002</v>
      </c>
      <c r="BI84" s="75"/>
      <c r="BJ84" s="11">
        <v>12.301977899526419</v>
      </c>
      <c r="BK84" s="11">
        <v>10.085769000679162</v>
      </c>
      <c r="BL84" s="11">
        <v>9.7859968744031214</v>
      </c>
      <c r="BM84" s="11">
        <v>8.1508128919563347</v>
      </c>
      <c r="BN84" s="11">
        <v>7.0955582323292106</v>
      </c>
      <c r="BO84" s="75"/>
      <c r="BP84" s="10">
        <v>9.6</v>
      </c>
      <c r="BQ84" s="10">
        <v>14.4</v>
      </c>
      <c r="BR84" s="10">
        <v>19.2</v>
      </c>
      <c r="BS84" s="10">
        <v>24</v>
      </c>
      <c r="BT84" s="10">
        <v>28.8</v>
      </c>
      <c r="BU84" s="10">
        <v>33.6</v>
      </c>
      <c r="BV84" s="10">
        <v>38.4</v>
      </c>
      <c r="BW84" s="75"/>
      <c r="BX84" s="9">
        <v>0.40225520003909121</v>
      </c>
      <c r="BY84" s="9">
        <v>0.2010194671603156</v>
      </c>
      <c r="BZ84" s="9">
        <v>7.6580236851253924E-2</v>
      </c>
      <c r="CA84" s="9">
        <v>2.1747357749712926E-2</v>
      </c>
      <c r="CB84" s="9">
        <v>4.5350687809698753E-3</v>
      </c>
      <c r="CC84" s="9">
        <v>6.8744692172340027E-4</v>
      </c>
      <c r="CD84" s="9">
        <v>7.5220094345351818E-5</v>
      </c>
      <c r="CE84" s="13"/>
      <c r="CF84" s="11" t="s">
        <v>427</v>
      </c>
      <c r="CG84" s="11" t="s">
        <v>427</v>
      </c>
      <c r="CH84" s="11" t="s">
        <v>427</v>
      </c>
      <c r="CI84" s="11" t="s">
        <v>427</v>
      </c>
      <c r="CJ84" s="11" t="s">
        <v>427</v>
      </c>
      <c r="CK84" s="11" t="s">
        <v>427</v>
      </c>
      <c r="CL84" s="11" t="s">
        <v>427</v>
      </c>
      <c r="CM84" s="11" t="s">
        <v>427</v>
      </c>
      <c r="CN84" s="15" t="s">
        <v>274</v>
      </c>
      <c r="CO84" s="11" t="s">
        <v>275</v>
      </c>
      <c r="CP84" s="9">
        <v>1.0713193754996968</v>
      </c>
      <c r="CQ84" s="75"/>
    </row>
    <row r="85" spans="1:95">
      <c r="A85" s="77">
        <v>6.7553599999999996</v>
      </c>
      <c r="B85" s="19" t="s">
        <v>419</v>
      </c>
      <c r="C85" s="11">
        <v>1200</v>
      </c>
      <c r="D85" s="23">
        <v>1800</v>
      </c>
      <c r="E85" s="11" t="s">
        <v>281</v>
      </c>
      <c r="F85" s="11" t="s">
        <v>282</v>
      </c>
      <c r="G85" s="11" t="s">
        <v>283</v>
      </c>
      <c r="H85" s="11">
        <v>5</v>
      </c>
      <c r="I85" s="12">
        <v>0.54166666666666663</v>
      </c>
      <c r="J85" s="75"/>
      <c r="K85" s="14">
        <v>52.518490148164787</v>
      </c>
      <c r="L85" s="14">
        <v>7.3862233333333336</v>
      </c>
      <c r="M85" s="14">
        <v>11.079335</v>
      </c>
      <c r="N85" s="23">
        <v>4.7</v>
      </c>
      <c r="O85" s="14">
        <v>6.1551861111111119</v>
      </c>
      <c r="P85" s="14">
        <v>6.1551861111111119</v>
      </c>
      <c r="Q85" s="14">
        <v>1.3862233333333336</v>
      </c>
      <c r="R85" s="14">
        <v>0.630863333333334</v>
      </c>
      <c r="S85" s="14">
        <v>14.141583333333333</v>
      </c>
      <c r="T85" s="14">
        <v>1.5715368794326241</v>
      </c>
      <c r="U85" s="14">
        <v>0.946295000000001</v>
      </c>
      <c r="V85" s="14">
        <v>21.212375000000002</v>
      </c>
      <c r="W85" s="18">
        <v>0.54614478604435734</v>
      </c>
      <c r="X85" s="18">
        <v>0.41870657806305678</v>
      </c>
      <c r="Y85" s="9">
        <v>1.4999999999999999E-4</v>
      </c>
      <c r="Z85" s="9" t="s">
        <v>427</v>
      </c>
      <c r="AA85" s="9" t="s">
        <v>427</v>
      </c>
      <c r="AB85" s="75"/>
      <c r="AC85" s="10">
        <v>218.5</v>
      </c>
      <c r="AD85" s="10">
        <v>102.75</v>
      </c>
      <c r="AE85" s="10">
        <v>115.75</v>
      </c>
      <c r="AF85" s="10">
        <v>13</v>
      </c>
      <c r="AG85" s="10">
        <v>107</v>
      </c>
      <c r="AH85" s="10">
        <v>-4.25</v>
      </c>
      <c r="AI85" s="75"/>
      <c r="AJ85" s="10">
        <v>96.8</v>
      </c>
      <c r="AK85" s="10">
        <v>100.7</v>
      </c>
      <c r="AL85" s="10">
        <v>3.9000000000000057</v>
      </c>
      <c r="AM85" s="75"/>
      <c r="AN85" s="11" t="s">
        <v>283</v>
      </c>
      <c r="AO85" s="11">
        <v>0</v>
      </c>
      <c r="AP85" s="11">
        <v>0</v>
      </c>
      <c r="AQ85" s="75"/>
      <c r="AR85" s="11">
        <v>0</v>
      </c>
      <c r="AS85" s="11">
        <v>0</v>
      </c>
      <c r="AT85" s="11">
        <v>5</v>
      </c>
      <c r="AU85" s="11">
        <v>4</v>
      </c>
      <c r="AV85" s="11">
        <v>0</v>
      </c>
      <c r="AW85" s="11">
        <v>0</v>
      </c>
      <c r="AX85" s="11">
        <v>0</v>
      </c>
      <c r="AY85" s="11">
        <v>11.25</v>
      </c>
      <c r="AZ85" s="11">
        <v>1.25</v>
      </c>
      <c r="BA85" s="11">
        <v>11.25</v>
      </c>
      <c r="BB85" s="58"/>
      <c r="BC85" s="75"/>
      <c r="BD85" s="11">
        <v>15.65</v>
      </c>
      <c r="BE85" s="11">
        <v>10.427777777777777</v>
      </c>
      <c r="BF85" s="11">
        <v>5.4777777777777779</v>
      </c>
      <c r="BG85" s="11">
        <v>5.7523809523809524</v>
      </c>
      <c r="BH85" s="11">
        <v>4.7149999999999999</v>
      </c>
      <c r="BI85" s="75"/>
      <c r="BJ85" s="11">
        <v>17.441493996452866</v>
      </c>
      <c r="BK85" s="11">
        <v>13.486381505148694</v>
      </c>
      <c r="BL85" s="11">
        <v>6.7431907525743471</v>
      </c>
      <c r="BM85" s="11">
        <v>8.2610655600761511</v>
      </c>
      <c r="BN85" s="11">
        <v>14.400748859622373</v>
      </c>
      <c r="BO85" s="75"/>
      <c r="BP85" s="10">
        <v>2.4</v>
      </c>
      <c r="BQ85" s="10">
        <v>3.6</v>
      </c>
      <c r="BR85" s="10">
        <v>4.8</v>
      </c>
      <c r="BS85" s="10">
        <v>6</v>
      </c>
      <c r="BT85" s="10">
        <v>7.2</v>
      </c>
      <c r="BU85" s="10">
        <v>8.4</v>
      </c>
      <c r="BV85" s="10">
        <v>9.6</v>
      </c>
      <c r="BW85" s="75"/>
      <c r="BX85" s="9">
        <v>0.76977730098085551</v>
      </c>
      <c r="BY85" s="9">
        <v>0.71242290932071639</v>
      </c>
      <c r="BZ85" s="9">
        <v>0.64908087139781778</v>
      </c>
      <c r="CA85" s="9">
        <v>0.58129342193694322</v>
      </c>
      <c r="CB85" s="9">
        <v>0.51099615015177147</v>
      </c>
      <c r="CC85" s="9">
        <v>0.44035470639876584</v>
      </c>
      <c r="CD85" s="9">
        <v>0.37156672222620657</v>
      </c>
      <c r="CE85" s="13"/>
      <c r="CF85" s="11" t="s">
        <v>427</v>
      </c>
      <c r="CG85" s="11" t="s">
        <v>427</v>
      </c>
      <c r="CH85" s="11" t="s">
        <v>427</v>
      </c>
      <c r="CI85" s="11" t="s">
        <v>427</v>
      </c>
      <c r="CJ85" s="11" t="s">
        <v>427</v>
      </c>
      <c r="CK85" s="11" t="s">
        <v>427</v>
      </c>
      <c r="CL85" s="11" t="s">
        <v>427</v>
      </c>
      <c r="CM85" s="11" t="s">
        <v>427</v>
      </c>
      <c r="CN85" s="15" t="s">
        <v>285</v>
      </c>
      <c r="CO85" s="11" t="s">
        <v>286</v>
      </c>
      <c r="CP85" s="9">
        <v>0.91458918788898425</v>
      </c>
      <c r="CQ85" s="75"/>
    </row>
    <row r="86" spans="1:95">
      <c r="A86" s="77">
        <v>6.6270199999999999</v>
      </c>
      <c r="B86" s="19" t="s">
        <v>421</v>
      </c>
      <c r="C86" s="11">
        <v>4600</v>
      </c>
      <c r="D86" s="23">
        <v>6900</v>
      </c>
      <c r="E86" s="11" t="s">
        <v>246</v>
      </c>
      <c r="F86" s="11" t="s">
        <v>271</v>
      </c>
      <c r="G86" s="11" t="s">
        <v>272</v>
      </c>
      <c r="H86" s="11">
        <v>11</v>
      </c>
      <c r="I86" s="12">
        <v>0.83333333333333337</v>
      </c>
      <c r="J86" s="75"/>
      <c r="K86" s="14">
        <v>20.498774511555826</v>
      </c>
      <c r="L86" s="14">
        <v>5.9255566666666661</v>
      </c>
      <c r="M86" s="14">
        <v>8.8883349999999997</v>
      </c>
      <c r="N86" s="23">
        <v>13.8</v>
      </c>
      <c r="O86" s="14">
        <v>1.2881644927536231</v>
      </c>
      <c r="P86" s="14">
        <v>1.2881644927536231</v>
      </c>
      <c r="Q86" s="14">
        <v>-17.074443333333335</v>
      </c>
      <c r="R86" s="14">
        <v>-0.70146333333333377</v>
      </c>
      <c r="S86" s="14">
        <v>12.552576666666667</v>
      </c>
      <c r="T86" s="14">
        <v>0.42938816425120768</v>
      </c>
      <c r="U86" s="14">
        <v>-1.0521950000000007</v>
      </c>
      <c r="V86" s="14">
        <v>18.828865</v>
      </c>
      <c r="W86" s="18">
        <v>2.7635183862396162E-3</v>
      </c>
      <c r="X86" s="18">
        <v>0.99500952919899388</v>
      </c>
      <c r="Y86" s="9">
        <v>1E-4</v>
      </c>
      <c r="Z86" s="9" t="s">
        <v>427</v>
      </c>
      <c r="AA86" s="9" t="s">
        <v>427</v>
      </c>
      <c r="AB86" s="75"/>
      <c r="AC86" s="10">
        <v>238.5</v>
      </c>
      <c r="AD86" s="10">
        <v>122.5</v>
      </c>
      <c r="AE86" s="10">
        <v>116</v>
      </c>
      <c r="AF86" s="10">
        <v>-6.5</v>
      </c>
      <c r="AG86" s="10">
        <v>120.1</v>
      </c>
      <c r="AH86" s="10">
        <v>2.4000000000000057</v>
      </c>
      <c r="AI86" s="75"/>
      <c r="AJ86" s="10">
        <v>97.6</v>
      </c>
      <c r="AK86" s="10">
        <v>104.2</v>
      </c>
      <c r="AL86" s="10">
        <v>6.6000000000000085</v>
      </c>
      <c r="AM86" s="75"/>
      <c r="AN86" s="11" t="s">
        <v>272</v>
      </c>
      <c r="AO86" s="11">
        <v>22</v>
      </c>
      <c r="AP86" s="11">
        <v>11.416666666666666</v>
      </c>
      <c r="AQ86" s="75"/>
      <c r="AR86" s="11">
        <v>18.25</v>
      </c>
      <c r="AS86" s="11">
        <v>9.75</v>
      </c>
      <c r="AT86" s="11">
        <v>12.75</v>
      </c>
      <c r="AU86" s="11">
        <v>27</v>
      </c>
      <c r="AV86" s="11">
        <v>11.5</v>
      </c>
      <c r="AW86" s="11">
        <v>11.5</v>
      </c>
      <c r="AX86" s="11">
        <v>39.25</v>
      </c>
      <c r="AY86" s="11">
        <v>4</v>
      </c>
      <c r="AZ86" s="11">
        <v>16.75</v>
      </c>
      <c r="BA86" s="11">
        <v>6.5</v>
      </c>
      <c r="BB86" s="58"/>
      <c r="BC86" s="75"/>
      <c r="BD86" s="11">
        <v>11.583333333333334</v>
      </c>
      <c r="BE86" s="11">
        <v>10.888888888888888</v>
      </c>
      <c r="BF86" s="11">
        <v>15.25</v>
      </c>
      <c r="BG86" s="11">
        <v>17.966666666666665</v>
      </c>
      <c r="BH86" s="11">
        <v>18.863333333333337</v>
      </c>
      <c r="BI86" s="75"/>
      <c r="BJ86" s="11">
        <v>4.1422280008859769</v>
      </c>
      <c r="BK86" s="11">
        <v>4.4255778652568845</v>
      </c>
      <c r="BL86" s="11">
        <v>8.0946171475048878</v>
      </c>
      <c r="BM86" s="11">
        <v>10.884449991049651</v>
      </c>
      <c r="BN86" s="11">
        <v>10.321822380038565</v>
      </c>
      <c r="BO86" s="75"/>
      <c r="BP86" s="10">
        <v>9.1999999999999993</v>
      </c>
      <c r="BQ86" s="10">
        <v>13.8</v>
      </c>
      <c r="BR86" s="10">
        <v>18.399999999999999</v>
      </c>
      <c r="BS86" s="10">
        <v>23</v>
      </c>
      <c r="BT86" s="10">
        <v>27.6</v>
      </c>
      <c r="BU86" s="10">
        <v>32.200000000000003</v>
      </c>
      <c r="BV86" s="10">
        <v>36.799999999999997</v>
      </c>
      <c r="BW86" s="75"/>
      <c r="BX86" s="9">
        <v>0.3106160338930003</v>
      </c>
      <c r="BY86" s="9">
        <v>0.11737082842982438</v>
      </c>
      <c r="BZ86" s="9">
        <v>2.9893515451340447E-2</v>
      </c>
      <c r="CA86" s="9">
        <v>4.9904708010061194E-3</v>
      </c>
      <c r="CB86" s="9">
        <v>5.3656597147311302E-4</v>
      </c>
      <c r="CC86" s="9">
        <v>3.673724942399037E-5</v>
      </c>
      <c r="CD86" s="9">
        <v>1.5897277843013313E-6</v>
      </c>
      <c r="CE86" s="13"/>
      <c r="CF86" s="11" t="s">
        <v>427</v>
      </c>
      <c r="CG86" s="11" t="s">
        <v>427</v>
      </c>
      <c r="CH86" s="11" t="s">
        <v>427</v>
      </c>
      <c r="CI86" s="11" t="s">
        <v>427</v>
      </c>
      <c r="CJ86" s="11" t="s">
        <v>427</v>
      </c>
      <c r="CK86" s="11" t="s">
        <v>427</v>
      </c>
      <c r="CL86" s="11" t="s">
        <v>427</v>
      </c>
      <c r="CM86" s="11" t="s">
        <v>427</v>
      </c>
      <c r="CN86" s="15" t="s">
        <v>274</v>
      </c>
      <c r="CO86" s="11" t="s">
        <v>275</v>
      </c>
      <c r="CP86" s="9">
        <v>1.1183793140110043</v>
      </c>
      <c r="CQ86" s="75"/>
    </row>
    <row r="87" spans="1:95">
      <c r="A87" s="77">
        <v>7.6806599999999996</v>
      </c>
      <c r="B87" s="19" t="s">
        <v>422</v>
      </c>
      <c r="C87" s="11">
        <v>2800</v>
      </c>
      <c r="D87" s="23">
        <v>4200</v>
      </c>
      <c r="E87" s="11" t="s">
        <v>254</v>
      </c>
      <c r="F87" s="11" t="s">
        <v>267</v>
      </c>
      <c r="G87" s="11" t="s">
        <v>277</v>
      </c>
      <c r="H87" s="11">
        <v>13</v>
      </c>
      <c r="I87" s="12">
        <v>0.8125</v>
      </c>
      <c r="J87" s="75"/>
      <c r="K87" s="14">
        <v>22.615189883720245</v>
      </c>
      <c r="L87" s="14">
        <v>5.4210566666666677</v>
      </c>
      <c r="M87" s="14">
        <v>8.1315850000000012</v>
      </c>
      <c r="N87" s="23">
        <v>17.7</v>
      </c>
      <c r="O87" s="14">
        <v>1.936091666666667</v>
      </c>
      <c r="P87" s="14">
        <v>1.936091666666667</v>
      </c>
      <c r="Q87" s="14">
        <v>-8.5789433333333314</v>
      </c>
      <c r="R87" s="14">
        <v>-2.2596033333333319</v>
      </c>
      <c r="S87" s="14">
        <v>13.101716666666668</v>
      </c>
      <c r="T87" s="14">
        <v>0.30627438794726936</v>
      </c>
      <c r="U87" s="14">
        <v>-3.3894049999999978</v>
      </c>
      <c r="V87" s="14">
        <v>19.652575000000002</v>
      </c>
      <c r="W87" s="18">
        <v>0.10062145800480055</v>
      </c>
      <c r="X87" s="18">
        <v>0.86799298698754501</v>
      </c>
      <c r="Y87" s="9">
        <v>0</v>
      </c>
      <c r="Z87" s="9" t="s">
        <v>427</v>
      </c>
      <c r="AA87" s="9" t="s">
        <v>427</v>
      </c>
      <c r="AB87" s="75"/>
      <c r="AC87" s="10">
        <v>226.5</v>
      </c>
      <c r="AD87" s="10">
        <v>108.5</v>
      </c>
      <c r="AE87" s="10">
        <v>118</v>
      </c>
      <c r="AF87" s="10">
        <v>9.5</v>
      </c>
      <c r="AG87" s="10">
        <v>110.1</v>
      </c>
      <c r="AH87" s="10">
        <v>-1.5999999999999943</v>
      </c>
      <c r="AI87" s="75"/>
      <c r="AJ87" s="10">
        <v>98</v>
      </c>
      <c r="AK87" s="10">
        <v>96.8</v>
      </c>
      <c r="AL87" s="10">
        <v>-1.2000000000000028</v>
      </c>
      <c r="AM87" s="75"/>
      <c r="AN87" s="11" t="s">
        <v>277</v>
      </c>
      <c r="AO87" s="11">
        <v>5</v>
      </c>
      <c r="AP87" s="11">
        <v>23.75</v>
      </c>
      <c r="AQ87" s="75"/>
      <c r="AR87" s="11">
        <v>7.5</v>
      </c>
      <c r="AS87" s="11">
        <v>5</v>
      </c>
      <c r="AT87" s="11">
        <v>4.25</v>
      </c>
      <c r="AU87" s="11">
        <v>20.5</v>
      </c>
      <c r="AV87" s="11">
        <v>13</v>
      </c>
      <c r="AW87" s="11">
        <v>37.25</v>
      </c>
      <c r="AX87" s="11">
        <v>5</v>
      </c>
      <c r="AY87" s="11">
        <v>24.5</v>
      </c>
      <c r="AZ87" s="11">
        <v>-0.5</v>
      </c>
      <c r="BA87" s="11">
        <v>24</v>
      </c>
      <c r="BB87" s="58"/>
      <c r="BC87" s="75"/>
      <c r="BD87" s="11">
        <v>18.75</v>
      </c>
      <c r="BE87" s="11">
        <v>16.994444444444444</v>
      </c>
      <c r="BF87" s="11">
        <v>15.843333333333334</v>
      </c>
      <c r="BG87" s="11">
        <v>16.371428571428574</v>
      </c>
      <c r="BH87" s="11">
        <v>14.318333333333333</v>
      </c>
      <c r="BI87" s="75"/>
      <c r="BJ87" s="11">
        <v>18.631732168850075</v>
      </c>
      <c r="BK87" s="11">
        <v>21.589521376454115</v>
      </c>
      <c r="BL87" s="11">
        <v>17.897384389254121</v>
      </c>
      <c r="BM87" s="11">
        <v>19.038464056542129</v>
      </c>
      <c r="BN87" s="11">
        <v>19.251708792519942</v>
      </c>
      <c r="BO87" s="75"/>
      <c r="BP87" s="10">
        <v>5.6</v>
      </c>
      <c r="BQ87" s="10">
        <v>8.4</v>
      </c>
      <c r="BR87" s="10">
        <v>11.2</v>
      </c>
      <c r="BS87" s="10">
        <v>14</v>
      </c>
      <c r="BT87" s="10">
        <v>16.8</v>
      </c>
      <c r="BU87" s="10">
        <v>19.600000000000001</v>
      </c>
      <c r="BV87" s="10">
        <v>22.4</v>
      </c>
      <c r="BW87" s="75"/>
      <c r="BX87" s="9">
        <v>0.49070631900958961</v>
      </c>
      <c r="BY87" s="9">
        <v>0.34906355193626593</v>
      </c>
      <c r="BZ87" s="9">
        <v>0.22590469606082386</v>
      </c>
      <c r="CA87" s="9">
        <v>0.13200701301245499</v>
      </c>
      <c r="CB87" s="9">
        <v>6.9235902997146104E-2</v>
      </c>
      <c r="CC87" s="9">
        <v>3.2441896939645831E-2</v>
      </c>
      <c r="CD87" s="9">
        <v>1.3531429953835605E-2</v>
      </c>
      <c r="CE87" s="13"/>
      <c r="CF87" s="11" t="s">
        <v>427</v>
      </c>
      <c r="CG87" s="11" t="s">
        <v>427</v>
      </c>
      <c r="CH87" s="11" t="s">
        <v>427</v>
      </c>
      <c r="CI87" s="11" t="s">
        <v>427</v>
      </c>
      <c r="CJ87" s="11" t="s">
        <v>427</v>
      </c>
      <c r="CK87" s="11" t="s">
        <v>427</v>
      </c>
      <c r="CL87" s="11" t="s">
        <v>427</v>
      </c>
      <c r="CM87" s="11" t="s">
        <v>427</v>
      </c>
      <c r="CN87" s="15" t="s">
        <v>265</v>
      </c>
      <c r="CO87" s="11" t="s">
        <v>268</v>
      </c>
      <c r="CP87" s="9">
        <v>1.4168197221082972</v>
      </c>
      <c r="CQ87" s="75"/>
    </row>
    <row r="88" spans="1:95">
      <c r="A88" s="77">
        <v>5.48515</v>
      </c>
      <c r="B88" s="19" t="s">
        <v>424</v>
      </c>
      <c r="C88" s="11">
        <v>1000</v>
      </c>
      <c r="D88" s="23">
        <v>1500</v>
      </c>
      <c r="E88" s="11" t="s">
        <v>305</v>
      </c>
      <c r="F88" s="11" t="s">
        <v>251</v>
      </c>
      <c r="G88" s="11" t="s">
        <v>317</v>
      </c>
      <c r="H88" s="11">
        <v>14</v>
      </c>
      <c r="I88" s="12">
        <v>0.79166666666666663</v>
      </c>
      <c r="J88" s="75"/>
      <c r="K88" s="14">
        <v>21.425195121866764</v>
      </c>
      <c r="L88" s="14">
        <v>4.8721933333333327</v>
      </c>
      <c r="M88" s="14">
        <v>7.3082899999999995</v>
      </c>
      <c r="N88" s="23">
        <v>11.3</v>
      </c>
      <c r="O88" s="14">
        <v>4.8721933333333327</v>
      </c>
      <c r="P88" s="14">
        <v>4.8721933333333327</v>
      </c>
      <c r="Q88" s="14">
        <v>-0.12780666666666729</v>
      </c>
      <c r="R88" s="14">
        <v>-0.61295666666666726</v>
      </c>
      <c r="S88" s="14">
        <v>10.357343333333333</v>
      </c>
      <c r="T88" s="14">
        <v>0.43116755162241882</v>
      </c>
      <c r="U88" s="14">
        <v>-0.91943500000000089</v>
      </c>
      <c r="V88" s="14">
        <v>15.536014999999999</v>
      </c>
      <c r="W88" s="18">
        <v>0.45462636004623236</v>
      </c>
      <c r="X88" s="18">
        <v>0.50929470840375768</v>
      </c>
      <c r="Y88" s="9">
        <v>1.4000000000000001E-4</v>
      </c>
      <c r="Z88" s="9" t="s">
        <v>427</v>
      </c>
      <c r="AA88" s="9" t="s">
        <v>427</v>
      </c>
      <c r="AB88" s="75"/>
      <c r="AC88" s="10">
        <v>231.5</v>
      </c>
      <c r="AD88" s="10">
        <v>108.75</v>
      </c>
      <c r="AE88" s="10">
        <v>122.75</v>
      </c>
      <c r="AF88" s="10">
        <v>14</v>
      </c>
      <c r="AG88" s="10">
        <v>106.7</v>
      </c>
      <c r="AH88" s="10">
        <v>2.0499999999999972</v>
      </c>
      <c r="AI88" s="75"/>
      <c r="AJ88" s="10">
        <v>102.4</v>
      </c>
      <c r="AK88" s="10">
        <v>100.5</v>
      </c>
      <c r="AL88" s="10">
        <v>-1.9000000000000057</v>
      </c>
      <c r="AM88" s="75"/>
      <c r="AN88" s="11" t="s">
        <v>317</v>
      </c>
      <c r="AO88" s="11">
        <v>9.25</v>
      </c>
      <c r="AP88" s="11">
        <v>11</v>
      </c>
      <c r="AQ88" s="75"/>
      <c r="AR88" s="11">
        <v>6</v>
      </c>
      <c r="AS88" s="11">
        <v>2</v>
      </c>
      <c r="AT88" s="11">
        <v>4.75</v>
      </c>
      <c r="AU88" s="11">
        <v>6.5</v>
      </c>
      <c r="AV88" s="11">
        <v>1.25</v>
      </c>
      <c r="AW88" s="11">
        <v>4</v>
      </c>
      <c r="AX88" s="11">
        <v>6.25</v>
      </c>
      <c r="AY88" s="11">
        <v>7.25</v>
      </c>
      <c r="AZ88" s="11">
        <v>6.5</v>
      </c>
      <c r="BA88" s="11">
        <v>6.75</v>
      </c>
      <c r="BB88" s="58"/>
      <c r="BC88" s="75"/>
      <c r="BD88" s="11">
        <v>5.333333333333333</v>
      </c>
      <c r="BE88" s="11">
        <v>7.9444444444444438</v>
      </c>
      <c r="BF88" s="11">
        <v>6.95</v>
      </c>
      <c r="BG88" s="11">
        <v>6.4976190476190476</v>
      </c>
      <c r="BH88" s="11">
        <v>6.6733333333333338</v>
      </c>
      <c r="BI88" s="75"/>
      <c r="BJ88" s="11">
        <v>7.6530612244897984</v>
      </c>
      <c r="BK88" s="11">
        <v>10.897118972498667</v>
      </c>
      <c r="BL88" s="11">
        <v>14.340972919621047</v>
      </c>
      <c r="BM88" s="11">
        <v>13.383045287546009</v>
      </c>
      <c r="BN88" s="11">
        <v>15.682154372576221</v>
      </c>
      <c r="BO88" s="75"/>
      <c r="BP88" s="10">
        <v>2</v>
      </c>
      <c r="BQ88" s="10">
        <v>3</v>
      </c>
      <c r="BR88" s="10">
        <v>4</v>
      </c>
      <c r="BS88" s="10">
        <v>5</v>
      </c>
      <c r="BT88" s="10">
        <v>6</v>
      </c>
      <c r="BU88" s="10">
        <v>7</v>
      </c>
      <c r="BV88" s="10">
        <v>8</v>
      </c>
      <c r="BW88" s="75"/>
      <c r="BX88" s="9">
        <v>0.6997323131172688</v>
      </c>
      <c r="BY88" s="9">
        <v>0.63356878622313428</v>
      </c>
      <c r="BZ88" s="9">
        <v>0.56316947595225786</v>
      </c>
      <c r="CA88" s="9">
        <v>0.49070529159624232</v>
      </c>
      <c r="CB88" s="9">
        <v>0.4185474284962224</v>
      </c>
      <c r="CC88" s="9">
        <v>0.3490371274794748</v>
      </c>
      <c r="CD88" s="9">
        <v>0.28426026321949238</v>
      </c>
      <c r="CE88" s="13"/>
      <c r="CF88" s="11" t="s">
        <v>427</v>
      </c>
      <c r="CG88" s="11" t="s">
        <v>427</v>
      </c>
      <c r="CH88" s="11" t="s">
        <v>427</v>
      </c>
      <c r="CI88" s="11" t="s">
        <v>427</v>
      </c>
      <c r="CJ88" s="11" t="s">
        <v>427</v>
      </c>
      <c r="CK88" s="11" t="s">
        <v>427</v>
      </c>
      <c r="CL88" s="11" t="s">
        <v>427</v>
      </c>
      <c r="CM88" s="11" t="s">
        <v>427</v>
      </c>
      <c r="CN88" s="15" t="s">
        <v>247</v>
      </c>
      <c r="CO88" s="11" t="s">
        <v>252</v>
      </c>
      <c r="CP88" s="9">
        <v>1.1258071313535727</v>
      </c>
      <c r="CQ88" s="75"/>
    </row>
    <row r="89" spans="1:95">
      <c r="A89" s="77">
        <v>6.7026700000000003</v>
      </c>
      <c r="B89" s="19" t="s">
        <v>428</v>
      </c>
      <c r="C89" s="11">
        <v>1200</v>
      </c>
      <c r="D89" s="23">
        <v>1800</v>
      </c>
      <c r="E89" s="11" t="s">
        <v>246</v>
      </c>
      <c r="F89" s="11" t="s">
        <v>251</v>
      </c>
      <c r="G89" s="11" t="s">
        <v>317</v>
      </c>
      <c r="H89" s="11">
        <v>15</v>
      </c>
      <c r="I89" s="12">
        <v>0.79166666666666663</v>
      </c>
      <c r="J89" s="75"/>
      <c r="K89" s="14">
        <v>18.292735069180992</v>
      </c>
      <c r="L89" s="14">
        <v>4.1155833333333334</v>
      </c>
      <c r="M89" s="14">
        <v>6.1733750000000001</v>
      </c>
      <c r="N89" s="23">
        <v>13.2</v>
      </c>
      <c r="O89" s="14">
        <v>3.4296527777777781</v>
      </c>
      <c r="P89" s="14">
        <v>3.4296527777777781</v>
      </c>
      <c r="Q89" s="14">
        <v>-1.8844166666666666</v>
      </c>
      <c r="R89" s="14">
        <v>-2.587086666666667</v>
      </c>
      <c r="S89" s="14">
        <v>10.818253333333335</v>
      </c>
      <c r="T89" s="14">
        <v>0.31178661616161618</v>
      </c>
      <c r="U89" s="14">
        <v>-3.8806300000000005</v>
      </c>
      <c r="V89" s="14">
        <v>16.227380000000004</v>
      </c>
      <c r="W89" s="18">
        <v>0.35599719250224948</v>
      </c>
      <c r="X89" s="18">
        <v>0.61070009213374998</v>
      </c>
      <c r="Y89" s="9">
        <v>0</v>
      </c>
      <c r="Z89" s="9" t="s">
        <v>427</v>
      </c>
      <c r="AA89" s="9" t="s">
        <v>427</v>
      </c>
      <c r="AB89" s="75"/>
      <c r="AC89" s="10">
        <v>231.5</v>
      </c>
      <c r="AD89" s="10">
        <v>108.75</v>
      </c>
      <c r="AE89" s="10">
        <v>122.75</v>
      </c>
      <c r="AF89" s="10">
        <v>14</v>
      </c>
      <c r="AG89" s="10">
        <v>106.7</v>
      </c>
      <c r="AH89" s="10">
        <v>2.0499999999999972</v>
      </c>
      <c r="AI89" s="75"/>
      <c r="AJ89" s="10">
        <v>102.4</v>
      </c>
      <c r="AK89" s="10">
        <v>100.5</v>
      </c>
      <c r="AL89" s="10">
        <v>-1.9000000000000057</v>
      </c>
      <c r="AM89" s="75"/>
      <c r="AN89" s="11" t="s">
        <v>317</v>
      </c>
      <c r="AO89" s="11">
        <v>1.25</v>
      </c>
      <c r="AP89" s="11">
        <v>4</v>
      </c>
      <c r="AQ89" s="75"/>
      <c r="AR89" s="11">
        <v>15.5</v>
      </c>
      <c r="AS89" s="11">
        <v>16</v>
      </c>
      <c r="AT89" s="11">
        <v>26.75</v>
      </c>
      <c r="AU89" s="11">
        <v>30.5</v>
      </c>
      <c r="AV89" s="11">
        <v>37</v>
      </c>
      <c r="AW89" s="11">
        <v>40.25</v>
      </c>
      <c r="AX89" s="11">
        <v>3.25</v>
      </c>
      <c r="AY89" s="11">
        <v>0</v>
      </c>
      <c r="AZ89" s="11">
        <v>8.5</v>
      </c>
      <c r="BA89" s="11">
        <v>12.75</v>
      </c>
      <c r="BB89" s="58"/>
      <c r="BC89" s="75"/>
      <c r="BD89" s="11">
        <v>12.566666666666666</v>
      </c>
      <c r="BE89" s="11">
        <v>6.7888888888888888</v>
      </c>
      <c r="BF89" s="11">
        <v>12.656666666666666</v>
      </c>
      <c r="BG89" s="11">
        <v>17.283333333333335</v>
      </c>
      <c r="BH89" s="11">
        <v>19.215</v>
      </c>
      <c r="BI89" s="75"/>
      <c r="BJ89" s="11">
        <v>23.051793941086135</v>
      </c>
      <c r="BK89" s="11">
        <v>26.65688368523195</v>
      </c>
      <c r="BL89" s="11">
        <v>21.082236836376488</v>
      </c>
      <c r="BM89" s="11">
        <v>19.999005004741445</v>
      </c>
      <c r="BN89" s="11">
        <v>18.310013105519225</v>
      </c>
      <c r="BO89" s="75"/>
      <c r="BP89" s="10">
        <v>2.4</v>
      </c>
      <c r="BQ89" s="10">
        <v>3.6</v>
      </c>
      <c r="BR89" s="10">
        <v>4.8</v>
      </c>
      <c r="BS89" s="10">
        <v>6</v>
      </c>
      <c r="BT89" s="10">
        <v>7.2</v>
      </c>
      <c r="BU89" s="10">
        <v>8.4</v>
      </c>
      <c r="BV89" s="10">
        <v>9.6</v>
      </c>
      <c r="BW89" s="75"/>
      <c r="BX89" s="9">
        <v>0.60100729014176313</v>
      </c>
      <c r="BY89" s="9">
        <v>0.53065723476945958</v>
      </c>
      <c r="BZ89" s="9">
        <v>0.45933426540169542</v>
      </c>
      <c r="CA89" s="9">
        <v>0.38929990786625002</v>
      </c>
      <c r="CB89" s="9">
        <v>0.32269447713824895</v>
      </c>
      <c r="CC89" s="9">
        <v>0.26134301938488635</v>
      </c>
      <c r="CD89" s="9">
        <v>0.20660905885608516</v>
      </c>
      <c r="CE89" s="13"/>
      <c r="CF89" s="11" t="s">
        <v>427</v>
      </c>
      <c r="CG89" s="11" t="s">
        <v>427</v>
      </c>
      <c r="CH89" s="11" t="s">
        <v>427</v>
      </c>
      <c r="CI89" s="11" t="s">
        <v>427</v>
      </c>
      <c r="CJ89" s="11" t="s">
        <v>427</v>
      </c>
      <c r="CK89" s="11" t="s">
        <v>427</v>
      </c>
      <c r="CL89" s="11" t="s">
        <v>427</v>
      </c>
      <c r="CM89" s="11" t="s">
        <v>427</v>
      </c>
      <c r="CN89" s="15" t="s">
        <v>247</v>
      </c>
      <c r="CO89" s="11" t="s">
        <v>252</v>
      </c>
      <c r="CP89" s="9">
        <v>1.6286075282969203</v>
      </c>
      <c r="CQ89" s="75"/>
    </row>
    <row r="90" spans="1:95">
      <c r="A90" s="77">
        <v>5.5849599999999997</v>
      </c>
      <c r="B90" s="19" t="s">
        <v>432</v>
      </c>
      <c r="C90" s="11">
        <v>1000</v>
      </c>
      <c r="D90" s="23">
        <v>1500</v>
      </c>
      <c r="E90" s="11" t="s">
        <v>246</v>
      </c>
      <c r="F90" s="11" t="s">
        <v>247</v>
      </c>
      <c r="G90" s="11" t="s">
        <v>248</v>
      </c>
      <c r="H90" s="11">
        <v>16</v>
      </c>
      <c r="I90" s="12">
        <v>0.79166666666666663</v>
      </c>
      <c r="J90" s="75"/>
      <c r="K90" s="14">
        <v>12.111080689286661</v>
      </c>
      <c r="L90" s="14">
        <v>2.7623333333333338</v>
      </c>
      <c r="M90" s="14">
        <v>4.1435000000000004</v>
      </c>
      <c r="N90" s="23">
        <v>9.3000000000000007</v>
      </c>
      <c r="O90" s="14">
        <v>2.7623333333333338</v>
      </c>
      <c r="P90" s="14">
        <v>2.7623333333333338</v>
      </c>
      <c r="Q90" s="14">
        <v>-2.2376666666666662</v>
      </c>
      <c r="R90" s="14">
        <v>-2.822626666666666</v>
      </c>
      <c r="S90" s="14">
        <v>8.347293333333333</v>
      </c>
      <c r="T90" s="14">
        <v>0.29702508960573482</v>
      </c>
      <c r="U90" s="14">
        <v>-4.2339399999999987</v>
      </c>
      <c r="V90" s="14">
        <v>12.52094</v>
      </c>
      <c r="W90" s="18">
        <v>0.31269499107441523</v>
      </c>
      <c r="X90" s="18">
        <v>0.65566454321184264</v>
      </c>
      <c r="Y90" s="9">
        <v>0</v>
      </c>
      <c r="Z90" s="9" t="s">
        <v>427</v>
      </c>
      <c r="AA90" s="9" t="s">
        <v>427</v>
      </c>
      <c r="AB90" s="75"/>
      <c r="AC90" s="10">
        <v>231.5</v>
      </c>
      <c r="AD90" s="10">
        <v>122.75</v>
      </c>
      <c r="AE90" s="10">
        <v>108.75</v>
      </c>
      <c r="AF90" s="10">
        <v>-14</v>
      </c>
      <c r="AG90" s="10">
        <v>117.9</v>
      </c>
      <c r="AH90" s="10">
        <v>4.8499999999999943</v>
      </c>
      <c r="AI90" s="75"/>
      <c r="AJ90" s="10">
        <v>100.5</v>
      </c>
      <c r="AK90" s="10">
        <v>102.4</v>
      </c>
      <c r="AL90" s="10">
        <v>1.9000000000000057</v>
      </c>
      <c r="AM90" s="75"/>
      <c r="AN90" s="11" t="s">
        <v>248</v>
      </c>
      <c r="AO90" s="11">
        <v>21.25</v>
      </c>
      <c r="AP90" s="11">
        <v>10.833333333333334</v>
      </c>
      <c r="AQ90" s="75"/>
      <c r="AR90" s="11">
        <v>1.25</v>
      </c>
      <c r="AS90" s="11">
        <v>6</v>
      </c>
      <c r="AT90" s="11">
        <v>2</v>
      </c>
      <c r="AU90" s="11">
        <v>0.75</v>
      </c>
      <c r="AV90" s="11">
        <v>2</v>
      </c>
      <c r="AW90" s="11">
        <v>0</v>
      </c>
      <c r="AX90" s="11">
        <v>0</v>
      </c>
      <c r="AY90" s="11">
        <v>0</v>
      </c>
      <c r="AZ90" s="11">
        <v>2</v>
      </c>
      <c r="BA90" s="11">
        <v>0</v>
      </c>
      <c r="BB90" s="58"/>
      <c r="BC90" s="75"/>
      <c r="BD90" s="11">
        <v>2.75</v>
      </c>
      <c r="BE90" s="11">
        <v>3.244444444444444</v>
      </c>
      <c r="BF90" s="11">
        <v>3.1133333333333333</v>
      </c>
      <c r="BG90" s="11">
        <v>3.2095238095238092</v>
      </c>
      <c r="BH90" s="11">
        <v>4.1316666666666668</v>
      </c>
      <c r="BI90" s="75"/>
      <c r="BJ90" s="11">
        <v>0</v>
      </c>
      <c r="BK90" s="11">
        <v>2.7253871105711185</v>
      </c>
      <c r="BL90" s="11">
        <v>12.993630933848607</v>
      </c>
      <c r="BM90" s="11">
        <v>16.03936760094015</v>
      </c>
      <c r="BN90" s="11">
        <v>14.178373430398263</v>
      </c>
      <c r="BO90" s="75"/>
      <c r="BP90" s="10">
        <v>2</v>
      </c>
      <c r="BQ90" s="10">
        <v>3</v>
      </c>
      <c r="BR90" s="10">
        <v>4</v>
      </c>
      <c r="BS90" s="10">
        <v>5</v>
      </c>
      <c r="BT90" s="10">
        <v>6</v>
      </c>
      <c r="BU90" s="10">
        <v>7</v>
      </c>
      <c r="BV90" s="10">
        <v>8</v>
      </c>
      <c r="BW90" s="75"/>
      <c r="BX90" s="9">
        <v>0.55428601771530128</v>
      </c>
      <c r="BY90" s="9">
        <v>0.48302822709805415</v>
      </c>
      <c r="BZ90" s="9">
        <v>0.41230988600025265</v>
      </c>
      <c r="CA90" s="9">
        <v>0.34433545678815736</v>
      </c>
      <c r="CB90" s="9">
        <v>0.2810545253606731</v>
      </c>
      <c r="CC90" s="9">
        <v>0.22399686805753061</v>
      </c>
      <c r="CD90" s="9">
        <v>0.17416940484169396</v>
      </c>
      <c r="CE90" s="13"/>
      <c r="CF90" s="11" t="s">
        <v>427</v>
      </c>
      <c r="CG90" s="11" t="s">
        <v>427</v>
      </c>
      <c r="CH90" s="11" t="s">
        <v>427</v>
      </c>
      <c r="CI90" s="11" t="s">
        <v>427</v>
      </c>
      <c r="CJ90" s="11" t="s">
        <v>427</v>
      </c>
      <c r="CK90" s="11" t="s">
        <v>427</v>
      </c>
      <c r="CL90" s="11" t="s">
        <v>427</v>
      </c>
      <c r="CM90" s="11" t="s">
        <v>427</v>
      </c>
      <c r="CN90" s="15" t="s">
        <v>251</v>
      </c>
      <c r="CO90" s="11" t="s">
        <v>252</v>
      </c>
      <c r="CP90" s="9">
        <v>2.0218269578858448</v>
      </c>
      <c r="CQ90" s="75"/>
    </row>
    <row r="91" spans="1:95">
      <c r="A91" s="77">
        <v>5.5712299999999999</v>
      </c>
      <c r="B91" s="19" t="s">
        <v>433</v>
      </c>
      <c r="C91" s="11">
        <v>1000</v>
      </c>
      <c r="D91" s="23">
        <v>1500</v>
      </c>
      <c r="E91" s="11" t="s">
        <v>296</v>
      </c>
      <c r="F91" s="11" t="s">
        <v>251</v>
      </c>
      <c r="G91" s="11" t="s">
        <v>317</v>
      </c>
      <c r="H91" s="11">
        <v>28</v>
      </c>
      <c r="I91" s="12">
        <v>0.79166666666666663</v>
      </c>
      <c r="J91" s="75"/>
      <c r="K91" s="14">
        <v>11.545260100813765</v>
      </c>
      <c r="L91" s="14">
        <v>2.6334149999999998</v>
      </c>
      <c r="M91" s="14">
        <v>3.9501225</v>
      </c>
      <c r="N91" s="23">
        <v>11.4</v>
      </c>
      <c r="O91" s="14">
        <v>2.6334149999999998</v>
      </c>
      <c r="P91" s="14">
        <v>2.6334150000000003</v>
      </c>
      <c r="Q91" s="14">
        <v>-2.3665850000000002</v>
      </c>
      <c r="R91" s="14">
        <v>-2.9378150000000001</v>
      </c>
      <c r="S91" s="14">
        <v>8.2046449999999993</v>
      </c>
      <c r="T91" s="14">
        <v>0.23100131578947367</v>
      </c>
      <c r="U91" s="14">
        <v>-4.4067224999999999</v>
      </c>
      <c r="V91" s="14">
        <v>12.306967499999999</v>
      </c>
      <c r="W91" s="18">
        <v>0.30416233562625689</v>
      </c>
      <c r="X91" s="18">
        <v>0.66450395181397914</v>
      </c>
      <c r="Y91" s="9">
        <v>0</v>
      </c>
      <c r="Z91" s="9" t="s">
        <v>427</v>
      </c>
      <c r="AA91" s="9" t="s">
        <v>427</v>
      </c>
      <c r="AB91" s="75"/>
      <c r="AC91" s="10">
        <v>231.5</v>
      </c>
      <c r="AD91" s="10">
        <v>108.75</v>
      </c>
      <c r="AE91" s="10">
        <v>122.75</v>
      </c>
      <c r="AF91" s="10">
        <v>14</v>
      </c>
      <c r="AG91" s="10">
        <v>106.7</v>
      </c>
      <c r="AH91" s="10">
        <v>2.0499999999999972</v>
      </c>
      <c r="AI91" s="75"/>
      <c r="AJ91" s="10">
        <v>102.4</v>
      </c>
      <c r="AK91" s="10">
        <v>100.5</v>
      </c>
      <c r="AL91" s="10">
        <v>-1.9000000000000057</v>
      </c>
      <c r="AM91" s="75"/>
      <c r="AN91" s="11" t="s">
        <v>317</v>
      </c>
      <c r="AO91" s="11">
        <v>2.5</v>
      </c>
      <c r="AP91" s="11">
        <v>2.5</v>
      </c>
      <c r="AQ91" s="75"/>
      <c r="AR91" s="11">
        <v>6.5</v>
      </c>
      <c r="AS91" s="11">
        <v>2</v>
      </c>
      <c r="AT91" s="11">
        <v>9</v>
      </c>
      <c r="AU91" s="11">
        <v>0</v>
      </c>
      <c r="AV91" s="11">
        <v>6.25</v>
      </c>
      <c r="AW91" s="11">
        <v>0</v>
      </c>
      <c r="AX91" s="11">
        <v>2.25</v>
      </c>
      <c r="AY91" s="11">
        <v>0</v>
      </c>
      <c r="AZ91" s="11">
        <v>5.5</v>
      </c>
      <c r="BA91" s="11">
        <v>8</v>
      </c>
      <c r="BB91" s="58"/>
      <c r="BC91" s="75"/>
      <c r="BD91" s="11">
        <v>7.583333333333333</v>
      </c>
      <c r="BE91" s="11">
        <v>5.1055555555555552</v>
      </c>
      <c r="BF91" s="11">
        <v>4.2266666666666666</v>
      </c>
      <c r="BG91" s="11">
        <v>5.2547619047619056</v>
      </c>
      <c r="BH91" s="11">
        <v>4.831666666666667</v>
      </c>
      <c r="BI91" s="75"/>
      <c r="BJ91" s="11">
        <v>11.038839082089869</v>
      </c>
      <c r="BK91" s="11">
        <v>8.6677661636645755</v>
      </c>
      <c r="BL91" s="11">
        <v>7.1418361687869805</v>
      </c>
      <c r="BM91" s="11">
        <v>9.3907174767498294</v>
      </c>
      <c r="BN91" s="11">
        <v>14.859698598377065</v>
      </c>
      <c r="BO91" s="75"/>
      <c r="BP91" s="10">
        <v>2</v>
      </c>
      <c r="BQ91" s="10">
        <v>3</v>
      </c>
      <c r="BR91" s="10">
        <v>4</v>
      </c>
      <c r="BS91" s="10">
        <v>5</v>
      </c>
      <c r="BT91" s="10">
        <v>6</v>
      </c>
      <c r="BU91" s="10">
        <v>7</v>
      </c>
      <c r="BV91" s="10">
        <v>8</v>
      </c>
      <c r="BW91" s="75"/>
      <c r="BX91" s="9">
        <v>0.54525978536767572</v>
      </c>
      <c r="BY91" s="9">
        <v>0.47376866630851366</v>
      </c>
      <c r="BZ91" s="9">
        <v>0.4031146967921968</v>
      </c>
      <c r="CA91" s="9">
        <v>0.33549604818602086</v>
      </c>
      <c r="CB91" s="9">
        <v>0.27282862306649291</v>
      </c>
      <c r="CC91" s="9">
        <v>0.21658637793049718</v>
      </c>
      <c r="CD91" s="9">
        <v>0.16770664003380453</v>
      </c>
      <c r="CE91" s="13"/>
      <c r="CF91" s="11" t="s">
        <v>427</v>
      </c>
      <c r="CG91" s="11" t="s">
        <v>427</v>
      </c>
      <c r="CH91" s="11" t="s">
        <v>427</v>
      </c>
      <c r="CI91" s="11" t="s">
        <v>427</v>
      </c>
      <c r="CJ91" s="11" t="s">
        <v>427</v>
      </c>
      <c r="CK91" s="11" t="s">
        <v>427</v>
      </c>
      <c r="CL91" s="11" t="s">
        <v>427</v>
      </c>
      <c r="CM91" s="11" t="s">
        <v>427</v>
      </c>
      <c r="CN91" s="15" t="s">
        <v>247</v>
      </c>
      <c r="CO91" s="11" t="s">
        <v>252</v>
      </c>
      <c r="CP91" s="9">
        <v>2.1155913519137699</v>
      </c>
      <c r="CQ91" s="75"/>
    </row>
    <row r="92" spans="1:95">
      <c r="A92" s="77">
        <v>4.2544300000000002</v>
      </c>
      <c r="B92" s="19" t="s">
        <v>437</v>
      </c>
      <c r="C92" s="11">
        <v>1000</v>
      </c>
      <c r="D92" s="23">
        <v>1500</v>
      </c>
      <c r="E92" s="11" t="s">
        <v>246</v>
      </c>
      <c r="F92" s="11" t="s">
        <v>247</v>
      </c>
      <c r="G92" s="11" t="s">
        <v>248</v>
      </c>
      <c r="H92" s="11">
        <v>29</v>
      </c>
      <c r="I92" s="12">
        <v>0.79166666666666663</v>
      </c>
      <c r="J92" s="75"/>
      <c r="K92" s="14">
        <v>9.2400727547990247</v>
      </c>
      <c r="L92" s="14">
        <v>2.12921</v>
      </c>
      <c r="M92" s="14">
        <v>3.1938149999999998</v>
      </c>
      <c r="N92" s="23">
        <v>10.7</v>
      </c>
      <c r="O92" s="14">
        <v>2.12921</v>
      </c>
      <c r="P92" s="14">
        <v>2.12921</v>
      </c>
      <c r="Q92" s="14">
        <v>-2.87079</v>
      </c>
      <c r="R92" s="14">
        <v>-2.1252200000000001</v>
      </c>
      <c r="S92" s="14">
        <v>6.3836399999999998</v>
      </c>
      <c r="T92" s="14">
        <v>0.19899158878504675</v>
      </c>
      <c r="U92" s="14">
        <v>-3.1878299999999999</v>
      </c>
      <c r="V92" s="14">
        <v>9.5754599999999996</v>
      </c>
      <c r="W92" s="18">
        <v>0.21568302227469838</v>
      </c>
      <c r="X92" s="18">
        <v>0.75009115949245775</v>
      </c>
      <c r="Y92" s="9">
        <v>0</v>
      </c>
      <c r="Z92" s="9" t="s">
        <v>427</v>
      </c>
      <c r="AA92" s="9" t="s">
        <v>427</v>
      </c>
      <c r="AB92" s="75"/>
      <c r="AC92" s="10">
        <v>231.5</v>
      </c>
      <c r="AD92" s="10">
        <v>122.75</v>
      </c>
      <c r="AE92" s="10">
        <v>108.75</v>
      </c>
      <c r="AF92" s="10">
        <v>-14</v>
      </c>
      <c r="AG92" s="10">
        <v>117.9</v>
      </c>
      <c r="AH92" s="10">
        <v>4.8499999999999943</v>
      </c>
      <c r="AI92" s="75"/>
      <c r="AJ92" s="10">
        <v>100.5</v>
      </c>
      <c r="AK92" s="10">
        <v>102.4</v>
      </c>
      <c r="AL92" s="10">
        <v>1.9000000000000057</v>
      </c>
      <c r="AM92" s="75"/>
      <c r="AN92" s="11" t="s">
        <v>248</v>
      </c>
      <c r="AO92" s="11">
        <v>7.5</v>
      </c>
      <c r="AP92" s="11">
        <v>13.583333333333334</v>
      </c>
      <c r="AQ92" s="75"/>
      <c r="AR92" s="11">
        <v>0</v>
      </c>
      <c r="AS92" s="11">
        <v>10.5</v>
      </c>
      <c r="AT92" s="11">
        <v>16.75</v>
      </c>
      <c r="AU92" s="11">
        <v>10</v>
      </c>
      <c r="AV92" s="11">
        <v>6.5</v>
      </c>
      <c r="AW92" s="11">
        <v>8.5</v>
      </c>
      <c r="AX92" s="11">
        <v>4.25</v>
      </c>
      <c r="AY92" s="11">
        <v>5.5</v>
      </c>
      <c r="AZ92" s="11">
        <v>6.75</v>
      </c>
      <c r="BA92" s="11">
        <v>5.75</v>
      </c>
      <c r="BB92" s="58"/>
      <c r="BC92" s="75"/>
      <c r="BD92" s="11">
        <v>12.766666666666667</v>
      </c>
      <c r="BE92" s="11">
        <v>10.444444444444445</v>
      </c>
      <c r="BF92" s="11">
        <v>8.77</v>
      </c>
      <c r="BG92" s="11">
        <v>9.1833333333333353</v>
      </c>
      <c r="BH92" s="11">
        <v>9.16</v>
      </c>
      <c r="BI92" s="75"/>
      <c r="BJ92" s="11">
        <v>0</v>
      </c>
      <c r="BK92" s="11">
        <v>5.1708765296277486</v>
      </c>
      <c r="BL92" s="11">
        <v>11.941573254347329</v>
      </c>
      <c r="BM92" s="11">
        <v>11.822939436913815</v>
      </c>
      <c r="BN92" s="11">
        <v>12.431624321578655</v>
      </c>
      <c r="BO92" s="75"/>
      <c r="BP92" s="10">
        <v>2</v>
      </c>
      <c r="BQ92" s="10">
        <v>3</v>
      </c>
      <c r="BR92" s="10">
        <v>4</v>
      </c>
      <c r="BS92" s="10">
        <v>5</v>
      </c>
      <c r="BT92" s="10">
        <v>6</v>
      </c>
      <c r="BU92" s="10">
        <v>7</v>
      </c>
      <c r="BV92" s="10">
        <v>8</v>
      </c>
      <c r="BW92" s="75"/>
      <c r="BX92" s="9">
        <v>0.51211429234531736</v>
      </c>
      <c r="BY92" s="9">
        <v>0.41891169185691746</v>
      </c>
      <c r="BZ92" s="9">
        <v>0.33006723007902128</v>
      </c>
      <c r="CA92" s="9">
        <v>0.24990884050754225</v>
      </c>
      <c r="CB92" s="9">
        <v>0.1814572040418545</v>
      </c>
      <c r="CC92" s="9">
        <v>0.12613049729094605</v>
      </c>
      <c r="CD92" s="9">
        <v>8.3805025389870447E-2</v>
      </c>
      <c r="CE92" s="13"/>
      <c r="CF92" s="11" t="s">
        <v>427</v>
      </c>
      <c r="CG92" s="11" t="s">
        <v>427</v>
      </c>
      <c r="CH92" s="11" t="s">
        <v>427</v>
      </c>
      <c r="CI92" s="11" t="s">
        <v>427</v>
      </c>
      <c r="CJ92" s="11" t="s">
        <v>427</v>
      </c>
      <c r="CK92" s="11" t="s">
        <v>427</v>
      </c>
      <c r="CL92" s="11" t="s">
        <v>427</v>
      </c>
      <c r="CM92" s="11" t="s">
        <v>427</v>
      </c>
      <c r="CN92" s="15" t="s">
        <v>251</v>
      </c>
      <c r="CO92" s="11" t="s">
        <v>252</v>
      </c>
      <c r="CP92" s="9">
        <v>1.998126065536044</v>
      </c>
      <c r="CQ92" s="75"/>
    </row>
    <row r="93" spans="1:95">
      <c r="A93" s="77">
        <v>4.2523099999999996</v>
      </c>
      <c r="B93" s="19" t="s">
        <v>438</v>
      </c>
      <c r="C93" s="11">
        <v>2000</v>
      </c>
      <c r="D93" s="23">
        <v>3000</v>
      </c>
      <c r="E93" s="11" t="s">
        <v>246</v>
      </c>
      <c r="F93" s="11" t="s">
        <v>265</v>
      </c>
      <c r="G93" s="11" t="s">
        <v>266</v>
      </c>
      <c r="H93" s="11">
        <v>22</v>
      </c>
      <c r="I93" s="12">
        <v>0.8125</v>
      </c>
      <c r="J93" s="75"/>
      <c r="K93" s="14">
        <v>8.0977808177467345</v>
      </c>
      <c r="L93" s="14">
        <v>1.9150833333333335</v>
      </c>
      <c r="M93" s="14">
        <v>2.8726250000000002</v>
      </c>
      <c r="N93" s="23">
        <v>12.6</v>
      </c>
      <c r="O93" s="14">
        <v>0.95754166666666674</v>
      </c>
      <c r="P93" s="14">
        <v>0.95754166666666674</v>
      </c>
      <c r="Q93" s="14">
        <v>-8.0849166666666665</v>
      </c>
      <c r="R93" s="14">
        <v>-2.3372266666666661</v>
      </c>
      <c r="S93" s="14">
        <v>6.1673933333333331</v>
      </c>
      <c r="T93" s="14">
        <v>0.15199074074074076</v>
      </c>
      <c r="U93" s="14">
        <v>-3.5058399999999992</v>
      </c>
      <c r="V93" s="14">
        <v>9.2510899999999996</v>
      </c>
      <c r="W93" s="18">
        <v>1.87431085570825E-2</v>
      </c>
      <c r="X93" s="18">
        <v>0.97136863028268672</v>
      </c>
      <c r="Y93" s="9">
        <v>0</v>
      </c>
      <c r="Z93" s="9" t="s">
        <v>427</v>
      </c>
      <c r="AA93" s="9" t="s">
        <v>427</v>
      </c>
      <c r="AB93" s="75"/>
      <c r="AC93" s="10">
        <v>226.5</v>
      </c>
      <c r="AD93" s="10">
        <v>118</v>
      </c>
      <c r="AE93" s="10">
        <v>108.5</v>
      </c>
      <c r="AF93" s="10">
        <v>-9.5</v>
      </c>
      <c r="AG93" s="10">
        <v>118.3</v>
      </c>
      <c r="AH93" s="10">
        <v>-0.29999999999999716</v>
      </c>
      <c r="AI93" s="75"/>
      <c r="AJ93" s="10">
        <v>96.8</v>
      </c>
      <c r="AK93" s="10">
        <v>98</v>
      </c>
      <c r="AL93" s="10">
        <v>1.2000000000000028</v>
      </c>
      <c r="AM93" s="75"/>
      <c r="AN93" s="11" t="s">
        <v>266</v>
      </c>
      <c r="AO93" s="11">
        <v>8.5</v>
      </c>
      <c r="AP93" s="11">
        <v>7.166666666666667</v>
      </c>
      <c r="AQ93" s="75"/>
      <c r="AR93" s="11">
        <v>10.5</v>
      </c>
      <c r="AS93" s="11">
        <v>17.25</v>
      </c>
      <c r="AT93" s="11">
        <v>14.5</v>
      </c>
      <c r="AU93" s="11">
        <v>6.5</v>
      </c>
      <c r="AV93" s="11">
        <v>9</v>
      </c>
      <c r="AW93" s="11">
        <v>9.75</v>
      </c>
      <c r="AX93" s="11">
        <v>0</v>
      </c>
      <c r="AY93" s="11">
        <v>24.25</v>
      </c>
      <c r="AZ93" s="11">
        <v>7.5</v>
      </c>
      <c r="BA93" s="11">
        <v>0.75</v>
      </c>
      <c r="BB93" s="58"/>
      <c r="BC93" s="75"/>
      <c r="BD93" s="11">
        <v>3.3666666666666667</v>
      </c>
      <c r="BE93" s="11">
        <v>13.027777777777779</v>
      </c>
      <c r="BF93" s="11">
        <v>12.113333333333333</v>
      </c>
      <c r="BG93" s="11">
        <v>11.992857142857142</v>
      </c>
      <c r="BH93" s="11">
        <v>13.518333333333334</v>
      </c>
      <c r="BI93" s="75"/>
      <c r="BJ93" s="11">
        <v>28.779624026189456</v>
      </c>
      <c r="BK93" s="11">
        <v>15.332763774455543</v>
      </c>
      <c r="BL93" s="11">
        <v>9.8012305558890027</v>
      </c>
      <c r="BM93" s="11">
        <v>8.7473111099772503</v>
      </c>
      <c r="BN93" s="11">
        <v>8.3147819177266342</v>
      </c>
      <c r="BO93" s="75"/>
      <c r="BP93" s="10">
        <v>4</v>
      </c>
      <c r="BQ93" s="10">
        <v>6</v>
      </c>
      <c r="BR93" s="10">
        <v>8</v>
      </c>
      <c r="BS93" s="10">
        <v>10</v>
      </c>
      <c r="BT93" s="10">
        <v>12</v>
      </c>
      <c r="BU93" s="10">
        <v>14</v>
      </c>
      <c r="BV93" s="10">
        <v>16</v>
      </c>
      <c r="BW93" s="75"/>
      <c r="BX93" s="9">
        <v>0.31196005864829135</v>
      </c>
      <c r="BY93" s="9">
        <v>0.16836793004071038</v>
      </c>
      <c r="BZ93" s="9">
        <v>7.6219789954582229E-2</v>
      </c>
      <c r="CA93" s="9">
        <v>2.8631369717313282E-2</v>
      </c>
      <c r="CB93" s="9">
        <v>8.8548473968517172E-3</v>
      </c>
      <c r="CC93" s="9">
        <v>2.2418198881307694E-3</v>
      </c>
      <c r="CD93" s="9">
        <v>4.6266509642001186E-4</v>
      </c>
      <c r="CE93" s="13"/>
      <c r="CF93" s="11" t="s">
        <v>427</v>
      </c>
      <c r="CG93" s="11" t="s">
        <v>427</v>
      </c>
      <c r="CH93" s="11" t="s">
        <v>427</v>
      </c>
      <c r="CI93" s="11" t="s">
        <v>427</v>
      </c>
      <c r="CJ93" s="11" t="s">
        <v>427</v>
      </c>
      <c r="CK93" s="11" t="s">
        <v>427</v>
      </c>
      <c r="CL93" s="11" t="s">
        <v>427</v>
      </c>
      <c r="CM93" s="11" t="s">
        <v>427</v>
      </c>
      <c r="CN93" s="15" t="s">
        <v>267</v>
      </c>
      <c r="CO93" s="11" t="s">
        <v>268</v>
      </c>
      <c r="CP93" s="9">
        <v>2.2204307906531477</v>
      </c>
      <c r="CQ93" s="75"/>
    </row>
    <row r="94" spans="1:95">
      <c r="A94" s="77" t="s">
        <v>250</v>
      </c>
      <c r="B94" s="19" t="s">
        <v>439</v>
      </c>
      <c r="C94" s="11">
        <v>1000</v>
      </c>
      <c r="D94" s="23">
        <v>1500</v>
      </c>
      <c r="E94" s="11" t="s">
        <v>246</v>
      </c>
      <c r="F94" s="11" t="s">
        <v>267</v>
      </c>
      <c r="G94" s="11" t="s">
        <v>277</v>
      </c>
      <c r="H94" s="11">
        <v>3</v>
      </c>
      <c r="I94" s="12">
        <v>0.8125</v>
      </c>
      <c r="J94" s="75"/>
      <c r="K94" s="14" t="s">
        <v>250</v>
      </c>
      <c r="L94" s="14">
        <v>1.83</v>
      </c>
      <c r="M94" s="14">
        <v>2.7450000000000001</v>
      </c>
      <c r="N94" s="23">
        <v>17.2</v>
      </c>
      <c r="O94" s="14">
        <v>1.83</v>
      </c>
      <c r="P94" s="14">
        <v>1.83</v>
      </c>
      <c r="Q94" s="14">
        <v>-3.17</v>
      </c>
      <c r="R94" s="14" t="s">
        <v>427</v>
      </c>
      <c r="S94" s="14" t="s">
        <v>427</v>
      </c>
      <c r="T94" s="14">
        <v>0.10639534883720932</v>
      </c>
      <c r="U94" s="14" t="s">
        <v>427</v>
      </c>
      <c r="V94" s="14" t="s">
        <v>427</v>
      </c>
      <c r="W94" s="18" t="s">
        <v>427</v>
      </c>
      <c r="X94" s="18" t="s">
        <v>427</v>
      </c>
      <c r="Y94" s="9">
        <v>0</v>
      </c>
      <c r="Z94" s="9" t="s">
        <v>427</v>
      </c>
      <c r="AA94" s="9" t="s">
        <v>427</v>
      </c>
      <c r="AB94" s="75"/>
      <c r="AC94" s="10">
        <v>226.5</v>
      </c>
      <c r="AD94" s="10">
        <v>108.5</v>
      </c>
      <c r="AE94" s="10">
        <v>118</v>
      </c>
      <c r="AF94" s="10">
        <v>9.5</v>
      </c>
      <c r="AG94" s="10">
        <v>110.1</v>
      </c>
      <c r="AH94" s="10">
        <v>-1.5999999999999943</v>
      </c>
      <c r="AI94" s="75"/>
      <c r="AJ94" s="10">
        <v>98</v>
      </c>
      <c r="AK94" s="10">
        <v>96.8</v>
      </c>
      <c r="AL94" s="10">
        <v>-1.2000000000000028</v>
      </c>
      <c r="AM94" s="75"/>
      <c r="AN94" s="11" t="s">
        <v>277</v>
      </c>
      <c r="AO94" s="11">
        <v>15</v>
      </c>
      <c r="AP94" s="11">
        <v>8.75</v>
      </c>
      <c r="AQ94" s="75"/>
      <c r="AR94" s="11">
        <v>15</v>
      </c>
      <c r="AS94" s="11">
        <v>21</v>
      </c>
      <c r="AT94" s="11">
        <v>7.75</v>
      </c>
      <c r="AU94" s="11">
        <v>14</v>
      </c>
      <c r="AV94" s="11">
        <v>0</v>
      </c>
      <c r="AW94" s="11">
        <v>1.25</v>
      </c>
      <c r="AX94" s="11">
        <v>5.5</v>
      </c>
      <c r="AY94" s="11">
        <v>19.75</v>
      </c>
      <c r="AZ94" s="11">
        <v>18.5</v>
      </c>
      <c r="BA94" s="11">
        <v>9.25</v>
      </c>
      <c r="BB94" s="58"/>
      <c r="BC94" s="75"/>
      <c r="BD94" s="11">
        <v>6.2333333333333334</v>
      </c>
      <c r="BE94" s="11">
        <v>11.805555555555555</v>
      </c>
      <c r="BF94" s="11">
        <v>9.0733333333333341</v>
      </c>
      <c r="BG94" s="11">
        <v>9.4714285714285715</v>
      </c>
      <c r="BH94" s="11">
        <v>10.118333333333334</v>
      </c>
      <c r="BI94" s="75"/>
      <c r="BJ94" s="11">
        <v>25.247654948715692</v>
      </c>
      <c r="BK94" s="11">
        <v>22.472194806161141</v>
      </c>
      <c r="BL94" s="11">
        <v>18.802277757029962</v>
      </c>
      <c r="BM94" s="11">
        <v>15.039101806742043</v>
      </c>
      <c r="BN94" s="11">
        <v>18.790932809127195</v>
      </c>
      <c r="BO94" s="75"/>
      <c r="BP94" s="10">
        <v>2</v>
      </c>
      <c r="BQ94" s="10">
        <v>3</v>
      </c>
      <c r="BR94" s="10">
        <v>4</v>
      </c>
      <c r="BS94" s="10">
        <v>5</v>
      </c>
      <c r="BT94" s="10">
        <v>6</v>
      </c>
      <c r="BU94" s="10">
        <v>7</v>
      </c>
      <c r="BV94" s="10">
        <v>8</v>
      </c>
      <c r="BW94" s="75"/>
      <c r="BX94" s="9" t="s">
        <v>427</v>
      </c>
      <c r="BY94" s="9" t="s">
        <v>427</v>
      </c>
      <c r="BZ94" s="9" t="s">
        <v>427</v>
      </c>
      <c r="CA94" s="9" t="s">
        <v>427</v>
      </c>
      <c r="CB94" s="9" t="s">
        <v>427</v>
      </c>
      <c r="CC94" s="9" t="s">
        <v>427</v>
      </c>
      <c r="CD94" s="9" t="s">
        <v>427</v>
      </c>
      <c r="CE94" s="13"/>
      <c r="CF94" s="11" t="s">
        <v>427</v>
      </c>
      <c r="CG94" s="11" t="s">
        <v>427</v>
      </c>
      <c r="CH94" s="11" t="s">
        <v>427</v>
      </c>
      <c r="CI94" s="11" t="s">
        <v>427</v>
      </c>
      <c r="CJ94" s="11" t="s">
        <v>427</v>
      </c>
      <c r="CK94" s="11" t="s">
        <v>427</v>
      </c>
      <c r="CL94" s="11" t="s">
        <v>427</v>
      </c>
      <c r="CM94" s="11" t="s">
        <v>427</v>
      </c>
      <c r="CN94" s="15" t="s">
        <v>265</v>
      </c>
      <c r="CO94" s="11" t="s">
        <v>268</v>
      </c>
      <c r="CP94" s="9" t="s">
        <v>427</v>
      </c>
      <c r="CQ94" s="75"/>
    </row>
    <row r="95" spans="1:95">
      <c r="A95" s="77">
        <v>4.7031200000000002</v>
      </c>
      <c r="B95" s="19" t="s">
        <v>440</v>
      </c>
      <c r="C95" s="11">
        <v>1000</v>
      </c>
      <c r="D95" s="23">
        <v>1500</v>
      </c>
      <c r="E95" s="11" t="s">
        <v>305</v>
      </c>
      <c r="F95" s="11" t="s">
        <v>274</v>
      </c>
      <c r="G95" s="11" t="s">
        <v>302</v>
      </c>
      <c r="H95" s="11">
        <v>4</v>
      </c>
      <c r="I95" s="12">
        <v>0.83333333333333337</v>
      </c>
      <c r="J95" s="75"/>
      <c r="K95" s="14">
        <v>6.8372025368125682</v>
      </c>
      <c r="L95" s="14">
        <v>1.5718350000000001</v>
      </c>
      <c r="M95" s="14">
        <v>2.3577525000000001</v>
      </c>
      <c r="N95" s="23">
        <v>10.5</v>
      </c>
      <c r="O95" s="14">
        <v>1.5718350000000001</v>
      </c>
      <c r="P95" s="14">
        <v>1.5718350000000001</v>
      </c>
      <c r="Q95" s="14">
        <v>-3.4281649999999999</v>
      </c>
      <c r="R95" s="14">
        <v>-3.1312850000000001</v>
      </c>
      <c r="S95" s="14">
        <v>6.2749550000000003</v>
      </c>
      <c r="T95" s="14">
        <v>0.14969857142857143</v>
      </c>
      <c r="U95" s="14">
        <v>-4.6969275000000001</v>
      </c>
      <c r="V95" s="14">
        <v>9.4124325000000013</v>
      </c>
      <c r="W95" s="18">
        <v>0.20312106952333181</v>
      </c>
      <c r="X95" s="18">
        <v>0.76697253885887728</v>
      </c>
      <c r="Y95" s="9">
        <v>0</v>
      </c>
      <c r="Z95" s="9" t="s">
        <v>427</v>
      </c>
      <c r="AA95" s="9" t="s">
        <v>427</v>
      </c>
      <c r="AB95" s="75"/>
      <c r="AC95" s="10">
        <v>238.5</v>
      </c>
      <c r="AD95" s="10">
        <v>116</v>
      </c>
      <c r="AE95" s="10">
        <v>122.5</v>
      </c>
      <c r="AF95" s="10">
        <v>6.5</v>
      </c>
      <c r="AG95" s="10">
        <v>121.1</v>
      </c>
      <c r="AH95" s="10">
        <v>-5.0999999999999943</v>
      </c>
      <c r="AI95" s="75"/>
      <c r="AJ95" s="10">
        <v>104.2</v>
      </c>
      <c r="AK95" s="10">
        <v>97.6</v>
      </c>
      <c r="AL95" s="10">
        <v>-6.6000000000000085</v>
      </c>
      <c r="AM95" s="75"/>
      <c r="AN95" s="11" t="s">
        <v>302</v>
      </c>
      <c r="AO95" s="11">
        <v>0</v>
      </c>
      <c r="AP95" s="11">
        <v>0</v>
      </c>
      <c r="AQ95" s="75"/>
      <c r="AR95" s="11">
        <v>0</v>
      </c>
      <c r="AS95" s="11">
        <v>0</v>
      </c>
      <c r="AT95" s="11">
        <v>0</v>
      </c>
      <c r="AU95" s="11">
        <v>0</v>
      </c>
      <c r="AV95" s="11">
        <v>0</v>
      </c>
      <c r="AW95" s="11">
        <v>0</v>
      </c>
      <c r="AX95" s="11">
        <v>0</v>
      </c>
      <c r="AY95" s="11">
        <v>0</v>
      </c>
      <c r="AZ95" s="11">
        <v>5.75</v>
      </c>
      <c r="BA95" s="11">
        <v>3.25</v>
      </c>
      <c r="BB95" s="58"/>
      <c r="BC95" s="75"/>
      <c r="BD95" s="11">
        <v>11.616666666666667</v>
      </c>
      <c r="BE95" s="11">
        <v>10.441666666666666</v>
      </c>
      <c r="BF95" s="11">
        <v>10.441666666666666</v>
      </c>
      <c r="BG95" s="11">
        <v>10.441666666666666</v>
      </c>
      <c r="BH95" s="11">
        <v>10.441666666666666</v>
      </c>
      <c r="BI95" s="75"/>
      <c r="BJ95" s="11">
        <v>3.5682161149560292</v>
      </c>
      <c r="BK95" s="11">
        <v>6.4489640689224608</v>
      </c>
      <c r="BL95" s="11">
        <v>6.4489640689224608</v>
      </c>
      <c r="BM95" s="11">
        <v>6.4489640689224608</v>
      </c>
      <c r="BN95" s="11">
        <v>6.4489640689224608</v>
      </c>
      <c r="BO95" s="75"/>
      <c r="BP95" s="10">
        <v>2</v>
      </c>
      <c r="BQ95" s="10">
        <v>3</v>
      </c>
      <c r="BR95" s="10">
        <v>4</v>
      </c>
      <c r="BS95" s="10">
        <v>5</v>
      </c>
      <c r="BT95" s="10">
        <v>6</v>
      </c>
      <c r="BU95" s="10">
        <v>7</v>
      </c>
      <c r="BV95" s="10">
        <v>8</v>
      </c>
      <c r="BW95" s="75"/>
      <c r="BX95" s="9">
        <v>0.46373099890678315</v>
      </c>
      <c r="BY95" s="9">
        <v>0.38069220548714333</v>
      </c>
      <c r="BZ95" s="9">
        <v>0.30282659489967656</v>
      </c>
      <c r="CA95" s="9">
        <v>0.23302746114112272</v>
      </c>
      <c r="CB95" s="9">
        <v>0.1732146779055409</v>
      </c>
      <c r="CC95" s="9">
        <v>0.12421676533228254</v>
      </c>
      <c r="CD95" s="9">
        <v>8.5845981873998944E-2</v>
      </c>
      <c r="CE95" s="13"/>
      <c r="CF95" s="11" t="s">
        <v>427</v>
      </c>
      <c r="CG95" s="11" t="s">
        <v>427</v>
      </c>
      <c r="CH95" s="11" t="s">
        <v>427</v>
      </c>
      <c r="CI95" s="11" t="s">
        <v>427</v>
      </c>
      <c r="CJ95" s="11" t="s">
        <v>427</v>
      </c>
      <c r="CK95" s="11" t="s">
        <v>427</v>
      </c>
      <c r="CL95" s="11" t="s">
        <v>427</v>
      </c>
      <c r="CM95" s="11" t="s">
        <v>427</v>
      </c>
      <c r="CN95" s="15" t="s">
        <v>271</v>
      </c>
      <c r="CO95" s="11" t="s">
        <v>275</v>
      </c>
      <c r="CP95" s="9">
        <v>2.992120674243798</v>
      </c>
      <c r="CQ95" s="75"/>
    </row>
    <row r="96" spans="1:95">
      <c r="A96" s="77">
        <v>4.6221100000000002</v>
      </c>
      <c r="B96" s="19" t="s">
        <v>441</v>
      </c>
      <c r="C96" s="11">
        <v>1000</v>
      </c>
      <c r="D96" s="23">
        <v>1500</v>
      </c>
      <c r="E96" s="11" t="s">
        <v>281</v>
      </c>
      <c r="F96" s="11" t="s">
        <v>285</v>
      </c>
      <c r="G96" s="11" t="s">
        <v>298</v>
      </c>
      <c r="H96" s="11">
        <v>3</v>
      </c>
      <c r="I96" s="12">
        <v>0.54166666666666663</v>
      </c>
      <c r="J96" s="75"/>
      <c r="K96" s="14">
        <v>12.316305915775091</v>
      </c>
      <c r="L96" s="14">
        <v>1.4759150000000001</v>
      </c>
      <c r="M96" s="14">
        <v>2.2138724999999999</v>
      </c>
      <c r="N96" s="23">
        <v>9.3000000000000007</v>
      </c>
      <c r="O96" s="14">
        <v>1.4759150000000001</v>
      </c>
      <c r="P96" s="14">
        <v>1.4759149999999999</v>
      </c>
      <c r="Q96" s="14">
        <v>-3.5240849999999999</v>
      </c>
      <c r="R96" s="14">
        <v>-3.1461950000000001</v>
      </c>
      <c r="S96" s="14">
        <v>6.0980249999999998</v>
      </c>
      <c r="T96" s="14">
        <v>0.15870053763440861</v>
      </c>
      <c r="U96" s="14">
        <v>-4.7192924999999999</v>
      </c>
      <c r="V96" s="14">
        <v>9.1470374999999997</v>
      </c>
      <c r="W96" s="18">
        <v>0.19336992061550773</v>
      </c>
      <c r="X96" s="18">
        <v>0.77710150253958266</v>
      </c>
      <c r="Y96" s="9">
        <v>0</v>
      </c>
      <c r="Z96" s="9" t="s">
        <v>427</v>
      </c>
      <c r="AA96" s="9" t="s">
        <v>427</v>
      </c>
      <c r="AB96" s="75"/>
      <c r="AC96" s="10">
        <v>218.5</v>
      </c>
      <c r="AD96" s="10">
        <v>115.75</v>
      </c>
      <c r="AE96" s="10">
        <v>102.75</v>
      </c>
      <c r="AF96" s="10">
        <v>-13</v>
      </c>
      <c r="AG96" s="10">
        <v>122</v>
      </c>
      <c r="AH96" s="10">
        <v>-6.25</v>
      </c>
      <c r="AI96" s="75"/>
      <c r="AJ96" s="10">
        <v>100.7</v>
      </c>
      <c r="AK96" s="10">
        <v>96.8</v>
      </c>
      <c r="AL96" s="10">
        <v>-3.9000000000000057</v>
      </c>
      <c r="AM96" s="75"/>
      <c r="AN96" s="11" t="s">
        <v>298</v>
      </c>
      <c r="AO96" s="11">
        <v>0.75</v>
      </c>
      <c r="AP96" s="11">
        <v>0.75</v>
      </c>
      <c r="AQ96" s="75"/>
      <c r="AR96" s="11">
        <v>0</v>
      </c>
      <c r="AS96" s="11">
        <v>0</v>
      </c>
      <c r="AT96" s="11">
        <v>0</v>
      </c>
      <c r="AU96" s="11">
        <v>0</v>
      </c>
      <c r="AV96" s="11">
        <v>0</v>
      </c>
      <c r="AW96" s="11">
        <v>11.5</v>
      </c>
      <c r="AX96" s="11">
        <v>1.25</v>
      </c>
      <c r="AY96" s="11">
        <v>0.75</v>
      </c>
      <c r="AZ96" s="11">
        <v>12.5</v>
      </c>
      <c r="BA96" s="11">
        <v>0</v>
      </c>
      <c r="BB96" s="58"/>
      <c r="BC96" s="75"/>
      <c r="BD96" s="11">
        <v>0.73333333333333328</v>
      </c>
      <c r="BE96" s="11">
        <v>10.822222222222223</v>
      </c>
      <c r="BF96" s="11">
        <v>7.9800000000000013</v>
      </c>
      <c r="BG96" s="11">
        <v>7.9800000000000013</v>
      </c>
      <c r="BH96" s="11">
        <v>7.9800000000000013</v>
      </c>
      <c r="BI96" s="75"/>
      <c r="BJ96" s="11">
        <v>0</v>
      </c>
      <c r="BK96" s="11">
        <v>12.712369864998374</v>
      </c>
      <c r="BL96" s="11">
        <v>11.848123186519018</v>
      </c>
      <c r="BM96" s="11">
        <v>11.848123186519018</v>
      </c>
      <c r="BN96" s="11">
        <v>11.848123186519018</v>
      </c>
      <c r="BO96" s="75"/>
      <c r="BP96" s="10">
        <v>2</v>
      </c>
      <c r="BQ96" s="10">
        <v>3</v>
      </c>
      <c r="BR96" s="10">
        <v>4</v>
      </c>
      <c r="BS96" s="10">
        <v>5</v>
      </c>
      <c r="BT96" s="10">
        <v>6</v>
      </c>
      <c r="BU96" s="10">
        <v>7</v>
      </c>
      <c r="BV96" s="10">
        <v>8</v>
      </c>
      <c r="BW96" s="75"/>
      <c r="BX96" s="9">
        <v>0.45486206038741306</v>
      </c>
      <c r="BY96" s="9">
        <v>0.3707989942250165</v>
      </c>
      <c r="BZ96" s="9">
        <v>0.29250226346441177</v>
      </c>
      <c r="CA96" s="9">
        <v>0.22289849746041734</v>
      </c>
      <c r="CB96" s="9">
        <v>0.16384134377059811</v>
      </c>
      <c r="CC96" s="9">
        <v>0.11601547270188739</v>
      </c>
      <c r="CD96" s="9">
        <v>7.9049359364453786E-2</v>
      </c>
      <c r="CE96" s="13"/>
      <c r="CF96" s="11" t="s">
        <v>427</v>
      </c>
      <c r="CG96" s="11" t="s">
        <v>427</v>
      </c>
      <c r="CH96" s="11" t="s">
        <v>427</v>
      </c>
      <c r="CI96" s="11" t="s">
        <v>427</v>
      </c>
      <c r="CJ96" s="11" t="s">
        <v>427</v>
      </c>
      <c r="CK96" s="11" t="s">
        <v>427</v>
      </c>
      <c r="CL96" s="11" t="s">
        <v>427</v>
      </c>
      <c r="CM96" s="11" t="s">
        <v>427</v>
      </c>
      <c r="CN96" s="15" t="s">
        <v>282</v>
      </c>
      <c r="CO96" s="11" t="s">
        <v>286</v>
      </c>
      <c r="CP96" s="9">
        <v>3.131691188178181</v>
      </c>
      <c r="CQ96" s="75"/>
    </row>
    <row r="97" spans="1:95">
      <c r="A97" s="77">
        <v>3.4325600000000001</v>
      </c>
      <c r="B97" s="19" t="s">
        <v>442</v>
      </c>
      <c r="C97" s="11">
        <v>1600</v>
      </c>
      <c r="D97" s="23">
        <v>2400</v>
      </c>
      <c r="E97" s="11" t="s">
        <v>270</v>
      </c>
      <c r="F97" s="11" t="s">
        <v>247</v>
      </c>
      <c r="G97" s="11" t="s">
        <v>248</v>
      </c>
      <c r="H97" s="11">
        <v>16</v>
      </c>
      <c r="I97" s="12">
        <v>0.79166666666666663</v>
      </c>
      <c r="J97" s="75"/>
      <c r="K97" s="14">
        <v>5.9563310512758525</v>
      </c>
      <c r="L97" s="14">
        <v>1.37439</v>
      </c>
      <c r="M97" s="14">
        <v>2.061585</v>
      </c>
      <c r="N97" s="23">
        <v>6.9</v>
      </c>
      <c r="O97" s="14">
        <v>0.85899375</v>
      </c>
      <c r="P97" s="14">
        <v>0.85899375</v>
      </c>
      <c r="Q97" s="14">
        <v>-6.62561</v>
      </c>
      <c r="R97" s="14">
        <v>-2.0581700000000001</v>
      </c>
      <c r="S97" s="14">
        <v>4.8069500000000005</v>
      </c>
      <c r="T97" s="14">
        <v>0.19918695652173912</v>
      </c>
      <c r="U97" s="14">
        <v>-3.0872549999999999</v>
      </c>
      <c r="V97" s="14">
        <v>7.2104250000000008</v>
      </c>
      <c r="W97" s="18">
        <v>1.75346038918332E-2</v>
      </c>
      <c r="X97" s="18">
        <v>0.97321046099719555</v>
      </c>
      <c r="Y97" s="9">
        <v>0</v>
      </c>
      <c r="Z97" s="9" t="s">
        <v>427</v>
      </c>
      <c r="AA97" s="9" t="s">
        <v>427</v>
      </c>
      <c r="AB97" s="75"/>
      <c r="AC97" s="10">
        <v>231.5</v>
      </c>
      <c r="AD97" s="10">
        <v>122.75</v>
      </c>
      <c r="AE97" s="10">
        <v>108.75</v>
      </c>
      <c r="AF97" s="10">
        <v>-14</v>
      </c>
      <c r="AG97" s="10">
        <v>117.9</v>
      </c>
      <c r="AH97" s="10">
        <v>4.8499999999999943</v>
      </c>
      <c r="AI97" s="75"/>
      <c r="AJ97" s="10">
        <v>100.5</v>
      </c>
      <c r="AK97" s="10">
        <v>102.4</v>
      </c>
      <c r="AL97" s="10">
        <v>1.9000000000000057</v>
      </c>
      <c r="AM97" s="75"/>
      <c r="AN97" s="11" t="s">
        <v>248</v>
      </c>
      <c r="AO97" s="11">
        <v>0</v>
      </c>
      <c r="AP97" s="11">
        <v>0</v>
      </c>
      <c r="AQ97" s="75"/>
      <c r="AR97" s="11">
        <v>18</v>
      </c>
      <c r="AS97" s="11">
        <v>5.25</v>
      </c>
      <c r="AT97" s="11">
        <v>8</v>
      </c>
      <c r="AU97" s="11">
        <v>9.5</v>
      </c>
      <c r="AV97" s="11">
        <v>0</v>
      </c>
      <c r="AW97" s="11">
        <v>0</v>
      </c>
      <c r="AX97" s="11">
        <v>0</v>
      </c>
      <c r="AY97" s="11">
        <v>5</v>
      </c>
      <c r="AZ97" s="11">
        <v>8.25</v>
      </c>
      <c r="BA97" s="11">
        <v>13.5</v>
      </c>
      <c r="BB97" s="58"/>
      <c r="BC97" s="75"/>
      <c r="BD97" s="11">
        <v>15.633333333333333</v>
      </c>
      <c r="BE97" s="11">
        <v>9.5944444444444432</v>
      </c>
      <c r="BF97" s="11">
        <v>6.4099999999999993</v>
      </c>
      <c r="BG97" s="11">
        <v>6.2619047619047619</v>
      </c>
      <c r="BH97" s="11">
        <v>10.275</v>
      </c>
      <c r="BI97" s="75"/>
      <c r="BJ97" s="11">
        <v>17.339350118405289</v>
      </c>
      <c r="BK97" s="11">
        <v>14.589006201776025</v>
      </c>
      <c r="BL97" s="11">
        <v>19.861997351616129</v>
      </c>
      <c r="BM97" s="11">
        <v>22.547627073423872</v>
      </c>
      <c r="BN97" s="11">
        <v>17.858165727917559</v>
      </c>
      <c r="BO97" s="75"/>
      <c r="BP97" s="10">
        <v>3.2</v>
      </c>
      <c r="BQ97" s="10">
        <v>4.8</v>
      </c>
      <c r="BR97" s="10">
        <v>6.4</v>
      </c>
      <c r="BS97" s="10">
        <v>8</v>
      </c>
      <c r="BT97" s="10">
        <v>9.6</v>
      </c>
      <c r="BU97" s="10">
        <v>11.2</v>
      </c>
      <c r="BV97" s="10">
        <v>12.8</v>
      </c>
      <c r="BW97" s="75"/>
      <c r="BX97" s="9">
        <v>0.29741464573579102</v>
      </c>
      <c r="BY97" s="9">
        <v>0.15914567479028885</v>
      </c>
      <c r="BZ97" s="9">
        <v>7.1583357260389446E-2</v>
      </c>
      <c r="CA97" s="9">
        <v>2.6789539002804452E-2</v>
      </c>
      <c r="CB97" s="9">
        <v>8.2796687808619485E-3</v>
      </c>
      <c r="CC97" s="9">
        <v>2.1017459860364074E-3</v>
      </c>
      <c r="CD97" s="9">
        <v>4.3642252676578952E-4</v>
      </c>
      <c r="CE97" s="13"/>
      <c r="CF97" s="11" t="s">
        <v>427</v>
      </c>
      <c r="CG97" s="11" t="s">
        <v>427</v>
      </c>
      <c r="CH97" s="11" t="s">
        <v>427</v>
      </c>
      <c r="CI97" s="11" t="s">
        <v>427</v>
      </c>
      <c r="CJ97" s="11" t="s">
        <v>427</v>
      </c>
      <c r="CK97" s="11" t="s">
        <v>427</v>
      </c>
      <c r="CL97" s="11" t="s">
        <v>427</v>
      </c>
      <c r="CM97" s="11" t="s">
        <v>427</v>
      </c>
      <c r="CN97" s="15" t="s">
        <v>251</v>
      </c>
      <c r="CO97" s="11" t="s">
        <v>252</v>
      </c>
      <c r="CP97" s="9">
        <v>2.4975152613159293</v>
      </c>
      <c r="CQ97" s="75"/>
    </row>
    <row r="98" spans="1:95">
      <c r="A98" s="77">
        <v>3.2045699999999999</v>
      </c>
      <c r="B98" s="19" t="s">
        <v>443</v>
      </c>
      <c r="C98" s="11">
        <v>1000</v>
      </c>
      <c r="D98" s="23">
        <v>1500</v>
      </c>
      <c r="E98" s="11" t="s">
        <v>305</v>
      </c>
      <c r="F98" s="11" t="s">
        <v>271</v>
      </c>
      <c r="G98" s="11" t="s">
        <v>272</v>
      </c>
      <c r="H98" s="11">
        <v>27</v>
      </c>
      <c r="I98" s="12">
        <v>0.83333333333333337</v>
      </c>
      <c r="J98" s="75"/>
      <c r="K98" s="14">
        <v>5.7851438160064985</v>
      </c>
      <c r="L98" s="14">
        <v>1.335</v>
      </c>
      <c r="M98" s="14">
        <v>2.0024999999999999</v>
      </c>
      <c r="N98" s="23">
        <v>10.199999999999999</v>
      </c>
      <c r="O98" s="14">
        <v>1.335</v>
      </c>
      <c r="P98" s="14">
        <v>1.335</v>
      </c>
      <c r="Q98" s="14">
        <v>-3.665</v>
      </c>
      <c r="R98" s="14">
        <v>-1.86957</v>
      </c>
      <c r="S98" s="14">
        <v>4.5395699999999994</v>
      </c>
      <c r="T98" s="14">
        <v>0.13088235294117648</v>
      </c>
      <c r="U98" s="14">
        <v>-2.8043550000000002</v>
      </c>
      <c r="V98" s="14">
        <v>6.8093549999999992</v>
      </c>
      <c r="W98" s="18">
        <v>9.9555751606047738E-2</v>
      </c>
      <c r="X98" s="18">
        <v>0.87362164522382468</v>
      </c>
      <c r="Y98" s="9">
        <v>0</v>
      </c>
      <c r="Z98" s="9" t="s">
        <v>427</v>
      </c>
      <c r="AA98" s="9" t="s">
        <v>427</v>
      </c>
      <c r="AB98" s="75"/>
      <c r="AC98" s="10">
        <v>238.5</v>
      </c>
      <c r="AD98" s="10">
        <v>122.5</v>
      </c>
      <c r="AE98" s="10">
        <v>116</v>
      </c>
      <c r="AF98" s="10">
        <v>-6.5</v>
      </c>
      <c r="AG98" s="10">
        <v>120.1</v>
      </c>
      <c r="AH98" s="10">
        <v>2.4000000000000057</v>
      </c>
      <c r="AI98" s="75"/>
      <c r="AJ98" s="10">
        <v>97.6</v>
      </c>
      <c r="AK98" s="10">
        <v>104.2</v>
      </c>
      <c r="AL98" s="10">
        <v>6.6000000000000085</v>
      </c>
      <c r="AM98" s="75"/>
      <c r="AN98" s="11" t="s">
        <v>272</v>
      </c>
      <c r="AO98" s="11">
        <v>6.75</v>
      </c>
      <c r="AP98" s="11">
        <v>6.75</v>
      </c>
      <c r="AQ98" s="75"/>
      <c r="AR98" s="11">
        <v>12</v>
      </c>
      <c r="AS98" s="11">
        <v>2.5</v>
      </c>
      <c r="AT98" s="11">
        <v>3.5</v>
      </c>
      <c r="AU98" s="11">
        <v>0</v>
      </c>
      <c r="AV98" s="11">
        <v>5.5</v>
      </c>
      <c r="AW98" s="11">
        <v>7.5</v>
      </c>
      <c r="AX98" s="11">
        <v>3.25</v>
      </c>
      <c r="AY98" s="11">
        <v>9.5</v>
      </c>
      <c r="AZ98" s="11">
        <v>3.25</v>
      </c>
      <c r="BA98" s="11">
        <v>0.75</v>
      </c>
      <c r="BB98" s="58"/>
      <c r="BC98" s="75"/>
      <c r="BD98" s="11">
        <v>6.65</v>
      </c>
      <c r="BE98" s="11">
        <v>9.1666666666666661</v>
      </c>
      <c r="BF98" s="11">
        <v>8.0466666666666669</v>
      </c>
      <c r="BG98" s="11">
        <v>6.6214285714285719</v>
      </c>
      <c r="BH98" s="11">
        <v>8.4116666666666671</v>
      </c>
      <c r="BI98" s="75"/>
      <c r="BJ98" s="11">
        <v>11.930653078978438</v>
      </c>
      <c r="BK98" s="11">
        <v>12.193264991266091</v>
      </c>
      <c r="BL98" s="11">
        <v>11.397181755765828</v>
      </c>
      <c r="BM98" s="11">
        <v>13.182946874731812</v>
      </c>
      <c r="BN98" s="11">
        <v>10.848122681907755</v>
      </c>
      <c r="BO98" s="75"/>
      <c r="BP98" s="10">
        <v>2</v>
      </c>
      <c r="BQ98" s="10">
        <v>3</v>
      </c>
      <c r="BR98" s="10">
        <v>4</v>
      </c>
      <c r="BS98" s="10">
        <v>5</v>
      </c>
      <c r="BT98" s="10">
        <v>6</v>
      </c>
      <c r="BU98" s="10">
        <v>7</v>
      </c>
      <c r="BV98" s="10">
        <v>8</v>
      </c>
      <c r="BW98" s="75"/>
      <c r="BX98" s="9">
        <v>0.41780339415985734</v>
      </c>
      <c r="BY98" s="9">
        <v>0.30168148583704779</v>
      </c>
      <c r="BZ98" s="9">
        <v>0.20281036951192932</v>
      </c>
      <c r="CA98" s="9">
        <v>0.12637835477617532</v>
      </c>
      <c r="CB98" s="9">
        <v>7.2733148435920159E-2</v>
      </c>
      <c r="CC98" s="9">
        <v>3.8548186098577242E-2</v>
      </c>
      <c r="CD98" s="9">
        <v>1.8770003338858032E-2</v>
      </c>
      <c r="CE98" s="13"/>
      <c r="CF98" s="11" t="s">
        <v>427</v>
      </c>
      <c r="CG98" s="11" t="s">
        <v>427</v>
      </c>
      <c r="CH98" s="11" t="s">
        <v>427</v>
      </c>
      <c r="CI98" s="11" t="s">
        <v>427</v>
      </c>
      <c r="CJ98" s="11" t="s">
        <v>427</v>
      </c>
      <c r="CK98" s="11" t="s">
        <v>427</v>
      </c>
      <c r="CL98" s="11" t="s">
        <v>427</v>
      </c>
      <c r="CM98" s="11" t="s">
        <v>427</v>
      </c>
      <c r="CN98" s="15" t="s">
        <v>274</v>
      </c>
      <c r="CO98" s="11" t="s">
        <v>275</v>
      </c>
      <c r="CP98" s="9">
        <v>2.4004269662921347</v>
      </c>
      <c r="CQ98" s="75"/>
    </row>
    <row r="99" spans="1:95">
      <c r="A99" s="77">
        <v>3.7075999999999998</v>
      </c>
      <c r="B99" s="19" t="s">
        <v>445</v>
      </c>
      <c r="C99" s="11">
        <v>1000</v>
      </c>
      <c r="D99" s="23">
        <v>1500</v>
      </c>
      <c r="E99" s="11" t="s">
        <v>254</v>
      </c>
      <c r="F99" s="11" t="s">
        <v>265</v>
      </c>
      <c r="G99" s="11" t="s">
        <v>266</v>
      </c>
      <c r="H99" s="11">
        <v>5</v>
      </c>
      <c r="I99" s="12">
        <v>0.8125</v>
      </c>
      <c r="J99" s="75"/>
      <c r="K99" s="14">
        <v>5.5493130141609113</v>
      </c>
      <c r="L99" s="14">
        <v>1.2803066666666665</v>
      </c>
      <c r="M99" s="14">
        <v>1.9204599999999998</v>
      </c>
      <c r="N99" s="23">
        <v>9.4</v>
      </c>
      <c r="O99" s="14">
        <v>1.2803066666666665</v>
      </c>
      <c r="P99" s="14">
        <v>1.2803066666666665</v>
      </c>
      <c r="Q99" s="14">
        <v>-3.7196933333333337</v>
      </c>
      <c r="R99" s="14">
        <v>-2.4272933333333331</v>
      </c>
      <c r="S99" s="14">
        <v>4.9879066666666665</v>
      </c>
      <c r="T99" s="14">
        <v>0.1362028368794326</v>
      </c>
      <c r="U99" s="14">
        <v>-3.6409399999999996</v>
      </c>
      <c r="V99" s="14">
        <v>7.4818599999999993</v>
      </c>
      <c r="W99" s="18">
        <v>0.12969010406580345</v>
      </c>
      <c r="X99" s="18">
        <v>0.84213271140733215</v>
      </c>
      <c r="Y99" s="9">
        <v>0</v>
      </c>
      <c r="Z99" s="9" t="s">
        <v>427</v>
      </c>
      <c r="AA99" s="9" t="s">
        <v>427</v>
      </c>
      <c r="AB99" s="75"/>
      <c r="AC99" s="10">
        <v>226.5</v>
      </c>
      <c r="AD99" s="10">
        <v>118</v>
      </c>
      <c r="AE99" s="10">
        <v>108.5</v>
      </c>
      <c r="AF99" s="10">
        <v>-9.5</v>
      </c>
      <c r="AG99" s="10">
        <v>118.3</v>
      </c>
      <c r="AH99" s="10">
        <v>-0.29999999999999716</v>
      </c>
      <c r="AI99" s="75"/>
      <c r="AJ99" s="10">
        <v>96.8</v>
      </c>
      <c r="AK99" s="10">
        <v>98</v>
      </c>
      <c r="AL99" s="10">
        <v>1.2000000000000028</v>
      </c>
      <c r="AM99" s="75"/>
      <c r="AN99" s="11" t="s">
        <v>266</v>
      </c>
      <c r="AO99" s="11">
        <v>7.25</v>
      </c>
      <c r="AP99" s="11">
        <v>7.25</v>
      </c>
      <c r="AQ99" s="75"/>
      <c r="AR99" s="11">
        <v>18.5</v>
      </c>
      <c r="AS99" s="11">
        <v>0</v>
      </c>
      <c r="AT99" s="11">
        <v>2.5</v>
      </c>
      <c r="AU99" s="11">
        <v>11.5</v>
      </c>
      <c r="AV99" s="11">
        <v>7.75</v>
      </c>
      <c r="AW99" s="11">
        <v>11.5</v>
      </c>
      <c r="AX99" s="11">
        <v>3.5</v>
      </c>
      <c r="AY99" s="11">
        <v>7.5</v>
      </c>
      <c r="AZ99" s="11">
        <v>0</v>
      </c>
      <c r="BA99" s="11">
        <v>0</v>
      </c>
      <c r="BB99" s="58"/>
      <c r="BC99" s="75"/>
      <c r="BD99" s="11">
        <v>1.5</v>
      </c>
      <c r="BE99" s="11">
        <v>3.588888888888889</v>
      </c>
      <c r="BF99" s="11">
        <v>4.8066666666666666</v>
      </c>
      <c r="BG99" s="11">
        <v>7.4761904761904754</v>
      </c>
      <c r="BH99" s="11">
        <v>7.7183333333333337</v>
      </c>
      <c r="BI99" s="75"/>
      <c r="BJ99" s="11">
        <v>0</v>
      </c>
      <c r="BK99" s="11">
        <v>23.665546811204251</v>
      </c>
      <c r="BL99" s="11">
        <v>21.103484566151231</v>
      </c>
      <c r="BM99" s="11">
        <v>19.452075684697171</v>
      </c>
      <c r="BN99" s="11">
        <v>17.228353054947945</v>
      </c>
      <c r="BO99" s="75"/>
      <c r="BP99" s="10">
        <v>2</v>
      </c>
      <c r="BQ99" s="10">
        <v>3</v>
      </c>
      <c r="BR99" s="10">
        <v>4</v>
      </c>
      <c r="BS99" s="10">
        <v>5</v>
      </c>
      <c r="BT99" s="10">
        <v>6</v>
      </c>
      <c r="BU99" s="10">
        <v>7</v>
      </c>
      <c r="BV99" s="10">
        <v>8</v>
      </c>
      <c r="BW99" s="75"/>
      <c r="BX99" s="9">
        <v>0.42304370404038172</v>
      </c>
      <c r="BY99" s="9">
        <v>0.32138504203093143</v>
      </c>
      <c r="BZ99" s="9">
        <v>0.23161289058694023</v>
      </c>
      <c r="CA99" s="9">
        <v>0.15786728859266785</v>
      </c>
      <c r="CB99" s="9">
        <v>0.10151291953893904</v>
      </c>
      <c r="CC99" s="9">
        <v>6.1452484514620931E-2</v>
      </c>
      <c r="CD99" s="9">
        <v>3.4961392412278913E-2</v>
      </c>
      <c r="CE99" s="13"/>
      <c r="CF99" s="11" t="s">
        <v>427</v>
      </c>
      <c r="CG99" s="11" t="s">
        <v>427</v>
      </c>
      <c r="CH99" s="11" t="s">
        <v>427</v>
      </c>
      <c r="CI99" s="11" t="s">
        <v>427</v>
      </c>
      <c r="CJ99" s="11" t="s">
        <v>427</v>
      </c>
      <c r="CK99" s="11" t="s">
        <v>427</v>
      </c>
      <c r="CL99" s="11" t="s">
        <v>427</v>
      </c>
      <c r="CM99" s="11" t="s">
        <v>427</v>
      </c>
      <c r="CN99" s="15" t="s">
        <v>267</v>
      </c>
      <c r="CO99" s="11" t="s">
        <v>268</v>
      </c>
      <c r="CP99" s="9">
        <v>2.8958686981244077</v>
      </c>
      <c r="CQ99" s="75"/>
    </row>
    <row r="100" spans="1:95">
      <c r="A100" s="77">
        <v>3.7804199999999999</v>
      </c>
      <c r="B100" s="19" t="s">
        <v>448</v>
      </c>
      <c r="C100" s="11">
        <v>1000</v>
      </c>
      <c r="D100" s="23">
        <v>1500</v>
      </c>
      <c r="E100" s="11" t="s">
        <v>296</v>
      </c>
      <c r="F100" s="11" t="s">
        <v>271</v>
      </c>
      <c r="G100" s="11" t="s">
        <v>272</v>
      </c>
      <c r="H100" s="11">
        <v>24</v>
      </c>
      <c r="I100" s="12">
        <v>0.83333333333333337</v>
      </c>
      <c r="J100" s="75"/>
      <c r="K100" s="14">
        <v>4.9077881352088788</v>
      </c>
      <c r="L100" s="14">
        <v>1.13229</v>
      </c>
      <c r="M100" s="14">
        <v>1.6984349999999999</v>
      </c>
      <c r="N100" s="23">
        <v>15.5</v>
      </c>
      <c r="O100" s="14">
        <v>1.13229</v>
      </c>
      <c r="P100" s="14">
        <v>1.13229</v>
      </c>
      <c r="Q100" s="14">
        <v>-3.8677099999999998</v>
      </c>
      <c r="R100" s="14">
        <v>-2.6481300000000001</v>
      </c>
      <c r="S100" s="14">
        <v>4.9127099999999997</v>
      </c>
      <c r="T100" s="14">
        <v>7.305096774193548E-2</v>
      </c>
      <c r="U100" s="14">
        <v>-3.9721950000000001</v>
      </c>
      <c r="V100" s="14">
        <v>7.3690649999999991</v>
      </c>
      <c r="W100" s="18">
        <v>0.12603668120958877</v>
      </c>
      <c r="X100" s="18">
        <v>0.84686735907695021</v>
      </c>
      <c r="Y100" s="9">
        <v>0</v>
      </c>
      <c r="Z100" s="9" t="s">
        <v>427</v>
      </c>
      <c r="AA100" s="9" t="s">
        <v>427</v>
      </c>
      <c r="AB100" s="75"/>
      <c r="AC100" s="10">
        <v>238.5</v>
      </c>
      <c r="AD100" s="10">
        <v>122.5</v>
      </c>
      <c r="AE100" s="10">
        <v>116</v>
      </c>
      <c r="AF100" s="10">
        <v>-6.5</v>
      </c>
      <c r="AG100" s="10">
        <v>120.1</v>
      </c>
      <c r="AH100" s="10">
        <v>2.4000000000000057</v>
      </c>
      <c r="AI100" s="75"/>
      <c r="AJ100" s="10">
        <v>97.6</v>
      </c>
      <c r="AK100" s="10">
        <v>104.2</v>
      </c>
      <c r="AL100" s="10">
        <v>6.6000000000000085</v>
      </c>
      <c r="AM100" s="75"/>
      <c r="AN100" s="11" t="s">
        <v>272</v>
      </c>
      <c r="AO100" s="11">
        <v>0</v>
      </c>
      <c r="AP100" s="11">
        <v>0</v>
      </c>
      <c r="AQ100" s="75"/>
      <c r="AR100" s="11">
        <v>1.25</v>
      </c>
      <c r="AS100" s="11">
        <v>8.75</v>
      </c>
      <c r="AT100" s="11">
        <v>0</v>
      </c>
      <c r="AU100" s="11">
        <v>0</v>
      </c>
      <c r="AV100" s="11">
        <v>0</v>
      </c>
      <c r="AW100" s="11">
        <v>6.5</v>
      </c>
      <c r="AX100" s="11">
        <v>10</v>
      </c>
      <c r="AY100" s="11">
        <v>2.5</v>
      </c>
      <c r="AZ100" s="11">
        <v>2</v>
      </c>
      <c r="BA100" s="11">
        <v>4</v>
      </c>
      <c r="BB100" s="58"/>
      <c r="BC100" s="75"/>
      <c r="BD100" s="11">
        <v>8.2166666666666668</v>
      </c>
      <c r="BE100" s="11">
        <v>7.9666666666666659</v>
      </c>
      <c r="BF100" s="11">
        <v>9.3633333333333333</v>
      </c>
      <c r="BG100" s="11">
        <v>6.9690476190476192</v>
      </c>
      <c r="BH100" s="11">
        <v>6.6733333333333338</v>
      </c>
      <c r="BI100" s="75"/>
      <c r="BJ100" s="11">
        <v>4.8279214792214979</v>
      </c>
      <c r="BK100" s="11">
        <v>2.9311667518146294</v>
      </c>
      <c r="BL100" s="11">
        <v>5.70600822831058</v>
      </c>
      <c r="BM100" s="11">
        <v>4.0757201630789854</v>
      </c>
      <c r="BN100" s="11">
        <v>6.1856435573695077</v>
      </c>
      <c r="BO100" s="75"/>
      <c r="BP100" s="10">
        <v>2</v>
      </c>
      <c r="BQ100" s="10">
        <v>3</v>
      </c>
      <c r="BR100" s="10">
        <v>4</v>
      </c>
      <c r="BS100" s="10">
        <v>5</v>
      </c>
      <c r="BT100" s="10">
        <v>6</v>
      </c>
      <c r="BU100" s="10">
        <v>7</v>
      </c>
      <c r="BV100" s="10">
        <v>8</v>
      </c>
      <c r="BW100" s="75"/>
      <c r="BX100" s="9">
        <v>0.40922951071744562</v>
      </c>
      <c r="BY100" s="9">
        <v>0.31063604134562828</v>
      </c>
      <c r="BZ100" s="9">
        <v>0.22405516537162296</v>
      </c>
      <c r="CA100" s="9">
        <v>0.15313264092304979</v>
      </c>
      <c r="CB100" s="9">
        <v>9.8940721496127759E-2</v>
      </c>
      <c r="CC100" s="9">
        <v>6.0315348362964927E-2</v>
      </c>
      <c r="CD100" s="9">
        <v>3.4635158340679095E-2</v>
      </c>
      <c r="CE100" s="13"/>
      <c r="CF100" s="11" t="s">
        <v>427</v>
      </c>
      <c r="CG100" s="11" t="s">
        <v>427</v>
      </c>
      <c r="CH100" s="11" t="s">
        <v>427</v>
      </c>
      <c r="CI100" s="11" t="s">
        <v>427</v>
      </c>
      <c r="CJ100" s="11" t="s">
        <v>427</v>
      </c>
      <c r="CK100" s="11" t="s">
        <v>427</v>
      </c>
      <c r="CL100" s="11" t="s">
        <v>427</v>
      </c>
      <c r="CM100" s="11" t="s">
        <v>427</v>
      </c>
      <c r="CN100" s="15" t="s">
        <v>274</v>
      </c>
      <c r="CO100" s="11" t="s">
        <v>275</v>
      </c>
      <c r="CP100" s="9">
        <v>3.3387383090904272</v>
      </c>
      <c r="CQ100" s="75"/>
    </row>
    <row r="101" spans="1:95">
      <c r="A101" s="77">
        <v>4.1334</v>
      </c>
      <c r="B101" s="19" t="s">
        <v>449</v>
      </c>
      <c r="C101" s="11">
        <v>1000</v>
      </c>
      <c r="D101" s="23">
        <v>1500</v>
      </c>
      <c r="E101" s="11" t="s">
        <v>254</v>
      </c>
      <c r="F101" s="11" t="s">
        <v>267</v>
      </c>
      <c r="G101" s="11" t="s">
        <v>277</v>
      </c>
      <c r="H101" s="11">
        <v>16</v>
      </c>
      <c r="I101" s="12">
        <v>0.8125</v>
      </c>
      <c r="J101" s="75"/>
      <c r="K101" s="14">
        <v>4.6406903469938197</v>
      </c>
      <c r="L101" s="14">
        <v>1.0696650000000001</v>
      </c>
      <c r="M101" s="14">
        <v>1.6044975000000001</v>
      </c>
      <c r="N101" s="23">
        <v>6.7</v>
      </c>
      <c r="O101" s="14">
        <v>1.0696650000000001</v>
      </c>
      <c r="P101" s="14">
        <v>1.0696650000000001</v>
      </c>
      <c r="Q101" s="14">
        <v>-3.9303349999999999</v>
      </c>
      <c r="R101" s="14">
        <v>-3.0637349999999999</v>
      </c>
      <c r="S101" s="14">
        <v>5.2030650000000005</v>
      </c>
      <c r="T101" s="14">
        <v>0.15965149253731345</v>
      </c>
      <c r="U101" s="14">
        <v>-4.5956025</v>
      </c>
      <c r="V101" s="14">
        <v>7.8045975000000007</v>
      </c>
      <c r="W101" s="18">
        <v>0.14365387931377521</v>
      </c>
      <c r="X101" s="18">
        <v>0.82916536289109688</v>
      </c>
      <c r="Y101" s="9">
        <v>0</v>
      </c>
      <c r="Z101" s="9" t="s">
        <v>427</v>
      </c>
      <c r="AA101" s="9" t="s">
        <v>427</v>
      </c>
      <c r="AB101" s="75"/>
      <c r="AC101" s="10">
        <v>226.5</v>
      </c>
      <c r="AD101" s="10">
        <v>108.5</v>
      </c>
      <c r="AE101" s="10">
        <v>118</v>
      </c>
      <c r="AF101" s="10">
        <v>9.5</v>
      </c>
      <c r="AG101" s="10">
        <v>110.1</v>
      </c>
      <c r="AH101" s="10">
        <v>-1.5999999999999943</v>
      </c>
      <c r="AI101" s="75"/>
      <c r="AJ101" s="10">
        <v>98</v>
      </c>
      <c r="AK101" s="10">
        <v>96.8</v>
      </c>
      <c r="AL101" s="10">
        <v>-1.2000000000000028</v>
      </c>
      <c r="AM101" s="75"/>
      <c r="AN101" s="11" t="s">
        <v>277</v>
      </c>
      <c r="AO101" s="11">
        <v>4.25</v>
      </c>
      <c r="AP101" s="11">
        <v>4.25</v>
      </c>
      <c r="AQ101" s="75"/>
      <c r="AR101" s="11">
        <v>4.25</v>
      </c>
      <c r="AS101" s="11">
        <v>0</v>
      </c>
      <c r="AT101" s="11">
        <v>16</v>
      </c>
      <c r="AU101" s="11">
        <v>22.5</v>
      </c>
      <c r="AV101" s="11">
        <v>16.75</v>
      </c>
      <c r="AW101" s="11">
        <v>25.75</v>
      </c>
      <c r="AX101" s="11">
        <v>12.5</v>
      </c>
      <c r="AY101" s="11">
        <v>16.75</v>
      </c>
      <c r="AZ101" s="11">
        <v>14.75</v>
      </c>
      <c r="BA101" s="11">
        <v>3.25</v>
      </c>
      <c r="BB101" s="58"/>
      <c r="BC101" s="75"/>
      <c r="BD101" s="11">
        <v>6.2333333333333334</v>
      </c>
      <c r="BE101" s="11">
        <v>14.549999999999999</v>
      </c>
      <c r="BF101" s="11">
        <v>15.846666666666668</v>
      </c>
      <c r="BG101" s="11">
        <v>19.028571428571428</v>
      </c>
      <c r="BH101" s="11">
        <v>16.263333333333332</v>
      </c>
      <c r="BI101" s="75"/>
      <c r="BJ101" s="11">
        <v>6.7148018480626837</v>
      </c>
      <c r="BK101" s="11">
        <v>15.881198329685885</v>
      </c>
      <c r="BL101" s="11">
        <v>14.216390129797929</v>
      </c>
      <c r="BM101" s="11">
        <v>12.393934066585274</v>
      </c>
      <c r="BN101" s="11">
        <v>12.052438919223116</v>
      </c>
      <c r="BO101" s="75"/>
      <c r="BP101" s="10">
        <v>2</v>
      </c>
      <c r="BQ101" s="10">
        <v>3</v>
      </c>
      <c r="BR101" s="10">
        <v>4</v>
      </c>
      <c r="BS101" s="10">
        <v>5</v>
      </c>
      <c r="BT101" s="10">
        <v>6</v>
      </c>
      <c r="BU101" s="10">
        <v>7</v>
      </c>
      <c r="BV101" s="10">
        <v>8</v>
      </c>
      <c r="BW101" s="75"/>
      <c r="BX101" s="9">
        <v>0.41095952401181135</v>
      </c>
      <c r="BY101" s="9">
        <v>0.32024671954467565</v>
      </c>
      <c r="BZ101" s="9">
        <v>0.23918067516980157</v>
      </c>
      <c r="CA101" s="9">
        <v>0.17083463710890312</v>
      </c>
      <c r="CB101" s="9">
        <v>0.1164731215186473</v>
      </c>
      <c r="CC101" s="9">
        <v>7.5681266689503923E-2</v>
      </c>
      <c r="CD101" s="9">
        <v>4.6803817489199817E-2</v>
      </c>
      <c r="CE101" s="13"/>
      <c r="CF101" s="11" t="s">
        <v>427</v>
      </c>
      <c r="CG101" s="11" t="s">
        <v>427</v>
      </c>
      <c r="CH101" s="11" t="s">
        <v>427</v>
      </c>
      <c r="CI101" s="11" t="s">
        <v>427</v>
      </c>
      <c r="CJ101" s="11" t="s">
        <v>427</v>
      </c>
      <c r="CK101" s="11" t="s">
        <v>427</v>
      </c>
      <c r="CL101" s="11" t="s">
        <v>427</v>
      </c>
      <c r="CM101" s="11" t="s">
        <v>427</v>
      </c>
      <c r="CN101" s="15" t="s">
        <v>265</v>
      </c>
      <c r="CO101" s="11" t="s">
        <v>268</v>
      </c>
      <c r="CP101" s="9">
        <v>3.864200473980171</v>
      </c>
      <c r="CQ101" s="75"/>
    </row>
    <row r="102" spans="1:95">
      <c r="A102" s="77" t="s">
        <v>250</v>
      </c>
      <c r="B102" s="19" t="s">
        <v>450</v>
      </c>
      <c r="C102" s="11">
        <v>1000</v>
      </c>
      <c r="D102" s="23">
        <v>1500</v>
      </c>
      <c r="E102" s="11" t="s">
        <v>305</v>
      </c>
      <c r="F102" s="11" t="s">
        <v>265</v>
      </c>
      <c r="G102" s="11" t="s">
        <v>266</v>
      </c>
      <c r="H102" s="11">
        <v>7</v>
      </c>
      <c r="I102" s="12">
        <v>0.8125</v>
      </c>
      <c r="J102" s="75"/>
      <c r="K102" s="14" t="s">
        <v>250</v>
      </c>
      <c r="L102" s="14">
        <v>1.02</v>
      </c>
      <c r="M102" s="14">
        <v>1.53</v>
      </c>
      <c r="N102" s="23">
        <v>11.7</v>
      </c>
      <c r="O102" s="14">
        <v>1.02</v>
      </c>
      <c r="P102" s="14">
        <v>1.02</v>
      </c>
      <c r="Q102" s="14">
        <v>-3.98</v>
      </c>
      <c r="R102" s="14" t="s">
        <v>427</v>
      </c>
      <c r="S102" s="14" t="s">
        <v>427</v>
      </c>
      <c r="T102" s="14">
        <v>8.7179487179487189E-2</v>
      </c>
      <c r="U102" s="14" t="s">
        <v>427</v>
      </c>
      <c r="V102" s="14" t="s">
        <v>427</v>
      </c>
      <c r="W102" s="18" t="s">
        <v>427</v>
      </c>
      <c r="X102" s="18" t="s">
        <v>427</v>
      </c>
      <c r="Y102" s="9">
        <v>0</v>
      </c>
      <c r="Z102" s="9" t="s">
        <v>427</v>
      </c>
      <c r="AA102" s="9" t="s">
        <v>427</v>
      </c>
      <c r="AB102" s="75"/>
      <c r="AC102" s="10">
        <v>226.5</v>
      </c>
      <c r="AD102" s="10">
        <v>118</v>
      </c>
      <c r="AE102" s="10">
        <v>108.5</v>
      </c>
      <c r="AF102" s="10">
        <v>-9.5</v>
      </c>
      <c r="AG102" s="10">
        <v>118.3</v>
      </c>
      <c r="AH102" s="10">
        <v>-0.29999999999999716</v>
      </c>
      <c r="AI102" s="75"/>
      <c r="AJ102" s="10">
        <v>96.8</v>
      </c>
      <c r="AK102" s="10">
        <v>98</v>
      </c>
      <c r="AL102" s="10">
        <v>1.2000000000000028</v>
      </c>
      <c r="AM102" s="75"/>
      <c r="AN102" s="11" t="s">
        <v>266</v>
      </c>
      <c r="AO102" s="11">
        <v>27</v>
      </c>
      <c r="AP102" s="11">
        <v>13.833333333333334</v>
      </c>
      <c r="AQ102" s="75"/>
      <c r="AR102" s="11">
        <v>0</v>
      </c>
      <c r="AS102" s="11">
        <v>2.75</v>
      </c>
      <c r="AT102" s="11">
        <v>3.5</v>
      </c>
      <c r="AU102" s="11">
        <v>0</v>
      </c>
      <c r="AV102" s="11">
        <v>0</v>
      </c>
      <c r="AW102" s="11">
        <v>0</v>
      </c>
      <c r="AX102" s="11">
        <v>-0.5</v>
      </c>
      <c r="AY102" s="11">
        <v>9.25</v>
      </c>
      <c r="AZ102" s="11">
        <v>0</v>
      </c>
      <c r="BA102" s="11">
        <v>0</v>
      </c>
      <c r="BB102" s="58"/>
      <c r="BC102" s="75"/>
      <c r="BD102" s="11">
        <v>1.5</v>
      </c>
      <c r="BE102" s="11">
        <v>5.4111111111111114</v>
      </c>
      <c r="BF102" s="11">
        <v>4.2433333333333332</v>
      </c>
      <c r="BG102" s="11">
        <v>5.007142857142858</v>
      </c>
      <c r="BH102" s="11">
        <v>4.578333333333334</v>
      </c>
      <c r="BI102" s="75"/>
      <c r="BJ102" s="11">
        <v>32.297133629390387</v>
      </c>
      <c r="BK102" s="11">
        <v>28.044461721127934</v>
      </c>
      <c r="BL102" s="11">
        <v>24.497696825505958</v>
      </c>
      <c r="BM102" s="11">
        <v>20.777168855587302</v>
      </c>
      <c r="BN102" s="11">
        <v>19.455715093343873</v>
      </c>
      <c r="BO102" s="75"/>
      <c r="BP102" s="10">
        <v>2</v>
      </c>
      <c r="BQ102" s="10">
        <v>3</v>
      </c>
      <c r="BR102" s="10">
        <v>4</v>
      </c>
      <c r="BS102" s="10">
        <v>5</v>
      </c>
      <c r="BT102" s="10">
        <v>6</v>
      </c>
      <c r="BU102" s="10">
        <v>7</v>
      </c>
      <c r="BV102" s="10">
        <v>8</v>
      </c>
      <c r="BW102" s="75"/>
      <c r="BX102" s="9" t="s">
        <v>427</v>
      </c>
      <c r="BY102" s="9" t="s">
        <v>427</v>
      </c>
      <c r="BZ102" s="9" t="s">
        <v>427</v>
      </c>
      <c r="CA102" s="9" t="s">
        <v>427</v>
      </c>
      <c r="CB102" s="9" t="s">
        <v>427</v>
      </c>
      <c r="CC102" s="9" t="s">
        <v>427</v>
      </c>
      <c r="CD102" s="9" t="s">
        <v>427</v>
      </c>
      <c r="CE102" s="13"/>
      <c r="CF102" s="11" t="s">
        <v>427</v>
      </c>
      <c r="CG102" s="11" t="s">
        <v>427</v>
      </c>
      <c r="CH102" s="11" t="s">
        <v>427</v>
      </c>
      <c r="CI102" s="11" t="s">
        <v>427</v>
      </c>
      <c r="CJ102" s="11" t="s">
        <v>427</v>
      </c>
      <c r="CK102" s="11" t="s">
        <v>427</v>
      </c>
      <c r="CL102" s="11" t="s">
        <v>427</v>
      </c>
      <c r="CM102" s="11" t="s">
        <v>427</v>
      </c>
      <c r="CN102" s="15" t="s">
        <v>267</v>
      </c>
      <c r="CO102" s="11" t="s">
        <v>268</v>
      </c>
      <c r="CP102" s="9" t="s">
        <v>427</v>
      </c>
      <c r="CQ102" s="75"/>
    </row>
    <row r="103" spans="1:95">
      <c r="A103" s="77">
        <v>3.2890100000000002</v>
      </c>
      <c r="B103" s="19" t="s">
        <v>451</v>
      </c>
      <c r="C103" s="11">
        <v>1000</v>
      </c>
      <c r="D103" s="23">
        <v>1500</v>
      </c>
      <c r="E103" s="11" t="s">
        <v>246</v>
      </c>
      <c r="F103" s="11" t="s">
        <v>265</v>
      </c>
      <c r="G103" s="11" t="s">
        <v>266</v>
      </c>
      <c r="H103" s="11">
        <v>22</v>
      </c>
      <c r="I103" s="12">
        <v>0.8125</v>
      </c>
      <c r="J103" s="75"/>
      <c r="K103" s="14">
        <v>4.2458559570294003</v>
      </c>
      <c r="L103" s="14">
        <v>0.97979000000000005</v>
      </c>
      <c r="M103" s="14">
        <v>1.4696850000000001</v>
      </c>
      <c r="N103" s="23">
        <v>9.4</v>
      </c>
      <c r="O103" s="14">
        <v>0.97979000000000016</v>
      </c>
      <c r="P103" s="14">
        <v>0.97979000000000016</v>
      </c>
      <c r="Q103" s="14">
        <v>-4.0202099999999996</v>
      </c>
      <c r="R103" s="14">
        <v>-2.3092200000000003</v>
      </c>
      <c r="S103" s="14">
        <v>4.2688000000000006</v>
      </c>
      <c r="T103" s="14">
        <v>0.10423297872340426</v>
      </c>
      <c r="U103" s="14">
        <v>-3.4638300000000006</v>
      </c>
      <c r="V103" s="14">
        <v>6.4032000000000009</v>
      </c>
      <c r="W103" s="18">
        <v>8.7127145631760772E-2</v>
      </c>
      <c r="X103" s="18">
        <v>0.88920595054536777</v>
      </c>
      <c r="Y103" s="9">
        <v>0</v>
      </c>
      <c r="Z103" s="9" t="s">
        <v>427</v>
      </c>
      <c r="AA103" s="9" t="s">
        <v>427</v>
      </c>
      <c r="AB103" s="75"/>
      <c r="AC103" s="10">
        <v>226.5</v>
      </c>
      <c r="AD103" s="10">
        <v>118</v>
      </c>
      <c r="AE103" s="10">
        <v>108.5</v>
      </c>
      <c r="AF103" s="10">
        <v>-9.5</v>
      </c>
      <c r="AG103" s="10">
        <v>118.3</v>
      </c>
      <c r="AH103" s="10">
        <v>-0.29999999999999716</v>
      </c>
      <c r="AI103" s="75"/>
      <c r="AJ103" s="10">
        <v>96.8</v>
      </c>
      <c r="AK103" s="10">
        <v>98</v>
      </c>
      <c r="AL103" s="10">
        <v>1.2000000000000028</v>
      </c>
      <c r="AM103" s="75"/>
      <c r="AN103" s="11" t="s">
        <v>266</v>
      </c>
      <c r="AO103" s="11">
        <v>-0.5</v>
      </c>
      <c r="AP103" s="11">
        <v>-0.5</v>
      </c>
      <c r="AQ103" s="75"/>
      <c r="AR103" s="11">
        <v>7</v>
      </c>
      <c r="AS103" s="11">
        <v>4.75</v>
      </c>
      <c r="AT103" s="11">
        <v>4</v>
      </c>
      <c r="AU103" s="11">
        <v>-0.5</v>
      </c>
      <c r="AV103" s="11">
        <v>2.5</v>
      </c>
      <c r="AW103" s="11">
        <v>23</v>
      </c>
      <c r="AX103" s="11">
        <v>2.75</v>
      </c>
      <c r="AY103" s="11">
        <v>7.75</v>
      </c>
      <c r="AZ103" s="11">
        <v>0</v>
      </c>
      <c r="BA103" s="11">
        <v>1.25</v>
      </c>
      <c r="BB103" s="58"/>
      <c r="BC103" s="75"/>
      <c r="BD103" s="11">
        <v>1.4666666666666668</v>
      </c>
      <c r="BE103" s="11">
        <v>4.4611111111111112</v>
      </c>
      <c r="BF103" s="11">
        <v>9.8933333333333326</v>
      </c>
      <c r="BG103" s="11">
        <v>8.2571428571428562</v>
      </c>
      <c r="BH103" s="11">
        <v>8.1516666666666673</v>
      </c>
      <c r="BI103" s="75"/>
      <c r="BJ103" s="11">
        <v>0</v>
      </c>
      <c r="BK103" s="11">
        <v>5.9227869424506032</v>
      </c>
      <c r="BL103" s="11">
        <v>9.1977417177040337</v>
      </c>
      <c r="BM103" s="11">
        <v>9.7391998498820396</v>
      </c>
      <c r="BN103" s="11">
        <v>8.3038373772451273</v>
      </c>
      <c r="BO103" s="75"/>
      <c r="BP103" s="10">
        <v>2</v>
      </c>
      <c r="BQ103" s="10">
        <v>3</v>
      </c>
      <c r="BR103" s="10">
        <v>4</v>
      </c>
      <c r="BS103" s="10">
        <v>5</v>
      </c>
      <c r="BT103" s="10">
        <v>6</v>
      </c>
      <c r="BU103" s="10">
        <v>7</v>
      </c>
      <c r="BV103" s="10">
        <v>8</v>
      </c>
      <c r="BW103" s="75"/>
      <c r="BX103" s="9">
        <v>0.37820916346086919</v>
      </c>
      <c r="BY103" s="9">
        <v>0.26953153646664352</v>
      </c>
      <c r="BZ103" s="9">
        <v>0.17923790627277514</v>
      </c>
      <c r="CA103" s="9">
        <v>0.11079404945463223</v>
      </c>
      <c r="CB103" s="9">
        <v>6.3460241808889317E-2</v>
      </c>
      <c r="CC103" s="9">
        <v>3.3594935385047653E-2</v>
      </c>
      <c r="CD103" s="9">
        <v>1.6403197456003826E-2</v>
      </c>
      <c r="CE103" s="13"/>
      <c r="CF103" s="11" t="s">
        <v>427</v>
      </c>
      <c r="CG103" s="11" t="s">
        <v>427</v>
      </c>
      <c r="CH103" s="11" t="s">
        <v>427</v>
      </c>
      <c r="CI103" s="11" t="s">
        <v>427</v>
      </c>
      <c r="CJ103" s="11" t="s">
        <v>427</v>
      </c>
      <c r="CK103" s="11" t="s">
        <v>427</v>
      </c>
      <c r="CL103" s="11" t="s">
        <v>427</v>
      </c>
      <c r="CM103" s="11" t="s">
        <v>427</v>
      </c>
      <c r="CN103" s="15" t="s">
        <v>267</v>
      </c>
      <c r="CO103" s="11" t="s">
        <v>268</v>
      </c>
      <c r="CP103" s="9">
        <v>3.3568519784851856</v>
      </c>
      <c r="CQ103" s="75"/>
    </row>
    <row r="104" spans="1:95">
      <c r="A104" s="77" t="s">
        <v>250</v>
      </c>
      <c r="B104" s="19" t="s">
        <v>453</v>
      </c>
      <c r="C104" s="11">
        <v>1000</v>
      </c>
      <c r="D104" s="23">
        <v>1500</v>
      </c>
      <c r="E104" s="11" t="s">
        <v>270</v>
      </c>
      <c r="F104" s="11" t="s">
        <v>265</v>
      </c>
      <c r="G104" s="11" t="s">
        <v>266</v>
      </c>
      <c r="H104" s="11">
        <v>21</v>
      </c>
      <c r="I104" s="12">
        <v>0.8125</v>
      </c>
      <c r="J104" s="75"/>
      <c r="K104" s="14" t="s">
        <v>250</v>
      </c>
      <c r="L104" s="14">
        <v>0.64</v>
      </c>
      <c r="M104" s="14">
        <v>0.96</v>
      </c>
      <c r="N104" s="23">
        <v>4.2</v>
      </c>
      <c r="O104" s="14">
        <v>0.64</v>
      </c>
      <c r="P104" s="14">
        <v>0.6399999999999999</v>
      </c>
      <c r="Q104" s="14">
        <v>-4.3600000000000003</v>
      </c>
      <c r="R104" s="14" t="s">
        <v>427</v>
      </c>
      <c r="S104" s="14" t="s">
        <v>427</v>
      </c>
      <c r="T104" s="14">
        <v>0.15238095238095237</v>
      </c>
      <c r="U104" s="14" t="s">
        <v>427</v>
      </c>
      <c r="V104" s="14" t="s">
        <v>427</v>
      </c>
      <c r="W104" s="18" t="s">
        <v>427</v>
      </c>
      <c r="X104" s="18" t="s">
        <v>427</v>
      </c>
      <c r="Y104" s="9">
        <v>0</v>
      </c>
      <c r="Z104" s="9" t="s">
        <v>427</v>
      </c>
      <c r="AA104" s="9" t="s">
        <v>427</v>
      </c>
      <c r="AB104" s="75"/>
      <c r="AC104" s="10">
        <v>226.5</v>
      </c>
      <c r="AD104" s="10">
        <v>118</v>
      </c>
      <c r="AE104" s="10">
        <v>108.5</v>
      </c>
      <c r="AF104" s="10">
        <v>-9.5</v>
      </c>
      <c r="AG104" s="10">
        <v>118.3</v>
      </c>
      <c r="AH104" s="10">
        <v>-0.29999999999999716</v>
      </c>
      <c r="AI104" s="75"/>
      <c r="AJ104" s="10">
        <v>96.8</v>
      </c>
      <c r="AK104" s="10">
        <v>98</v>
      </c>
      <c r="AL104" s="10">
        <v>1.2000000000000028</v>
      </c>
      <c r="AM104" s="75"/>
      <c r="AN104" s="11" t="s">
        <v>266</v>
      </c>
      <c r="AO104" s="11">
        <v>4.75</v>
      </c>
      <c r="AP104" s="11">
        <v>4.75</v>
      </c>
      <c r="AQ104" s="75"/>
      <c r="AR104" s="11">
        <v>0</v>
      </c>
      <c r="AS104" s="11">
        <v>2.75</v>
      </c>
      <c r="AT104" s="11">
        <v>0</v>
      </c>
      <c r="AU104" s="11">
        <v>0</v>
      </c>
      <c r="AV104" s="11">
        <v>0</v>
      </c>
      <c r="AW104" s="11">
        <v>4.75</v>
      </c>
      <c r="AX104" s="11">
        <v>2.75</v>
      </c>
      <c r="AY104" s="11">
        <v>0</v>
      </c>
      <c r="AZ104" s="11">
        <v>0.75</v>
      </c>
      <c r="BA104" s="11">
        <v>0</v>
      </c>
      <c r="BB104" s="58"/>
      <c r="BC104" s="75"/>
      <c r="BD104" s="11">
        <v>1.5</v>
      </c>
      <c r="BE104" s="11">
        <v>2.7555555555555551</v>
      </c>
      <c r="BF104" s="11">
        <v>3.2066666666666661</v>
      </c>
      <c r="BG104" s="11">
        <v>2.9928571428571429</v>
      </c>
      <c r="BH104" s="11">
        <v>2.5966666666666667</v>
      </c>
      <c r="BI104" s="75"/>
      <c r="BJ104" s="11">
        <v>0</v>
      </c>
      <c r="BK104" s="11">
        <v>5.4611114334459971</v>
      </c>
      <c r="BL104" s="11">
        <v>4.9220802701868909</v>
      </c>
      <c r="BM104" s="11">
        <v>6.0809987563921846</v>
      </c>
      <c r="BN104" s="11">
        <v>4.2566991294745291</v>
      </c>
      <c r="BO104" s="75"/>
      <c r="BP104" s="10">
        <v>2</v>
      </c>
      <c r="BQ104" s="10">
        <v>3</v>
      </c>
      <c r="BR104" s="10">
        <v>4</v>
      </c>
      <c r="BS104" s="10">
        <v>5</v>
      </c>
      <c r="BT104" s="10">
        <v>6</v>
      </c>
      <c r="BU104" s="10">
        <v>7</v>
      </c>
      <c r="BV104" s="10">
        <v>8</v>
      </c>
      <c r="BW104" s="75"/>
      <c r="BX104" s="9" t="s">
        <v>427</v>
      </c>
      <c r="BY104" s="9" t="s">
        <v>427</v>
      </c>
      <c r="BZ104" s="9" t="s">
        <v>427</v>
      </c>
      <c r="CA104" s="9" t="s">
        <v>427</v>
      </c>
      <c r="CB104" s="9" t="s">
        <v>427</v>
      </c>
      <c r="CC104" s="9" t="s">
        <v>427</v>
      </c>
      <c r="CD104" s="9" t="s">
        <v>427</v>
      </c>
      <c r="CE104" s="13"/>
      <c r="CF104" s="11" t="s">
        <v>427</v>
      </c>
      <c r="CG104" s="11" t="s">
        <v>427</v>
      </c>
      <c r="CH104" s="11" t="s">
        <v>427</v>
      </c>
      <c r="CI104" s="11" t="s">
        <v>427</v>
      </c>
      <c r="CJ104" s="11" t="s">
        <v>427</v>
      </c>
      <c r="CK104" s="11" t="s">
        <v>427</v>
      </c>
      <c r="CL104" s="11" t="s">
        <v>427</v>
      </c>
      <c r="CM104" s="11" t="s">
        <v>427</v>
      </c>
      <c r="CN104" s="15" t="s">
        <v>267</v>
      </c>
      <c r="CO104" s="11" t="s">
        <v>268</v>
      </c>
      <c r="CP104" s="9" t="s">
        <v>427</v>
      </c>
      <c r="CQ104" s="75"/>
    </row>
  </sheetData>
  <mergeCells count="13">
    <mergeCell ref="CF10:CM10"/>
    <mergeCell ref="AN10:AP10"/>
    <mergeCell ref="BD10:BH10"/>
    <mergeCell ref="BJ10:BN10"/>
    <mergeCell ref="BP10:BV10"/>
    <mergeCell ref="BX10:CD10"/>
    <mergeCell ref="AR10:BB10"/>
    <mergeCell ref="AJ10:AL10"/>
    <mergeCell ref="D3:G4"/>
    <mergeCell ref="D6:G7"/>
    <mergeCell ref="D10:E10"/>
    <mergeCell ref="F10:G10"/>
    <mergeCell ref="AC10:AH10"/>
  </mergeCells>
  <phoneticPr fontId="6" type="noConversion"/>
  <conditionalFormatting sqref="CM12:CO32">
    <cfRule type="colorScale" priority="1718">
      <colorScale>
        <cfvo type="min"/>
        <cfvo type="percentile" val="50"/>
        <cfvo type="max"/>
        <color rgb="FF5A8AC6"/>
        <color rgb="FFFCFCFF"/>
        <color rgb="FFF8696B"/>
      </colorScale>
    </cfRule>
  </conditionalFormatting>
  <conditionalFormatting sqref="C12:C104">
    <cfRule type="colorScale" priority="1719">
      <colorScale>
        <cfvo type="min"/>
        <cfvo type="percentile" val="50"/>
        <cfvo type="max"/>
        <color rgb="FF63BE7B"/>
        <color rgb="FFFCFCFF"/>
        <color rgb="FFF8696B"/>
      </colorScale>
    </cfRule>
  </conditionalFormatting>
  <conditionalFormatting sqref="D12:D104">
    <cfRule type="colorScale" priority="1720">
      <colorScale>
        <cfvo type="min"/>
        <cfvo type="percentile" val="50"/>
        <cfvo type="max"/>
        <color rgb="FF63BE7B"/>
        <color rgb="FFFCFCFF"/>
        <color rgb="FFF8696B"/>
      </colorScale>
    </cfRule>
  </conditionalFormatting>
  <conditionalFormatting sqref="H12:H104">
    <cfRule type="iconSet" priority="1721">
      <iconSet>
        <cfvo type="percent" val="0"/>
        <cfvo type="percent" val="33"/>
        <cfvo type="percent" val="67"/>
      </iconSet>
    </cfRule>
  </conditionalFormatting>
  <conditionalFormatting sqref="K12:K104">
    <cfRule type="iconSet" priority="1722">
      <iconSet>
        <cfvo type="percent" val="0"/>
        <cfvo type="percent" val="33"/>
        <cfvo type="percent" val="67"/>
      </iconSet>
    </cfRule>
  </conditionalFormatting>
  <conditionalFormatting sqref="L12:L104">
    <cfRule type="iconSet" priority="1723">
      <iconSet>
        <cfvo type="percent" val="0"/>
        <cfvo type="percent" val="33"/>
        <cfvo type="percent" val="67"/>
      </iconSet>
    </cfRule>
  </conditionalFormatting>
  <conditionalFormatting sqref="M12:M104">
    <cfRule type="iconSet" priority="1724">
      <iconSet>
        <cfvo type="percent" val="0"/>
        <cfvo type="percent" val="33"/>
        <cfvo type="percent" val="67"/>
      </iconSet>
    </cfRule>
  </conditionalFormatting>
  <conditionalFormatting sqref="N12:N104">
    <cfRule type="iconSet" priority="1725">
      <iconSet>
        <cfvo type="percent" val="0"/>
        <cfvo type="percent" val="33"/>
        <cfvo type="percent" val="67"/>
      </iconSet>
    </cfRule>
  </conditionalFormatting>
  <conditionalFormatting sqref="O12:O104">
    <cfRule type="iconSet" priority="1726">
      <iconSet>
        <cfvo type="percent" val="0"/>
        <cfvo type="percent" val="33"/>
        <cfvo type="percent" val="67"/>
      </iconSet>
    </cfRule>
  </conditionalFormatting>
  <conditionalFormatting sqref="P12:P104">
    <cfRule type="iconSet" priority="1727">
      <iconSet>
        <cfvo type="percent" val="0"/>
        <cfvo type="percent" val="33"/>
        <cfvo type="percent" val="67"/>
      </iconSet>
    </cfRule>
  </conditionalFormatting>
  <conditionalFormatting sqref="Q12:Q104">
    <cfRule type="iconSet" priority="1728">
      <iconSet>
        <cfvo type="percent" val="0"/>
        <cfvo type="percent" val="33"/>
        <cfvo type="percent" val="67"/>
      </iconSet>
    </cfRule>
  </conditionalFormatting>
  <conditionalFormatting sqref="R12:R104">
    <cfRule type="colorScale" priority="1729">
      <colorScale>
        <cfvo type="min"/>
        <cfvo type="percentile" val="50"/>
        <cfvo type="max"/>
        <color rgb="FFF8696B"/>
        <color rgb="FFFCFCFF"/>
        <color rgb="FF63BE7B"/>
      </colorScale>
    </cfRule>
  </conditionalFormatting>
  <conditionalFormatting sqref="S12:S104">
    <cfRule type="colorScale" priority="1730">
      <colorScale>
        <cfvo type="min"/>
        <cfvo type="percentile" val="50"/>
        <cfvo type="max"/>
        <color rgb="FFF8696B"/>
        <color rgb="FFFCFCFF"/>
        <color rgb="FF63BE7B"/>
      </colorScale>
    </cfRule>
  </conditionalFormatting>
  <conditionalFormatting sqref="T12:T104">
    <cfRule type="colorScale" priority="1731">
      <colorScale>
        <cfvo type="min"/>
        <cfvo type="percentile" val="50"/>
        <cfvo type="max"/>
        <color rgb="FFF8696B"/>
        <color rgb="FFFCFCFF"/>
        <color rgb="FF63BE7B"/>
      </colorScale>
    </cfRule>
  </conditionalFormatting>
  <conditionalFormatting sqref="U12:U104">
    <cfRule type="colorScale" priority="1732">
      <colorScale>
        <cfvo type="min"/>
        <cfvo type="percentile" val="50"/>
        <cfvo type="max"/>
        <color rgb="FFF8696B"/>
        <color rgb="FFFCFCFF"/>
        <color rgb="FF63BE7B"/>
      </colorScale>
    </cfRule>
  </conditionalFormatting>
  <conditionalFormatting sqref="V12:V104">
    <cfRule type="colorScale" priority="1733">
      <colorScale>
        <cfvo type="min"/>
        <cfvo type="percentile" val="50"/>
        <cfvo type="max"/>
        <color rgb="FFF8696B"/>
        <color rgb="FFFCFCFF"/>
        <color rgb="FF63BE7B"/>
      </colorScale>
    </cfRule>
  </conditionalFormatting>
  <conditionalFormatting sqref="AC12:AC104">
    <cfRule type="colorScale" priority="1734">
      <colorScale>
        <cfvo type="min"/>
        <cfvo type="percentile" val="50"/>
        <cfvo type="max"/>
        <color rgb="FFF8696B"/>
        <color rgb="FFFCFCFF"/>
        <color rgb="FF63BE7B"/>
      </colorScale>
    </cfRule>
  </conditionalFormatting>
  <conditionalFormatting sqref="AD12:AD104">
    <cfRule type="colorScale" priority="1735">
      <colorScale>
        <cfvo type="min"/>
        <cfvo type="percentile" val="50"/>
        <cfvo type="max"/>
        <color rgb="FFF8696B"/>
        <color rgb="FFFCFCFF"/>
        <color rgb="FF63BE7B"/>
      </colorScale>
    </cfRule>
  </conditionalFormatting>
  <conditionalFormatting sqref="AE12:AE104">
    <cfRule type="colorScale" priority="1736">
      <colorScale>
        <cfvo type="min"/>
        <cfvo type="percentile" val="50"/>
        <cfvo type="max"/>
        <color rgb="FFF8696B"/>
        <color rgb="FFFCFCFF"/>
        <color rgb="FF63BE7B"/>
      </colorScale>
    </cfRule>
  </conditionalFormatting>
  <conditionalFormatting sqref="AF12:AF104">
    <cfRule type="colorScale" priority="1737">
      <colorScale>
        <cfvo type="min"/>
        <cfvo type="percentile" val="50"/>
        <cfvo type="max"/>
        <color rgb="FFF8696B"/>
        <color rgb="FFFCFCFF"/>
        <color rgb="FF63BE7B"/>
      </colorScale>
    </cfRule>
  </conditionalFormatting>
  <conditionalFormatting sqref="AG12:AG104">
    <cfRule type="colorScale" priority="1738">
      <colorScale>
        <cfvo type="min"/>
        <cfvo type="percentile" val="50"/>
        <cfvo type="max"/>
        <color rgb="FFF8696B"/>
        <color rgb="FFFCFCFF"/>
        <color rgb="FF63BE7B"/>
      </colorScale>
    </cfRule>
  </conditionalFormatting>
  <conditionalFormatting sqref="AH12:AH104">
    <cfRule type="colorScale" priority="1739">
      <colorScale>
        <cfvo type="min"/>
        <cfvo type="percentile" val="50"/>
        <cfvo type="max"/>
        <color rgb="FFF8696B"/>
        <color rgb="FFFCFCFF"/>
        <color rgb="FF63BE7B"/>
      </colorScale>
    </cfRule>
  </conditionalFormatting>
  <conditionalFormatting sqref="AJ12:AJ104">
    <cfRule type="colorScale" priority="1740">
      <colorScale>
        <cfvo type="min"/>
        <cfvo type="percentile" val="50"/>
        <cfvo type="max"/>
        <color rgb="FFF8696B"/>
        <color rgb="FFFCFCFF"/>
        <color rgb="FF63BE7B"/>
      </colorScale>
    </cfRule>
  </conditionalFormatting>
  <conditionalFormatting sqref="AK12:AK104">
    <cfRule type="colorScale" priority="1741">
      <colorScale>
        <cfvo type="min"/>
        <cfvo type="percentile" val="50"/>
        <cfvo type="max"/>
        <color rgb="FFF8696B"/>
        <color rgb="FFFCFCFF"/>
        <color rgb="FF63BE7B"/>
      </colorScale>
    </cfRule>
  </conditionalFormatting>
  <conditionalFormatting sqref="AL12:AL104">
    <cfRule type="colorScale" priority="1742">
      <colorScale>
        <cfvo type="min"/>
        <cfvo type="percentile" val="50"/>
        <cfvo type="max"/>
        <color rgb="FFF8696B"/>
        <color rgb="FFFCFCFF"/>
        <color rgb="FF63BE7B"/>
      </colorScale>
    </cfRule>
  </conditionalFormatting>
  <conditionalFormatting sqref="AO12:AO104">
    <cfRule type="colorScale" priority="1743">
      <colorScale>
        <cfvo type="min"/>
        <cfvo type="percentile" val="50"/>
        <cfvo type="max"/>
        <color rgb="FFF8696B"/>
        <color rgb="FFFCFCFF"/>
        <color rgb="FF63BE7B"/>
      </colorScale>
    </cfRule>
  </conditionalFormatting>
  <conditionalFormatting sqref="AP12:AP104">
    <cfRule type="colorScale" priority="1744">
      <colorScale>
        <cfvo type="min"/>
        <cfvo type="percentile" val="50"/>
        <cfvo type="max"/>
        <color rgb="FFF8696B"/>
        <color rgb="FFFCFCFF"/>
        <color rgb="FF63BE7B"/>
      </colorScale>
    </cfRule>
  </conditionalFormatting>
  <conditionalFormatting sqref="AR12:AS104">
    <cfRule type="colorScale" priority="1745">
      <colorScale>
        <cfvo type="min"/>
        <cfvo type="percentile" val="50"/>
        <cfvo type="max"/>
        <color rgb="FFF8696B"/>
        <color rgb="FFFCFCFF"/>
        <color rgb="FF63BE7B"/>
      </colorScale>
    </cfRule>
  </conditionalFormatting>
  <conditionalFormatting sqref="AT12:AU104">
    <cfRule type="colorScale" priority="1746">
      <colorScale>
        <cfvo type="min"/>
        <cfvo type="percentile" val="50"/>
        <cfvo type="max"/>
        <color rgb="FFF8696B"/>
        <color rgb="FFFCFCFF"/>
        <color rgb="FF63BE7B"/>
      </colorScale>
    </cfRule>
  </conditionalFormatting>
  <conditionalFormatting sqref="AV12:AW104">
    <cfRule type="colorScale" priority="1747">
      <colorScale>
        <cfvo type="min"/>
        <cfvo type="percentile" val="50"/>
        <cfvo type="max"/>
        <color rgb="FFF8696B"/>
        <color rgb="FFFCFCFF"/>
        <color rgb="FF63BE7B"/>
      </colorScale>
    </cfRule>
  </conditionalFormatting>
  <conditionalFormatting sqref="AX12:AZ104">
    <cfRule type="colorScale" priority="1748">
      <colorScale>
        <cfvo type="min"/>
        <cfvo type="percentile" val="50"/>
        <cfvo type="max"/>
        <color rgb="FFF8696B"/>
        <color rgb="FFFCFCFF"/>
        <color rgb="FF63BE7B"/>
      </colorScale>
    </cfRule>
  </conditionalFormatting>
  <conditionalFormatting sqref="BA12:BB104">
    <cfRule type="colorScale" priority="1749">
      <colorScale>
        <cfvo type="min"/>
        <cfvo type="percentile" val="50"/>
        <cfvo type="max"/>
        <color rgb="FFF8696B"/>
        <color rgb="FFFCFCFF"/>
        <color rgb="FF63BE7B"/>
      </colorScale>
    </cfRule>
  </conditionalFormatting>
  <conditionalFormatting sqref="BD12:BD104">
    <cfRule type="colorScale" priority="1750">
      <colorScale>
        <cfvo type="min"/>
        <cfvo type="percentile" val="50"/>
        <cfvo type="max"/>
        <color rgb="FFF8696B"/>
        <color rgb="FFFCFCFF"/>
        <color rgb="FF63BE7B"/>
      </colorScale>
    </cfRule>
  </conditionalFormatting>
  <conditionalFormatting sqref="BE12:BE104">
    <cfRule type="colorScale" priority="1751">
      <colorScale>
        <cfvo type="min"/>
        <cfvo type="percentile" val="50"/>
        <cfvo type="max"/>
        <color rgb="FFF8696B"/>
        <color rgb="FFFCFCFF"/>
        <color rgb="FF63BE7B"/>
      </colorScale>
    </cfRule>
  </conditionalFormatting>
  <conditionalFormatting sqref="BF12:BF104">
    <cfRule type="colorScale" priority="1752">
      <colorScale>
        <cfvo type="min"/>
        <cfvo type="percentile" val="50"/>
        <cfvo type="max"/>
        <color rgb="FFF8696B"/>
        <color rgb="FFFCFCFF"/>
        <color rgb="FF63BE7B"/>
      </colorScale>
    </cfRule>
  </conditionalFormatting>
  <conditionalFormatting sqref="BG12:BG104">
    <cfRule type="colorScale" priority="1753">
      <colorScale>
        <cfvo type="min"/>
        <cfvo type="percentile" val="50"/>
        <cfvo type="max"/>
        <color rgb="FFF8696B"/>
        <color rgb="FFFCFCFF"/>
        <color rgb="FF63BE7B"/>
      </colorScale>
    </cfRule>
  </conditionalFormatting>
  <conditionalFormatting sqref="BH12:BH104">
    <cfRule type="colorScale" priority="1754">
      <colorScale>
        <cfvo type="min"/>
        <cfvo type="percentile" val="50"/>
        <cfvo type="max"/>
        <color rgb="FFF8696B"/>
        <color rgb="FFFCFCFF"/>
        <color rgb="FF63BE7B"/>
      </colorScale>
    </cfRule>
  </conditionalFormatting>
  <conditionalFormatting sqref="BJ12:BJ104">
    <cfRule type="colorScale" priority="1755">
      <colorScale>
        <cfvo type="min"/>
        <cfvo type="percentile" val="50"/>
        <cfvo type="max"/>
        <color rgb="FFF8696B"/>
        <color rgb="FFFCFCFF"/>
        <color rgb="FF63BE7B"/>
      </colorScale>
    </cfRule>
  </conditionalFormatting>
  <conditionalFormatting sqref="BK12:BK104">
    <cfRule type="colorScale" priority="1756">
      <colorScale>
        <cfvo type="min"/>
        <cfvo type="percentile" val="50"/>
        <cfvo type="max"/>
        <color rgb="FFF8696B"/>
        <color rgb="FFFCFCFF"/>
        <color rgb="FF63BE7B"/>
      </colorScale>
    </cfRule>
  </conditionalFormatting>
  <conditionalFormatting sqref="BL12:BL104">
    <cfRule type="colorScale" priority="1757">
      <colorScale>
        <cfvo type="min"/>
        <cfvo type="percentile" val="50"/>
        <cfvo type="max"/>
        <color rgb="FFF8696B"/>
        <color rgb="FFFCFCFF"/>
        <color rgb="FF63BE7B"/>
      </colorScale>
    </cfRule>
  </conditionalFormatting>
  <conditionalFormatting sqref="BM12:BM104">
    <cfRule type="colorScale" priority="1758">
      <colorScale>
        <cfvo type="min"/>
        <cfvo type="percentile" val="50"/>
        <cfvo type="max"/>
        <color rgb="FFF8696B"/>
        <color rgb="FFFCFCFF"/>
        <color rgb="FF63BE7B"/>
      </colorScale>
    </cfRule>
  </conditionalFormatting>
  <conditionalFormatting sqref="BN12:BN104">
    <cfRule type="colorScale" priority="1759">
      <colorScale>
        <cfvo type="min"/>
        <cfvo type="percentile" val="50"/>
        <cfvo type="max"/>
        <color rgb="FFF8696B"/>
        <color rgb="FFFCFCFF"/>
        <color rgb="FF63BE7B"/>
      </colorScale>
    </cfRule>
  </conditionalFormatting>
  <conditionalFormatting sqref="BP12:BP104">
    <cfRule type="colorScale" priority="1760">
      <colorScale>
        <cfvo type="min"/>
        <cfvo type="percentile" val="50"/>
        <cfvo type="max"/>
        <color rgb="FFF8696B"/>
        <color rgb="FFFCFCFF"/>
        <color rgb="FF63BE7B"/>
      </colorScale>
    </cfRule>
  </conditionalFormatting>
  <conditionalFormatting sqref="BQ12:BQ104">
    <cfRule type="colorScale" priority="1761">
      <colorScale>
        <cfvo type="min"/>
        <cfvo type="percentile" val="50"/>
        <cfvo type="max"/>
        <color rgb="FFF8696B"/>
        <color rgb="FFFCFCFF"/>
        <color rgb="FF63BE7B"/>
      </colorScale>
    </cfRule>
  </conditionalFormatting>
  <conditionalFormatting sqref="BR12:BR104">
    <cfRule type="colorScale" priority="1762">
      <colorScale>
        <cfvo type="min"/>
        <cfvo type="percentile" val="50"/>
        <cfvo type="max"/>
        <color rgb="FFF8696B"/>
        <color rgb="FFFCFCFF"/>
        <color rgb="FF63BE7B"/>
      </colorScale>
    </cfRule>
  </conditionalFormatting>
  <conditionalFormatting sqref="BS12:BS104">
    <cfRule type="colorScale" priority="1763">
      <colorScale>
        <cfvo type="min"/>
        <cfvo type="percentile" val="50"/>
        <cfvo type="max"/>
        <color rgb="FFF8696B"/>
        <color rgb="FFFCFCFF"/>
        <color rgb="FF63BE7B"/>
      </colorScale>
    </cfRule>
  </conditionalFormatting>
  <conditionalFormatting sqref="BT12:BT104">
    <cfRule type="colorScale" priority="1764">
      <colorScale>
        <cfvo type="min"/>
        <cfvo type="percentile" val="50"/>
        <cfvo type="max"/>
        <color rgb="FFF8696B"/>
        <color rgb="FFFCFCFF"/>
        <color rgb="FF63BE7B"/>
      </colorScale>
    </cfRule>
  </conditionalFormatting>
  <conditionalFormatting sqref="BU12:BU104">
    <cfRule type="colorScale" priority="1765">
      <colorScale>
        <cfvo type="min"/>
        <cfvo type="percentile" val="50"/>
        <cfvo type="max"/>
        <color rgb="FFF8696B"/>
        <color rgb="FFFCFCFF"/>
        <color rgb="FF63BE7B"/>
      </colorScale>
    </cfRule>
  </conditionalFormatting>
  <conditionalFormatting sqref="BV12:BV104">
    <cfRule type="colorScale" priority="1766">
      <colorScale>
        <cfvo type="min"/>
        <cfvo type="percentile" val="50"/>
        <cfvo type="max"/>
        <color rgb="FFF8696B"/>
        <color rgb="FFFCFCFF"/>
        <color rgb="FF63BE7B"/>
      </colorScale>
    </cfRule>
  </conditionalFormatting>
  <conditionalFormatting sqref="BX12:BX104">
    <cfRule type="colorScale" priority="1767">
      <colorScale>
        <cfvo type="min"/>
        <cfvo type="percentile" val="50"/>
        <cfvo type="max"/>
        <color rgb="FFF8696B"/>
        <color rgb="FFFCFCFF"/>
        <color rgb="FF63BE7B"/>
      </colorScale>
    </cfRule>
  </conditionalFormatting>
  <conditionalFormatting sqref="BY12:BY104">
    <cfRule type="colorScale" priority="1768">
      <colorScale>
        <cfvo type="min"/>
        <cfvo type="percentile" val="50"/>
        <cfvo type="max"/>
        <color rgb="FFF8696B"/>
        <color rgb="FFFCFCFF"/>
        <color rgb="FF63BE7B"/>
      </colorScale>
    </cfRule>
  </conditionalFormatting>
  <conditionalFormatting sqref="BZ12:BZ104">
    <cfRule type="colorScale" priority="1769">
      <colorScale>
        <cfvo type="min"/>
        <cfvo type="percentile" val="50"/>
        <cfvo type="max"/>
        <color rgb="FFF8696B"/>
        <color rgb="FFFCFCFF"/>
        <color rgb="FF63BE7B"/>
      </colorScale>
    </cfRule>
  </conditionalFormatting>
  <conditionalFormatting sqref="CA12:CA104">
    <cfRule type="colorScale" priority="1770">
      <colorScale>
        <cfvo type="min"/>
        <cfvo type="percentile" val="50"/>
        <cfvo type="max"/>
        <color rgb="FFF8696B"/>
        <color rgb="FFFCFCFF"/>
        <color rgb="FF63BE7B"/>
      </colorScale>
    </cfRule>
  </conditionalFormatting>
  <conditionalFormatting sqref="CB12:CB104">
    <cfRule type="colorScale" priority="1771">
      <colorScale>
        <cfvo type="min"/>
        <cfvo type="percentile" val="50"/>
        <cfvo type="max"/>
        <color rgb="FFF8696B"/>
        <color rgb="FFFCFCFF"/>
        <color rgb="FF63BE7B"/>
      </colorScale>
    </cfRule>
  </conditionalFormatting>
  <conditionalFormatting sqref="CC12:CC104">
    <cfRule type="colorScale" priority="1772">
      <colorScale>
        <cfvo type="min"/>
        <cfvo type="percentile" val="50"/>
        <cfvo type="max"/>
        <color rgb="FFF8696B"/>
        <color rgb="FFFCFCFF"/>
        <color rgb="FF63BE7B"/>
      </colorScale>
    </cfRule>
  </conditionalFormatting>
  <conditionalFormatting sqref="CD12:CD104">
    <cfRule type="colorScale" priority="1773">
      <colorScale>
        <cfvo type="min"/>
        <cfvo type="percentile" val="50"/>
        <cfvo type="max"/>
        <color rgb="FFF8696B"/>
        <color rgb="FFFCFCFF"/>
        <color rgb="FF63BE7B"/>
      </colorScale>
    </cfRule>
  </conditionalFormatting>
  <conditionalFormatting sqref="CF12:CF104">
    <cfRule type="colorScale" priority="1774">
      <colorScale>
        <cfvo type="min"/>
        <cfvo type="percentile" val="50"/>
        <cfvo type="max"/>
        <color rgb="FF5A8AC6"/>
        <color rgb="FFFCFCFF"/>
        <color rgb="FFF8696B"/>
      </colorScale>
    </cfRule>
  </conditionalFormatting>
  <conditionalFormatting sqref="CG12:CG104">
    <cfRule type="colorScale" priority="1775">
      <colorScale>
        <cfvo type="min"/>
        <cfvo type="percentile" val="50"/>
        <cfvo type="max"/>
        <color rgb="FF5A8AC6"/>
        <color rgb="FFFCFCFF"/>
        <color rgb="FFF8696B"/>
      </colorScale>
    </cfRule>
  </conditionalFormatting>
  <conditionalFormatting sqref="CH12:CH104">
    <cfRule type="colorScale" priority="1776">
      <colorScale>
        <cfvo type="min"/>
        <cfvo type="percentile" val="50"/>
        <cfvo type="max"/>
        <color rgb="FF5A8AC6"/>
        <color rgb="FFFCFCFF"/>
        <color rgb="FFF8696B"/>
      </colorScale>
    </cfRule>
  </conditionalFormatting>
  <conditionalFormatting sqref="CI12:CI104">
    <cfRule type="colorScale" priority="1777">
      <colorScale>
        <cfvo type="min"/>
        <cfvo type="percentile" val="50"/>
        <cfvo type="max"/>
        <color rgb="FF5A8AC6"/>
        <color rgb="FFFCFCFF"/>
        <color rgb="FFF8696B"/>
      </colorScale>
    </cfRule>
  </conditionalFormatting>
  <conditionalFormatting sqref="CJ12:CJ104">
    <cfRule type="colorScale" priority="1778">
      <colorScale>
        <cfvo type="min"/>
        <cfvo type="percentile" val="50"/>
        <cfvo type="max"/>
        <color rgb="FF5A8AC6"/>
        <color rgb="FFFCFCFF"/>
        <color rgb="FFF8696B"/>
      </colorScale>
    </cfRule>
  </conditionalFormatting>
  <conditionalFormatting sqref="CK12:CK104">
    <cfRule type="colorScale" priority="1779">
      <colorScale>
        <cfvo type="min"/>
        <cfvo type="percentile" val="50"/>
        <cfvo type="max"/>
        <color rgb="FF5A8AC6"/>
        <color rgb="FFFCFCFF"/>
        <color rgb="FFF8696B"/>
      </colorScale>
    </cfRule>
  </conditionalFormatting>
  <conditionalFormatting sqref="CL12:CL104">
    <cfRule type="colorScale" priority="1780">
      <colorScale>
        <cfvo type="min"/>
        <cfvo type="percentile" val="50"/>
        <cfvo type="max"/>
        <color rgb="FF5A8AC6"/>
        <color rgb="FFFCFCFF"/>
        <color rgb="FFF8696B"/>
      </colorScale>
    </cfRule>
  </conditionalFormatting>
  <pageMargins left="0.7" right="0.7" top="0.75" bottom="0.75" header="0.3" footer="0.3"/>
  <pageSetup orientation="portrait" r:id="rId1"/>
  <drawing r:id="rId2"/>
  <tableParts count="1">
    <tablePart r:id="rId3"/>
  </tableParts>
  <extLst>
    <ext xmlns:x14="http://schemas.microsoft.com/office/spreadsheetml/2009/9/main" uri="{05C60535-1F16-4fd2-B633-F4F36F0B64E0}">
      <x14:sparklineGroups xmlns:xm="http://schemas.microsoft.com/office/excel/2006/main">
        <x14:sparklineGroup manualMax="0" manualMin="0" displayEmptyCellsAs="gap" xr2:uid="{C8D66906-F9DB-4240-BC65-077B3B77882A}">
          <x14:colorSeries rgb="FF376092"/>
          <x14:colorNegative rgb="FFD00000"/>
          <x14:colorAxis rgb="FF000000"/>
          <x14:colorMarkers rgb="FFD00000"/>
          <x14:colorFirst rgb="FFD00000"/>
          <x14:colorLast rgb="FFD00000"/>
          <x14:colorHigh rgb="FFD00000"/>
          <x14:colorLow rgb="FFD00000"/>
          <x14:sparklines>
            <x14:sparkline>
              <xm:f>'DK Showdown'!AR12:BA12</xm:f>
              <xm:sqref>BB12</xm:sqref>
            </x14:sparkline>
            <x14:sparkline>
              <xm:f>'DK Showdown'!AR13:BA13</xm:f>
              <xm:sqref>BB13</xm:sqref>
            </x14:sparkline>
            <x14:sparkline>
              <xm:f>'DK Showdown'!AR14:BA14</xm:f>
              <xm:sqref>BB14</xm:sqref>
            </x14:sparkline>
            <x14:sparkline>
              <xm:f>'DK Showdown'!AR15:BA15</xm:f>
              <xm:sqref>BB15</xm:sqref>
            </x14:sparkline>
            <x14:sparkline>
              <xm:f>'DK Showdown'!AR16:BA16</xm:f>
              <xm:sqref>BB16</xm:sqref>
            </x14:sparkline>
            <x14:sparkline>
              <xm:f>'DK Showdown'!AR17:BA17</xm:f>
              <xm:sqref>BB17</xm:sqref>
            </x14:sparkline>
            <x14:sparkline>
              <xm:f>'DK Showdown'!AR18:BA18</xm:f>
              <xm:sqref>BB18</xm:sqref>
            </x14:sparkline>
            <x14:sparkline>
              <xm:f>'DK Showdown'!AR19:BA19</xm:f>
              <xm:sqref>BB19</xm:sqref>
            </x14:sparkline>
            <x14:sparkline>
              <xm:f>'DK Showdown'!AR20:BA20</xm:f>
              <xm:sqref>BB20</xm:sqref>
            </x14:sparkline>
            <x14:sparkline>
              <xm:f>'DK Showdown'!AR21:BA21</xm:f>
              <xm:sqref>BB21</xm:sqref>
            </x14:sparkline>
            <x14:sparkline>
              <xm:f>'DK Showdown'!AR22:BA22</xm:f>
              <xm:sqref>BB22</xm:sqref>
            </x14:sparkline>
            <x14:sparkline>
              <xm:f>'DK Showdown'!AR23:BA23</xm:f>
              <xm:sqref>BB23</xm:sqref>
            </x14:sparkline>
            <x14:sparkline>
              <xm:f>'DK Showdown'!AR24:BA24</xm:f>
              <xm:sqref>BB24</xm:sqref>
            </x14:sparkline>
            <x14:sparkline>
              <xm:f>'DK Showdown'!AR25:BA25</xm:f>
              <xm:sqref>BB25</xm:sqref>
            </x14:sparkline>
            <x14:sparkline>
              <xm:f>'DK Showdown'!AR26:BA26</xm:f>
              <xm:sqref>BB26</xm:sqref>
            </x14:sparkline>
            <x14:sparkline>
              <xm:f>'DK Showdown'!AR27:BA27</xm:f>
              <xm:sqref>BB27</xm:sqref>
            </x14:sparkline>
            <x14:sparkline>
              <xm:f>'DK Showdown'!AR28:BA28</xm:f>
              <xm:sqref>BB28</xm:sqref>
            </x14:sparkline>
            <x14:sparkline>
              <xm:f>'DK Showdown'!AR29:BA29</xm:f>
              <xm:sqref>BB29</xm:sqref>
            </x14:sparkline>
            <x14:sparkline>
              <xm:f>'DK Showdown'!AR30:BA30</xm:f>
              <xm:sqref>BB30</xm:sqref>
            </x14:sparkline>
            <x14:sparkline>
              <xm:f>'DK Showdown'!AR31:BA31</xm:f>
              <xm:sqref>BB31</xm:sqref>
            </x14:sparkline>
            <x14:sparkline>
              <xm:f>'DK Showdown'!AR32:BA32</xm:f>
              <xm:sqref>BB32</xm:sqref>
            </x14:sparkline>
            <x14:sparkline>
              <xm:f>'DK Showdown'!AR33:BA33</xm:f>
              <xm:sqref>BB33</xm:sqref>
            </x14:sparkline>
            <x14:sparkline>
              <xm:f>'DK Showdown'!AR34:BA34</xm:f>
              <xm:sqref>BB34</xm:sqref>
            </x14:sparkline>
            <x14:sparkline>
              <xm:f>'DK Showdown'!AR35:BA35</xm:f>
              <xm:sqref>BB35</xm:sqref>
            </x14:sparkline>
            <x14:sparkline>
              <xm:f>'DK Showdown'!AR36:BA36</xm:f>
              <xm:sqref>BB36</xm:sqref>
            </x14:sparkline>
            <x14:sparkline>
              <xm:f>'DK Showdown'!AR37:BA37</xm:f>
              <xm:sqref>BB37</xm:sqref>
            </x14:sparkline>
            <x14:sparkline>
              <xm:f>'DK Showdown'!AR38:BA38</xm:f>
              <xm:sqref>BB38</xm:sqref>
            </x14:sparkline>
            <x14:sparkline>
              <xm:f>'DK Showdown'!AR39:BA39</xm:f>
              <xm:sqref>BB39</xm:sqref>
            </x14:sparkline>
            <x14:sparkline>
              <xm:f>'DK Showdown'!AR40:BA40</xm:f>
              <xm:sqref>BB40</xm:sqref>
            </x14:sparkline>
            <x14:sparkline>
              <xm:f>'DK Showdown'!AR41:BA41</xm:f>
              <xm:sqref>BB41</xm:sqref>
            </x14:sparkline>
            <x14:sparkline>
              <xm:f>'DK Showdown'!AR42:BA42</xm:f>
              <xm:sqref>BB42</xm:sqref>
            </x14:sparkline>
            <x14:sparkline>
              <xm:f>'DK Showdown'!AR43:BA43</xm:f>
              <xm:sqref>BB43</xm:sqref>
            </x14:sparkline>
            <x14:sparkline>
              <xm:f>'DK Showdown'!AR44:BA44</xm:f>
              <xm:sqref>BB44</xm:sqref>
            </x14:sparkline>
            <x14:sparkline>
              <xm:f>'DK Showdown'!AR45:BA45</xm:f>
              <xm:sqref>BB45</xm:sqref>
            </x14:sparkline>
            <x14:sparkline>
              <xm:f>'DK Showdown'!AR46:BA46</xm:f>
              <xm:sqref>BB46</xm:sqref>
            </x14:sparkline>
            <x14:sparkline>
              <xm:f>'DK Showdown'!AR47:BA47</xm:f>
              <xm:sqref>BB47</xm:sqref>
            </x14:sparkline>
            <x14:sparkline>
              <xm:f>'DK Showdown'!AR48:BA48</xm:f>
              <xm:sqref>BB48</xm:sqref>
            </x14:sparkline>
            <x14:sparkline>
              <xm:f>'DK Showdown'!AR49:BA49</xm:f>
              <xm:sqref>BB49</xm:sqref>
            </x14:sparkline>
            <x14:sparkline>
              <xm:f>'DK Showdown'!AR50:BA50</xm:f>
              <xm:sqref>BB50</xm:sqref>
            </x14:sparkline>
            <x14:sparkline>
              <xm:f>'DK Showdown'!AR51:BA51</xm:f>
              <xm:sqref>BB51</xm:sqref>
            </x14:sparkline>
            <x14:sparkline>
              <xm:f>'DK Showdown'!AR52:BA52</xm:f>
              <xm:sqref>BB52</xm:sqref>
            </x14:sparkline>
            <x14:sparkline>
              <xm:f>'DK Showdown'!AR53:BA53</xm:f>
              <xm:sqref>BB53</xm:sqref>
            </x14:sparkline>
            <x14:sparkline>
              <xm:f>'DK Showdown'!AR54:BA54</xm:f>
              <xm:sqref>BB54</xm:sqref>
            </x14:sparkline>
            <x14:sparkline>
              <xm:f>'DK Showdown'!AR55:BA55</xm:f>
              <xm:sqref>BB55</xm:sqref>
            </x14:sparkline>
            <x14:sparkline>
              <xm:f>'DK Showdown'!AR56:BA56</xm:f>
              <xm:sqref>BB56</xm:sqref>
            </x14:sparkline>
            <x14:sparkline>
              <xm:f>'DK Showdown'!AR57:BA57</xm:f>
              <xm:sqref>BB57</xm:sqref>
            </x14:sparkline>
            <x14:sparkline>
              <xm:f>'DK Showdown'!AR58:BA58</xm:f>
              <xm:sqref>BB58</xm:sqref>
            </x14:sparkline>
            <x14:sparkline>
              <xm:f>'DK Showdown'!AR59:BA59</xm:f>
              <xm:sqref>BB59</xm:sqref>
            </x14:sparkline>
            <x14:sparkline>
              <xm:f>'DK Showdown'!AR60:BA60</xm:f>
              <xm:sqref>BB60</xm:sqref>
            </x14:sparkline>
            <x14:sparkline>
              <xm:f>'DK Showdown'!AR61:BA61</xm:f>
              <xm:sqref>BB61</xm:sqref>
            </x14:sparkline>
            <x14:sparkline>
              <xm:f>'DK Showdown'!AR62:BA62</xm:f>
              <xm:sqref>BB62</xm:sqref>
            </x14:sparkline>
            <x14:sparkline>
              <xm:f>'DK Showdown'!AR63:BA63</xm:f>
              <xm:sqref>BB63</xm:sqref>
            </x14:sparkline>
            <x14:sparkline>
              <xm:f>'DK Showdown'!AR64:BA64</xm:f>
              <xm:sqref>BB64</xm:sqref>
            </x14:sparkline>
            <x14:sparkline>
              <xm:f>'DK Showdown'!AR65:BA65</xm:f>
              <xm:sqref>BB65</xm:sqref>
            </x14:sparkline>
            <x14:sparkline>
              <xm:f>'DK Showdown'!AR66:BA66</xm:f>
              <xm:sqref>BB66</xm:sqref>
            </x14:sparkline>
            <x14:sparkline>
              <xm:f>'DK Showdown'!AR67:BA67</xm:f>
              <xm:sqref>BB67</xm:sqref>
            </x14:sparkline>
            <x14:sparkline>
              <xm:f>'DK Showdown'!AR68:BA68</xm:f>
              <xm:sqref>BB68</xm:sqref>
            </x14:sparkline>
            <x14:sparkline>
              <xm:f>'DK Showdown'!AR69:BA69</xm:f>
              <xm:sqref>BB69</xm:sqref>
            </x14:sparkline>
            <x14:sparkline>
              <xm:f>'DK Showdown'!AR70:BA70</xm:f>
              <xm:sqref>BB70</xm:sqref>
            </x14:sparkline>
            <x14:sparkline>
              <xm:f>'DK Showdown'!AR71:BA71</xm:f>
              <xm:sqref>BB71</xm:sqref>
            </x14:sparkline>
            <x14:sparkline>
              <xm:f>'DK Showdown'!AR72:BA72</xm:f>
              <xm:sqref>BB72</xm:sqref>
            </x14:sparkline>
            <x14:sparkline>
              <xm:f>'DK Showdown'!AR73:BA73</xm:f>
              <xm:sqref>BB73</xm:sqref>
            </x14:sparkline>
            <x14:sparkline>
              <xm:f>'DK Showdown'!AR74:BA74</xm:f>
              <xm:sqref>BB74</xm:sqref>
            </x14:sparkline>
            <x14:sparkline>
              <xm:f>'DK Showdown'!AR75:BA75</xm:f>
              <xm:sqref>BB75</xm:sqref>
            </x14:sparkline>
            <x14:sparkline>
              <xm:f>'DK Showdown'!AR76:BA76</xm:f>
              <xm:sqref>BB76</xm:sqref>
            </x14:sparkline>
            <x14:sparkline>
              <xm:f>'DK Showdown'!AR77:BA77</xm:f>
              <xm:sqref>BB77</xm:sqref>
            </x14:sparkline>
            <x14:sparkline>
              <xm:f>'DK Showdown'!AR78:BA78</xm:f>
              <xm:sqref>BB78</xm:sqref>
            </x14:sparkline>
            <x14:sparkline>
              <xm:f>'DK Showdown'!AR79:BA79</xm:f>
              <xm:sqref>BB79</xm:sqref>
            </x14:sparkline>
            <x14:sparkline>
              <xm:f>'DK Showdown'!AR80:BA80</xm:f>
              <xm:sqref>BB80</xm:sqref>
            </x14:sparkline>
            <x14:sparkline>
              <xm:f>'DK Showdown'!AR81:BA81</xm:f>
              <xm:sqref>BB81</xm:sqref>
            </x14:sparkline>
            <x14:sparkline>
              <xm:f>'DK Showdown'!AR82:BA82</xm:f>
              <xm:sqref>BB82</xm:sqref>
            </x14:sparkline>
            <x14:sparkline>
              <xm:f>'DK Showdown'!AR83:BA83</xm:f>
              <xm:sqref>BB83</xm:sqref>
            </x14:sparkline>
            <x14:sparkline>
              <xm:f>'DK Showdown'!AR84:BA84</xm:f>
              <xm:sqref>BB84</xm:sqref>
            </x14:sparkline>
            <x14:sparkline>
              <xm:f>'DK Showdown'!AR85:BA85</xm:f>
              <xm:sqref>BB85</xm:sqref>
            </x14:sparkline>
            <x14:sparkline>
              <xm:f>'DK Showdown'!AR86:BA86</xm:f>
              <xm:sqref>BB86</xm:sqref>
            </x14:sparkline>
            <x14:sparkline>
              <xm:f>'DK Showdown'!AR87:BA87</xm:f>
              <xm:sqref>BB87</xm:sqref>
            </x14:sparkline>
            <x14:sparkline>
              <xm:f>'DK Showdown'!AR88:BA88</xm:f>
              <xm:sqref>BB88</xm:sqref>
            </x14:sparkline>
            <x14:sparkline>
              <xm:f>'DK Showdown'!AR89:BA89</xm:f>
              <xm:sqref>BB89</xm:sqref>
            </x14:sparkline>
            <x14:sparkline>
              <xm:f>'DK Showdown'!AR90:BA90</xm:f>
              <xm:sqref>BB90</xm:sqref>
            </x14:sparkline>
            <x14:sparkline>
              <xm:f>'DK Showdown'!AR91:BA91</xm:f>
              <xm:sqref>BB91</xm:sqref>
            </x14:sparkline>
            <x14:sparkline>
              <xm:f>'DK Showdown'!AR92:BA92</xm:f>
              <xm:sqref>BB92</xm:sqref>
            </x14:sparkline>
            <x14:sparkline>
              <xm:f>'DK Showdown'!AR93:BA93</xm:f>
              <xm:sqref>BB93</xm:sqref>
            </x14:sparkline>
            <x14:sparkline>
              <xm:f>'DK Showdown'!AR94:BA94</xm:f>
              <xm:sqref>BB94</xm:sqref>
            </x14:sparkline>
            <x14:sparkline>
              <xm:f>'DK Showdown'!AR95:BA95</xm:f>
              <xm:sqref>BB95</xm:sqref>
            </x14:sparkline>
            <x14:sparkline>
              <xm:f>'DK Showdown'!AR96:BA96</xm:f>
              <xm:sqref>BB96</xm:sqref>
            </x14:sparkline>
            <x14:sparkline>
              <xm:f>'DK Showdown'!AR97:BA97</xm:f>
              <xm:sqref>BB97</xm:sqref>
            </x14:sparkline>
            <x14:sparkline>
              <xm:f>'DK Showdown'!AR98:BA98</xm:f>
              <xm:sqref>BB98</xm:sqref>
            </x14:sparkline>
            <x14:sparkline>
              <xm:f>'DK Showdown'!AR99:BA99</xm:f>
              <xm:sqref>BB99</xm:sqref>
            </x14:sparkline>
            <x14:sparkline>
              <xm:f>'DK Showdown'!AR100:BA100</xm:f>
              <xm:sqref>BB100</xm:sqref>
            </x14:sparkline>
            <x14:sparkline>
              <xm:f>'DK Showdown'!AR101:BA101</xm:f>
              <xm:sqref>BB101</xm:sqref>
            </x14:sparkline>
            <x14:sparkline>
              <xm:f>'DK Showdown'!AR102:BA102</xm:f>
              <xm:sqref>BB102</xm:sqref>
            </x14:sparkline>
            <x14:sparkline>
              <xm:f>'DK Showdown'!AR103:BA103</xm:f>
              <xm:sqref>BB103</xm:sqref>
            </x14:sparkline>
            <x14:sparkline>
              <xm:f>'DK Showdown'!AR104:BA104</xm:f>
              <xm:sqref>BB104</xm:sqref>
            </x14:sparkline>
          </x14:sparklines>
        </x14:sparklineGroup>
      </x14:sparklineGroups>
    </ext>
    <ext xmlns:x15="http://schemas.microsoft.com/office/spreadsheetml/2010/11/main" uri="{3A4CF648-6AED-40f4-86FF-DC5316D8AED3}">
      <x14:slicerList xmlns:x14="http://schemas.microsoft.com/office/spreadsheetml/2009/9/main">
        <x14:slicer r:id="rId4"/>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B62EC2-41F0-4DE3-AD1D-F70E19B96520}">
  <sheetPr codeName="Sheet30">
    <tabColor rgb="FF1493FF"/>
  </sheetPr>
  <dimension ref="A1:CY55"/>
  <sheetViews>
    <sheetView showGridLines="0" zoomScale="90" zoomScaleNormal="90" workbookViewId="0">
      <pane xSplit="2" ySplit="11" topLeftCell="C12" activePane="bottomRight" state="frozen"/>
      <selection pane="bottomRight" activeCell="B10" sqref="B10"/>
      <selection pane="bottomLeft" activeCell="B12" sqref="B12"/>
      <selection pane="topRight" activeCell="B12" sqref="B12"/>
    </sheetView>
  </sheetViews>
  <sheetFormatPr defaultRowHeight="15"/>
  <cols>
    <col min="1" max="1" width="2.7109375" customWidth="1"/>
    <col min="2" max="2" width="24.7109375" bestFit="1" customWidth="1"/>
    <col min="3" max="3" width="11.5703125" bestFit="1" customWidth="1"/>
    <col min="4" max="4" width="11.140625" hidden="1" customWidth="1"/>
    <col min="5" max="6" width="6.7109375" customWidth="1"/>
    <col min="7" max="7" width="9.85546875" bestFit="1" customWidth="1"/>
    <col min="8" max="8" width="6.7109375" customWidth="1"/>
    <col min="9" max="9" width="11.28515625" bestFit="1" customWidth="1"/>
    <col min="10" max="10" width="0.85546875" customWidth="1"/>
    <col min="11" max="11" width="11.7109375" customWidth="1"/>
    <col min="12" max="15" width="9.7109375" style="1" customWidth="1"/>
    <col min="16" max="16" width="9.7109375" style="49" customWidth="1"/>
    <col min="17" max="20" width="9.7109375" style="1" customWidth="1"/>
    <col min="21" max="21" width="9.7109375" style="1" hidden="1" customWidth="1"/>
    <col min="22" max="30" width="7.7109375" style="1" customWidth="1"/>
    <col min="31" max="32" width="10.7109375" style="1" hidden="1" customWidth="1"/>
    <col min="33" max="35" width="11.7109375" style="1" hidden="1" customWidth="1"/>
    <col min="36" max="36" width="0.85546875" customWidth="1"/>
    <col min="37" max="42" width="7.7109375" customWidth="1"/>
    <col min="43" max="43" width="0.85546875" customWidth="1"/>
    <col min="44" max="46" width="7.7109375" customWidth="1"/>
    <col min="47" max="47" width="0.85546875" customWidth="1"/>
    <col min="48" max="48" width="7.7109375" style="1" customWidth="1"/>
    <col min="49" max="50" width="7.7109375" customWidth="1"/>
    <col min="51" max="51" width="0.85546875" customWidth="1"/>
    <col min="52" max="61" width="6.7109375" customWidth="1"/>
    <col min="62" max="62" width="10.7109375" customWidth="1"/>
    <col min="63" max="63" width="0.85546875" customWidth="1"/>
    <col min="64" max="68" width="6.7109375" customWidth="1"/>
    <col min="69" max="69" width="0.85546875" customWidth="1"/>
    <col min="70" max="74" width="6.7109375" customWidth="1"/>
    <col min="75" max="75" width="0.85546875" customWidth="1"/>
    <col min="76" max="82" width="8.7109375" customWidth="1"/>
    <col min="83" max="83" width="0.85546875" customWidth="1"/>
    <col min="84" max="90" width="8.7109375" customWidth="1"/>
    <col min="91" max="91" width="0.85546875" hidden="1" customWidth="1"/>
    <col min="92" max="100" width="6.7109375" hidden="1" customWidth="1"/>
    <col min="101" max="101" width="11.5703125" hidden="1" customWidth="1"/>
    <col min="102" max="102" width="16.28515625" hidden="1" customWidth="1"/>
    <col min="103" max="103" width="3.7109375" customWidth="1"/>
  </cols>
  <sheetData>
    <row r="1" spans="1:103">
      <c r="K1" s="1"/>
      <c r="AV1"/>
    </row>
    <row r="2" spans="1:103">
      <c r="K2" s="1"/>
      <c r="AV2"/>
    </row>
    <row r="3" spans="1:103">
      <c r="D3" s="90"/>
      <c r="E3" s="90"/>
      <c r="F3" s="90"/>
      <c r="G3" s="90"/>
      <c r="K3" s="1"/>
      <c r="AV3"/>
    </row>
    <row r="4" spans="1:103">
      <c r="D4" s="90"/>
      <c r="E4" s="90"/>
      <c r="F4" s="90"/>
      <c r="G4" s="90"/>
      <c r="K4" s="1"/>
      <c r="AV4"/>
    </row>
    <row r="5" spans="1:103">
      <c r="K5" s="1"/>
      <c r="AV5"/>
    </row>
    <row r="6" spans="1:103">
      <c r="D6" s="90"/>
      <c r="E6" s="90"/>
      <c r="F6" s="90"/>
      <c r="G6" s="90"/>
      <c r="K6" s="1"/>
      <c r="AV6"/>
    </row>
    <row r="7" spans="1:103" ht="15" customHeight="1">
      <c r="D7" s="90"/>
      <c r="E7" s="90"/>
      <c r="F7" s="90"/>
      <c r="G7" s="90"/>
      <c r="K7" s="1"/>
      <c r="AV7" s="7"/>
      <c r="AW7" s="7"/>
      <c r="AX7" s="7"/>
      <c r="AZ7" s="7"/>
      <c r="BA7" s="7"/>
      <c r="BB7" s="7"/>
      <c r="BC7" s="7"/>
      <c r="BD7" s="7"/>
      <c r="BE7" s="7"/>
      <c r="BF7" s="7"/>
      <c r="BG7" s="7"/>
      <c r="BH7" s="7"/>
      <c r="BI7" s="7"/>
      <c r="BJ7" s="7"/>
      <c r="BL7" s="7"/>
      <c r="BM7" s="7"/>
      <c r="BN7" s="7"/>
      <c r="BO7" s="7"/>
      <c r="BP7" s="7"/>
      <c r="BR7" s="7"/>
      <c r="BS7" s="7"/>
      <c r="BT7" s="7"/>
      <c r="BU7" s="7"/>
      <c r="BV7" s="7"/>
      <c r="BX7" s="7"/>
      <c r="BY7" s="7"/>
      <c r="BZ7" s="7"/>
      <c r="CA7" s="7"/>
      <c r="CB7" s="7"/>
      <c r="CC7" s="7"/>
      <c r="CD7" s="7"/>
      <c r="CF7" s="7"/>
      <c r="CG7" s="7"/>
      <c r="CH7" s="7"/>
      <c r="CI7" s="7"/>
      <c r="CJ7" s="7"/>
      <c r="CK7" s="7"/>
      <c r="CL7" s="7"/>
      <c r="CN7" s="7"/>
      <c r="CO7" s="7"/>
      <c r="CP7" s="7"/>
      <c r="CQ7" s="7"/>
      <c r="CR7" s="7"/>
      <c r="CS7" s="7"/>
      <c r="CT7" s="7"/>
      <c r="CU7" s="7"/>
      <c r="CV7" s="7"/>
    </row>
    <row r="8" spans="1:103" ht="15" customHeight="1">
      <c r="K8" s="1"/>
      <c r="AV8" s="8"/>
      <c r="AW8" s="8"/>
      <c r="AX8" s="8"/>
      <c r="AZ8" s="8"/>
      <c r="BA8" s="8"/>
      <c r="BB8" s="8"/>
      <c r="BC8" s="8"/>
      <c r="BD8" s="8"/>
      <c r="BE8" s="8"/>
      <c r="BF8" s="8"/>
      <c r="BG8" s="8"/>
      <c r="BH8" s="8"/>
      <c r="BI8" s="8"/>
      <c r="BJ8" s="7"/>
      <c r="BL8" s="8"/>
      <c r="BM8" s="8"/>
      <c r="BN8" s="8"/>
      <c r="BO8" s="8"/>
      <c r="BP8" s="8"/>
      <c r="BR8" s="8"/>
      <c r="BS8" s="8"/>
      <c r="BT8" s="8"/>
      <c r="BU8" s="8"/>
      <c r="BV8" s="8"/>
      <c r="BX8" s="8"/>
      <c r="BY8" s="8"/>
      <c r="BZ8" s="8"/>
      <c r="CA8" s="8"/>
      <c r="CB8" s="8"/>
      <c r="CC8" s="8"/>
      <c r="CD8" s="8"/>
      <c r="CF8" s="8"/>
      <c r="CG8" s="8"/>
      <c r="CH8" s="8"/>
      <c r="CI8" s="8"/>
      <c r="CJ8" s="8"/>
      <c r="CK8" s="8"/>
      <c r="CL8" s="8"/>
      <c r="CN8" s="8"/>
      <c r="CO8" s="8"/>
      <c r="CP8" s="8"/>
      <c r="CQ8" s="8"/>
      <c r="CR8" s="8"/>
      <c r="CS8" s="8"/>
      <c r="CT8" s="8"/>
      <c r="CU8" s="8"/>
      <c r="CV8" s="7"/>
    </row>
    <row r="9" spans="1:103" ht="15" customHeight="1">
      <c r="K9" s="1"/>
      <c r="AV9" s="8"/>
      <c r="AW9" s="8"/>
      <c r="AX9" s="8"/>
      <c r="AZ9" s="8"/>
      <c r="BA9" s="8"/>
      <c r="BB9" s="8"/>
      <c r="BC9" s="8"/>
      <c r="BD9" s="8"/>
      <c r="BE9" s="8"/>
      <c r="BF9" s="8"/>
      <c r="BG9" s="8"/>
      <c r="BH9" s="8"/>
      <c r="BI9" s="8"/>
      <c r="BJ9" s="7"/>
      <c r="BL9" s="8"/>
      <c r="BM9" s="8"/>
      <c r="BN9" s="8"/>
      <c r="BO9" s="8"/>
      <c r="BP9" s="8"/>
      <c r="BR9" s="8"/>
      <c r="BS9" s="8"/>
      <c r="BT9" s="8"/>
      <c r="BU9" s="8"/>
      <c r="BV9" s="8"/>
      <c r="BX9" s="8"/>
      <c r="BY9" s="8"/>
      <c r="BZ9" s="8"/>
      <c r="CA9" s="8"/>
      <c r="CB9" s="8"/>
      <c r="CC9" s="8"/>
      <c r="CD9" s="8"/>
      <c r="CF9" s="8"/>
      <c r="CG9" s="8"/>
      <c r="CH9" s="8"/>
      <c r="CI9" s="8"/>
      <c r="CJ9" s="8"/>
      <c r="CK9" s="8"/>
      <c r="CL9" s="8"/>
      <c r="CN9" s="8"/>
      <c r="CO9" s="8"/>
      <c r="CP9" s="8"/>
      <c r="CQ9" s="8"/>
      <c r="CR9" s="8"/>
      <c r="CS9" s="8"/>
      <c r="CT9" s="8"/>
      <c r="CU9" s="8"/>
      <c r="CV9" s="7"/>
    </row>
    <row r="10" spans="1:103">
      <c r="B10" s="26" t="s">
        <v>454</v>
      </c>
      <c r="C10" s="27">
        <v>45618</v>
      </c>
      <c r="D10" s="46"/>
      <c r="E10" s="106" t="s">
        <v>168</v>
      </c>
      <c r="F10" s="106"/>
      <c r="G10" s="47" t="str">
        <f>Draftkings!F10</f>
        <v>11:45am</v>
      </c>
      <c r="I10" s="59"/>
      <c r="J10" s="59"/>
      <c r="K10" s="58"/>
      <c r="L10" s="58"/>
      <c r="M10" s="58"/>
      <c r="N10" s="58"/>
      <c r="O10" s="58"/>
      <c r="P10" s="61"/>
      <c r="Q10" s="58"/>
      <c r="R10" s="58"/>
      <c r="S10" s="58"/>
      <c r="T10" s="58"/>
      <c r="U10" s="58"/>
      <c r="V10" s="58"/>
      <c r="W10" s="58"/>
      <c r="AK10" s="98" t="s">
        <v>56</v>
      </c>
      <c r="AL10" s="99"/>
      <c r="AM10" s="99"/>
      <c r="AN10" s="99"/>
      <c r="AO10" s="99"/>
      <c r="AP10" s="99"/>
      <c r="AR10" s="97" t="s">
        <v>69</v>
      </c>
      <c r="AS10" s="97"/>
      <c r="AT10" s="97"/>
      <c r="AV10" s="108" t="s">
        <v>75</v>
      </c>
      <c r="AW10" s="109"/>
      <c r="AX10" s="110"/>
      <c r="AZ10" s="111" t="s">
        <v>455</v>
      </c>
      <c r="BA10" s="111"/>
      <c r="BB10" s="111"/>
      <c r="BC10" s="111"/>
      <c r="BD10" s="111"/>
      <c r="BE10" s="111"/>
      <c r="BF10" s="111"/>
      <c r="BG10" s="111"/>
      <c r="BH10" s="111"/>
      <c r="BI10" s="111"/>
      <c r="BJ10" s="111"/>
      <c r="BL10" s="103" t="s">
        <v>84</v>
      </c>
      <c r="BM10" s="103"/>
      <c r="BN10" s="103"/>
      <c r="BO10" s="103"/>
      <c r="BP10" s="117"/>
      <c r="BR10" s="104" t="s">
        <v>171</v>
      </c>
      <c r="BS10" s="104"/>
      <c r="BT10" s="104"/>
      <c r="BU10" s="104"/>
      <c r="BV10" s="114"/>
      <c r="BX10" s="100" t="s">
        <v>89</v>
      </c>
      <c r="BY10" s="100"/>
      <c r="BZ10" s="100"/>
      <c r="CA10" s="100"/>
      <c r="CB10" s="100"/>
      <c r="CC10" s="100"/>
      <c r="CD10" s="101"/>
      <c r="CF10" s="94" t="s">
        <v>172</v>
      </c>
      <c r="CG10" s="95"/>
      <c r="CH10" s="95"/>
      <c r="CI10" s="95"/>
      <c r="CJ10" s="95"/>
      <c r="CK10" s="95"/>
      <c r="CL10" s="96"/>
      <c r="CN10" s="113" t="s">
        <v>480</v>
      </c>
      <c r="CO10" s="104"/>
      <c r="CP10" s="104"/>
      <c r="CQ10" s="104"/>
      <c r="CR10" s="104"/>
      <c r="CS10" s="104"/>
      <c r="CT10" s="104"/>
      <c r="CU10" s="114"/>
      <c r="CV10" s="2"/>
      <c r="CW10" s="2"/>
    </row>
    <row r="11" spans="1:103" ht="30" customHeight="1">
      <c r="A11" s="3" t="s">
        <v>173</v>
      </c>
      <c r="B11" s="64" t="s">
        <v>2</v>
      </c>
      <c r="C11" s="65" t="s">
        <v>125</v>
      </c>
      <c r="D11" s="65" t="s">
        <v>6</v>
      </c>
      <c r="E11" s="66" t="s">
        <v>175</v>
      </c>
      <c r="F11" s="66" t="s">
        <v>70</v>
      </c>
      <c r="G11" s="66" t="s">
        <v>10</v>
      </c>
      <c r="H11" s="66" t="s">
        <v>12</v>
      </c>
      <c r="I11" s="67" t="s">
        <v>14</v>
      </c>
      <c r="J11" s="3" t="s">
        <v>456</v>
      </c>
      <c r="K11" s="28" t="s">
        <v>127</v>
      </c>
      <c r="L11" s="68" t="s">
        <v>128</v>
      </c>
      <c r="M11" s="28" t="s">
        <v>130</v>
      </c>
      <c r="N11" s="68" t="s">
        <v>132</v>
      </c>
      <c r="O11" s="68" t="s">
        <v>134</v>
      </c>
      <c r="P11" s="50" t="s">
        <v>20</v>
      </c>
      <c r="Q11" s="69" t="s">
        <v>22</v>
      </c>
      <c r="R11" s="69" t="s">
        <v>517</v>
      </c>
      <c r="S11" s="69" t="s">
        <v>518</v>
      </c>
      <c r="T11" s="69" t="s">
        <v>519</v>
      </c>
      <c r="U11" s="70" t="s">
        <v>514</v>
      </c>
      <c r="V11" s="71" t="s">
        <v>28</v>
      </c>
      <c r="W11" s="71" t="s">
        <v>30</v>
      </c>
      <c r="X11" s="68" t="s">
        <v>32</v>
      </c>
      <c r="Y11" s="68" t="s">
        <v>142</v>
      </c>
      <c r="Z11" s="68" t="s">
        <v>520</v>
      </c>
      <c r="AA11" s="68" t="s">
        <v>146</v>
      </c>
      <c r="AB11" s="68" t="s">
        <v>148</v>
      </c>
      <c r="AC11" s="68" t="s">
        <v>521</v>
      </c>
      <c r="AD11" s="68" t="s">
        <v>152</v>
      </c>
      <c r="AE11" s="37" t="s">
        <v>39</v>
      </c>
      <c r="AF11" s="37" t="s">
        <v>42</v>
      </c>
      <c r="AG11" s="5" t="s">
        <v>460</v>
      </c>
      <c r="AH11" s="39" t="s">
        <v>510</v>
      </c>
      <c r="AI11" s="39" t="s">
        <v>511</v>
      </c>
      <c r="AJ11" s="3" t="s">
        <v>461</v>
      </c>
      <c r="AK11" s="72" t="s">
        <v>57</v>
      </c>
      <c r="AL11" s="72" t="s">
        <v>59</v>
      </c>
      <c r="AM11" s="72" t="s">
        <v>61</v>
      </c>
      <c r="AN11" s="72" t="s">
        <v>182</v>
      </c>
      <c r="AO11" s="72" t="s">
        <v>65</v>
      </c>
      <c r="AP11" s="72" t="s">
        <v>67</v>
      </c>
      <c r="AQ11" s="3" t="s">
        <v>462</v>
      </c>
      <c r="AR11" s="72" t="s">
        <v>184</v>
      </c>
      <c r="AS11" s="72" t="s">
        <v>185</v>
      </c>
      <c r="AT11" s="72" t="s">
        <v>73</v>
      </c>
      <c r="AU11" s="3" t="s">
        <v>463</v>
      </c>
      <c r="AV11" s="72" t="s">
        <v>187</v>
      </c>
      <c r="AW11" s="66" t="s">
        <v>77</v>
      </c>
      <c r="AX11" s="66" t="s">
        <v>79</v>
      </c>
      <c r="AY11" s="3" t="s">
        <v>200</v>
      </c>
      <c r="AZ11" s="73" t="s">
        <v>189</v>
      </c>
      <c r="BA11" s="73" t="s">
        <v>190</v>
      </c>
      <c r="BB11" s="73" t="s">
        <v>191</v>
      </c>
      <c r="BC11" s="73" t="s">
        <v>192</v>
      </c>
      <c r="BD11" s="74" t="s">
        <v>193</v>
      </c>
      <c r="BE11" s="74" t="s">
        <v>194</v>
      </c>
      <c r="BF11" s="74" t="s">
        <v>195</v>
      </c>
      <c r="BG11" s="74" t="s">
        <v>196</v>
      </c>
      <c r="BH11" s="74" t="s">
        <v>197</v>
      </c>
      <c r="BI11" s="73" t="s">
        <v>198</v>
      </c>
      <c r="BJ11" s="73" t="s">
        <v>199</v>
      </c>
      <c r="BK11" s="62" t="s">
        <v>464</v>
      </c>
      <c r="BL11" s="73" t="s">
        <v>210</v>
      </c>
      <c r="BM11" s="73" t="s">
        <v>208</v>
      </c>
      <c r="BN11" s="73" t="s">
        <v>206</v>
      </c>
      <c r="BO11" s="73" t="s">
        <v>204</v>
      </c>
      <c r="BP11" s="73" t="s">
        <v>201</v>
      </c>
      <c r="BQ11" s="62" t="s">
        <v>485</v>
      </c>
      <c r="BR11" s="73" t="s">
        <v>217</v>
      </c>
      <c r="BS11" s="73" t="s">
        <v>466</v>
      </c>
      <c r="BT11" s="73" t="s">
        <v>215</v>
      </c>
      <c r="BU11" s="73" t="s">
        <v>214</v>
      </c>
      <c r="BV11" s="73" t="s">
        <v>213</v>
      </c>
      <c r="BW11" s="62" t="s">
        <v>486</v>
      </c>
      <c r="BX11" s="73" t="s">
        <v>227</v>
      </c>
      <c r="BY11" s="73" t="s">
        <v>228</v>
      </c>
      <c r="BZ11" s="73" t="s">
        <v>229</v>
      </c>
      <c r="CA11" s="73" t="s">
        <v>230</v>
      </c>
      <c r="CB11" s="73" t="s">
        <v>231</v>
      </c>
      <c r="CC11" s="73" t="s">
        <v>232</v>
      </c>
      <c r="CD11" s="73" t="s">
        <v>233</v>
      </c>
      <c r="CE11" s="62" t="s">
        <v>512</v>
      </c>
      <c r="CF11" s="73" t="s">
        <v>235</v>
      </c>
      <c r="CG11" s="73" t="s">
        <v>236</v>
      </c>
      <c r="CH11" s="73" t="s">
        <v>237</v>
      </c>
      <c r="CI11" s="73" t="s">
        <v>238</v>
      </c>
      <c r="CJ11" s="73" t="s">
        <v>239</v>
      </c>
      <c r="CK11" s="73" t="s">
        <v>240</v>
      </c>
      <c r="CL11" s="73" t="s">
        <v>241</v>
      </c>
      <c r="CM11" s="3" t="s">
        <v>494</v>
      </c>
      <c r="CN11" s="4" t="s">
        <v>495</v>
      </c>
      <c r="CO11" s="4" t="s">
        <v>496</v>
      </c>
      <c r="CP11" s="4" t="s">
        <v>497</v>
      </c>
      <c r="CQ11" s="4" t="s">
        <v>498</v>
      </c>
      <c r="CR11" s="4" t="s">
        <v>499</v>
      </c>
      <c r="CS11" s="4" t="s">
        <v>500</v>
      </c>
      <c r="CT11" s="4" t="s">
        <v>501</v>
      </c>
      <c r="CU11" s="4" t="s">
        <v>502</v>
      </c>
      <c r="CV11" s="4" t="s">
        <v>243</v>
      </c>
      <c r="CW11" s="4" t="s">
        <v>96</v>
      </c>
      <c r="CX11" s="4" t="s">
        <v>98</v>
      </c>
      <c r="CY11" s="3" t="s">
        <v>476</v>
      </c>
    </row>
    <row r="12" spans="1:103">
      <c r="A12" s="77">
        <v>11.0524</v>
      </c>
      <c r="B12" s="19" t="s">
        <v>292</v>
      </c>
      <c r="C12" s="11">
        <v>15000</v>
      </c>
      <c r="D12" s="23" t="s">
        <v>427</v>
      </c>
      <c r="E12" s="11" t="s">
        <v>246</v>
      </c>
      <c r="F12" s="11" t="s">
        <v>290</v>
      </c>
      <c r="G12" s="11" t="s">
        <v>293</v>
      </c>
      <c r="H12" s="11">
        <v>14</v>
      </c>
      <c r="I12" s="22">
        <v>0.83333333333333337</v>
      </c>
      <c r="J12" s="76"/>
      <c r="K12" s="16">
        <v>99.247398045800651</v>
      </c>
      <c r="L12" s="14">
        <v>42.258833333333335</v>
      </c>
      <c r="M12" s="14">
        <v>84.51766666666667</v>
      </c>
      <c r="N12" s="14">
        <v>63.388249999999999</v>
      </c>
      <c r="O12" s="14">
        <v>50.710599999999999</v>
      </c>
      <c r="P12" s="23">
        <v>33.799999999999997</v>
      </c>
      <c r="Q12" s="14">
        <v>2.8172555555555556</v>
      </c>
      <c r="R12" s="14">
        <v>5.6345111111111112</v>
      </c>
      <c r="S12" s="14">
        <v>4.225883333333333</v>
      </c>
      <c r="T12" s="14">
        <v>3.3807066666666667</v>
      </c>
      <c r="U12" s="14">
        <v>-32.741166666666665</v>
      </c>
      <c r="V12" s="14">
        <v>31.206433333333337</v>
      </c>
      <c r="W12" s="14">
        <v>53.311233333333334</v>
      </c>
      <c r="X12" s="14">
        <v>1.2502613412228798</v>
      </c>
      <c r="Y12" s="14">
        <v>62.412866666666673</v>
      </c>
      <c r="Z12" s="14">
        <v>106.62246666666667</v>
      </c>
      <c r="AA12" s="14">
        <v>46.809650000000005</v>
      </c>
      <c r="AB12" s="14">
        <v>79.966849999999994</v>
      </c>
      <c r="AC12" s="14">
        <v>37.447720000000004</v>
      </c>
      <c r="AD12" s="14">
        <v>63.973479999999995</v>
      </c>
      <c r="AE12" s="9">
        <v>7.6714028745988871E-4</v>
      </c>
      <c r="AF12" s="9">
        <v>0.99847353753921242</v>
      </c>
      <c r="AG12" s="38">
        <v>5.8E-4</v>
      </c>
      <c r="AH12" s="9" t="s">
        <v>427</v>
      </c>
      <c r="AI12" s="9" t="s">
        <v>427</v>
      </c>
      <c r="AJ12" s="76"/>
      <c r="AK12" s="20">
        <v>221</v>
      </c>
      <c r="AL12" s="20">
        <v>113.5</v>
      </c>
      <c r="AM12" s="20">
        <v>107.5</v>
      </c>
      <c r="AN12" s="20">
        <v>-6</v>
      </c>
      <c r="AO12" s="20">
        <v>111.3</v>
      </c>
      <c r="AP12" s="20">
        <v>2.2000000000000028</v>
      </c>
      <c r="AQ12" s="76"/>
      <c r="AR12" s="20">
        <v>96.9</v>
      </c>
      <c r="AS12" s="20">
        <v>97.6</v>
      </c>
      <c r="AT12" s="20">
        <v>0.69999999999998863</v>
      </c>
      <c r="AU12" s="76"/>
      <c r="AV12" s="19" t="s">
        <v>477</v>
      </c>
      <c r="AW12" s="11">
        <v>52.4</v>
      </c>
      <c r="AX12" s="11">
        <v>44.6</v>
      </c>
      <c r="AY12" s="76"/>
      <c r="AZ12" s="11">
        <v>66.7</v>
      </c>
      <c r="BA12" s="11">
        <v>34.6</v>
      </c>
      <c r="BB12" s="11">
        <v>31.1</v>
      </c>
      <c r="BC12" s="11">
        <v>37.700000000000003</v>
      </c>
      <c r="BD12" s="11">
        <v>31.5</v>
      </c>
      <c r="BE12" s="11">
        <v>38</v>
      </c>
      <c r="BF12" s="11">
        <v>49</v>
      </c>
      <c r="BG12" s="11">
        <v>45.5</v>
      </c>
      <c r="BH12" s="11">
        <v>32.1</v>
      </c>
      <c r="BI12" s="11">
        <v>40.5</v>
      </c>
      <c r="BJ12" s="58"/>
      <c r="BK12" s="76"/>
      <c r="BL12" s="11">
        <v>24.6</v>
      </c>
      <c r="BM12" s="11">
        <v>32.18888888888889</v>
      </c>
      <c r="BN12" s="11">
        <v>33.443333333333335</v>
      </c>
      <c r="BO12" s="11">
        <v>33.74285714285714</v>
      </c>
      <c r="BP12" s="11">
        <v>34.630000000000003</v>
      </c>
      <c r="BQ12" s="76"/>
      <c r="BR12" s="11">
        <v>20.271480247842124</v>
      </c>
      <c r="BS12" s="11">
        <v>23.397787235579656</v>
      </c>
      <c r="BT12" s="11">
        <v>21.600972260965417</v>
      </c>
      <c r="BU12" s="11">
        <v>21.510588883911648</v>
      </c>
      <c r="BV12" s="11">
        <v>21.69468132775334</v>
      </c>
      <c r="BW12" s="76"/>
      <c r="BX12" s="10">
        <v>30</v>
      </c>
      <c r="BY12" s="10">
        <v>45</v>
      </c>
      <c r="BZ12" s="10">
        <v>60</v>
      </c>
      <c r="CA12" s="10">
        <v>75</v>
      </c>
      <c r="CB12" s="10">
        <v>90</v>
      </c>
      <c r="CC12" s="10">
        <v>105</v>
      </c>
      <c r="CD12" s="10">
        <v>120</v>
      </c>
      <c r="CE12" s="76"/>
      <c r="CF12" s="9">
        <v>0.86631850725175541</v>
      </c>
      <c r="CG12" s="9">
        <v>0.40206120166481041</v>
      </c>
      <c r="CH12" s="9">
        <v>5.4226349981074007E-2</v>
      </c>
      <c r="CI12" s="9">
        <v>1.526462460787581E-3</v>
      </c>
      <c r="CJ12" s="9">
        <v>7.8181141321964631E-6</v>
      </c>
      <c r="CK12" s="9">
        <v>6.8658717600200703E-9</v>
      </c>
      <c r="CL12" s="9">
        <v>1.0044187703783791E-12</v>
      </c>
      <c r="CM12" s="17"/>
      <c r="CN12" s="11" t="s">
        <v>427</v>
      </c>
      <c r="CO12" s="11" t="s">
        <v>427</v>
      </c>
      <c r="CP12" s="11" t="s">
        <v>427</v>
      </c>
      <c r="CQ12" s="11" t="s">
        <v>427</v>
      </c>
      <c r="CR12" s="11" t="s">
        <v>427</v>
      </c>
      <c r="CS12" s="11" t="s">
        <v>427</v>
      </c>
      <c r="CT12" s="11" t="s">
        <v>427</v>
      </c>
      <c r="CU12" s="11" t="s">
        <v>427</v>
      </c>
      <c r="CV12" s="11" t="s">
        <v>288</v>
      </c>
      <c r="CW12" s="11" t="s">
        <v>291</v>
      </c>
      <c r="CX12" s="9">
        <v>0.26154058520309365</v>
      </c>
      <c r="CY12" s="75"/>
    </row>
    <row r="13" spans="1:103">
      <c r="A13" s="77">
        <v>12.9092</v>
      </c>
      <c r="B13" s="19" t="s">
        <v>280</v>
      </c>
      <c r="C13" s="11">
        <v>14000</v>
      </c>
      <c r="D13" s="23" t="s">
        <v>427</v>
      </c>
      <c r="E13" s="11" t="s">
        <v>305</v>
      </c>
      <c r="F13" s="11" t="s">
        <v>282</v>
      </c>
      <c r="G13" s="11" t="s">
        <v>283</v>
      </c>
      <c r="H13" s="11">
        <v>9</v>
      </c>
      <c r="I13" s="22">
        <v>0.54166666666666663</v>
      </c>
      <c r="J13" s="75"/>
      <c r="K13" s="16">
        <v>99.503109525850334</v>
      </c>
      <c r="L13" s="14">
        <v>42.074266666666666</v>
      </c>
      <c r="M13" s="14">
        <v>84.148533333333333</v>
      </c>
      <c r="N13" s="14">
        <v>63.111400000000003</v>
      </c>
      <c r="O13" s="14">
        <v>50.48912</v>
      </c>
      <c r="P13" s="23">
        <v>32.1</v>
      </c>
      <c r="Q13" s="14">
        <v>3.0053047619047617</v>
      </c>
      <c r="R13" s="14">
        <v>6.0106095238095234</v>
      </c>
      <c r="S13" s="14">
        <v>4.5079571428571423</v>
      </c>
      <c r="T13" s="14">
        <v>3.6063657142857144</v>
      </c>
      <c r="U13" s="14">
        <v>-27.925733333333334</v>
      </c>
      <c r="V13" s="14">
        <v>29.165066666666668</v>
      </c>
      <c r="W13" s="14">
        <v>54.983466666666665</v>
      </c>
      <c r="X13" s="14">
        <v>1.3107248182762201</v>
      </c>
      <c r="Y13" s="14">
        <v>58.330133333333336</v>
      </c>
      <c r="Z13" s="14">
        <v>109.96693333333333</v>
      </c>
      <c r="AA13" s="14">
        <v>43.747600000000006</v>
      </c>
      <c r="AB13" s="14">
        <v>82.475200000000001</v>
      </c>
      <c r="AC13" s="14">
        <v>34.998080000000002</v>
      </c>
      <c r="AD13" s="14">
        <v>65.980159999999998</v>
      </c>
      <c r="AE13" s="9">
        <v>7.9214415546127181E-3</v>
      </c>
      <c r="AF13" s="9">
        <v>0.98473874317341414</v>
      </c>
      <c r="AG13" s="38">
        <v>1.6800000000000001E-3</v>
      </c>
      <c r="AH13" s="9" t="s">
        <v>427</v>
      </c>
      <c r="AI13" s="9" t="s">
        <v>427</v>
      </c>
      <c r="AJ13" s="75"/>
      <c r="AK13" s="20">
        <v>218.5</v>
      </c>
      <c r="AL13" s="20">
        <v>102.75</v>
      </c>
      <c r="AM13" s="20">
        <v>115.75</v>
      </c>
      <c r="AN13" s="20">
        <v>13</v>
      </c>
      <c r="AO13" s="20">
        <v>107</v>
      </c>
      <c r="AP13" s="20">
        <v>-4.25</v>
      </c>
      <c r="AQ13" s="75"/>
      <c r="AR13" s="20">
        <v>96.8</v>
      </c>
      <c r="AS13" s="20">
        <v>100.7</v>
      </c>
      <c r="AT13" s="20">
        <v>3.9000000000000057</v>
      </c>
      <c r="AU13" s="75"/>
      <c r="AV13" s="19" t="s">
        <v>283</v>
      </c>
      <c r="AW13" s="11">
        <v>33</v>
      </c>
      <c r="AX13" s="11">
        <v>36.6</v>
      </c>
      <c r="AY13" s="75"/>
      <c r="AZ13" s="11">
        <v>33</v>
      </c>
      <c r="BA13" s="11">
        <v>47.6</v>
      </c>
      <c r="BB13" s="11">
        <v>60.400000000000006</v>
      </c>
      <c r="BC13" s="11">
        <v>48.7</v>
      </c>
      <c r="BD13" s="11">
        <v>35</v>
      </c>
      <c r="BE13" s="11">
        <v>31.9</v>
      </c>
      <c r="BF13" s="11">
        <v>37.700000000000003</v>
      </c>
      <c r="BG13" s="11">
        <v>53.6</v>
      </c>
      <c r="BH13" s="11">
        <v>39.1</v>
      </c>
      <c r="BI13" s="11">
        <v>36.700000000000003</v>
      </c>
      <c r="BJ13" s="58"/>
      <c r="BK13" s="75"/>
      <c r="BL13" s="11">
        <v>29.616666666666667</v>
      </c>
      <c r="BM13" s="11">
        <v>35.027777777777779</v>
      </c>
      <c r="BN13" s="11">
        <v>35.99666666666667</v>
      </c>
      <c r="BO13" s="11">
        <v>37.245238095238093</v>
      </c>
      <c r="BP13" s="11">
        <v>37.629999999999995</v>
      </c>
      <c r="BQ13" s="75"/>
      <c r="BR13" s="11">
        <v>33.417328011372476</v>
      </c>
      <c r="BS13" s="11">
        <v>34.991697828689482</v>
      </c>
      <c r="BT13" s="11">
        <v>33.533483611969231</v>
      </c>
      <c r="BU13" s="11">
        <v>32.127592694470025</v>
      </c>
      <c r="BV13" s="11">
        <v>30.68094642352067</v>
      </c>
      <c r="BW13" s="75"/>
      <c r="BX13" s="10">
        <v>28</v>
      </c>
      <c r="BY13" s="10">
        <v>42</v>
      </c>
      <c r="BZ13" s="10">
        <v>56</v>
      </c>
      <c r="CA13" s="10">
        <v>70</v>
      </c>
      <c r="CB13" s="10">
        <v>84</v>
      </c>
      <c r="CC13" s="10">
        <v>98</v>
      </c>
      <c r="CD13" s="10">
        <v>112</v>
      </c>
      <c r="CE13" s="75"/>
      <c r="CF13" s="9">
        <v>0.86219867703729336</v>
      </c>
      <c r="CG13" s="9">
        <v>0.50229510348625761</v>
      </c>
      <c r="CH13" s="9">
        <v>0.14035073760227024</v>
      </c>
      <c r="CI13" s="9">
        <v>1.5261256826585856E-2</v>
      </c>
      <c r="CJ13" s="9">
        <v>5.8162628263958016E-4</v>
      </c>
      <c r="CK13" s="9">
        <v>7.3800459351458514E-6</v>
      </c>
      <c r="CL13" s="9">
        <v>3.034836415505282E-8</v>
      </c>
      <c r="CM13" s="13"/>
      <c r="CN13" s="11" t="s">
        <v>427</v>
      </c>
      <c r="CO13" s="11" t="s">
        <v>427</v>
      </c>
      <c r="CP13" s="11" t="s">
        <v>427</v>
      </c>
      <c r="CQ13" s="11" t="s">
        <v>427</v>
      </c>
      <c r="CR13" s="11" t="s">
        <v>427</v>
      </c>
      <c r="CS13" s="11" t="s">
        <v>427</v>
      </c>
      <c r="CT13" s="11" t="s">
        <v>427</v>
      </c>
      <c r="CU13" s="11" t="s">
        <v>427</v>
      </c>
      <c r="CV13" s="11" t="s">
        <v>285</v>
      </c>
      <c r="CW13" s="11" t="s">
        <v>286</v>
      </c>
      <c r="CX13" s="9">
        <v>0.30681937019302374</v>
      </c>
      <c r="CY13" s="75"/>
    </row>
    <row r="14" spans="1:103">
      <c r="A14" s="77">
        <v>11.409000000000001</v>
      </c>
      <c r="B14" s="19" t="s">
        <v>287</v>
      </c>
      <c r="C14" s="11">
        <v>16000</v>
      </c>
      <c r="D14" s="23" t="s">
        <v>427</v>
      </c>
      <c r="E14" s="11" t="s">
        <v>305</v>
      </c>
      <c r="F14" s="11" t="s">
        <v>522</v>
      </c>
      <c r="G14" s="11" t="s">
        <v>289</v>
      </c>
      <c r="H14" s="11">
        <v>30</v>
      </c>
      <c r="I14" s="22" t="s">
        <v>250</v>
      </c>
      <c r="J14" s="75"/>
      <c r="K14" s="16">
        <v>90.663349893574747</v>
      </c>
      <c r="L14" s="14">
        <v>41.743933333333338</v>
      </c>
      <c r="M14" s="14">
        <v>83.487866666666676</v>
      </c>
      <c r="N14" s="14">
        <v>62.615900000000011</v>
      </c>
      <c r="O14" s="14">
        <v>50.092720000000007</v>
      </c>
      <c r="P14" s="23">
        <v>35.6</v>
      </c>
      <c r="Q14" s="14">
        <v>2.6089958333333336</v>
      </c>
      <c r="R14" s="14">
        <v>5.2179916666666672</v>
      </c>
      <c r="S14" s="14">
        <v>3.9134937500000011</v>
      </c>
      <c r="T14" s="14">
        <v>3.1307950000000004</v>
      </c>
      <c r="U14" s="14">
        <v>-38.256066666666662</v>
      </c>
      <c r="V14" s="14">
        <v>30.334933333333339</v>
      </c>
      <c r="W14" s="14">
        <v>53.152933333333337</v>
      </c>
      <c r="X14" s="14">
        <v>1.1725823970037454</v>
      </c>
      <c r="Y14" s="14">
        <v>60.669866666666678</v>
      </c>
      <c r="Z14" s="14">
        <v>106.30586666666667</v>
      </c>
      <c r="AA14" s="14">
        <v>45.502400000000009</v>
      </c>
      <c r="AB14" s="14">
        <v>79.729399999999998</v>
      </c>
      <c r="AC14" s="14">
        <v>36.401920000000004</v>
      </c>
      <c r="AD14" s="14">
        <v>63.783520000000003</v>
      </c>
      <c r="AE14" s="9">
        <v>2.0023962286258579E-4</v>
      </c>
      <c r="AF14" s="9">
        <v>0.99960051029002839</v>
      </c>
      <c r="AG14" s="38">
        <v>1.3500000000000001E-3</v>
      </c>
      <c r="AH14" s="9" t="s">
        <v>427</v>
      </c>
      <c r="AI14" s="9" t="s">
        <v>427</v>
      </c>
      <c r="AJ14" s="75"/>
      <c r="AK14" s="20">
        <v>221</v>
      </c>
      <c r="AL14" s="20">
        <v>107.5</v>
      </c>
      <c r="AM14" s="20">
        <v>113.5</v>
      </c>
      <c r="AN14" s="20">
        <v>6</v>
      </c>
      <c r="AO14" s="20" t="s">
        <v>427</v>
      </c>
      <c r="AP14" s="20" t="e">
        <v>#VALUE!</v>
      </c>
      <c r="AQ14" s="75"/>
      <c r="AR14" s="20" t="s">
        <v>427</v>
      </c>
      <c r="AS14" s="20" t="s">
        <v>427</v>
      </c>
      <c r="AT14" s="20" t="e">
        <v>#VALUE!</v>
      </c>
      <c r="AU14" s="75"/>
      <c r="AV14" s="19" t="s">
        <v>289</v>
      </c>
      <c r="AW14" s="11">
        <v>37.299999999999997</v>
      </c>
      <c r="AX14" s="11">
        <v>43.133333333333326</v>
      </c>
      <c r="AY14" s="75"/>
      <c r="AZ14" s="11">
        <v>32.1</v>
      </c>
      <c r="BA14" s="11">
        <v>24.8</v>
      </c>
      <c r="BB14" s="11">
        <v>60.7</v>
      </c>
      <c r="BC14" s="11">
        <v>27.9</v>
      </c>
      <c r="BD14" s="11">
        <v>43.1</v>
      </c>
      <c r="BE14" s="11">
        <v>46.4</v>
      </c>
      <c r="BF14" s="11">
        <v>37.6</v>
      </c>
      <c r="BG14" s="11">
        <v>49.1</v>
      </c>
      <c r="BH14" s="11">
        <v>51.3</v>
      </c>
      <c r="BI14" s="11">
        <v>35.799999999999997</v>
      </c>
      <c r="BJ14" s="58"/>
      <c r="BK14" s="75"/>
      <c r="BL14" s="11">
        <v>37.06666666666667</v>
      </c>
      <c r="BM14" s="11">
        <v>38.038888888888891</v>
      </c>
      <c r="BN14" s="11">
        <v>37.393333333333331</v>
      </c>
      <c r="BO14" s="11">
        <v>37.550000000000004</v>
      </c>
      <c r="BP14" s="11">
        <v>36.79</v>
      </c>
      <c r="BQ14" s="75"/>
      <c r="BR14" s="11">
        <v>33.287333461862382</v>
      </c>
      <c r="BS14" s="11">
        <v>32.999984724692922</v>
      </c>
      <c r="BT14" s="11">
        <v>31.476361687356654</v>
      </c>
      <c r="BU14" s="11">
        <v>30.019633893819751</v>
      </c>
      <c r="BV14" s="11">
        <v>30.168453090556092</v>
      </c>
      <c r="BW14" s="75"/>
      <c r="BX14" s="10">
        <v>32</v>
      </c>
      <c r="BY14" s="10">
        <v>48</v>
      </c>
      <c r="BZ14" s="10">
        <v>64</v>
      </c>
      <c r="CA14" s="10">
        <v>80</v>
      </c>
      <c r="CB14" s="10">
        <v>96</v>
      </c>
      <c r="CC14" s="10">
        <v>112</v>
      </c>
      <c r="CD14" s="10">
        <v>128</v>
      </c>
      <c r="CE14" s="75"/>
      <c r="CF14" s="9">
        <v>0.80346322380308965</v>
      </c>
      <c r="CG14" s="9">
        <v>0.29172756027803359</v>
      </c>
      <c r="CH14" s="9">
        <v>2.5543605233557698E-2</v>
      </c>
      <c r="CI14" s="9">
        <v>3.9948970997161215E-4</v>
      </c>
      <c r="CJ14" s="9">
        <v>9.8953575355942291E-7</v>
      </c>
      <c r="CK14" s="9">
        <v>3.6845992923417725E-10</v>
      </c>
      <c r="CL14" s="9">
        <v>2.0095036745715333E-14</v>
      </c>
      <c r="CM14" s="13"/>
      <c r="CN14" s="11" t="s">
        <v>427</v>
      </c>
      <c r="CO14" s="11" t="s">
        <v>427</v>
      </c>
      <c r="CP14" s="11" t="s">
        <v>427</v>
      </c>
      <c r="CQ14" s="11" t="s">
        <v>427</v>
      </c>
      <c r="CR14" s="11" t="s">
        <v>427</v>
      </c>
      <c r="CS14" s="11" t="s">
        <v>427</v>
      </c>
      <c r="CT14" s="11" t="s">
        <v>427</v>
      </c>
      <c r="CU14" s="11" t="s">
        <v>427</v>
      </c>
      <c r="CV14" s="11" t="s">
        <v>250</v>
      </c>
      <c r="CW14" s="11" t="s">
        <v>427</v>
      </c>
      <c r="CX14" s="9">
        <v>0.27330917546501765</v>
      </c>
      <c r="CY14" s="75"/>
    </row>
    <row r="15" spans="1:103">
      <c r="A15" s="77">
        <v>11.0686</v>
      </c>
      <c r="B15" s="19" t="s">
        <v>297</v>
      </c>
      <c r="C15" s="11">
        <v>15500</v>
      </c>
      <c r="D15" s="23" t="s">
        <v>427</v>
      </c>
      <c r="E15" s="11" t="s">
        <v>305</v>
      </c>
      <c r="F15" s="11" t="s">
        <v>285</v>
      </c>
      <c r="G15" s="11" t="s">
        <v>298</v>
      </c>
      <c r="H15" s="11">
        <v>3</v>
      </c>
      <c r="I15" s="22">
        <v>0.54166666666666663</v>
      </c>
      <c r="J15" s="75"/>
      <c r="K15" s="16">
        <v>88.002141534856165</v>
      </c>
      <c r="L15" s="14">
        <v>39.851966666666669</v>
      </c>
      <c r="M15" s="14">
        <v>79.703933333333339</v>
      </c>
      <c r="N15" s="14">
        <v>59.777950000000004</v>
      </c>
      <c r="O15" s="14">
        <v>47.822360000000003</v>
      </c>
      <c r="P15" s="23">
        <v>34.5</v>
      </c>
      <c r="Q15" s="14">
        <v>2.571094623655914</v>
      </c>
      <c r="R15" s="14">
        <v>5.142189247311828</v>
      </c>
      <c r="S15" s="14">
        <v>3.8566419354838715</v>
      </c>
      <c r="T15" s="14">
        <v>3.0853135483870973</v>
      </c>
      <c r="U15" s="14">
        <v>-37.648033333333331</v>
      </c>
      <c r="V15" s="14">
        <v>28.783366666666669</v>
      </c>
      <c r="W15" s="14">
        <v>50.920566666666673</v>
      </c>
      <c r="X15" s="14">
        <v>1.1551294685990339</v>
      </c>
      <c r="Y15" s="14">
        <v>57.566733333333339</v>
      </c>
      <c r="Z15" s="14">
        <v>101.84113333333335</v>
      </c>
      <c r="AA15" s="14">
        <v>43.175050000000006</v>
      </c>
      <c r="AB15" s="14">
        <v>76.380850000000009</v>
      </c>
      <c r="AC15" s="14">
        <v>34.540040000000005</v>
      </c>
      <c r="AD15" s="14">
        <v>61.104680000000002</v>
      </c>
      <c r="AE15" s="9">
        <v>1.6803638429452317E-4</v>
      </c>
      <c r="AF15" s="9">
        <v>0.99966471387522438</v>
      </c>
      <c r="AG15" s="38">
        <v>1.49E-3</v>
      </c>
      <c r="AH15" s="9" t="s">
        <v>427</v>
      </c>
      <c r="AI15" s="9" t="s">
        <v>427</v>
      </c>
      <c r="AJ15" s="75"/>
      <c r="AK15" s="20">
        <v>218.5</v>
      </c>
      <c r="AL15" s="20">
        <v>115.75</v>
      </c>
      <c r="AM15" s="20">
        <v>102.75</v>
      </c>
      <c r="AN15" s="20">
        <v>-13</v>
      </c>
      <c r="AO15" s="20">
        <v>122</v>
      </c>
      <c r="AP15" s="20">
        <v>-6.25</v>
      </c>
      <c r="AQ15" s="75"/>
      <c r="AR15" s="20">
        <v>100.7</v>
      </c>
      <c r="AS15" s="20">
        <v>96.8</v>
      </c>
      <c r="AT15" s="20">
        <v>-3.9000000000000057</v>
      </c>
      <c r="AU15" s="75"/>
      <c r="AV15" s="19" t="s">
        <v>298</v>
      </c>
      <c r="AW15" s="11">
        <v>35.1</v>
      </c>
      <c r="AX15" s="11">
        <v>39</v>
      </c>
      <c r="AY15" s="75"/>
      <c r="AZ15" s="11">
        <v>58.1</v>
      </c>
      <c r="BA15" s="11">
        <v>59.4</v>
      </c>
      <c r="BB15" s="11">
        <v>48.1</v>
      </c>
      <c r="BC15" s="11">
        <v>21.4</v>
      </c>
      <c r="BD15" s="11">
        <v>32.299999999999997</v>
      </c>
      <c r="BE15" s="11">
        <v>51.3</v>
      </c>
      <c r="BF15" s="11">
        <v>38.200000000000003</v>
      </c>
      <c r="BG15" s="11">
        <v>53.9</v>
      </c>
      <c r="BH15" s="11">
        <v>43.5</v>
      </c>
      <c r="BI15" s="11">
        <v>47.6</v>
      </c>
      <c r="BJ15" s="58"/>
      <c r="BK15" s="75"/>
      <c r="BL15" s="11">
        <v>32.93333333333333</v>
      </c>
      <c r="BM15" s="11">
        <v>32.094444444444441</v>
      </c>
      <c r="BN15" s="11">
        <v>33.549999999999997</v>
      </c>
      <c r="BO15" s="11">
        <v>31.716666666666665</v>
      </c>
      <c r="BP15" s="11">
        <v>33.065000000000005</v>
      </c>
      <c r="BQ15" s="75"/>
      <c r="BR15" s="11">
        <v>36.424686726760434</v>
      </c>
      <c r="BS15" s="11">
        <v>32.59192689853159</v>
      </c>
      <c r="BT15" s="11">
        <v>32.331968305381046</v>
      </c>
      <c r="BU15" s="11">
        <v>30.199328384665023</v>
      </c>
      <c r="BV15" s="11">
        <v>30.971620901940121</v>
      </c>
      <c r="BW15" s="75"/>
      <c r="BX15" s="10">
        <v>31</v>
      </c>
      <c r="BY15" s="10">
        <v>46.5</v>
      </c>
      <c r="BZ15" s="10">
        <v>62</v>
      </c>
      <c r="CA15" s="10">
        <v>77.5</v>
      </c>
      <c r="CB15" s="10">
        <v>93</v>
      </c>
      <c r="CC15" s="10">
        <v>108.5</v>
      </c>
      <c r="CD15" s="10">
        <v>124</v>
      </c>
      <c r="CE15" s="75"/>
      <c r="CF15" s="9">
        <v>0.78806834453598018</v>
      </c>
      <c r="CG15" s="9">
        <v>0.27404623187487775</v>
      </c>
      <c r="CH15" s="9">
        <v>2.2697340271953026E-2</v>
      </c>
      <c r="CI15" s="9">
        <v>3.3528612477562447E-4</v>
      </c>
      <c r="CJ15" s="9">
        <v>7.8664381342186118E-7</v>
      </c>
      <c r="CK15" s="9">
        <v>2.7865820761974192E-10</v>
      </c>
      <c r="CL15" s="9">
        <v>1.4543921622589551E-14</v>
      </c>
      <c r="CM15" s="13"/>
      <c r="CN15" s="11" t="s">
        <v>427</v>
      </c>
      <c r="CO15" s="11" t="s">
        <v>427</v>
      </c>
      <c r="CP15" s="11" t="s">
        <v>427</v>
      </c>
      <c r="CQ15" s="11" t="s">
        <v>427</v>
      </c>
      <c r="CR15" s="11" t="s">
        <v>427</v>
      </c>
      <c r="CS15" s="11" t="s">
        <v>427</v>
      </c>
      <c r="CT15" s="11" t="s">
        <v>427</v>
      </c>
      <c r="CU15" s="11" t="s">
        <v>427</v>
      </c>
      <c r="CV15" s="11" t="s">
        <v>282</v>
      </c>
      <c r="CW15" s="11" t="s">
        <v>286</v>
      </c>
      <c r="CX15" s="9">
        <v>0.27774288010880266</v>
      </c>
      <c r="CY15" s="75"/>
    </row>
    <row r="16" spans="1:103">
      <c r="A16" s="77">
        <v>10.9786</v>
      </c>
      <c r="B16" s="19" t="s">
        <v>307</v>
      </c>
      <c r="C16" s="11">
        <v>14500</v>
      </c>
      <c r="D16" s="23" t="s">
        <v>427</v>
      </c>
      <c r="E16" s="11" t="s">
        <v>296</v>
      </c>
      <c r="F16" s="11" t="s">
        <v>285</v>
      </c>
      <c r="G16" s="11" t="s">
        <v>298</v>
      </c>
      <c r="H16" s="11">
        <v>24</v>
      </c>
      <c r="I16" s="22">
        <v>0.54166666666666663</v>
      </c>
      <c r="J16" s="76"/>
      <c r="K16" s="16">
        <v>88.650682721993036</v>
      </c>
      <c r="L16" s="14">
        <v>38.438099999999999</v>
      </c>
      <c r="M16" s="14">
        <v>76.876199999999997</v>
      </c>
      <c r="N16" s="14">
        <v>57.657150000000001</v>
      </c>
      <c r="O16" s="14">
        <v>46.125719999999994</v>
      </c>
      <c r="P16" s="23">
        <v>31.2</v>
      </c>
      <c r="Q16" s="14">
        <v>2.6509034482758618</v>
      </c>
      <c r="R16" s="14">
        <v>5.3018068965517235</v>
      </c>
      <c r="S16" s="14">
        <v>3.9763551724137933</v>
      </c>
      <c r="T16" s="14">
        <v>3.181084137931034</v>
      </c>
      <c r="U16" s="14">
        <v>-34.061900000000001</v>
      </c>
      <c r="V16" s="14">
        <v>27.459499999999998</v>
      </c>
      <c r="W16" s="14">
        <v>49.416699999999999</v>
      </c>
      <c r="X16" s="14">
        <v>1.2319903846153846</v>
      </c>
      <c r="Y16" s="14">
        <v>54.918999999999997</v>
      </c>
      <c r="Z16" s="14">
        <v>98.833399999999997</v>
      </c>
      <c r="AA16" s="14">
        <v>41.189250000000001</v>
      </c>
      <c r="AB16" s="14">
        <v>74.125050000000002</v>
      </c>
      <c r="AC16" s="14">
        <v>32.9514</v>
      </c>
      <c r="AD16" s="14">
        <v>59.300039999999996</v>
      </c>
      <c r="AE16" s="9">
        <v>4.820465872160673E-4</v>
      </c>
      <c r="AF16" s="9">
        <v>0.99904076652622775</v>
      </c>
      <c r="AG16" s="38">
        <v>1.3700000000000001E-3</v>
      </c>
      <c r="AH16" s="9" t="s">
        <v>427</v>
      </c>
      <c r="AI16" s="9" t="s">
        <v>427</v>
      </c>
      <c r="AJ16" s="76"/>
      <c r="AK16" s="20">
        <v>218.5</v>
      </c>
      <c r="AL16" s="20">
        <v>115.75</v>
      </c>
      <c r="AM16" s="20">
        <v>102.75</v>
      </c>
      <c r="AN16" s="20">
        <v>-13</v>
      </c>
      <c r="AO16" s="20">
        <v>122</v>
      </c>
      <c r="AP16" s="20">
        <v>-6.25</v>
      </c>
      <c r="AQ16" s="76"/>
      <c r="AR16" s="20">
        <v>100.7</v>
      </c>
      <c r="AS16" s="20">
        <v>96.8</v>
      </c>
      <c r="AT16" s="20">
        <v>-3.9000000000000057</v>
      </c>
      <c r="AU16" s="76"/>
      <c r="AV16" s="19" t="s">
        <v>298</v>
      </c>
      <c r="AW16" s="11">
        <v>35.200000000000003</v>
      </c>
      <c r="AX16" s="11">
        <v>31.033333333333331</v>
      </c>
      <c r="AY16" s="76"/>
      <c r="AZ16" s="11">
        <v>22.9</v>
      </c>
      <c r="BA16" s="11">
        <v>35.200000000000003</v>
      </c>
      <c r="BB16" s="11">
        <v>47.2</v>
      </c>
      <c r="BC16" s="11">
        <v>26.9</v>
      </c>
      <c r="BD16" s="11">
        <v>37.200000000000003</v>
      </c>
      <c r="BE16" s="11">
        <v>64.900000000000006</v>
      </c>
      <c r="BF16" s="11">
        <v>44.9</v>
      </c>
      <c r="BG16" s="11">
        <v>34</v>
      </c>
      <c r="BH16" s="11">
        <v>38</v>
      </c>
      <c r="BI16" s="11">
        <v>44.8</v>
      </c>
      <c r="BJ16" s="58"/>
      <c r="BK16" s="76"/>
      <c r="BL16" s="11">
        <v>32.25</v>
      </c>
      <c r="BM16" s="11">
        <v>32.883333333333333</v>
      </c>
      <c r="BN16" s="11">
        <v>34.4</v>
      </c>
      <c r="BO16" s="11">
        <v>31.809523809523814</v>
      </c>
      <c r="BP16" s="11">
        <v>32.93</v>
      </c>
      <c r="BQ16" s="76"/>
      <c r="BR16" s="11">
        <v>18.777807171544698</v>
      </c>
      <c r="BS16" s="11">
        <v>22.306218622921509</v>
      </c>
      <c r="BT16" s="11">
        <v>22.196739256331448</v>
      </c>
      <c r="BU16" s="11">
        <v>22.145711565794066</v>
      </c>
      <c r="BV16" s="11">
        <v>21.835434958863694</v>
      </c>
      <c r="BW16" s="76"/>
      <c r="BX16" s="10">
        <v>29</v>
      </c>
      <c r="BY16" s="10">
        <v>43.5</v>
      </c>
      <c r="BZ16" s="10">
        <v>58</v>
      </c>
      <c r="CA16" s="10">
        <v>72.5</v>
      </c>
      <c r="CB16" s="10">
        <v>87</v>
      </c>
      <c r="CC16" s="10">
        <v>101.5</v>
      </c>
      <c r="CD16" s="10">
        <v>116</v>
      </c>
      <c r="CE16" s="76"/>
      <c r="CF16" s="9">
        <v>0.80501769949341062</v>
      </c>
      <c r="CG16" s="9">
        <v>0.32237429355658032</v>
      </c>
      <c r="CH16" s="9">
        <v>3.7389213513598918E-2</v>
      </c>
      <c r="CI16" s="9">
        <v>9.5923347377224744E-4</v>
      </c>
      <c r="CJ16" s="9">
        <v>4.8597006598871673E-6</v>
      </c>
      <c r="CK16" s="9">
        <v>4.6212453863603287E-9</v>
      </c>
      <c r="CL16" s="9">
        <v>8.0413453673600088E-13</v>
      </c>
      <c r="CM16" s="17"/>
      <c r="CN16" s="11" t="s">
        <v>427</v>
      </c>
      <c r="CO16" s="11" t="s">
        <v>427</v>
      </c>
      <c r="CP16" s="11" t="s">
        <v>427</v>
      </c>
      <c r="CQ16" s="11" t="s">
        <v>427</v>
      </c>
      <c r="CR16" s="11" t="s">
        <v>427</v>
      </c>
      <c r="CS16" s="11" t="s">
        <v>427</v>
      </c>
      <c r="CT16" s="11" t="s">
        <v>427</v>
      </c>
      <c r="CU16" s="11" t="s">
        <v>427</v>
      </c>
      <c r="CV16" s="11" t="s">
        <v>282</v>
      </c>
      <c r="CW16" s="11" t="s">
        <v>286</v>
      </c>
      <c r="CX16" s="9">
        <v>0.28561765539920031</v>
      </c>
      <c r="CY16" s="75"/>
    </row>
    <row r="17" spans="1:103">
      <c r="A17" s="77">
        <v>10.2218</v>
      </c>
      <c r="B17" s="19" t="s">
        <v>306</v>
      </c>
      <c r="C17" s="11">
        <v>14000</v>
      </c>
      <c r="D17" s="23" t="s">
        <v>427</v>
      </c>
      <c r="E17" s="11" t="s">
        <v>305</v>
      </c>
      <c r="F17" s="11" t="s">
        <v>290</v>
      </c>
      <c r="G17" s="11" t="s">
        <v>293</v>
      </c>
      <c r="H17" s="11">
        <v>15</v>
      </c>
      <c r="I17" s="22">
        <v>0.83333333333333337</v>
      </c>
      <c r="J17" s="76"/>
      <c r="K17" s="16">
        <v>89.257879097591598</v>
      </c>
      <c r="L17" s="14">
        <v>36.616533333333329</v>
      </c>
      <c r="M17" s="14">
        <v>73.233066666666659</v>
      </c>
      <c r="N17" s="14">
        <v>54.924799999999991</v>
      </c>
      <c r="O17" s="14">
        <v>43.939839999999997</v>
      </c>
      <c r="P17" s="23">
        <v>33.6</v>
      </c>
      <c r="Q17" s="14">
        <v>2.6154666666666664</v>
      </c>
      <c r="R17" s="14">
        <v>5.2309333333333328</v>
      </c>
      <c r="S17" s="14">
        <v>3.9231999999999991</v>
      </c>
      <c r="T17" s="14">
        <v>3.13856</v>
      </c>
      <c r="U17" s="14">
        <v>-33.383466666666671</v>
      </c>
      <c r="V17" s="14">
        <v>26.394733333333328</v>
      </c>
      <c r="W17" s="14">
        <v>46.838333333333331</v>
      </c>
      <c r="X17" s="14">
        <v>1.0897777777777775</v>
      </c>
      <c r="Y17" s="14">
        <v>52.789466666666655</v>
      </c>
      <c r="Z17" s="14">
        <v>93.676666666666662</v>
      </c>
      <c r="AA17" s="14">
        <v>39.592099999999988</v>
      </c>
      <c r="AB17" s="14">
        <v>70.257499999999993</v>
      </c>
      <c r="AC17" s="14">
        <v>31.67367999999999</v>
      </c>
      <c r="AD17" s="14">
        <v>56.205999999999996</v>
      </c>
      <c r="AE17" s="9">
        <v>2.7367351035922916E-4</v>
      </c>
      <c r="AF17" s="9">
        <v>0.99945443309454973</v>
      </c>
      <c r="AG17" s="38">
        <v>1.7000000000000001E-3</v>
      </c>
      <c r="AH17" s="9" t="s">
        <v>427</v>
      </c>
      <c r="AI17" s="9" t="s">
        <v>427</v>
      </c>
      <c r="AJ17" s="76"/>
      <c r="AK17" s="20">
        <v>221</v>
      </c>
      <c r="AL17" s="20">
        <v>113.5</v>
      </c>
      <c r="AM17" s="20">
        <v>107.5</v>
      </c>
      <c r="AN17" s="20">
        <v>-6</v>
      </c>
      <c r="AO17" s="20">
        <v>111.3</v>
      </c>
      <c r="AP17" s="20">
        <v>2.2000000000000028</v>
      </c>
      <c r="AQ17" s="76"/>
      <c r="AR17" s="20">
        <v>96.9</v>
      </c>
      <c r="AS17" s="20">
        <v>97.6</v>
      </c>
      <c r="AT17" s="20">
        <v>0.69999999999998863</v>
      </c>
      <c r="AU17" s="76"/>
      <c r="AV17" s="19" t="s">
        <v>477</v>
      </c>
      <c r="AW17" s="11">
        <v>37.6</v>
      </c>
      <c r="AX17" s="11">
        <v>29.866666666666664</v>
      </c>
      <c r="AY17" s="76"/>
      <c r="AZ17" s="11">
        <v>27.1</v>
      </c>
      <c r="BA17" s="11">
        <v>40.799999999999997</v>
      </c>
      <c r="BB17" s="11">
        <v>28.5</v>
      </c>
      <c r="BC17" s="11">
        <v>39.5</v>
      </c>
      <c r="BD17" s="11">
        <v>33.5</v>
      </c>
      <c r="BE17" s="11">
        <v>41.1</v>
      </c>
      <c r="BF17" s="11">
        <v>34.6</v>
      </c>
      <c r="BG17" s="11">
        <v>45.3</v>
      </c>
      <c r="BH17" s="11">
        <v>29</v>
      </c>
      <c r="BI17" s="11">
        <v>42</v>
      </c>
      <c r="BJ17" s="58"/>
      <c r="BK17" s="76"/>
      <c r="BL17" s="11">
        <v>26.75</v>
      </c>
      <c r="BM17" s="11">
        <v>32.866666666666667</v>
      </c>
      <c r="BN17" s="11">
        <v>34.64</v>
      </c>
      <c r="BO17" s="11">
        <v>36.511904761904759</v>
      </c>
      <c r="BP17" s="11">
        <v>35.94</v>
      </c>
      <c r="BQ17" s="76"/>
      <c r="BR17" s="11">
        <v>38.601836222158177</v>
      </c>
      <c r="BS17" s="11">
        <v>30.580144293330761</v>
      </c>
      <c r="BT17" s="11">
        <v>30.463631496667187</v>
      </c>
      <c r="BU17" s="11">
        <v>28.59340528778559</v>
      </c>
      <c r="BV17" s="11">
        <v>28.163074338006545</v>
      </c>
      <c r="BW17" s="76"/>
      <c r="BX17" s="10">
        <v>28</v>
      </c>
      <c r="BY17" s="10">
        <v>42</v>
      </c>
      <c r="BZ17" s="10">
        <v>56</v>
      </c>
      <c r="CA17" s="10">
        <v>70</v>
      </c>
      <c r="CB17" s="10">
        <v>84</v>
      </c>
      <c r="CC17" s="10">
        <v>98</v>
      </c>
      <c r="CD17" s="10">
        <v>112</v>
      </c>
      <c r="CE17" s="76"/>
      <c r="CF17" s="9">
        <v>0.80037362958370251</v>
      </c>
      <c r="CG17" s="9">
        <v>0.29921304195877718</v>
      </c>
      <c r="CH17" s="9">
        <v>2.8961050813580691E-2</v>
      </c>
      <c r="CI17" s="9">
        <v>5.4556690545026765E-4</v>
      </c>
      <c r="CJ17" s="9">
        <v>1.7801152681906629E-6</v>
      </c>
      <c r="CK17" s="9">
        <v>9.5576146996734224E-10</v>
      </c>
      <c r="CL17" s="9">
        <v>8.22675261247241E-14</v>
      </c>
      <c r="CM17" s="17"/>
      <c r="CN17" s="11" t="s">
        <v>427</v>
      </c>
      <c r="CO17" s="11" t="s">
        <v>427</v>
      </c>
      <c r="CP17" s="11" t="s">
        <v>427</v>
      </c>
      <c r="CQ17" s="11" t="s">
        <v>427</v>
      </c>
      <c r="CR17" s="11" t="s">
        <v>427</v>
      </c>
      <c r="CS17" s="11" t="s">
        <v>427</v>
      </c>
      <c r="CT17" s="11" t="s">
        <v>427</v>
      </c>
      <c r="CU17" s="11" t="s">
        <v>427</v>
      </c>
      <c r="CV17" s="11" t="s">
        <v>288</v>
      </c>
      <c r="CW17" s="11" t="s">
        <v>291</v>
      </c>
      <c r="CX17" s="9">
        <v>0.27915804882311818</v>
      </c>
      <c r="CY17" s="75"/>
    </row>
    <row r="18" spans="1:103">
      <c r="A18" s="77">
        <v>10.2582</v>
      </c>
      <c r="B18" s="19" t="s">
        <v>313</v>
      </c>
      <c r="C18" s="11">
        <v>14500</v>
      </c>
      <c r="D18" s="23" t="s">
        <v>427</v>
      </c>
      <c r="E18" s="11" t="s">
        <v>270</v>
      </c>
      <c r="F18" s="11" t="s">
        <v>290</v>
      </c>
      <c r="G18" s="11" t="s">
        <v>293</v>
      </c>
      <c r="H18" s="11">
        <v>15</v>
      </c>
      <c r="I18" s="22">
        <v>0.83333333333333337</v>
      </c>
      <c r="J18" s="76"/>
      <c r="K18" s="16">
        <v>88.362459966497028</v>
      </c>
      <c r="L18" s="14">
        <v>36.586833333333338</v>
      </c>
      <c r="M18" s="14">
        <v>73.173666666666676</v>
      </c>
      <c r="N18" s="14">
        <v>54.880250000000004</v>
      </c>
      <c r="O18" s="14">
        <v>43.904200000000003</v>
      </c>
      <c r="P18" s="23">
        <v>32.9</v>
      </c>
      <c r="Q18" s="14">
        <v>2.5232298850574715</v>
      </c>
      <c r="R18" s="14">
        <v>5.046459770114943</v>
      </c>
      <c r="S18" s="14">
        <v>3.7848448275862072</v>
      </c>
      <c r="T18" s="14">
        <v>3.0278758620689659</v>
      </c>
      <c r="U18" s="14">
        <v>-35.913166666666662</v>
      </c>
      <c r="V18" s="14">
        <v>26.328633333333336</v>
      </c>
      <c r="W18" s="14">
        <v>46.84503333333334</v>
      </c>
      <c r="X18" s="14">
        <v>1.1120618034447824</v>
      </c>
      <c r="Y18" s="14">
        <v>52.657266666666672</v>
      </c>
      <c r="Z18" s="14">
        <v>93.690066666666681</v>
      </c>
      <c r="AA18" s="14">
        <v>39.492950000000008</v>
      </c>
      <c r="AB18" s="14">
        <v>70.267550000000014</v>
      </c>
      <c r="AC18" s="14">
        <v>31.594360000000002</v>
      </c>
      <c r="AD18" s="14">
        <v>56.214040000000004</v>
      </c>
      <c r="AE18" s="9">
        <v>1.1613512354630151E-4</v>
      </c>
      <c r="AF18" s="9">
        <v>0.9997681749672368</v>
      </c>
      <c r="AG18" s="38">
        <v>1.4499999999999999E-3</v>
      </c>
      <c r="AH18" s="9" t="s">
        <v>427</v>
      </c>
      <c r="AI18" s="9" t="s">
        <v>427</v>
      </c>
      <c r="AJ18" s="76"/>
      <c r="AK18" s="20">
        <v>221</v>
      </c>
      <c r="AL18" s="20">
        <v>113.5</v>
      </c>
      <c r="AM18" s="20">
        <v>107.5</v>
      </c>
      <c r="AN18" s="20">
        <v>-6</v>
      </c>
      <c r="AO18" s="20">
        <v>111.3</v>
      </c>
      <c r="AP18" s="20">
        <v>2.2000000000000028</v>
      </c>
      <c r="AQ18" s="76"/>
      <c r="AR18" s="20">
        <v>96.9</v>
      </c>
      <c r="AS18" s="20">
        <v>97.6</v>
      </c>
      <c r="AT18" s="20">
        <v>0.69999999999998863</v>
      </c>
      <c r="AU18" s="76"/>
      <c r="AV18" s="19" t="s">
        <v>477</v>
      </c>
      <c r="AW18" s="11">
        <v>28.9</v>
      </c>
      <c r="AX18" s="11">
        <v>37.5</v>
      </c>
      <c r="AY18" s="76"/>
      <c r="AZ18" s="11">
        <v>43.4</v>
      </c>
      <c r="BA18" s="11">
        <v>28.9</v>
      </c>
      <c r="BB18" s="11">
        <v>5.2</v>
      </c>
      <c r="BC18" s="11">
        <v>52.5</v>
      </c>
      <c r="BD18" s="11">
        <v>58.8</v>
      </c>
      <c r="BE18" s="11">
        <v>34.299999999999997</v>
      </c>
      <c r="BF18" s="11">
        <v>13.3</v>
      </c>
      <c r="BG18" s="11">
        <v>43.4</v>
      </c>
      <c r="BH18" s="11">
        <v>30.5</v>
      </c>
      <c r="BI18" s="11">
        <v>43.3</v>
      </c>
      <c r="BJ18" s="58"/>
      <c r="BK18" s="76"/>
      <c r="BL18" s="11">
        <v>29.35</v>
      </c>
      <c r="BM18" s="11">
        <v>32.672222222222217</v>
      </c>
      <c r="BN18" s="11">
        <v>31.996666666666663</v>
      </c>
      <c r="BO18" s="11">
        <v>33.104761904761901</v>
      </c>
      <c r="BP18" s="11">
        <v>31.128333333333337</v>
      </c>
      <c r="BQ18" s="76"/>
      <c r="BR18" s="11">
        <v>20.172759270238423</v>
      </c>
      <c r="BS18" s="11">
        <v>19.1216438655599</v>
      </c>
      <c r="BT18" s="11">
        <v>17.950505592681822</v>
      </c>
      <c r="BU18" s="11">
        <v>20.303121133949798</v>
      </c>
      <c r="BV18" s="11">
        <v>21.128742168767129</v>
      </c>
      <c r="BW18" s="76"/>
      <c r="BX18" s="10">
        <v>29</v>
      </c>
      <c r="BY18" s="10">
        <v>43.5</v>
      </c>
      <c r="BZ18" s="10">
        <v>58</v>
      </c>
      <c r="CA18" s="10">
        <v>72.5</v>
      </c>
      <c r="CB18" s="10">
        <v>87</v>
      </c>
      <c r="CC18" s="10">
        <v>101.5</v>
      </c>
      <c r="CD18" s="10">
        <v>116</v>
      </c>
      <c r="CE18" s="76"/>
      <c r="CF18" s="9">
        <v>0.77022474219472925</v>
      </c>
      <c r="CG18" s="9">
        <v>0.25018231144057046</v>
      </c>
      <c r="CH18" s="9">
        <v>1.8425115612947129E-2</v>
      </c>
      <c r="CI18" s="9">
        <v>2.3182503276319988E-4</v>
      </c>
      <c r="CJ18" s="9">
        <v>4.4521432940314298E-7</v>
      </c>
      <c r="CK18" s="9">
        <v>1.2423628792390673E-10</v>
      </c>
      <c r="CL18" s="9">
        <v>4.8849813083506888E-15</v>
      </c>
      <c r="CM18" s="17"/>
      <c r="CN18" s="11" t="s">
        <v>427</v>
      </c>
      <c r="CO18" s="11" t="s">
        <v>427</v>
      </c>
      <c r="CP18" s="11" t="s">
        <v>427</v>
      </c>
      <c r="CQ18" s="11" t="s">
        <v>427</v>
      </c>
      <c r="CR18" s="11" t="s">
        <v>427</v>
      </c>
      <c r="CS18" s="11" t="s">
        <v>427</v>
      </c>
      <c r="CT18" s="11" t="s">
        <v>427</v>
      </c>
      <c r="CU18" s="11" t="s">
        <v>427</v>
      </c>
      <c r="CV18" s="11" t="s">
        <v>288</v>
      </c>
      <c r="CW18" s="11" t="s">
        <v>291</v>
      </c>
      <c r="CX18" s="9">
        <v>0.28037955366456963</v>
      </c>
      <c r="CY18" s="75"/>
    </row>
    <row r="19" spans="1:103">
      <c r="A19" s="77">
        <v>10.9009</v>
      </c>
      <c r="B19" s="19" t="s">
        <v>320</v>
      </c>
      <c r="C19" s="11">
        <v>13000</v>
      </c>
      <c r="D19" s="23" t="s">
        <v>427</v>
      </c>
      <c r="E19" s="11" t="s">
        <v>270</v>
      </c>
      <c r="F19" s="11" t="s">
        <v>522</v>
      </c>
      <c r="G19" s="11" t="s">
        <v>289</v>
      </c>
      <c r="H19" s="11">
        <v>30</v>
      </c>
      <c r="I19" s="22" t="s">
        <v>250</v>
      </c>
      <c r="J19" s="76"/>
      <c r="K19" s="16">
        <v>81.299077062725161</v>
      </c>
      <c r="L19" s="14">
        <v>32.176966666666665</v>
      </c>
      <c r="M19" s="14">
        <v>64.35393333333333</v>
      </c>
      <c r="N19" s="14">
        <v>48.265450000000001</v>
      </c>
      <c r="O19" s="14">
        <v>38.612359999999995</v>
      </c>
      <c r="P19" s="23">
        <v>33</v>
      </c>
      <c r="Q19" s="14">
        <v>2.4751512820512818</v>
      </c>
      <c r="R19" s="14">
        <v>4.9503025641025635</v>
      </c>
      <c r="S19" s="14">
        <v>3.7127269230769229</v>
      </c>
      <c r="T19" s="14">
        <v>2.9701815384615382</v>
      </c>
      <c r="U19" s="14">
        <v>-32.823033333333335</v>
      </c>
      <c r="V19" s="14">
        <v>21.276066666666665</v>
      </c>
      <c r="W19" s="14">
        <v>43.077866666666665</v>
      </c>
      <c r="X19" s="14">
        <v>0.9750595959595959</v>
      </c>
      <c r="Y19" s="14">
        <v>42.55213333333333</v>
      </c>
      <c r="Z19" s="14">
        <v>86.15573333333333</v>
      </c>
      <c r="AA19" s="14">
        <v>31.914099999999998</v>
      </c>
      <c r="AB19" s="14">
        <v>64.616799999999998</v>
      </c>
      <c r="AC19" s="14">
        <v>25.531279999999999</v>
      </c>
      <c r="AD19" s="14">
        <v>51.693439999999995</v>
      </c>
      <c r="AE19" s="9">
        <v>6.5745640883291268E-4</v>
      </c>
      <c r="AF19" s="9">
        <v>0.99869822227914218</v>
      </c>
      <c r="AG19" s="38">
        <v>1.1200000000000001E-3</v>
      </c>
      <c r="AH19" s="9" t="s">
        <v>427</v>
      </c>
      <c r="AI19" s="9" t="s">
        <v>427</v>
      </c>
      <c r="AJ19" s="76"/>
      <c r="AK19" s="20">
        <v>221</v>
      </c>
      <c r="AL19" s="20">
        <v>107.5</v>
      </c>
      <c r="AM19" s="20">
        <v>113.5</v>
      </c>
      <c r="AN19" s="20">
        <v>6</v>
      </c>
      <c r="AO19" s="20" t="s">
        <v>427</v>
      </c>
      <c r="AP19" s="20" t="e">
        <v>#VALUE!</v>
      </c>
      <c r="AQ19" s="76"/>
      <c r="AR19" s="20" t="s">
        <v>427</v>
      </c>
      <c r="AS19" s="20" t="s">
        <v>427</v>
      </c>
      <c r="AT19" s="20" t="e">
        <v>#VALUE!</v>
      </c>
      <c r="AU19" s="76"/>
      <c r="AV19" s="19" t="s">
        <v>289</v>
      </c>
      <c r="AW19" s="11">
        <v>24.9</v>
      </c>
      <c r="AX19" s="11">
        <v>36.166666666666664</v>
      </c>
      <c r="AY19" s="76"/>
      <c r="AZ19" s="11">
        <v>35.4</v>
      </c>
      <c r="BA19" s="11">
        <v>31.5</v>
      </c>
      <c r="BB19" s="11">
        <v>24.9</v>
      </c>
      <c r="BC19" s="11">
        <v>23.3</v>
      </c>
      <c r="BD19" s="11">
        <v>45.6</v>
      </c>
      <c r="BE19" s="11">
        <v>40.6</v>
      </c>
      <c r="BF19" s="11">
        <v>28.4</v>
      </c>
      <c r="BG19" s="11">
        <v>18.600000000000001</v>
      </c>
      <c r="BH19" s="11">
        <v>26.799999999999997</v>
      </c>
      <c r="BI19" s="11">
        <v>33.799999999999997</v>
      </c>
      <c r="BJ19" s="58"/>
      <c r="BK19" s="76"/>
      <c r="BL19" s="11">
        <v>34.283333333333331</v>
      </c>
      <c r="BM19" s="11">
        <v>30.75</v>
      </c>
      <c r="BN19" s="11">
        <v>29.793333333333329</v>
      </c>
      <c r="BO19" s="11">
        <v>31.933333333333334</v>
      </c>
      <c r="BP19" s="11">
        <v>32.326666666666668</v>
      </c>
      <c r="BQ19" s="76"/>
      <c r="BR19" s="11">
        <v>31.941569363410775</v>
      </c>
      <c r="BS19" s="11">
        <v>26.193352761667665</v>
      </c>
      <c r="BT19" s="11">
        <v>27.251970635325328</v>
      </c>
      <c r="BU19" s="11">
        <v>26.670556815637212</v>
      </c>
      <c r="BV19" s="11">
        <v>23.465080339825686</v>
      </c>
      <c r="BW19" s="76"/>
      <c r="BX19" s="10">
        <v>26</v>
      </c>
      <c r="BY19" s="10">
        <v>39</v>
      </c>
      <c r="BZ19" s="10">
        <v>52</v>
      </c>
      <c r="CA19" s="10">
        <v>65</v>
      </c>
      <c r="CB19" s="10">
        <v>78</v>
      </c>
      <c r="CC19" s="10">
        <v>91</v>
      </c>
      <c r="CD19" s="10">
        <v>104</v>
      </c>
      <c r="CE19" s="76"/>
      <c r="CF19" s="9">
        <v>0.71452311862634221</v>
      </c>
      <c r="CG19" s="9">
        <v>0.26568545265363364</v>
      </c>
      <c r="CH19" s="9">
        <v>3.4495647659707918E-2</v>
      </c>
      <c r="CI19" s="9">
        <v>1.3017777208578218E-3</v>
      </c>
      <c r="CJ19" s="9">
        <v>1.313509680800351E-5</v>
      </c>
      <c r="CK19" s="9">
        <v>3.4040549379277252E-8</v>
      </c>
      <c r="CL19" s="9">
        <v>2.2180923764381077E-11</v>
      </c>
      <c r="CM19" s="17"/>
      <c r="CN19" s="11" t="s">
        <v>427</v>
      </c>
      <c r="CO19" s="11" t="s">
        <v>427</v>
      </c>
      <c r="CP19" s="11" t="s">
        <v>427</v>
      </c>
      <c r="CQ19" s="11" t="s">
        <v>427</v>
      </c>
      <c r="CR19" s="11" t="s">
        <v>427</v>
      </c>
      <c r="CS19" s="11" t="s">
        <v>427</v>
      </c>
      <c r="CT19" s="11" t="s">
        <v>427</v>
      </c>
      <c r="CU19" s="11" t="s">
        <v>427</v>
      </c>
      <c r="CV19" s="11" t="s">
        <v>250</v>
      </c>
      <c r="CW19" s="11" t="s">
        <v>427</v>
      </c>
      <c r="CX19" s="9">
        <v>0.33877960321513628</v>
      </c>
      <c r="CY19" s="75"/>
    </row>
    <row r="20" spans="1:103">
      <c r="A20" s="77">
        <v>10.0288</v>
      </c>
      <c r="B20" s="19" t="s">
        <v>319</v>
      </c>
      <c r="C20" s="11">
        <v>12500</v>
      </c>
      <c r="D20" s="23" t="s">
        <v>427</v>
      </c>
      <c r="E20" s="11" t="s">
        <v>254</v>
      </c>
      <c r="F20" s="11" t="s">
        <v>285</v>
      </c>
      <c r="G20" s="11" t="s">
        <v>298</v>
      </c>
      <c r="H20" s="11">
        <v>21</v>
      </c>
      <c r="I20" s="22">
        <v>0.54166666666666663</v>
      </c>
      <c r="J20" s="76"/>
      <c r="K20" s="16">
        <v>81.995248713800009</v>
      </c>
      <c r="L20" s="14">
        <v>32.162566666666663</v>
      </c>
      <c r="M20" s="14">
        <v>64.325133333333326</v>
      </c>
      <c r="N20" s="14">
        <v>48.243849999999995</v>
      </c>
      <c r="O20" s="14">
        <v>38.595079999999996</v>
      </c>
      <c r="P20" s="23">
        <v>32.700000000000003</v>
      </c>
      <c r="Q20" s="14">
        <v>2.5730053333333327</v>
      </c>
      <c r="R20" s="14">
        <v>5.1460106666666654</v>
      </c>
      <c r="S20" s="14">
        <v>3.8595079999999999</v>
      </c>
      <c r="T20" s="14">
        <v>3.0876063999999999</v>
      </c>
      <c r="U20" s="14">
        <v>-30.337433333333337</v>
      </c>
      <c r="V20" s="14">
        <v>22.133766666666663</v>
      </c>
      <c r="W20" s="14">
        <v>42.191366666666667</v>
      </c>
      <c r="X20" s="14">
        <v>0.983564729867482</v>
      </c>
      <c r="Y20" s="14">
        <v>44.267533333333326</v>
      </c>
      <c r="Z20" s="14">
        <v>84.382733333333334</v>
      </c>
      <c r="AA20" s="14">
        <v>33.200649999999996</v>
      </c>
      <c r="AB20" s="14">
        <v>63.287050000000001</v>
      </c>
      <c r="AC20" s="14">
        <v>26.560519999999993</v>
      </c>
      <c r="AD20" s="14">
        <v>50.629640000000002</v>
      </c>
      <c r="AE20" s="9">
        <v>6.2637394621140041E-4</v>
      </c>
      <c r="AF20" s="9">
        <v>0.9987569627778965</v>
      </c>
      <c r="AG20" s="38">
        <v>8.7999999999999992E-4</v>
      </c>
      <c r="AH20" s="9" t="s">
        <v>427</v>
      </c>
      <c r="AI20" s="9" t="s">
        <v>427</v>
      </c>
      <c r="AJ20" s="76"/>
      <c r="AK20" s="20">
        <v>218.5</v>
      </c>
      <c r="AL20" s="20">
        <v>115.75</v>
      </c>
      <c r="AM20" s="20">
        <v>102.75</v>
      </c>
      <c r="AN20" s="20">
        <v>-13</v>
      </c>
      <c r="AO20" s="20">
        <v>122</v>
      </c>
      <c r="AP20" s="20">
        <v>-6.25</v>
      </c>
      <c r="AQ20" s="76"/>
      <c r="AR20" s="20">
        <v>100.7</v>
      </c>
      <c r="AS20" s="20">
        <v>96.8</v>
      </c>
      <c r="AT20" s="20">
        <v>-3.9000000000000057</v>
      </c>
      <c r="AU20" s="76"/>
      <c r="AV20" s="19" t="s">
        <v>298</v>
      </c>
      <c r="AW20" s="11">
        <v>47</v>
      </c>
      <c r="AX20" s="11">
        <v>39.266666666666666</v>
      </c>
      <c r="AY20" s="76"/>
      <c r="AZ20" s="11">
        <v>37</v>
      </c>
      <c r="BA20" s="11">
        <v>44.1</v>
      </c>
      <c r="BB20" s="11">
        <v>47</v>
      </c>
      <c r="BC20" s="11">
        <v>24.9</v>
      </c>
      <c r="BD20" s="11">
        <v>29.6</v>
      </c>
      <c r="BE20" s="11">
        <v>33.9</v>
      </c>
      <c r="BF20" s="11">
        <v>41.1</v>
      </c>
      <c r="BG20" s="11">
        <v>40</v>
      </c>
      <c r="BH20" s="11">
        <v>17.5</v>
      </c>
      <c r="BI20" s="11">
        <v>29</v>
      </c>
      <c r="BJ20" s="58"/>
      <c r="BK20" s="76"/>
      <c r="BL20" s="11">
        <v>33.25</v>
      </c>
      <c r="BM20" s="11">
        <v>27.422222222222221</v>
      </c>
      <c r="BN20" s="11">
        <v>29.570000000000004</v>
      </c>
      <c r="BO20" s="11">
        <v>29.980952380952381</v>
      </c>
      <c r="BP20" s="11">
        <v>30.884999999999998</v>
      </c>
      <c r="BQ20" s="76"/>
      <c r="BR20" s="11">
        <v>27.7674537947765</v>
      </c>
      <c r="BS20" s="11">
        <v>24.90375140619231</v>
      </c>
      <c r="BT20" s="11">
        <v>24.580271767052913</v>
      </c>
      <c r="BU20" s="11">
        <v>25.513459801370647</v>
      </c>
      <c r="BV20" s="11">
        <v>27.030783480334939</v>
      </c>
      <c r="BW20" s="76"/>
      <c r="BX20" s="10">
        <v>25</v>
      </c>
      <c r="BY20" s="10">
        <v>37.5</v>
      </c>
      <c r="BZ20" s="10">
        <v>50</v>
      </c>
      <c r="CA20" s="10">
        <v>62.5</v>
      </c>
      <c r="CB20" s="10">
        <v>75</v>
      </c>
      <c r="CC20" s="10">
        <v>87.5</v>
      </c>
      <c r="CD20" s="10">
        <v>100</v>
      </c>
      <c r="CE20" s="76"/>
      <c r="CF20" s="9">
        <v>0.7624481708640849</v>
      </c>
      <c r="CG20" s="9">
        <v>0.29729008257044931</v>
      </c>
      <c r="CH20" s="9">
        <v>3.7650967201795948E-2</v>
      </c>
      <c r="CI20" s="9">
        <v>1.2430372221035046E-3</v>
      </c>
      <c r="CJ20" s="9">
        <v>9.7106703192961774E-6</v>
      </c>
      <c r="CK20" s="9">
        <v>1.7158419907126188E-8</v>
      </c>
      <c r="CL20" s="9">
        <v>6.6995298197980446E-12</v>
      </c>
      <c r="CM20" s="17"/>
      <c r="CN20" s="11" t="s">
        <v>427</v>
      </c>
      <c r="CO20" s="11" t="s">
        <v>427</v>
      </c>
      <c r="CP20" s="11" t="s">
        <v>427</v>
      </c>
      <c r="CQ20" s="11" t="s">
        <v>427</v>
      </c>
      <c r="CR20" s="11" t="s">
        <v>427</v>
      </c>
      <c r="CS20" s="11" t="s">
        <v>427</v>
      </c>
      <c r="CT20" s="11" t="s">
        <v>427</v>
      </c>
      <c r="CU20" s="11" t="s">
        <v>427</v>
      </c>
      <c r="CV20" s="11" t="s">
        <v>282</v>
      </c>
      <c r="CW20" s="11" t="s">
        <v>286</v>
      </c>
      <c r="CX20" s="9">
        <v>0.31181591021446259</v>
      </c>
      <c r="CY20" s="75"/>
    </row>
    <row r="21" spans="1:103">
      <c r="A21" s="77">
        <v>9.8063599999999997</v>
      </c>
      <c r="B21" s="19" t="s">
        <v>325</v>
      </c>
      <c r="C21" s="11">
        <v>13000</v>
      </c>
      <c r="D21" s="23" t="s">
        <v>427</v>
      </c>
      <c r="E21" s="11" t="s">
        <v>246</v>
      </c>
      <c r="F21" s="11" t="s">
        <v>285</v>
      </c>
      <c r="G21" s="11" t="s">
        <v>298</v>
      </c>
      <c r="H21" s="11">
        <v>24</v>
      </c>
      <c r="I21" s="22">
        <v>0.54166666666666663</v>
      </c>
      <c r="J21" s="76"/>
      <c r="K21" s="16">
        <v>79.685383068120402</v>
      </c>
      <c r="L21" s="14">
        <v>31.936366666666668</v>
      </c>
      <c r="M21" s="14">
        <v>63.872733333333336</v>
      </c>
      <c r="N21" s="14">
        <v>47.90455</v>
      </c>
      <c r="O21" s="14">
        <v>38.323639999999997</v>
      </c>
      <c r="P21" s="23">
        <v>30.9</v>
      </c>
      <c r="Q21" s="14">
        <v>2.4566435897435901</v>
      </c>
      <c r="R21" s="14">
        <v>4.9132871794871802</v>
      </c>
      <c r="S21" s="14">
        <v>3.6849653846153849</v>
      </c>
      <c r="T21" s="14">
        <v>2.9479723076923077</v>
      </c>
      <c r="U21" s="14">
        <v>-33.063633333333328</v>
      </c>
      <c r="V21" s="14">
        <v>22.130006666666667</v>
      </c>
      <c r="W21" s="14">
        <v>41.74272666666667</v>
      </c>
      <c r="X21" s="14">
        <v>1.0335393743257821</v>
      </c>
      <c r="Y21" s="14">
        <v>44.260013333333333</v>
      </c>
      <c r="Z21" s="14">
        <v>83.485453333333339</v>
      </c>
      <c r="AA21" s="14">
        <v>33.195009999999996</v>
      </c>
      <c r="AB21" s="14">
        <v>62.614090000000004</v>
      </c>
      <c r="AC21" s="14">
        <v>26.556007999999999</v>
      </c>
      <c r="AD21" s="14">
        <v>50.091272000000004</v>
      </c>
      <c r="AE21" s="9">
        <v>1.874559717514046E-4</v>
      </c>
      <c r="AF21" s="9">
        <v>0.99962640602830866</v>
      </c>
      <c r="AG21" s="38">
        <v>1E-3</v>
      </c>
      <c r="AH21" s="9" t="s">
        <v>427</v>
      </c>
      <c r="AI21" s="9" t="s">
        <v>427</v>
      </c>
      <c r="AJ21" s="76"/>
      <c r="AK21" s="20">
        <v>218.5</v>
      </c>
      <c r="AL21" s="20">
        <v>115.75</v>
      </c>
      <c r="AM21" s="20">
        <v>102.75</v>
      </c>
      <c r="AN21" s="20">
        <v>-13</v>
      </c>
      <c r="AO21" s="20">
        <v>122</v>
      </c>
      <c r="AP21" s="20">
        <v>-6.25</v>
      </c>
      <c r="AQ21" s="76"/>
      <c r="AR21" s="20">
        <v>100.7</v>
      </c>
      <c r="AS21" s="20">
        <v>96.8</v>
      </c>
      <c r="AT21" s="20">
        <v>-3.9000000000000057</v>
      </c>
      <c r="AU21" s="76"/>
      <c r="AV21" s="19" t="s">
        <v>298</v>
      </c>
      <c r="AW21" s="11">
        <v>43</v>
      </c>
      <c r="AX21" s="11">
        <v>37.166666666666664</v>
      </c>
      <c r="AY21" s="76"/>
      <c r="AZ21" s="11">
        <v>53.5</v>
      </c>
      <c r="BA21" s="11">
        <v>43</v>
      </c>
      <c r="BB21" s="11">
        <v>29.2</v>
      </c>
      <c r="BC21" s="11">
        <v>38.200000000000003</v>
      </c>
      <c r="BD21" s="11">
        <v>47.6</v>
      </c>
      <c r="BE21" s="11">
        <v>32.5</v>
      </c>
      <c r="BF21" s="11">
        <v>11</v>
      </c>
      <c r="BG21" s="11">
        <v>22</v>
      </c>
      <c r="BH21" s="11">
        <v>20.100000000000001</v>
      </c>
      <c r="BI21" s="11">
        <v>39</v>
      </c>
      <c r="BJ21" s="58"/>
      <c r="BK21" s="76"/>
      <c r="BL21" s="11">
        <v>35.366666666666667</v>
      </c>
      <c r="BM21" s="11">
        <v>30.627777777777776</v>
      </c>
      <c r="BN21" s="11">
        <v>29.756666666666668</v>
      </c>
      <c r="BO21" s="11">
        <v>28.87857142857143</v>
      </c>
      <c r="BP21" s="11">
        <v>29.841666666666669</v>
      </c>
      <c r="BQ21" s="76"/>
      <c r="BR21" s="11">
        <v>9.2164910471575183</v>
      </c>
      <c r="BS21" s="11">
        <v>11.710555510012803</v>
      </c>
      <c r="BT21" s="11">
        <v>11.182469721432241</v>
      </c>
      <c r="BU21" s="11">
        <v>13.276884373869546</v>
      </c>
      <c r="BV21" s="11">
        <v>14.128541541514412</v>
      </c>
      <c r="BW21" s="76"/>
      <c r="BX21" s="10">
        <v>26</v>
      </c>
      <c r="BY21" s="10">
        <v>39</v>
      </c>
      <c r="BZ21" s="10">
        <v>52</v>
      </c>
      <c r="CA21" s="10">
        <v>65</v>
      </c>
      <c r="CB21" s="10">
        <v>78</v>
      </c>
      <c r="CC21" s="10">
        <v>91</v>
      </c>
      <c r="CD21" s="10">
        <v>104</v>
      </c>
      <c r="CE21" s="76"/>
      <c r="CF21" s="9">
        <v>0.72752970173851095</v>
      </c>
      <c r="CG21" s="9">
        <v>0.23566663005955057</v>
      </c>
      <c r="CH21" s="9">
        <v>2.0379084440130812E-2</v>
      </c>
      <c r="CI21" s="9">
        <v>3.735939716913439E-4</v>
      </c>
      <c r="CJ21" s="9">
        <v>1.3179718114653127E-6</v>
      </c>
      <c r="CK21" s="9">
        <v>8.561066300316611E-10</v>
      </c>
      <c r="CL21" s="9">
        <v>1.0014211682118912E-13</v>
      </c>
      <c r="CM21" s="17"/>
      <c r="CN21" s="11" t="s">
        <v>427</v>
      </c>
      <c r="CO21" s="11" t="s">
        <v>427</v>
      </c>
      <c r="CP21" s="11" t="s">
        <v>427</v>
      </c>
      <c r="CQ21" s="11" t="s">
        <v>427</v>
      </c>
      <c r="CR21" s="11" t="s">
        <v>427</v>
      </c>
      <c r="CS21" s="11" t="s">
        <v>427</v>
      </c>
      <c r="CT21" s="11" t="s">
        <v>427</v>
      </c>
      <c r="CU21" s="11" t="s">
        <v>427</v>
      </c>
      <c r="CV21" s="11" t="s">
        <v>282</v>
      </c>
      <c r="CW21" s="11" t="s">
        <v>286</v>
      </c>
      <c r="CX21" s="9">
        <v>0.30705935031223547</v>
      </c>
      <c r="CY21" s="75"/>
    </row>
    <row r="22" spans="1:103">
      <c r="A22" s="77">
        <v>10.1751</v>
      </c>
      <c r="B22" s="19" t="s">
        <v>332</v>
      </c>
      <c r="C22" s="11">
        <v>11500</v>
      </c>
      <c r="D22" s="23" t="s">
        <v>427</v>
      </c>
      <c r="E22" s="11" t="s">
        <v>246</v>
      </c>
      <c r="F22" s="11" t="s">
        <v>282</v>
      </c>
      <c r="G22" s="11" t="s">
        <v>283</v>
      </c>
      <c r="H22" s="11">
        <v>17</v>
      </c>
      <c r="I22" s="22">
        <v>0.54166666666666663</v>
      </c>
      <c r="J22" s="76"/>
      <c r="K22" s="16">
        <v>79.972885943066458</v>
      </c>
      <c r="L22" s="14">
        <v>28.675466666666665</v>
      </c>
      <c r="M22" s="14">
        <v>57.35093333333333</v>
      </c>
      <c r="N22" s="14">
        <v>43.013199999999998</v>
      </c>
      <c r="O22" s="14">
        <v>34.410559999999997</v>
      </c>
      <c r="P22" s="23">
        <v>25.8</v>
      </c>
      <c r="Q22" s="14">
        <v>2.4935188405797102</v>
      </c>
      <c r="R22" s="14">
        <v>4.9870376811594204</v>
      </c>
      <c r="S22" s="14">
        <v>3.7402782608695651</v>
      </c>
      <c r="T22" s="14">
        <v>2.9922226086956516</v>
      </c>
      <c r="U22" s="14">
        <v>-28.824533333333335</v>
      </c>
      <c r="V22" s="14">
        <v>18.500366666666665</v>
      </c>
      <c r="W22" s="14">
        <v>38.850566666666666</v>
      </c>
      <c r="X22" s="14">
        <v>1.1114521963824289</v>
      </c>
      <c r="Y22" s="14">
        <v>37.000733333333329</v>
      </c>
      <c r="Z22" s="14">
        <v>77.701133333333331</v>
      </c>
      <c r="AA22" s="14">
        <v>27.750549999999997</v>
      </c>
      <c r="AB22" s="14">
        <v>58.275849999999998</v>
      </c>
      <c r="AC22" s="14">
        <v>22.200439999999997</v>
      </c>
      <c r="AD22" s="14">
        <v>46.62068</v>
      </c>
      <c r="AE22" s="9">
        <v>1.1718740546825535E-3</v>
      </c>
      <c r="AF22" s="9">
        <v>0.99769324945503068</v>
      </c>
      <c r="AG22" s="38">
        <v>5.4000000000000001E-4</v>
      </c>
      <c r="AH22" s="9" t="s">
        <v>427</v>
      </c>
      <c r="AI22" s="9" t="s">
        <v>427</v>
      </c>
      <c r="AJ22" s="76"/>
      <c r="AK22" s="20">
        <v>218.5</v>
      </c>
      <c r="AL22" s="20">
        <v>102.75</v>
      </c>
      <c r="AM22" s="20">
        <v>115.75</v>
      </c>
      <c r="AN22" s="20">
        <v>13</v>
      </c>
      <c r="AO22" s="20">
        <v>107</v>
      </c>
      <c r="AP22" s="20">
        <v>-4.25</v>
      </c>
      <c r="AQ22" s="76"/>
      <c r="AR22" s="20">
        <v>96.8</v>
      </c>
      <c r="AS22" s="20">
        <v>100.7</v>
      </c>
      <c r="AT22" s="20">
        <v>3.9000000000000057</v>
      </c>
      <c r="AU22" s="76"/>
      <c r="AV22" s="19" t="s">
        <v>283</v>
      </c>
      <c r="AW22" s="11">
        <v>22</v>
      </c>
      <c r="AX22" s="11">
        <v>24.733333333333334</v>
      </c>
      <c r="AY22" s="76"/>
      <c r="AZ22" s="11">
        <v>15.9</v>
      </c>
      <c r="BA22" s="11">
        <v>12.9</v>
      </c>
      <c r="BB22" s="11">
        <v>22.1</v>
      </c>
      <c r="BC22" s="11">
        <v>32.6</v>
      </c>
      <c r="BD22" s="11">
        <v>36.9</v>
      </c>
      <c r="BE22" s="11">
        <v>60.8</v>
      </c>
      <c r="BF22" s="11">
        <v>11.1</v>
      </c>
      <c r="BG22" s="11">
        <v>31.700000000000003</v>
      </c>
      <c r="BH22" s="11">
        <v>45.8</v>
      </c>
      <c r="BI22" s="11">
        <v>20.100000000000001</v>
      </c>
      <c r="BJ22" s="58"/>
      <c r="BK22" s="76"/>
      <c r="BL22" s="11">
        <v>23.816666666666666</v>
      </c>
      <c r="BM22" s="11">
        <v>26.266666666666666</v>
      </c>
      <c r="BN22" s="11">
        <v>25.496666666666666</v>
      </c>
      <c r="BO22" s="11">
        <v>27.445238095238096</v>
      </c>
      <c r="BP22" s="11">
        <v>25.488333333333333</v>
      </c>
      <c r="BQ22" s="76"/>
      <c r="BR22" s="11">
        <v>17.542126143588259</v>
      </c>
      <c r="BS22" s="11">
        <v>19.438046593700577</v>
      </c>
      <c r="BT22" s="11">
        <v>17.640597807204884</v>
      </c>
      <c r="BU22" s="11">
        <v>16.615790062537339</v>
      </c>
      <c r="BV22" s="11">
        <v>15.370269590090313</v>
      </c>
      <c r="BW22" s="76"/>
      <c r="BX22" s="10">
        <v>23</v>
      </c>
      <c r="BY22" s="10">
        <v>34.5</v>
      </c>
      <c r="BZ22" s="10">
        <v>46</v>
      </c>
      <c r="CA22" s="10">
        <v>57.5</v>
      </c>
      <c r="CB22" s="10">
        <v>69</v>
      </c>
      <c r="CC22" s="10">
        <v>80.5</v>
      </c>
      <c r="CD22" s="10">
        <v>92</v>
      </c>
      <c r="CE22" s="76"/>
      <c r="CF22" s="9">
        <v>0.71150266878486945</v>
      </c>
      <c r="CG22" s="9">
        <v>0.28351532025463066</v>
      </c>
      <c r="CH22" s="9">
        <v>4.4317719971295189E-2</v>
      </c>
      <c r="CI22" s="9">
        <v>2.306750544969316E-3</v>
      </c>
      <c r="CJ22" s="9">
        <v>3.6997564395790938E-5</v>
      </c>
      <c r="CK22" s="9">
        <v>1.7596980728118439E-7</v>
      </c>
      <c r="CL22" s="9">
        <v>2.4312307722595961E-10</v>
      </c>
      <c r="CM22" s="17"/>
      <c r="CN22" s="11" t="s">
        <v>427</v>
      </c>
      <c r="CO22" s="11" t="s">
        <v>427</v>
      </c>
      <c r="CP22" s="11" t="s">
        <v>427</v>
      </c>
      <c r="CQ22" s="11" t="s">
        <v>427</v>
      </c>
      <c r="CR22" s="11" t="s">
        <v>427</v>
      </c>
      <c r="CS22" s="11" t="s">
        <v>427</v>
      </c>
      <c r="CT22" s="11" t="s">
        <v>427</v>
      </c>
      <c r="CU22" s="11" t="s">
        <v>427</v>
      </c>
      <c r="CV22" s="11" t="s">
        <v>285</v>
      </c>
      <c r="CW22" s="11" t="s">
        <v>286</v>
      </c>
      <c r="CX22" s="9">
        <v>0.35483642230757073</v>
      </c>
      <c r="CY22" s="75"/>
    </row>
    <row r="23" spans="1:103">
      <c r="A23" s="77">
        <v>10.5624</v>
      </c>
      <c r="B23" s="19" t="s">
        <v>333</v>
      </c>
      <c r="C23" s="11">
        <v>11000</v>
      </c>
      <c r="D23" s="23" t="s">
        <v>427</v>
      </c>
      <c r="E23" s="11" t="s">
        <v>270</v>
      </c>
      <c r="F23" s="11" t="s">
        <v>522</v>
      </c>
      <c r="G23" s="11" t="s">
        <v>289</v>
      </c>
      <c r="H23" s="11">
        <v>2</v>
      </c>
      <c r="I23" s="22" t="s">
        <v>250</v>
      </c>
      <c r="J23" s="76"/>
      <c r="K23" s="16">
        <v>79.919823079803592</v>
      </c>
      <c r="L23" s="14">
        <v>27.356666666666669</v>
      </c>
      <c r="M23" s="14">
        <v>54.713333333333338</v>
      </c>
      <c r="N23" s="14">
        <v>41.035000000000004</v>
      </c>
      <c r="O23" s="14">
        <v>32.828000000000003</v>
      </c>
      <c r="P23" s="23">
        <v>24.6</v>
      </c>
      <c r="Q23" s="14">
        <v>2.4869696969696973</v>
      </c>
      <c r="R23" s="14">
        <v>4.9739393939393945</v>
      </c>
      <c r="S23" s="14">
        <v>3.7304545454545459</v>
      </c>
      <c r="T23" s="14">
        <v>2.9843636363636366</v>
      </c>
      <c r="U23" s="14">
        <v>-27.643333333333331</v>
      </c>
      <c r="V23" s="14">
        <v>16.794266666666669</v>
      </c>
      <c r="W23" s="14">
        <v>37.919066666666666</v>
      </c>
      <c r="X23" s="14">
        <v>1.1120596205962059</v>
      </c>
      <c r="Y23" s="14">
        <v>33.588533333333338</v>
      </c>
      <c r="Z23" s="14">
        <v>75.838133333333332</v>
      </c>
      <c r="AA23" s="14">
        <v>25.191400000000002</v>
      </c>
      <c r="AB23" s="14">
        <v>56.878599999999999</v>
      </c>
      <c r="AC23" s="14">
        <v>20.153120000000001</v>
      </c>
      <c r="AD23" s="14">
        <v>45.502879999999998</v>
      </c>
      <c r="AE23" s="9">
        <v>2.2801214182289198E-3</v>
      </c>
      <c r="AF23" s="9">
        <v>0.9955665678898401</v>
      </c>
      <c r="AG23" s="38">
        <v>1.2700000000000001E-3</v>
      </c>
      <c r="AH23" s="9" t="s">
        <v>427</v>
      </c>
      <c r="AI23" s="9" t="s">
        <v>427</v>
      </c>
      <c r="AJ23" s="76"/>
      <c r="AK23" s="20">
        <v>221</v>
      </c>
      <c r="AL23" s="20">
        <v>107.5</v>
      </c>
      <c r="AM23" s="20">
        <v>113.5</v>
      </c>
      <c r="AN23" s="20">
        <v>6</v>
      </c>
      <c r="AO23" s="20" t="s">
        <v>427</v>
      </c>
      <c r="AP23" s="20" t="e">
        <v>#VALUE!</v>
      </c>
      <c r="AQ23" s="76"/>
      <c r="AR23" s="20" t="s">
        <v>427</v>
      </c>
      <c r="AS23" s="20" t="s">
        <v>427</v>
      </c>
      <c r="AT23" s="20" t="e">
        <v>#VALUE!</v>
      </c>
      <c r="AU23" s="76"/>
      <c r="AV23" s="19" t="s">
        <v>289</v>
      </c>
      <c r="AW23" s="11">
        <v>22.4</v>
      </c>
      <c r="AX23" s="11">
        <v>27.033333333333331</v>
      </c>
      <c r="AY23" s="76"/>
      <c r="AZ23" s="11">
        <v>19</v>
      </c>
      <c r="BA23" s="11">
        <v>26.9</v>
      </c>
      <c r="BB23" s="11">
        <v>22.8</v>
      </c>
      <c r="BC23" s="11">
        <v>12.4</v>
      </c>
      <c r="BD23" s="11">
        <v>25.8</v>
      </c>
      <c r="BE23" s="11">
        <v>23.299999999999997</v>
      </c>
      <c r="BF23" s="11">
        <v>26.8</v>
      </c>
      <c r="BG23" s="11">
        <v>14.9</v>
      </c>
      <c r="BH23" s="11">
        <v>20.7</v>
      </c>
      <c r="BI23" s="11">
        <v>34.4</v>
      </c>
      <c r="BJ23" s="58"/>
      <c r="BK23" s="76"/>
      <c r="BL23" s="11">
        <v>27.533333333333335</v>
      </c>
      <c r="BM23" s="11">
        <v>25.511111111111109</v>
      </c>
      <c r="BN23" s="11">
        <v>25.76</v>
      </c>
      <c r="BO23" s="11">
        <v>25.909523809523812</v>
      </c>
      <c r="BP23" s="11">
        <v>25.023333333333333</v>
      </c>
      <c r="BQ23" s="76"/>
      <c r="BR23" s="11">
        <v>18.257136709958775</v>
      </c>
      <c r="BS23" s="11">
        <v>18.081355348615286</v>
      </c>
      <c r="BT23" s="11">
        <v>15.266600456020848</v>
      </c>
      <c r="BU23" s="11">
        <v>16.5514690464999</v>
      </c>
      <c r="BV23" s="11">
        <v>17.605320785811521</v>
      </c>
      <c r="BW23" s="76"/>
      <c r="BX23" s="10">
        <v>22</v>
      </c>
      <c r="BY23" s="10">
        <v>33</v>
      </c>
      <c r="BZ23" s="10">
        <v>44</v>
      </c>
      <c r="CA23" s="10">
        <v>55</v>
      </c>
      <c r="CB23" s="10">
        <v>66</v>
      </c>
      <c r="CC23" s="10">
        <v>77</v>
      </c>
      <c r="CD23" s="10">
        <v>88</v>
      </c>
      <c r="CE23" s="76"/>
      <c r="CF23" s="9">
        <v>0.69397340286921572</v>
      </c>
      <c r="CG23" s="9">
        <v>0.2965721368004014</v>
      </c>
      <c r="CH23" s="9">
        <v>5.7545736200270592E-2</v>
      </c>
      <c r="CI23" s="9">
        <v>4.4334321101598961E-3</v>
      </c>
      <c r="CJ23" s="9">
        <v>1.2681072629794343E-4</v>
      </c>
      <c r="CK23" s="9">
        <v>1.3007752908134051E-6</v>
      </c>
      <c r="CL23" s="9">
        <v>4.6938788411665655E-9</v>
      </c>
      <c r="CM23" s="17"/>
      <c r="CN23" s="11" t="s">
        <v>427</v>
      </c>
      <c r="CO23" s="11" t="s">
        <v>427</v>
      </c>
      <c r="CP23" s="11" t="s">
        <v>427</v>
      </c>
      <c r="CQ23" s="11" t="s">
        <v>427</v>
      </c>
      <c r="CR23" s="11" t="s">
        <v>427</v>
      </c>
      <c r="CS23" s="11" t="s">
        <v>427</v>
      </c>
      <c r="CT23" s="11" t="s">
        <v>427</v>
      </c>
      <c r="CU23" s="11" t="s">
        <v>427</v>
      </c>
      <c r="CV23" s="11" t="s">
        <v>250</v>
      </c>
      <c r="CW23" s="11" t="s">
        <v>427</v>
      </c>
      <c r="CX23" s="9">
        <v>0.38609967101255022</v>
      </c>
      <c r="CY23" s="75"/>
    </row>
    <row r="24" spans="1:103">
      <c r="A24" s="77">
        <v>9.6158599999999996</v>
      </c>
      <c r="B24" s="19" t="s">
        <v>335</v>
      </c>
      <c r="C24" s="11">
        <v>11500</v>
      </c>
      <c r="D24" s="23" t="s">
        <v>427</v>
      </c>
      <c r="E24" s="11" t="s">
        <v>254</v>
      </c>
      <c r="F24" s="11" t="s">
        <v>522</v>
      </c>
      <c r="G24" s="11" t="s">
        <v>289</v>
      </c>
      <c r="H24" s="11">
        <v>25</v>
      </c>
      <c r="I24" s="22" t="s">
        <v>250</v>
      </c>
      <c r="J24" s="76"/>
      <c r="K24" s="16">
        <v>74.547839968449907</v>
      </c>
      <c r="L24" s="14">
        <v>26.902933333333333</v>
      </c>
      <c r="M24" s="14">
        <v>53.805866666666667</v>
      </c>
      <c r="N24" s="14">
        <v>40.354399999999998</v>
      </c>
      <c r="O24" s="14">
        <v>32.283519999999996</v>
      </c>
      <c r="P24" s="23">
        <v>29.6</v>
      </c>
      <c r="Q24" s="14">
        <v>2.3393855072463765</v>
      </c>
      <c r="R24" s="14">
        <v>4.678771014492753</v>
      </c>
      <c r="S24" s="14">
        <v>3.5090782608695652</v>
      </c>
      <c r="T24" s="14">
        <v>2.8072626086956518</v>
      </c>
      <c r="U24" s="14">
        <v>-30.597066666666667</v>
      </c>
      <c r="V24" s="14">
        <v>17.287073333333332</v>
      </c>
      <c r="W24" s="14">
        <v>36.518793333333335</v>
      </c>
      <c r="X24" s="14">
        <v>0.90888288288288288</v>
      </c>
      <c r="Y24" s="14">
        <v>34.574146666666664</v>
      </c>
      <c r="Z24" s="14">
        <v>73.03758666666667</v>
      </c>
      <c r="AA24" s="14">
        <v>25.930609999999998</v>
      </c>
      <c r="AB24" s="14">
        <v>54.778190000000002</v>
      </c>
      <c r="AC24" s="14">
        <v>20.744487999999997</v>
      </c>
      <c r="AD24" s="14">
        <v>43.822552000000002</v>
      </c>
      <c r="AE24" s="9">
        <v>3.6872931512277329E-4</v>
      </c>
      <c r="AF24" s="9">
        <v>0.9992685333761383</v>
      </c>
      <c r="AG24" s="38">
        <v>6.7000000000000002E-4</v>
      </c>
      <c r="AH24" s="9" t="s">
        <v>427</v>
      </c>
      <c r="AI24" s="9" t="s">
        <v>427</v>
      </c>
      <c r="AJ24" s="76"/>
      <c r="AK24" s="20">
        <v>221</v>
      </c>
      <c r="AL24" s="20">
        <v>107.5</v>
      </c>
      <c r="AM24" s="20">
        <v>113.5</v>
      </c>
      <c r="AN24" s="20">
        <v>6</v>
      </c>
      <c r="AO24" s="20" t="s">
        <v>427</v>
      </c>
      <c r="AP24" s="20" t="e">
        <v>#VALUE!</v>
      </c>
      <c r="AQ24" s="76"/>
      <c r="AR24" s="20" t="s">
        <v>427</v>
      </c>
      <c r="AS24" s="20" t="s">
        <v>427</v>
      </c>
      <c r="AT24" s="20" t="e">
        <v>#VALUE!</v>
      </c>
      <c r="AU24" s="76"/>
      <c r="AV24" s="19" t="s">
        <v>289</v>
      </c>
      <c r="AW24" s="11">
        <v>17.2</v>
      </c>
      <c r="AX24" s="11">
        <v>26.066666666666666</v>
      </c>
      <c r="AY24" s="76"/>
      <c r="AZ24" s="11">
        <v>24.4</v>
      </c>
      <c r="BA24" s="11">
        <v>15.1</v>
      </c>
      <c r="BB24" s="11">
        <v>43.5</v>
      </c>
      <c r="BC24" s="11">
        <v>32.4</v>
      </c>
      <c r="BD24" s="11">
        <v>37.6</v>
      </c>
      <c r="BE24" s="11">
        <v>32.200000000000003</v>
      </c>
      <c r="BF24" s="11">
        <v>28.4</v>
      </c>
      <c r="BG24" s="11">
        <v>35.1</v>
      </c>
      <c r="BH24" s="11">
        <v>22</v>
      </c>
      <c r="BI24" s="11">
        <v>33</v>
      </c>
      <c r="BJ24" s="58"/>
      <c r="BK24" s="76"/>
      <c r="BL24" s="11">
        <v>27.966666666666665</v>
      </c>
      <c r="BM24" s="11">
        <v>31.172222222222228</v>
      </c>
      <c r="BN24" s="11">
        <v>31.853333333333335</v>
      </c>
      <c r="BO24" s="11">
        <v>31.792857142857141</v>
      </c>
      <c r="BP24" s="11">
        <v>32.124999999999993</v>
      </c>
      <c r="BQ24" s="76"/>
      <c r="BR24" s="11">
        <v>18.155807084463166</v>
      </c>
      <c r="BS24" s="11">
        <v>16.682401018196206</v>
      </c>
      <c r="BT24" s="11">
        <v>14.543802116026246</v>
      </c>
      <c r="BU24" s="11">
        <v>16.686595012994172</v>
      </c>
      <c r="BV24" s="11">
        <v>16.05912244729609</v>
      </c>
      <c r="BW24" s="76"/>
      <c r="BX24" s="10">
        <v>23</v>
      </c>
      <c r="BY24" s="10">
        <v>34.5</v>
      </c>
      <c r="BZ24" s="10">
        <v>46</v>
      </c>
      <c r="CA24" s="10">
        <v>57.5</v>
      </c>
      <c r="CB24" s="10">
        <v>69</v>
      </c>
      <c r="CC24" s="10">
        <v>80.5</v>
      </c>
      <c r="CD24" s="10">
        <v>92</v>
      </c>
      <c r="CE24" s="76"/>
      <c r="CF24" s="9">
        <v>0.65758644991639292</v>
      </c>
      <c r="CG24" s="9">
        <v>0.21474756940501427</v>
      </c>
      <c r="CH24" s="9">
        <v>2.3516842633451218E-2</v>
      </c>
      <c r="CI24" s="9">
        <v>7.3146662386169847E-4</v>
      </c>
      <c r="CJ24" s="9">
        <v>5.9920063838481141E-6</v>
      </c>
      <c r="CK24" s="9">
        <v>1.2460707243810987E-8</v>
      </c>
      <c r="CL24" s="9">
        <v>6.4498406615598469E-12</v>
      </c>
      <c r="CM24" s="17"/>
      <c r="CN24" s="11" t="s">
        <v>427</v>
      </c>
      <c r="CO24" s="11" t="s">
        <v>427</v>
      </c>
      <c r="CP24" s="11" t="s">
        <v>427</v>
      </c>
      <c r="CQ24" s="11" t="s">
        <v>427</v>
      </c>
      <c r="CR24" s="11" t="s">
        <v>427</v>
      </c>
      <c r="CS24" s="11" t="s">
        <v>427</v>
      </c>
      <c r="CT24" s="11" t="s">
        <v>427</v>
      </c>
      <c r="CU24" s="11" t="s">
        <v>427</v>
      </c>
      <c r="CV24" s="11" t="s">
        <v>250</v>
      </c>
      <c r="CW24" s="11" t="s">
        <v>427</v>
      </c>
      <c r="CX24" s="9">
        <v>0.35742793846519832</v>
      </c>
      <c r="CY24" s="75"/>
    </row>
    <row r="25" spans="1:103">
      <c r="A25" s="77">
        <v>9.1891099999999994</v>
      </c>
      <c r="B25" s="19" t="s">
        <v>345</v>
      </c>
      <c r="C25" s="11">
        <v>10500</v>
      </c>
      <c r="D25" s="23" t="s">
        <v>427</v>
      </c>
      <c r="E25" s="11" t="s">
        <v>254</v>
      </c>
      <c r="F25" s="11" t="s">
        <v>282</v>
      </c>
      <c r="G25" s="11" t="s">
        <v>283</v>
      </c>
      <c r="H25" s="11">
        <v>24</v>
      </c>
      <c r="I25" s="22">
        <v>0.54166666666666663</v>
      </c>
      <c r="J25" s="76"/>
      <c r="K25" s="16">
        <v>71.119941157018587</v>
      </c>
      <c r="L25" s="14">
        <v>23.989799999999999</v>
      </c>
      <c r="M25" s="14">
        <v>47.979599999999998</v>
      </c>
      <c r="N25" s="14">
        <v>35.984699999999997</v>
      </c>
      <c r="O25" s="14">
        <v>28.787759999999999</v>
      </c>
      <c r="P25" s="23">
        <v>19.3</v>
      </c>
      <c r="Q25" s="14">
        <v>2.2847428571428567</v>
      </c>
      <c r="R25" s="14">
        <v>4.5694857142857135</v>
      </c>
      <c r="S25" s="14">
        <v>3.4271142857142851</v>
      </c>
      <c r="T25" s="14">
        <v>2.7416914285714284</v>
      </c>
      <c r="U25" s="14">
        <v>-28.510200000000001</v>
      </c>
      <c r="V25" s="14">
        <v>14.800689999999999</v>
      </c>
      <c r="W25" s="14">
        <v>33.178910000000002</v>
      </c>
      <c r="X25" s="14">
        <v>1.2429948186528497</v>
      </c>
      <c r="Y25" s="14">
        <v>29.601379999999999</v>
      </c>
      <c r="Z25" s="14">
        <v>66.357820000000004</v>
      </c>
      <c r="AA25" s="14">
        <v>22.201034999999997</v>
      </c>
      <c r="AB25" s="14">
        <v>49.768365000000003</v>
      </c>
      <c r="AC25" s="14">
        <v>17.760828</v>
      </c>
      <c r="AD25" s="14">
        <v>39.814692000000001</v>
      </c>
      <c r="AE25" s="9">
        <v>4.8501834583941639E-4</v>
      </c>
      <c r="AF25" s="9">
        <v>0.99904088010719727</v>
      </c>
      <c r="AG25" s="38">
        <v>1.1999999999999999E-3</v>
      </c>
      <c r="AH25" s="9" t="s">
        <v>427</v>
      </c>
      <c r="AI25" s="9" t="s">
        <v>427</v>
      </c>
      <c r="AJ25" s="76"/>
      <c r="AK25" s="20">
        <v>218.5</v>
      </c>
      <c r="AL25" s="20">
        <v>102.75</v>
      </c>
      <c r="AM25" s="20">
        <v>115.75</v>
      </c>
      <c r="AN25" s="20">
        <v>13</v>
      </c>
      <c r="AO25" s="20">
        <v>107</v>
      </c>
      <c r="AP25" s="20">
        <v>-4.25</v>
      </c>
      <c r="AQ25" s="76"/>
      <c r="AR25" s="20">
        <v>96.8</v>
      </c>
      <c r="AS25" s="20">
        <v>100.7</v>
      </c>
      <c r="AT25" s="20">
        <v>3.9000000000000057</v>
      </c>
      <c r="AU25" s="76"/>
      <c r="AV25" s="19" t="s">
        <v>283</v>
      </c>
      <c r="AW25" s="11">
        <v>11</v>
      </c>
      <c r="AX25" s="11">
        <v>17.133333333333336</v>
      </c>
      <c r="AY25" s="76"/>
      <c r="AZ25" s="11">
        <v>9.6999999999999993</v>
      </c>
      <c r="BA25" s="11">
        <v>1.5</v>
      </c>
      <c r="BB25" s="11">
        <v>11.1</v>
      </c>
      <c r="BC25" s="11">
        <v>11</v>
      </c>
      <c r="BD25" s="11">
        <v>1.2</v>
      </c>
      <c r="BE25" s="11">
        <v>8.9</v>
      </c>
      <c r="BF25" s="11">
        <v>21.4</v>
      </c>
      <c r="BG25" s="11">
        <v>35.1</v>
      </c>
      <c r="BH25" s="11">
        <v>8.4</v>
      </c>
      <c r="BI25" s="11">
        <v>31.200000000000003</v>
      </c>
      <c r="BJ25" s="58"/>
      <c r="BK25" s="76"/>
      <c r="BL25" s="11">
        <v>34.533333333333331</v>
      </c>
      <c r="BM25" s="11">
        <v>29.144444444444446</v>
      </c>
      <c r="BN25" s="11">
        <v>26.466666666666661</v>
      </c>
      <c r="BO25" s="11">
        <v>22.157142857142862</v>
      </c>
      <c r="BP25" s="11">
        <v>19.701666666666668</v>
      </c>
      <c r="BQ25" s="76"/>
      <c r="BR25" s="11">
        <v>20.755322882982458</v>
      </c>
      <c r="BS25" s="11">
        <v>21.027322518925569</v>
      </c>
      <c r="BT25" s="11">
        <v>21.668094459829327</v>
      </c>
      <c r="BU25" s="11">
        <v>20.266200215733704</v>
      </c>
      <c r="BV25" s="11">
        <v>19.341473197936384</v>
      </c>
      <c r="BW25" s="76"/>
      <c r="BX25" s="10">
        <v>21</v>
      </c>
      <c r="BY25" s="10">
        <v>31.5</v>
      </c>
      <c r="BZ25" s="10">
        <v>42</v>
      </c>
      <c r="CA25" s="10">
        <v>52.5</v>
      </c>
      <c r="CB25" s="10">
        <v>63</v>
      </c>
      <c r="CC25" s="10">
        <v>73.5</v>
      </c>
      <c r="CD25" s="10">
        <v>84</v>
      </c>
      <c r="CE25" s="76"/>
      <c r="CF25" s="9">
        <v>0.62754697080839283</v>
      </c>
      <c r="CG25" s="9">
        <v>0.20688035630863244</v>
      </c>
      <c r="CH25" s="9">
        <v>2.5000792816001094E-2</v>
      </c>
      <c r="CI25" s="9">
        <v>9.5911989280272891E-4</v>
      </c>
      <c r="CJ25" s="9">
        <v>1.0916798876103861E-5</v>
      </c>
      <c r="CK25" s="9">
        <v>3.5638656692427162E-8</v>
      </c>
      <c r="CL25" s="9">
        <v>3.2758129542287406E-11</v>
      </c>
      <c r="CM25" s="17"/>
      <c r="CN25" s="11" t="s">
        <v>427</v>
      </c>
      <c r="CO25" s="11" t="s">
        <v>427</v>
      </c>
      <c r="CP25" s="11" t="s">
        <v>427</v>
      </c>
      <c r="CQ25" s="11" t="s">
        <v>427</v>
      </c>
      <c r="CR25" s="11" t="s">
        <v>427</v>
      </c>
      <c r="CS25" s="11" t="s">
        <v>427</v>
      </c>
      <c r="CT25" s="11" t="s">
        <v>427</v>
      </c>
      <c r="CU25" s="11" t="s">
        <v>427</v>
      </c>
      <c r="CV25" s="11" t="s">
        <v>285</v>
      </c>
      <c r="CW25" s="11" t="s">
        <v>286</v>
      </c>
      <c r="CX25" s="9">
        <v>0.3830423763432792</v>
      </c>
      <c r="CY25" s="75"/>
    </row>
    <row r="26" spans="1:103">
      <c r="A26" s="77">
        <v>9.05227</v>
      </c>
      <c r="B26" s="19" t="s">
        <v>349</v>
      </c>
      <c r="C26" s="11">
        <v>8500</v>
      </c>
      <c r="D26" s="23" t="s">
        <v>427</v>
      </c>
      <c r="E26" s="11" t="s">
        <v>246</v>
      </c>
      <c r="F26" s="11" t="s">
        <v>522</v>
      </c>
      <c r="G26" s="11" t="s">
        <v>289</v>
      </c>
      <c r="H26" s="11">
        <v>1</v>
      </c>
      <c r="I26" s="22" t="s">
        <v>250</v>
      </c>
      <c r="J26" s="76"/>
      <c r="K26" s="16">
        <v>78.55749944313736</v>
      </c>
      <c r="L26" s="14">
        <v>23.874433333333332</v>
      </c>
      <c r="M26" s="14">
        <v>47.748866666666665</v>
      </c>
      <c r="N26" s="14">
        <v>35.81165</v>
      </c>
      <c r="O26" s="14">
        <v>28.649319999999999</v>
      </c>
      <c r="P26" s="23">
        <v>15</v>
      </c>
      <c r="Q26" s="14">
        <v>2.8087568627450978</v>
      </c>
      <c r="R26" s="14">
        <v>5.6175137254901957</v>
      </c>
      <c r="S26" s="14">
        <v>4.213135294117647</v>
      </c>
      <c r="T26" s="14">
        <v>3.3705082352941176</v>
      </c>
      <c r="U26" s="14">
        <v>-18.625566666666668</v>
      </c>
      <c r="V26" s="14">
        <v>14.822163333333332</v>
      </c>
      <c r="W26" s="14">
        <v>32.926703333333336</v>
      </c>
      <c r="X26" s="14">
        <v>1.5916288888888888</v>
      </c>
      <c r="Y26" s="14">
        <v>29.644326666666664</v>
      </c>
      <c r="Z26" s="14">
        <v>65.853406666666672</v>
      </c>
      <c r="AA26" s="14">
        <v>22.233244999999997</v>
      </c>
      <c r="AB26" s="14">
        <v>49.390055000000004</v>
      </c>
      <c r="AC26" s="14">
        <v>17.786595999999999</v>
      </c>
      <c r="AD26" s="14">
        <v>39.512044000000003</v>
      </c>
      <c r="AE26" s="9">
        <v>1.0590792649099845E-2</v>
      </c>
      <c r="AF26" s="9">
        <v>0.98018368841037973</v>
      </c>
      <c r="AG26" s="38">
        <v>4.0000000000000002E-4</v>
      </c>
      <c r="AH26" s="9" t="s">
        <v>427</v>
      </c>
      <c r="AI26" s="9" t="s">
        <v>427</v>
      </c>
      <c r="AJ26" s="76"/>
      <c r="AK26" s="20">
        <v>221</v>
      </c>
      <c r="AL26" s="20">
        <v>107.5</v>
      </c>
      <c r="AM26" s="20">
        <v>113.5</v>
      </c>
      <c r="AN26" s="20">
        <v>6</v>
      </c>
      <c r="AO26" s="20" t="s">
        <v>427</v>
      </c>
      <c r="AP26" s="20" t="e">
        <v>#VALUE!</v>
      </c>
      <c r="AQ26" s="76"/>
      <c r="AR26" s="20" t="s">
        <v>427</v>
      </c>
      <c r="AS26" s="20" t="s">
        <v>427</v>
      </c>
      <c r="AT26" s="20" t="e">
        <v>#VALUE!</v>
      </c>
      <c r="AU26" s="76"/>
      <c r="AV26" s="19" t="s">
        <v>289</v>
      </c>
      <c r="AW26" s="11">
        <v>10.6</v>
      </c>
      <c r="AX26" s="11">
        <v>14.833333333333334</v>
      </c>
      <c r="AY26" s="76"/>
      <c r="AZ26" s="11">
        <v>37.799999999999997</v>
      </c>
      <c r="BA26" s="11">
        <v>3.8</v>
      </c>
      <c r="BB26" s="11">
        <v>20.6</v>
      </c>
      <c r="BC26" s="11">
        <v>27.2</v>
      </c>
      <c r="BD26" s="11">
        <v>0</v>
      </c>
      <c r="BE26" s="11">
        <v>2.5999999999999996</v>
      </c>
      <c r="BF26" s="11">
        <v>13.8</v>
      </c>
      <c r="BG26" s="11">
        <v>14.7</v>
      </c>
      <c r="BH26" s="11">
        <v>29.7</v>
      </c>
      <c r="BI26" s="11">
        <v>29.5</v>
      </c>
      <c r="BJ26" s="58"/>
      <c r="BK26" s="76"/>
      <c r="BL26" s="11">
        <v>26.066666666666666</v>
      </c>
      <c r="BM26" s="11">
        <v>20.477777777777778</v>
      </c>
      <c r="BN26" s="11">
        <v>16.71</v>
      </c>
      <c r="BO26" s="11">
        <v>15.783333333333333</v>
      </c>
      <c r="BP26" s="11">
        <v>17.738333333333333</v>
      </c>
      <c r="BQ26" s="76"/>
      <c r="BR26" s="11">
        <v>7.5319512731811304</v>
      </c>
      <c r="BS26" s="11">
        <v>12.746386708339886</v>
      </c>
      <c r="BT26" s="11">
        <v>10.640418908107121</v>
      </c>
      <c r="BU26" s="11">
        <v>10.727227077909948</v>
      </c>
      <c r="BV26" s="11">
        <v>12.963373710685477</v>
      </c>
      <c r="BW26" s="76"/>
      <c r="BX26" s="10">
        <v>17</v>
      </c>
      <c r="BY26" s="10">
        <v>25.5</v>
      </c>
      <c r="BZ26" s="10">
        <v>34</v>
      </c>
      <c r="CA26" s="10">
        <v>42.5</v>
      </c>
      <c r="CB26" s="10">
        <v>51</v>
      </c>
      <c r="CC26" s="10">
        <v>59.5</v>
      </c>
      <c r="CD26" s="10">
        <v>68</v>
      </c>
      <c r="CE26" s="76"/>
      <c r="CF26" s="9">
        <v>0.77619795092949628</v>
      </c>
      <c r="CG26" s="9">
        <v>0.4287428873213226</v>
      </c>
      <c r="CH26" s="9">
        <v>0.13166254448015846</v>
      </c>
      <c r="CI26" s="9">
        <v>1.9816311589620272E-2</v>
      </c>
      <c r="CJ26" s="9">
        <v>1.3652737085794175E-3</v>
      </c>
      <c r="CK26" s="9">
        <v>4.1504994749086421E-5</v>
      </c>
      <c r="CL26" s="9">
        <v>5.453375329089738E-7</v>
      </c>
      <c r="CM26" s="17"/>
      <c r="CN26" s="11" t="s">
        <v>427</v>
      </c>
      <c r="CO26" s="11" t="s">
        <v>427</v>
      </c>
      <c r="CP26" s="11" t="s">
        <v>427</v>
      </c>
      <c r="CQ26" s="11" t="s">
        <v>427</v>
      </c>
      <c r="CR26" s="11" t="s">
        <v>427</v>
      </c>
      <c r="CS26" s="11" t="s">
        <v>427</v>
      </c>
      <c r="CT26" s="11" t="s">
        <v>427</v>
      </c>
      <c r="CU26" s="11" t="s">
        <v>427</v>
      </c>
      <c r="CV26" s="11" t="s">
        <v>250</v>
      </c>
      <c r="CW26" s="11" t="s">
        <v>427</v>
      </c>
      <c r="CX26" s="9">
        <v>0.37916166945672708</v>
      </c>
      <c r="CY26" s="75"/>
    </row>
    <row r="27" spans="1:103">
      <c r="A27" s="77">
        <v>9.7621900000000004</v>
      </c>
      <c r="B27" s="19" t="s">
        <v>352</v>
      </c>
      <c r="C27" s="11">
        <v>10000</v>
      </c>
      <c r="D27" s="23" t="s">
        <v>427</v>
      </c>
      <c r="E27" s="11" t="s">
        <v>270</v>
      </c>
      <c r="F27" s="11" t="s">
        <v>282</v>
      </c>
      <c r="G27" s="11" t="s">
        <v>283</v>
      </c>
      <c r="H27" s="11">
        <v>9</v>
      </c>
      <c r="I27" s="22">
        <v>0.54166666666666663</v>
      </c>
      <c r="J27" s="76"/>
      <c r="K27" s="16">
        <v>76.964309057752075</v>
      </c>
      <c r="L27" s="14">
        <v>23.417000000000002</v>
      </c>
      <c r="M27" s="14">
        <v>46.834000000000003</v>
      </c>
      <c r="N27" s="14">
        <v>35.125500000000002</v>
      </c>
      <c r="O27" s="14">
        <v>28.1004</v>
      </c>
      <c r="P27" s="23">
        <v>25.9</v>
      </c>
      <c r="Q27" s="14">
        <v>2.3416999999999999</v>
      </c>
      <c r="R27" s="14">
        <v>4.6833999999999998</v>
      </c>
      <c r="S27" s="14">
        <v>3.5125500000000001</v>
      </c>
      <c r="T27" s="14">
        <v>2.8100400000000003</v>
      </c>
      <c r="U27" s="14">
        <v>-26.582999999999998</v>
      </c>
      <c r="V27" s="14">
        <v>13.654810000000001</v>
      </c>
      <c r="W27" s="14">
        <v>33.179190000000006</v>
      </c>
      <c r="X27" s="14">
        <v>0.90413127413127425</v>
      </c>
      <c r="Y27" s="14">
        <v>27.309620000000002</v>
      </c>
      <c r="Z27" s="14">
        <v>66.358380000000011</v>
      </c>
      <c r="AA27" s="14">
        <v>20.482215000000004</v>
      </c>
      <c r="AB27" s="14">
        <v>49.768785000000008</v>
      </c>
      <c r="AC27" s="14">
        <v>16.385771999999999</v>
      </c>
      <c r="AD27" s="14">
        <v>39.815028000000005</v>
      </c>
      <c r="AE27" s="9">
        <v>1.6616885082625932E-3</v>
      </c>
      <c r="AF27" s="9">
        <v>0.99676595532943313</v>
      </c>
      <c r="AG27" s="38">
        <v>1.08E-3</v>
      </c>
      <c r="AH27" s="9" t="s">
        <v>427</v>
      </c>
      <c r="AI27" s="9" t="s">
        <v>427</v>
      </c>
      <c r="AJ27" s="76"/>
      <c r="AK27" s="20">
        <v>218.5</v>
      </c>
      <c r="AL27" s="20">
        <v>102.75</v>
      </c>
      <c r="AM27" s="20">
        <v>115.75</v>
      </c>
      <c r="AN27" s="20">
        <v>13</v>
      </c>
      <c r="AO27" s="20">
        <v>107</v>
      </c>
      <c r="AP27" s="20">
        <v>-4.25</v>
      </c>
      <c r="AQ27" s="76"/>
      <c r="AR27" s="20">
        <v>96.8</v>
      </c>
      <c r="AS27" s="20">
        <v>100.7</v>
      </c>
      <c r="AT27" s="20">
        <v>3.9000000000000057</v>
      </c>
      <c r="AU27" s="76"/>
      <c r="AV27" s="19" t="s">
        <v>283</v>
      </c>
      <c r="AW27" s="11">
        <v>29.2</v>
      </c>
      <c r="AX27" s="11">
        <v>20.900000000000002</v>
      </c>
      <c r="AY27" s="76"/>
      <c r="AZ27" s="11">
        <v>29.2</v>
      </c>
      <c r="BA27" s="11">
        <v>21.2</v>
      </c>
      <c r="BB27" s="11">
        <v>29.1</v>
      </c>
      <c r="BC27" s="11">
        <v>31.2</v>
      </c>
      <c r="BD27" s="11">
        <v>16.2</v>
      </c>
      <c r="BE27" s="11">
        <v>33.700000000000003</v>
      </c>
      <c r="BF27" s="11">
        <v>30.9</v>
      </c>
      <c r="BG27" s="11">
        <v>26.9</v>
      </c>
      <c r="BH27" s="11">
        <v>16.899999999999999</v>
      </c>
      <c r="BI27" s="11">
        <v>11.1</v>
      </c>
      <c r="BJ27" s="58"/>
      <c r="BK27" s="76"/>
      <c r="BL27" s="11">
        <v>26.433333333333334</v>
      </c>
      <c r="BM27" s="11">
        <v>27.538888888888891</v>
      </c>
      <c r="BN27" s="11">
        <v>25.463333333333331</v>
      </c>
      <c r="BO27" s="11">
        <v>25.923809523809524</v>
      </c>
      <c r="BP27" s="11">
        <v>26.71</v>
      </c>
      <c r="BQ27" s="76"/>
      <c r="BR27" s="11">
        <v>14.049431559023466</v>
      </c>
      <c r="BS27" s="11">
        <v>15.546388068782001</v>
      </c>
      <c r="BT27" s="11">
        <v>16.865235608515722</v>
      </c>
      <c r="BU27" s="11">
        <v>15.357236129078398</v>
      </c>
      <c r="BV27" s="11">
        <v>14.546620741294797</v>
      </c>
      <c r="BW27" s="76"/>
      <c r="BX27" s="10">
        <v>20</v>
      </c>
      <c r="BY27" s="10">
        <v>30</v>
      </c>
      <c r="BZ27" s="10">
        <v>40</v>
      </c>
      <c r="CA27" s="10">
        <v>50</v>
      </c>
      <c r="CB27" s="10">
        <v>60</v>
      </c>
      <c r="CC27" s="10">
        <v>70</v>
      </c>
      <c r="CD27" s="10">
        <v>80</v>
      </c>
      <c r="CE27" s="76"/>
      <c r="CF27" s="9">
        <v>0.63683962644184977</v>
      </c>
      <c r="CG27" s="9">
        <v>0.25004873559645024</v>
      </c>
      <c r="CH27" s="9">
        <v>4.468817217411547E-2</v>
      </c>
      <c r="CI27" s="9">
        <v>3.2340446705668713E-3</v>
      </c>
      <c r="CJ27" s="9">
        <v>8.9332345958315074E-5</v>
      </c>
      <c r="CK27" s="9">
        <v>9.1303518545693407E-7</v>
      </c>
      <c r="CL27" s="9">
        <v>3.3929724585490817E-9</v>
      </c>
      <c r="CM27" s="17"/>
      <c r="CN27" s="11" t="s">
        <v>427</v>
      </c>
      <c r="CO27" s="11" t="s">
        <v>427</v>
      </c>
      <c r="CP27" s="11" t="s">
        <v>427</v>
      </c>
      <c r="CQ27" s="11" t="s">
        <v>427</v>
      </c>
      <c r="CR27" s="11" t="s">
        <v>427</v>
      </c>
      <c r="CS27" s="11" t="s">
        <v>427</v>
      </c>
      <c r="CT27" s="11" t="s">
        <v>427</v>
      </c>
      <c r="CU27" s="11" t="s">
        <v>427</v>
      </c>
      <c r="CV27" s="11" t="s">
        <v>285</v>
      </c>
      <c r="CW27" s="11" t="s">
        <v>286</v>
      </c>
      <c r="CX27" s="9">
        <v>0.41688474185420848</v>
      </c>
      <c r="CY27" s="75"/>
    </row>
    <row r="28" spans="1:103">
      <c r="A28" s="77">
        <v>10.858499999999999</v>
      </c>
      <c r="B28" s="19" t="s">
        <v>353</v>
      </c>
      <c r="C28" s="11">
        <v>11000</v>
      </c>
      <c r="D28" s="23" t="s">
        <v>427</v>
      </c>
      <c r="E28" s="11" t="s">
        <v>270</v>
      </c>
      <c r="F28" s="11" t="s">
        <v>285</v>
      </c>
      <c r="G28" s="11" t="s">
        <v>298</v>
      </c>
      <c r="H28" s="11">
        <v>3</v>
      </c>
      <c r="I28" s="22">
        <v>0.54166666666666663</v>
      </c>
      <c r="J28" s="76"/>
      <c r="K28" s="16">
        <v>66.624809384648245</v>
      </c>
      <c r="L28" s="14">
        <v>22.496766666666662</v>
      </c>
      <c r="M28" s="14">
        <v>44.993533333333325</v>
      </c>
      <c r="N28" s="14">
        <v>33.745149999999995</v>
      </c>
      <c r="O28" s="14">
        <v>26.996119999999994</v>
      </c>
      <c r="P28" s="23">
        <v>27.3</v>
      </c>
      <c r="Q28" s="14">
        <v>2.0451606060606058</v>
      </c>
      <c r="R28" s="14">
        <v>4.0903212121212116</v>
      </c>
      <c r="S28" s="14">
        <v>3.0677409090909085</v>
      </c>
      <c r="T28" s="14">
        <v>2.4541927272727269</v>
      </c>
      <c r="U28" s="14">
        <v>-32.503233333333341</v>
      </c>
      <c r="V28" s="14">
        <v>11.638266666666663</v>
      </c>
      <c r="W28" s="14">
        <v>33.355266666666665</v>
      </c>
      <c r="X28" s="14">
        <v>0.82405738705738685</v>
      </c>
      <c r="Y28" s="14">
        <v>23.276533333333326</v>
      </c>
      <c r="Z28" s="14">
        <v>66.710533333333331</v>
      </c>
      <c r="AA28" s="14">
        <v>17.457399999999993</v>
      </c>
      <c r="AB28" s="14">
        <v>50.032899999999998</v>
      </c>
      <c r="AC28" s="14">
        <v>13.965919999999995</v>
      </c>
      <c r="AD28" s="14">
        <v>40.026319999999998</v>
      </c>
      <c r="AE28" s="9">
        <v>7.0525914490027208E-4</v>
      </c>
      <c r="AF28" s="9">
        <v>0.99862031045112609</v>
      </c>
      <c r="AG28" s="38">
        <v>6.0999999999999997E-4</v>
      </c>
      <c r="AH28" s="9" t="s">
        <v>427</v>
      </c>
      <c r="AI28" s="9" t="s">
        <v>427</v>
      </c>
      <c r="AJ28" s="76"/>
      <c r="AK28" s="20">
        <v>218.5</v>
      </c>
      <c r="AL28" s="20">
        <v>115.75</v>
      </c>
      <c r="AM28" s="20">
        <v>102.75</v>
      </c>
      <c r="AN28" s="20">
        <v>-13</v>
      </c>
      <c r="AO28" s="20">
        <v>122</v>
      </c>
      <c r="AP28" s="20">
        <v>-6.25</v>
      </c>
      <c r="AQ28" s="76"/>
      <c r="AR28" s="20">
        <v>100.7</v>
      </c>
      <c r="AS28" s="20">
        <v>96.8</v>
      </c>
      <c r="AT28" s="20">
        <v>-3.9000000000000057</v>
      </c>
      <c r="AU28" s="76"/>
      <c r="AV28" s="19" t="s">
        <v>298</v>
      </c>
      <c r="AW28" s="11">
        <v>9.8000000000000007</v>
      </c>
      <c r="AX28" s="11">
        <v>19.766666666666666</v>
      </c>
      <c r="AY28" s="76"/>
      <c r="AZ28" s="11">
        <v>33.4</v>
      </c>
      <c r="BA28" s="11">
        <v>31.4</v>
      </c>
      <c r="BB28" s="11">
        <v>20.9</v>
      </c>
      <c r="BC28" s="11">
        <v>20.100000000000001</v>
      </c>
      <c r="BD28" s="11">
        <v>35.6</v>
      </c>
      <c r="BE28" s="11">
        <v>9.8000000000000007</v>
      </c>
      <c r="BF28" s="11">
        <v>11.2</v>
      </c>
      <c r="BG28" s="11">
        <v>19.7</v>
      </c>
      <c r="BH28" s="11">
        <v>17.899999999999999</v>
      </c>
      <c r="BI28" s="11">
        <v>35.6</v>
      </c>
      <c r="BJ28" s="58"/>
      <c r="BK28" s="76"/>
      <c r="BL28" s="11">
        <v>26.95</v>
      </c>
      <c r="BM28" s="11">
        <v>24.900000000000002</v>
      </c>
      <c r="BN28" s="11">
        <v>25.323333333333331</v>
      </c>
      <c r="BO28" s="11">
        <v>25.38095238095238</v>
      </c>
      <c r="BP28" s="11">
        <v>25.441666666666663</v>
      </c>
      <c r="BQ28" s="76"/>
      <c r="BR28" s="11">
        <v>21.119964390757715</v>
      </c>
      <c r="BS28" s="11">
        <v>25.503883768362936</v>
      </c>
      <c r="BT28" s="11">
        <v>20.360527860154864</v>
      </c>
      <c r="BU28" s="11">
        <v>20.368556879714326</v>
      </c>
      <c r="BV28" s="11">
        <v>19.255171462400817</v>
      </c>
      <c r="BW28" s="76"/>
      <c r="BX28" s="10">
        <v>22</v>
      </c>
      <c r="BY28" s="10">
        <v>33</v>
      </c>
      <c r="BZ28" s="10">
        <v>44</v>
      </c>
      <c r="CA28" s="10">
        <v>55</v>
      </c>
      <c r="CB28" s="10">
        <v>66</v>
      </c>
      <c r="CC28" s="10">
        <v>77</v>
      </c>
      <c r="CD28" s="10">
        <v>88</v>
      </c>
      <c r="CE28" s="76"/>
      <c r="CF28" s="9">
        <v>0.51824488805501989</v>
      </c>
      <c r="CG28" s="9">
        <v>0.16670149978463822</v>
      </c>
      <c r="CH28" s="9">
        <v>2.3834160562171136E-2</v>
      </c>
      <c r="CI28" s="9">
        <v>1.379689548873908E-3</v>
      </c>
      <c r="CJ28" s="9">
        <v>3.0828740926636122E-5</v>
      </c>
      <c r="CK28" s="9">
        <v>2.5915585222247017E-7</v>
      </c>
      <c r="CL28" s="9">
        <v>8.0751916264887313E-10</v>
      </c>
      <c r="CM28" s="17"/>
      <c r="CN28" s="11" t="s">
        <v>427</v>
      </c>
      <c r="CO28" s="11" t="s">
        <v>427</v>
      </c>
      <c r="CP28" s="11" t="s">
        <v>427</v>
      </c>
      <c r="CQ28" s="11" t="s">
        <v>427</v>
      </c>
      <c r="CR28" s="11" t="s">
        <v>427</v>
      </c>
      <c r="CS28" s="11" t="s">
        <v>427</v>
      </c>
      <c r="CT28" s="11" t="s">
        <v>427</v>
      </c>
      <c r="CU28" s="11" t="s">
        <v>427</v>
      </c>
      <c r="CV28" s="11" t="s">
        <v>282</v>
      </c>
      <c r="CW28" s="11" t="s">
        <v>286</v>
      </c>
      <c r="CX28" s="9">
        <v>0.48266936137489391</v>
      </c>
      <c r="CY28" s="75"/>
    </row>
    <row r="29" spans="1:103">
      <c r="A29" s="77">
        <v>9.8129500000000007</v>
      </c>
      <c r="B29" s="19" t="s">
        <v>354</v>
      </c>
      <c r="C29" s="11">
        <v>10000</v>
      </c>
      <c r="D29" s="23" t="s">
        <v>427</v>
      </c>
      <c r="E29" s="11" t="s">
        <v>305</v>
      </c>
      <c r="F29" s="11" t="s">
        <v>522</v>
      </c>
      <c r="G29" s="11" t="s">
        <v>289</v>
      </c>
      <c r="H29" s="11">
        <v>25</v>
      </c>
      <c r="I29" s="22" t="s">
        <v>250</v>
      </c>
      <c r="J29" s="76"/>
      <c r="K29" s="16">
        <v>70.510412702315605</v>
      </c>
      <c r="L29" s="14">
        <v>21.888733333333334</v>
      </c>
      <c r="M29" s="14">
        <v>43.777466666666669</v>
      </c>
      <c r="N29" s="14">
        <v>32.833100000000002</v>
      </c>
      <c r="O29" s="14">
        <v>26.266480000000001</v>
      </c>
      <c r="P29" s="23">
        <v>31.4</v>
      </c>
      <c r="Q29" s="14">
        <v>2.1888733333333334</v>
      </c>
      <c r="R29" s="14">
        <v>4.3777466666666669</v>
      </c>
      <c r="S29" s="14">
        <v>3.2833100000000002</v>
      </c>
      <c r="T29" s="14">
        <v>2.6266479999999999</v>
      </c>
      <c r="U29" s="14">
        <v>-28.111266666666666</v>
      </c>
      <c r="V29" s="14">
        <v>12.075783333333334</v>
      </c>
      <c r="W29" s="14">
        <v>31.701683333333335</v>
      </c>
      <c r="X29" s="14">
        <v>0.69709341825902338</v>
      </c>
      <c r="Y29" s="14">
        <v>24.151566666666668</v>
      </c>
      <c r="Z29" s="14">
        <v>63.40336666666667</v>
      </c>
      <c r="AA29" s="14">
        <v>18.113675000000001</v>
      </c>
      <c r="AB29" s="14">
        <v>47.552525000000003</v>
      </c>
      <c r="AC29" s="14">
        <v>14.49094</v>
      </c>
      <c r="AD29" s="14">
        <v>38.042020000000001</v>
      </c>
      <c r="AE29" s="9">
        <v>1.069186679997558E-3</v>
      </c>
      <c r="AF29" s="9">
        <v>0.99791305068442271</v>
      </c>
      <c r="AG29" s="38">
        <v>1.1100000000000001E-3</v>
      </c>
      <c r="AH29" s="9" t="s">
        <v>427</v>
      </c>
      <c r="AI29" s="9" t="s">
        <v>427</v>
      </c>
      <c r="AJ29" s="76"/>
      <c r="AK29" s="20">
        <v>221</v>
      </c>
      <c r="AL29" s="20">
        <v>107.5</v>
      </c>
      <c r="AM29" s="20">
        <v>113.5</v>
      </c>
      <c r="AN29" s="20">
        <v>6</v>
      </c>
      <c r="AO29" s="20" t="s">
        <v>427</v>
      </c>
      <c r="AP29" s="20" t="e">
        <v>#VALUE!</v>
      </c>
      <c r="AQ29" s="76"/>
      <c r="AR29" s="20" t="s">
        <v>427</v>
      </c>
      <c r="AS29" s="20" t="s">
        <v>427</v>
      </c>
      <c r="AT29" s="20" t="e">
        <v>#VALUE!</v>
      </c>
      <c r="AU29" s="76"/>
      <c r="AV29" s="19" t="s">
        <v>289</v>
      </c>
      <c r="AW29" s="11">
        <v>13.4</v>
      </c>
      <c r="AX29" s="11">
        <v>21.7</v>
      </c>
      <c r="AY29" s="76"/>
      <c r="AZ29" s="11">
        <v>12.7</v>
      </c>
      <c r="BA29" s="11">
        <v>15.2</v>
      </c>
      <c r="BB29" s="11">
        <v>23.5</v>
      </c>
      <c r="BC29" s="11">
        <v>19.3</v>
      </c>
      <c r="BD29" s="11">
        <v>8.6999999999999993</v>
      </c>
      <c r="BE29" s="11">
        <v>15.4</v>
      </c>
      <c r="BF29" s="11">
        <v>24.5</v>
      </c>
      <c r="BG29" s="11">
        <v>28.3</v>
      </c>
      <c r="BH29" s="11">
        <v>19.100000000000001</v>
      </c>
      <c r="BI29" s="11">
        <v>37.200000000000003</v>
      </c>
      <c r="BJ29" s="58"/>
      <c r="BK29" s="76"/>
      <c r="BL29" s="11">
        <v>29.9</v>
      </c>
      <c r="BM29" s="11">
        <v>28.661111111111111</v>
      </c>
      <c r="BN29" s="11">
        <v>27.736666666666668</v>
      </c>
      <c r="BO29" s="11">
        <v>26.964285714285712</v>
      </c>
      <c r="BP29" s="11">
        <v>26.516666666666662</v>
      </c>
      <c r="BQ29" s="76"/>
      <c r="BR29" s="11">
        <v>12.56657122236321</v>
      </c>
      <c r="BS29" s="11">
        <v>14.501019872674343</v>
      </c>
      <c r="BT29" s="11">
        <v>15.312799021369235</v>
      </c>
      <c r="BU29" s="11">
        <v>18.262151532755016</v>
      </c>
      <c r="BV29" s="11">
        <v>19.678160146059767</v>
      </c>
      <c r="BW29" s="76"/>
      <c r="BX29" s="10">
        <v>20</v>
      </c>
      <c r="BY29" s="10">
        <v>30</v>
      </c>
      <c r="BZ29" s="10">
        <v>40</v>
      </c>
      <c r="CA29" s="10">
        <v>50</v>
      </c>
      <c r="CB29" s="10">
        <v>60</v>
      </c>
      <c r="CC29" s="10">
        <v>70</v>
      </c>
      <c r="CD29" s="10">
        <v>80</v>
      </c>
      <c r="CE29" s="76"/>
      <c r="CF29" s="9">
        <v>0.57631435813770759</v>
      </c>
      <c r="CG29" s="9">
        <v>0.20423531198890188</v>
      </c>
      <c r="CH29" s="9">
        <v>3.2471554089051891E-2</v>
      </c>
      <c r="CI29" s="9">
        <v>2.0869493155772911E-3</v>
      </c>
      <c r="CJ29" s="9">
        <v>5.1424044417824888E-5</v>
      </c>
      <c r="CK29" s="9">
        <v>4.7231860889063171E-7</v>
      </c>
      <c r="CL29" s="9">
        <v>1.591257015043368E-9</v>
      </c>
      <c r="CM29" s="17"/>
      <c r="CN29" s="11" t="s">
        <v>427</v>
      </c>
      <c r="CO29" s="11" t="s">
        <v>427</v>
      </c>
      <c r="CP29" s="11" t="s">
        <v>427</v>
      </c>
      <c r="CQ29" s="11" t="s">
        <v>427</v>
      </c>
      <c r="CR29" s="11" t="s">
        <v>427</v>
      </c>
      <c r="CS29" s="11" t="s">
        <v>427</v>
      </c>
      <c r="CT29" s="11" t="s">
        <v>427</v>
      </c>
      <c r="CU29" s="11" t="s">
        <v>427</v>
      </c>
      <c r="CV29" s="11" t="s">
        <v>250</v>
      </c>
      <c r="CW29" s="11" t="s">
        <v>427</v>
      </c>
      <c r="CX29" s="9">
        <v>0.44831054636936507</v>
      </c>
      <c r="CY29" s="75"/>
    </row>
    <row r="30" spans="1:103">
      <c r="A30" s="77">
        <v>9.3926099999999995</v>
      </c>
      <c r="B30" s="19" t="s">
        <v>357</v>
      </c>
      <c r="C30" s="11">
        <v>9500</v>
      </c>
      <c r="D30" s="23" t="s">
        <v>427</v>
      </c>
      <c r="E30" s="11" t="s">
        <v>254</v>
      </c>
      <c r="F30" s="11" t="s">
        <v>290</v>
      </c>
      <c r="G30" s="11" t="s">
        <v>293</v>
      </c>
      <c r="H30" s="11">
        <v>27</v>
      </c>
      <c r="I30" s="22">
        <v>0.83333333333333337</v>
      </c>
      <c r="J30" s="76"/>
      <c r="K30" s="16">
        <v>70.19296862570765</v>
      </c>
      <c r="L30" s="14">
        <v>21.1587</v>
      </c>
      <c r="M30" s="14">
        <v>42.317399999999999</v>
      </c>
      <c r="N30" s="14">
        <v>31.738050000000001</v>
      </c>
      <c r="O30" s="14">
        <v>25.390439999999998</v>
      </c>
      <c r="P30" s="23">
        <v>31.8</v>
      </c>
      <c r="Q30" s="14">
        <v>2.2272315789473685</v>
      </c>
      <c r="R30" s="14">
        <v>4.4544631578947369</v>
      </c>
      <c r="S30" s="14">
        <v>3.3408473684210529</v>
      </c>
      <c r="T30" s="14">
        <v>2.6726778947368421</v>
      </c>
      <c r="U30" s="14">
        <v>-26.3413</v>
      </c>
      <c r="V30" s="14">
        <v>11.76609</v>
      </c>
      <c r="W30" s="14">
        <v>30.551310000000001</v>
      </c>
      <c r="X30" s="14">
        <v>0.66536792452830185</v>
      </c>
      <c r="Y30" s="14">
        <v>23.53218</v>
      </c>
      <c r="Z30" s="14">
        <v>61.102620000000002</v>
      </c>
      <c r="AA30" s="14">
        <v>17.649135000000001</v>
      </c>
      <c r="AB30" s="14">
        <v>45.826965000000001</v>
      </c>
      <c r="AC30" s="14">
        <v>14.119308</v>
      </c>
      <c r="AD30" s="14">
        <v>36.661572</v>
      </c>
      <c r="AE30" s="9">
        <v>1.2939027978520756E-3</v>
      </c>
      <c r="AF30" s="9">
        <v>0.99748003697472021</v>
      </c>
      <c r="AG30" s="38">
        <v>8.1000000000000006E-4</v>
      </c>
      <c r="AH30" s="9" t="s">
        <v>427</v>
      </c>
      <c r="AI30" s="9" t="s">
        <v>427</v>
      </c>
      <c r="AJ30" s="76"/>
      <c r="AK30" s="20">
        <v>221</v>
      </c>
      <c r="AL30" s="20">
        <v>113.5</v>
      </c>
      <c r="AM30" s="20">
        <v>107.5</v>
      </c>
      <c r="AN30" s="20">
        <v>-6</v>
      </c>
      <c r="AO30" s="20">
        <v>111.3</v>
      </c>
      <c r="AP30" s="20">
        <v>2.2000000000000028</v>
      </c>
      <c r="AQ30" s="76"/>
      <c r="AR30" s="20">
        <v>96.9</v>
      </c>
      <c r="AS30" s="20">
        <v>97.6</v>
      </c>
      <c r="AT30" s="20">
        <v>0.69999999999998863</v>
      </c>
      <c r="AU30" s="76"/>
      <c r="AV30" s="19" t="s">
        <v>477</v>
      </c>
      <c r="AW30" s="11">
        <v>23.9</v>
      </c>
      <c r="AX30" s="11">
        <v>38.533333333333331</v>
      </c>
      <c r="AY30" s="76"/>
      <c r="AZ30" s="11">
        <v>26.3</v>
      </c>
      <c r="BA30" s="11">
        <v>19.899999999999999</v>
      </c>
      <c r="BB30" s="11">
        <v>19.399999999999999</v>
      </c>
      <c r="BC30" s="11">
        <v>15.3</v>
      </c>
      <c r="BD30" s="11">
        <v>21.6</v>
      </c>
      <c r="BE30" s="11">
        <v>8.6999999999999993</v>
      </c>
      <c r="BF30" s="11">
        <v>19.600000000000001</v>
      </c>
      <c r="BG30" s="11">
        <v>24.7</v>
      </c>
      <c r="BH30" s="11">
        <v>8.1</v>
      </c>
      <c r="BI30" s="11">
        <v>22.4</v>
      </c>
      <c r="BJ30" s="58"/>
      <c r="BK30" s="76"/>
      <c r="BL30" s="11">
        <v>25.383333333333333</v>
      </c>
      <c r="BM30" s="11">
        <v>25.45</v>
      </c>
      <c r="BN30" s="11">
        <v>25.123333333333335</v>
      </c>
      <c r="BO30" s="11">
        <v>24.8</v>
      </c>
      <c r="BP30" s="11">
        <v>26.806666666666665</v>
      </c>
      <c r="BQ30" s="76"/>
      <c r="BR30" s="11">
        <v>24.088788358242631</v>
      </c>
      <c r="BS30" s="11">
        <v>19.921598043424861</v>
      </c>
      <c r="BT30" s="11">
        <v>18.950934850592937</v>
      </c>
      <c r="BU30" s="11">
        <v>20.269166462873365</v>
      </c>
      <c r="BV30" s="11">
        <v>20.201833822219449</v>
      </c>
      <c r="BW30" s="76"/>
      <c r="BX30" s="10">
        <v>19</v>
      </c>
      <c r="BY30" s="10">
        <v>28.5</v>
      </c>
      <c r="BZ30" s="10">
        <v>38</v>
      </c>
      <c r="CA30" s="10">
        <v>47.5</v>
      </c>
      <c r="CB30" s="10">
        <v>57</v>
      </c>
      <c r="CC30" s="10">
        <v>66.5</v>
      </c>
      <c r="CD30" s="10">
        <v>76</v>
      </c>
      <c r="CE30" s="76"/>
      <c r="CF30" s="9">
        <v>0.59088791687818376</v>
      </c>
      <c r="CG30" s="9">
        <v>0.21722371609722901</v>
      </c>
      <c r="CH30" s="9">
        <v>3.6483480661170353E-2</v>
      </c>
      <c r="CI30" s="9">
        <v>2.5199630252797922E-3</v>
      </c>
      <c r="CJ30" s="9">
        <v>6.7842570424359039E-5</v>
      </c>
      <c r="CK30" s="9">
        <v>6.9185199913501805E-7</v>
      </c>
      <c r="CL30" s="9">
        <v>2.6293626165241335E-9</v>
      </c>
      <c r="CM30" s="17"/>
      <c r="CN30" s="11" t="s">
        <v>427</v>
      </c>
      <c r="CO30" s="11" t="s">
        <v>427</v>
      </c>
      <c r="CP30" s="11" t="s">
        <v>427</v>
      </c>
      <c r="CQ30" s="11" t="s">
        <v>427</v>
      </c>
      <c r="CR30" s="11" t="s">
        <v>427</v>
      </c>
      <c r="CS30" s="11" t="s">
        <v>427</v>
      </c>
      <c r="CT30" s="11" t="s">
        <v>427</v>
      </c>
      <c r="CU30" s="11" t="s">
        <v>427</v>
      </c>
      <c r="CV30" s="11" t="s">
        <v>288</v>
      </c>
      <c r="CW30" s="11" t="s">
        <v>291</v>
      </c>
      <c r="CX30" s="9">
        <v>0.44391243318351314</v>
      </c>
      <c r="CY30" s="75"/>
    </row>
    <row r="31" spans="1:103">
      <c r="A31" s="77">
        <v>7.6865800000000002</v>
      </c>
      <c r="B31" s="19" t="s">
        <v>369</v>
      </c>
      <c r="C31" s="11">
        <v>8500</v>
      </c>
      <c r="D31" s="23" t="s">
        <v>427</v>
      </c>
      <c r="E31" s="11" t="s">
        <v>270</v>
      </c>
      <c r="F31" s="11" t="s">
        <v>290</v>
      </c>
      <c r="G31" s="11" t="s">
        <v>293</v>
      </c>
      <c r="H31" s="11">
        <v>15</v>
      </c>
      <c r="I31" s="22">
        <v>0.83333333333333337</v>
      </c>
      <c r="J31" s="76"/>
      <c r="K31" s="16">
        <v>63.585723070053348</v>
      </c>
      <c r="L31" s="14">
        <v>19.073700000000002</v>
      </c>
      <c r="M31" s="14">
        <v>38.147400000000005</v>
      </c>
      <c r="N31" s="14">
        <v>28.610550000000003</v>
      </c>
      <c r="O31" s="14">
        <v>22.888440000000003</v>
      </c>
      <c r="P31" s="23">
        <v>21.8</v>
      </c>
      <c r="Q31" s="14">
        <v>2.2439647058823531</v>
      </c>
      <c r="R31" s="14">
        <v>4.4879294117647062</v>
      </c>
      <c r="S31" s="14">
        <v>3.3659470588235298</v>
      </c>
      <c r="T31" s="14">
        <v>2.6927576470588237</v>
      </c>
      <c r="U31" s="14">
        <v>-23.426299999999998</v>
      </c>
      <c r="V31" s="14">
        <v>11.387120000000003</v>
      </c>
      <c r="W31" s="14">
        <v>26.760280000000002</v>
      </c>
      <c r="X31" s="14">
        <v>0.87494036697247712</v>
      </c>
      <c r="Y31" s="14">
        <v>22.774240000000006</v>
      </c>
      <c r="Z31" s="14">
        <v>53.520560000000003</v>
      </c>
      <c r="AA31" s="14">
        <v>17.080680000000005</v>
      </c>
      <c r="AB31" s="14">
        <v>40.140420000000006</v>
      </c>
      <c r="AC31" s="14">
        <v>13.664544000000003</v>
      </c>
      <c r="AD31" s="14">
        <v>32.112335999999999</v>
      </c>
      <c r="AE31" s="9">
        <v>5.8470775524044338E-4</v>
      </c>
      <c r="AF31" s="9">
        <v>0.9988469550623712</v>
      </c>
      <c r="AG31" s="38">
        <v>7.9000000000000001E-4</v>
      </c>
      <c r="AH31" s="9" t="s">
        <v>427</v>
      </c>
      <c r="AI31" s="9" t="s">
        <v>427</v>
      </c>
      <c r="AJ31" s="76"/>
      <c r="AK31" s="20">
        <v>221</v>
      </c>
      <c r="AL31" s="20">
        <v>113.5</v>
      </c>
      <c r="AM31" s="20">
        <v>107.5</v>
      </c>
      <c r="AN31" s="20">
        <v>-6</v>
      </c>
      <c r="AO31" s="20">
        <v>111.3</v>
      </c>
      <c r="AP31" s="20">
        <v>2.2000000000000028</v>
      </c>
      <c r="AQ31" s="76"/>
      <c r="AR31" s="20">
        <v>96.9</v>
      </c>
      <c r="AS31" s="20">
        <v>97.6</v>
      </c>
      <c r="AT31" s="20">
        <v>0.69999999999998863</v>
      </c>
      <c r="AU31" s="76"/>
      <c r="AV31" s="19" t="s">
        <v>477</v>
      </c>
      <c r="AW31" s="11">
        <v>33.4</v>
      </c>
      <c r="AX31" s="11">
        <v>17.066666666666666</v>
      </c>
      <c r="AY31" s="76"/>
      <c r="AZ31" s="11">
        <v>19.7</v>
      </c>
      <c r="BA31" s="11">
        <v>4.3</v>
      </c>
      <c r="BB31" s="11">
        <v>12.7</v>
      </c>
      <c r="BC31" s="11">
        <v>19.5</v>
      </c>
      <c r="BD31" s="11">
        <v>5</v>
      </c>
      <c r="BE31" s="11">
        <v>23.9</v>
      </c>
      <c r="BF31" s="11">
        <v>17.3</v>
      </c>
      <c r="BG31" s="11">
        <v>23.8</v>
      </c>
      <c r="BH31" s="11">
        <v>24.3</v>
      </c>
      <c r="BI31" s="11">
        <v>22.9</v>
      </c>
      <c r="BJ31" s="58"/>
      <c r="BK31" s="76"/>
      <c r="BL31" s="11">
        <v>29.8</v>
      </c>
      <c r="BM31" s="11">
        <v>30.483333333333334</v>
      </c>
      <c r="BN31" s="11">
        <v>29.640000000000004</v>
      </c>
      <c r="BO31" s="11">
        <v>25.873809523809523</v>
      </c>
      <c r="BP31" s="11">
        <v>25.928333333333335</v>
      </c>
      <c r="BQ31" s="76"/>
      <c r="BR31" s="11">
        <v>11.826272063388817</v>
      </c>
      <c r="BS31" s="11">
        <v>11.363324279387365</v>
      </c>
      <c r="BT31" s="11">
        <v>11.300380256777014</v>
      </c>
      <c r="BU31" s="11">
        <v>10.174983850534037</v>
      </c>
      <c r="BV31" s="11">
        <v>10.79189869604199</v>
      </c>
      <c r="BW31" s="76"/>
      <c r="BX31" s="10">
        <v>17</v>
      </c>
      <c r="BY31" s="10">
        <v>25.5</v>
      </c>
      <c r="BZ31" s="10">
        <v>34</v>
      </c>
      <c r="CA31" s="10">
        <v>42.5</v>
      </c>
      <c r="CB31" s="10">
        <v>51</v>
      </c>
      <c r="CC31" s="10">
        <v>59.5</v>
      </c>
      <c r="CD31" s="10">
        <v>68</v>
      </c>
      <c r="CE31" s="76"/>
      <c r="CF31" s="9">
        <v>0.6063359679496938</v>
      </c>
      <c r="CG31" s="9">
        <v>0.20156577375419071</v>
      </c>
      <c r="CH31" s="9">
        <v>2.6076728023964768E-2</v>
      </c>
      <c r="CI31" s="9">
        <v>1.1530449376287999E-3</v>
      </c>
      <c r="CJ31" s="9">
        <v>1.6370572852086873E-5</v>
      </c>
      <c r="CK31" s="9">
        <v>7.2288605879045065E-8</v>
      </c>
      <c r="CL31" s="9">
        <v>9.7544083921263791E-11</v>
      </c>
      <c r="CM31" s="17"/>
      <c r="CN31" s="11" t="s">
        <v>427</v>
      </c>
      <c r="CO31" s="11" t="s">
        <v>427</v>
      </c>
      <c r="CP31" s="11" t="s">
        <v>427</v>
      </c>
      <c r="CQ31" s="11" t="s">
        <v>427</v>
      </c>
      <c r="CR31" s="11" t="s">
        <v>427</v>
      </c>
      <c r="CS31" s="11" t="s">
        <v>427</v>
      </c>
      <c r="CT31" s="11" t="s">
        <v>427</v>
      </c>
      <c r="CU31" s="11" t="s">
        <v>427</v>
      </c>
      <c r="CV31" s="11" t="s">
        <v>288</v>
      </c>
      <c r="CW31" s="11" t="s">
        <v>291</v>
      </c>
      <c r="CX31" s="9">
        <v>0.40299365094344564</v>
      </c>
      <c r="CY31" s="75"/>
    </row>
    <row r="32" spans="1:103">
      <c r="A32" s="77">
        <v>8.4462600000000005</v>
      </c>
      <c r="B32" s="19" t="s">
        <v>367</v>
      </c>
      <c r="C32" s="11">
        <v>8500</v>
      </c>
      <c r="D32" s="23" t="s">
        <v>427</v>
      </c>
      <c r="E32" s="11" t="s">
        <v>270</v>
      </c>
      <c r="F32" s="11" t="s">
        <v>282</v>
      </c>
      <c r="G32" s="11" t="s">
        <v>283</v>
      </c>
      <c r="H32" s="11">
        <v>9</v>
      </c>
      <c r="I32" s="22">
        <v>0.54166666666666663</v>
      </c>
      <c r="J32" s="76"/>
      <c r="K32" s="16">
        <v>66.827458403413061</v>
      </c>
      <c r="L32" s="14">
        <v>18.94843333333333</v>
      </c>
      <c r="M32" s="14">
        <v>37.896866666666661</v>
      </c>
      <c r="N32" s="14">
        <v>28.422649999999997</v>
      </c>
      <c r="O32" s="14">
        <v>22.738119999999995</v>
      </c>
      <c r="P32" s="23">
        <v>24.3</v>
      </c>
      <c r="Q32" s="14">
        <v>2.229227450980392</v>
      </c>
      <c r="R32" s="14">
        <v>4.458454901960784</v>
      </c>
      <c r="S32" s="14">
        <v>3.3438411764705878</v>
      </c>
      <c r="T32" s="14">
        <v>2.6750729411764698</v>
      </c>
      <c r="U32" s="14">
        <v>-23.55156666666667</v>
      </c>
      <c r="V32" s="14">
        <v>10.50217333333333</v>
      </c>
      <c r="W32" s="14">
        <v>27.394693333333329</v>
      </c>
      <c r="X32" s="14">
        <v>0.77977091906721518</v>
      </c>
      <c r="Y32" s="14">
        <v>21.00434666666666</v>
      </c>
      <c r="Z32" s="14">
        <v>54.789386666666658</v>
      </c>
      <c r="AA32" s="14">
        <v>15.753259999999994</v>
      </c>
      <c r="AB32" s="14">
        <v>41.092039999999997</v>
      </c>
      <c r="AC32" s="14">
        <v>12.602607999999995</v>
      </c>
      <c r="AD32" s="14">
        <v>32.873631999999994</v>
      </c>
      <c r="AE32" s="9">
        <v>1.3611659746383675E-3</v>
      </c>
      <c r="AF32" s="9">
        <v>0.99735155991469659</v>
      </c>
      <c r="AG32" s="38">
        <v>6.2E-4</v>
      </c>
      <c r="AH32" s="9" t="s">
        <v>427</v>
      </c>
      <c r="AI32" s="9" t="s">
        <v>427</v>
      </c>
      <c r="AJ32" s="76"/>
      <c r="AK32" s="20">
        <v>218.5</v>
      </c>
      <c r="AL32" s="20">
        <v>102.75</v>
      </c>
      <c r="AM32" s="20">
        <v>115.75</v>
      </c>
      <c r="AN32" s="20">
        <v>13</v>
      </c>
      <c r="AO32" s="20">
        <v>107</v>
      </c>
      <c r="AP32" s="20">
        <v>-4.25</v>
      </c>
      <c r="AQ32" s="76"/>
      <c r="AR32" s="20">
        <v>96.8</v>
      </c>
      <c r="AS32" s="20">
        <v>100.7</v>
      </c>
      <c r="AT32" s="20">
        <v>3.9000000000000057</v>
      </c>
      <c r="AU32" s="76"/>
      <c r="AV32" s="19" t="s">
        <v>283</v>
      </c>
      <c r="AW32" s="11">
        <v>25.8</v>
      </c>
      <c r="AX32" s="11">
        <v>21.866666666666664</v>
      </c>
      <c r="AY32" s="76"/>
      <c r="AZ32" s="11">
        <v>25.8</v>
      </c>
      <c r="BA32" s="11">
        <v>6.3000000000000007</v>
      </c>
      <c r="BB32" s="11">
        <v>20.100000000000001</v>
      </c>
      <c r="BC32" s="11">
        <v>17</v>
      </c>
      <c r="BD32" s="11">
        <v>3.5999999999999996</v>
      </c>
      <c r="BE32" s="11">
        <v>15.9</v>
      </c>
      <c r="BF32" s="11">
        <v>26.7</v>
      </c>
      <c r="BG32" s="11">
        <v>28.6</v>
      </c>
      <c r="BH32" s="11">
        <v>6.8</v>
      </c>
      <c r="BI32" s="11">
        <v>14.8</v>
      </c>
      <c r="BJ32" s="58"/>
      <c r="BK32" s="76"/>
      <c r="BL32" s="11">
        <v>26.283333333333335</v>
      </c>
      <c r="BM32" s="11">
        <v>32.666666666666664</v>
      </c>
      <c r="BN32" s="11">
        <v>31.56666666666667</v>
      </c>
      <c r="BO32" s="11">
        <v>31.095238095238095</v>
      </c>
      <c r="BP32" s="11">
        <v>30.323333333333334</v>
      </c>
      <c r="BQ32" s="76"/>
      <c r="BR32" s="11">
        <v>15.895813734424616</v>
      </c>
      <c r="BS32" s="11">
        <v>12.349788713926927</v>
      </c>
      <c r="BT32" s="11">
        <v>12.94509789127828</v>
      </c>
      <c r="BU32" s="11">
        <v>13.060506994058318</v>
      </c>
      <c r="BV32" s="11">
        <v>12.414985451667787</v>
      </c>
      <c r="BW32" s="76"/>
      <c r="BX32" s="10">
        <v>17</v>
      </c>
      <c r="BY32" s="10">
        <v>25.5</v>
      </c>
      <c r="BZ32" s="10">
        <v>34</v>
      </c>
      <c r="CA32" s="10">
        <v>42.5</v>
      </c>
      <c r="CB32" s="10">
        <v>51</v>
      </c>
      <c r="CC32" s="10">
        <v>59.5</v>
      </c>
      <c r="CD32" s="10">
        <v>68</v>
      </c>
      <c r="CE32" s="76"/>
      <c r="CF32" s="9">
        <v>0.59122059706223318</v>
      </c>
      <c r="CG32" s="9">
        <v>0.21896996488127618</v>
      </c>
      <c r="CH32" s="9">
        <v>3.7371417290144593E-2</v>
      </c>
      <c r="CI32" s="9">
        <v>2.6484400853034051E-3</v>
      </c>
      <c r="CJ32" s="9">
        <v>7.3891863973329919E-5</v>
      </c>
      <c r="CK32" s="9">
        <v>7.8887594756604784E-7</v>
      </c>
      <c r="CL32" s="9">
        <v>3.1708254910611799E-9</v>
      </c>
      <c r="CM32" s="17"/>
      <c r="CN32" s="11" t="s">
        <v>427</v>
      </c>
      <c r="CO32" s="11" t="s">
        <v>427</v>
      </c>
      <c r="CP32" s="11" t="s">
        <v>427</v>
      </c>
      <c r="CQ32" s="11" t="s">
        <v>427</v>
      </c>
      <c r="CR32" s="11" t="s">
        <v>427</v>
      </c>
      <c r="CS32" s="11" t="s">
        <v>427</v>
      </c>
      <c r="CT32" s="11" t="s">
        <v>427</v>
      </c>
      <c r="CU32" s="11" t="s">
        <v>427</v>
      </c>
      <c r="CV32" s="11" t="s">
        <v>285</v>
      </c>
      <c r="CW32" s="11" t="s">
        <v>286</v>
      </c>
      <c r="CX32" s="9">
        <v>0.44574978054474168</v>
      </c>
      <c r="CY32" s="75"/>
    </row>
    <row r="33" spans="1:103">
      <c r="A33" s="77">
        <v>8.1828500000000002</v>
      </c>
      <c r="B33" s="19" t="s">
        <v>366</v>
      </c>
      <c r="C33" s="11">
        <v>8000</v>
      </c>
      <c r="D33" s="23" t="s">
        <v>427</v>
      </c>
      <c r="E33" s="11" t="s">
        <v>305</v>
      </c>
      <c r="F33" s="11" t="s">
        <v>290</v>
      </c>
      <c r="G33" s="11" t="s">
        <v>293</v>
      </c>
      <c r="H33" s="11">
        <v>27</v>
      </c>
      <c r="I33" s="22">
        <v>0.83333333333333337</v>
      </c>
      <c r="J33" s="76"/>
      <c r="K33" s="16">
        <v>67.546914282230276</v>
      </c>
      <c r="L33" s="14">
        <v>18.811633333333337</v>
      </c>
      <c r="M33" s="14">
        <v>37.623266666666673</v>
      </c>
      <c r="N33" s="14">
        <v>28.217450000000007</v>
      </c>
      <c r="O33" s="14">
        <v>22.573960000000003</v>
      </c>
      <c r="P33" s="23">
        <v>25.4</v>
      </c>
      <c r="Q33" s="14">
        <v>2.3514541666666671</v>
      </c>
      <c r="R33" s="14">
        <v>4.7029083333333341</v>
      </c>
      <c r="S33" s="14">
        <v>3.5271812500000008</v>
      </c>
      <c r="T33" s="14">
        <v>2.8217450000000004</v>
      </c>
      <c r="U33" s="14">
        <v>-21.188366666666663</v>
      </c>
      <c r="V33" s="14">
        <v>10.628783333333336</v>
      </c>
      <c r="W33" s="14">
        <v>26.994483333333335</v>
      </c>
      <c r="X33" s="14">
        <v>0.74061548556430468</v>
      </c>
      <c r="Y33" s="14">
        <v>21.257566666666673</v>
      </c>
      <c r="Z33" s="14">
        <v>53.98896666666667</v>
      </c>
      <c r="AA33" s="14">
        <v>15.943175000000004</v>
      </c>
      <c r="AB33" s="14">
        <v>40.491725000000002</v>
      </c>
      <c r="AC33" s="14">
        <v>12.754540000000004</v>
      </c>
      <c r="AD33" s="14">
        <v>32.393380000000001</v>
      </c>
      <c r="AE33" s="9">
        <v>2.4941108323553451E-3</v>
      </c>
      <c r="AF33" s="9">
        <v>0.99519231223235394</v>
      </c>
      <c r="AG33" s="38">
        <v>1.0199999999999999E-3</v>
      </c>
      <c r="AH33" s="9" t="s">
        <v>427</v>
      </c>
      <c r="AI33" s="9" t="s">
        <v>427</v>
      </c>
      <c r="AJ33" s="76"/>
      <c r="AK33" s="20">
        <v>221</v>
      </c>
      <c r="AL33" s="20">
        <v>113.5</v>
      </c>
      <c r="AM33" s="20">
        <v>107.5</v>
      </c>
      <c r="AN33" s="20">
        <v>-6</v>
      </c>
      <c r="AO33" s="20">
        <v>111.3</v>
      </c>
      <c r="AP33" s="20">
        <v>2.2000000000000028</v>
      </c>
      <c r="AQ33" s="76"/>
      <c r="AR33" s="20">
        <v>96.9</v>
      </c>
      <c r="AS33" s="20">
        <v>97.6</v>
      </c>
      <c r="AT33" s="20">
        <v>0.69999999999998863</v>
      </c>
      <c r="AU33" s="76"/>
      <c r="AV33" s="19" t="s">
        <v>477</v>
      </c>
      <c r="AW33" s="11">
        <v>13.2</v>
      </c>
      <c r="AX33" s="11">
        <v>8.6333333333333329</v>
      </c>
      <c r="AY33" s="76"/>
      <c r="AZ33" s="11">
        <v>15.2</v>
      </c>
      <c r="BA33" s="11">
        <v>28.8</v>
      </c>
      <c r="BB33" s="11">
        <v>20.9</v>
      </c>
      <c r="BC33" s="11">
        <v>8.5</v>
      </c>
      <c r="BD33" s="11">
        <v>26.5</v>
      </c>
      <c r="BE33" s="11">
        <v>26.1</v>
      </c>
      <c r="BF33" s="11">
        <v>15.4</v>
      </c>
      <c r="BG33" s="11">
        <v>8.1999999999999993</v>
      </c>
      <c r="BH33" s="11">
        <v>13.1</v>
      </c>
      <c r="BI33" s="11">
        <v>22.6</v>
      </c>
      <c r="BJ33" s="58"/>
      <c r="BK33" s="76"/>
      <c r="BL33" s="11">
        <v>27.216666666666665</v>
      </c>
      <c r="BM33" s="11">
        <v>22.888888888888889</v>
      </c>
      <c r="BN33" s="11">
        <v>25.82</v>
      </c>
      <c r="BO33" s="11">
        <v>25.435714285714283</v>
      </c>
      <c r="BP33" s="11">
        <v>25.413333333333334</v>
      </c>
      <c r="BQ33" s="76"/>
      <c r="BR33" s="11">
        <v>11.330191453258912</v>
      </c>
      <c r="BS33" s="11">
        <v>21.330197169251445</v>
      </c>
      <c r="BT33" s="11">
        <v>20.451908596033697</v>
      </c>
      <c r="BU33" s="11">
        <v>19.271718887650767</v>
      </c>
      <c r="BV33" s="11">
        <v>20.671101962868839</v>
      </c>
      <c r="BW33" s="76"/>
      <c r="BX33" s="10">
        <v>16</v>
      </c>
      <c r="BY33" s="10">
        <v>24</v>
      </c>
      <c r="BZ33" s="10">
        <v>32</v>
      </c>
      <c r="CA33" s="10">
        <v>40</v>
      </c>
      <c r="CB33" s="10">
        <v>48</v>
      </c>
      <c r="CC33" s="10">
        <v>56</v>
      </c>
      <c r="CD33" s="10">
        <v>64</v>
      </c>
      <c r="CE33" s="76"/>
      <c r="CF33" s="9">
        <v>0.63442671676825435</v>
      </c>
      <c r="CG33" s="9">
        <v>0.2630228748057617</v>
      </c>
      <c r="CH33" s="9">
        <v>5.3512723274268703E-2</v>
      </c>
      <c r="CI33" s="9">
        <v>4.8076877676460628E-3</v>
      </c>
      <c r="CJ33" s="9">
        <v>1.8053389706462752E-4</v>
      </c>
      <c r="CK33" s="9">
        <v>2.7510473407099667E-6</v>
      </c>
      <c r="CL33" s="9">
        <v>1.6727036089569935E-8</v>
      </c>
      <c r="CM33" s="17"/>
      <c r="CN33" s="11" t="s">
        <v>427</v>
      </c>
      <c r="CO33" s="11" t="s">
        <v>427</v>
      </c>
      <c r="CP33" s="11" t="s">
        <v>427</v>
      </c>
      <c r="CQ33" s="11" t="s">
        <v>427</v>
      </c>
      <c r="CR33" s="11" t="s">
        <v>427</v>
      </c>
      <c r="CS33" s="11" t="s">
        <v>427</v>
      </c>
      <c r="CT33" s="11" t="s">
        <v>427</v>
      </c>
      <c r="CU33" s="11" t="s">
        <v>427</v>
      </c>
      <c r="CV33" s="11" t="s">
        <v>288</v>
      </c>
      <c r="CW33" s="11" t="s">
        <v>291</v>
      </c>
      <c r="CX33" s="9">
        <v>0.43498881011572621</v>
      </c>
      <c r="CY33" s="75"/>
    </row>
    <row r="34" spans="1:103">
      <c r="A34" s="77">
        <v>10.788500000000001</v>
      </c>
      <c r="B34" s="19" t="s">
        <v>374</v>
      </c>
      <c r="C34" s="11">
        <v>7500</v>
      </c>
      <c r="D34" s="23" t="s">
        <v>427</v>
      </c>
      <c r="E34" s="11" t="s">
        <v>296</v>
      </c>
      <c r="F34" s="11" t="s">
        <v>290</v>
      </c>
      <c r="G34" s="11" t="s">
        <v>293</v>
      </c>
      <c r="H34" s="11">
        <v>11</v>
      </c>
      <c r="I34" s="22">
        <v>0.83333333333333337</v>
      </c>
      <c r="J34" s="76"/>
      <c r="K34" s="16">
        <v>62.757078800488188</v>
      </c>
      <c r="L34" s="14">
        <v>17.1492</v>
      </c>
      <c r="M34" s="14">
        <v>34.298400000000001</v>
      </c>
      <c r="N34" s="14">
        <v>25.723800000000001</v>
      </c>
      <c r="O34" s="14">
        <v>20.579039999999999</v>
      </c>
      <c r="P34" s="23">
        <v>15</v>
      </c>
      <c r="Q34" s="14">
        <v>2.2865600000000001</v>
      </c>
      <c r="R34" s="14">
        <v>4.5731200000000003</v>
      </c>
      <c r="S34" s="14">
        <v>3.42984</v>
      </c>
      <c r="T34" s="14">
        <v>2.7438720000000001</v>
      </c>
      <c r="U34" s="14">
        <v>-20.3508</v>
      </c>
      <c r="V34" s="14">
        <v>6.3606999999999996</v>
      </c>
      <c r="W34" s="14">
        <v>27.9377</v>
      </c>
      <c r="X34" s="14">
        <v>1.1432800000000001</v>
      </c>
      <c r="Y34" s="14">
        <v>12.721399999999999</v>
      </c>
      <c r="Z34" s="14">
        <v>55.875399999999999</v>
      </c>
      <c r="AA34" s="14">
        <v>9.5410499999999985</v>
      </c>
      <c r="AB34" s="14">
        <v>41.906549999999996</v>
      </c>
      <c r="AC34" s="14">
        <v>7.632839999999999</v>
      </c>
      <c r="AD34" s="14">
        <v>33.525239999999997</v>
      </c>
      <c r="AE34" s="9">
        <v>1.7271332907286496E-2</v>
      </c>
      <c r="AF34" s="9">
        <v>0.97037555435769696</v>
      </c>
      <c r="AG34" s="38">
        <v>6.5000000000000008E-4</v>
      </c>
      <c r="AH34" s="9" t="s">
        <v>427</v>
      </c>
      <c r="AI34" s="9" t="s">
        <v>427</v>
      </c>
      <c r="AJ34" s="76"/>
      <c r="AK34" s="20">
        <v>221</v>
      </c>
      <c r="AL34" s="20">
        <v>113.5</v>
      </c>
      <c r="AM34" s="20">
        <v>107.5</v>
      </c>
      <c r="AN34" s="20">
        <v>-6</v>
      </c>
      <c r="AO34" s="20">
        <v>111.3</v>
      </c>
      <c r="AP34" s="20">
        <v>2.2000000000000028</v>
      </c>
      <c r="AQ34" s="76"/>
      <c r="AR34" s="20">
        <v>96.9</v>
      </c>
      <c r="AS34" s="20">
        <v>97.6</v>
      </c>
      <c r="AT34" s="20">
        <v>0.69999999999998863</v>
      </c>
      <c r="AU34" s="76"/>
      <c r="AV34" s="19" t="s">
        <v>477</v>
      </c>
      <c r="AW34" s="11">
        <v>8.4</v>
      </c>
      <c r="AX34" s="11">
        <v>15.533333333333333</v>
      </c>
      <c r="AY34" s="76"/>
      <c r="AZ34" s="11">
        <v>22.2</v>
      </c>
      <c r="BA34" s="11">
        <v>5.4</v>
      </c>
      <c r="BB34" s="11">
        <v>38.4</v>
      </c>
      <c r="BC34" s="11">
        <v>14.2</v>
      </c>
      <c r="BD34" s="11">
        <v>17.899999999999999</v>
      </c>
      <c r="BE34" s="11">
        <v>27.7</v>
      </c>
      <c r="BF34" s="11">
        <v>9.8000000000000007</v>
      </c>
      <c r="BG34" s="11">
        <v>17.399999999999999</v>
      </c>
      <c r="BH34" s="11">
        <v>12.5</v>
      </c>
      <c r="BI34" s="11">
        <v>27.3</v>
      </c>
      <c r="BJ34" s="58"/>
      <c r="BK34" s="76"/>
      <c r="BL34" s="11">
        <v>14.666666666666666</v>
      </c>
      <c r="BM34" s="11">
        <v>12.555555555555555</v>
      </c>
      <c r="BN34" s="11">
        <v>12.66</v>
      </c>
      <c r="BO34" s="11">
        <v>12.902380952380954</v>
      </c>
      <c r="BP34" s="11">
        <v>12.536666666666667</v>
      </c>
      <c r="BQ34" s="76"/>
      <c r="BR34" s="11">
        <v>24.028834601521826</v>
      </c>
      <c r="BS34" s="11">
        <v>26.590772039654151</v>
      </c>
      <c r="BT34" s="11">
        <v>29.93967602664123</v>
      </c>
      <c r="BU34" s="11">
        <v>28.002063869529614</v>
      </c>
      <c r="BV34" s="11">
        <v>26.907532039015337</v>
      </c>
      <c r="BW34" s="76"/>
      <c r="BX34" s="10">
        <v>15</v>
      </c>
      <c r="BY34" s="10">
        <v>22.5</v>
      </c>
      <c r="BZ34" s="10">
        <v>30</v>
      </c>
      <c r="CA34" s="10">
        <v>37.5</v>
      </c>
      <c r="CB34" s="10">
        <v>45</v>
      </c>
      <c r="CC34" s="10">
        <v>52.5</v>
      </c>
      <c r="CD34" s="10">
        <v>60</v>
      </c>
      <c r="CE34" s="76"/>
      <c r="CF34" s="9">
        <v>0.57895159205042068</v>
      </c>
      <c r="CG34" s="9">
        <v>0.30995688428279966</v>
      </c>
      <c r="CH34" s="9">
        <v>0.11679592909777692</v>
      </c>
      <c r="CI34" s="9">
        <v>2.9624445642303043E-2</v>
      </c>
      <c r="CJ34" s="9">
        <v>4.9182201722699492E-3</v>
      </c>
      <c r="CK34" s="9">
        <v>5.2511845536962198E-4</v>
      </c>
      <c r="CL34" s="9">
        <v>3.5651424852956026E-5</v>
      </c>
      <c r="CM34" s="17"/>
      <c r="CN34" s="11" t="s">
        <v>427</v>
      </c>
      <c r="CO34" s="11" t="s">
        <v>427</v>
      </c>
      <c r="CP34" s="11" t="s">
        <v>427</v>
      </c>
      <c r="CQ34" s="11" t="s">
        <v>427</v>
      </c>
      <c r="CR34" s="11" t="s">
        <v>427</v>
      </c>
      <c r="CS34" s="11" t="s">
        <v>427</v>
      </c>
      <c r="CT34" s="11" t="s">
        <v>427</v>
      </c>
      <c r="CU34" s="11" t="s">
        <v>427</v>
      </c>
      <c r="CV34" s="11" t="s">
        <v>288</v>
      </c>
      <c r="CW34" s="11" t="s">
        <v>291</v>
      </c>
      <c r="CX34" s="9">
        <v>0.62909640099829733</v>
      </c>
      <c r="CY34" s="75"/>
    </row>
    <row r="35" spans="1:103">
      <c r="A35" s="77">
        <v>7.65646</v>
      </c>
      <c r="B35" s="19" t="s">
        <v>382</v>
      </c>
      <c r="C35" s="11">
        <v>8000</v>
      </c>
      <c r="D35" s="23" t="s">
        <v>427</v>
      </c>
      <c r="E35" s="11" t="s">
        <v>296</v>
      </c>
      <c r="F35" s="11" t="s">
        <v>522</v>
      </c>
      <c r="G35" s="11" t="s">
        <v>289</v>
      </c>
      <c r="H35" s="11">
        <v>20</v>
      </c>
      <c r="I35" s="22" t="s">
        <v>250</v>
      </c>
      <c r="J35" s="76"/>
      <c r="K35" s="16">
        <v>57.009244140830333</v>
      </c>
      <c r="L35" s="14">
        <v>16.090800000000002</v>
      </c>
      <c r="M35" s="14">
        <v>32.181600000000003</v>
      </c>
      <c r="N35" s="14">
        <v>24.136200000000002</v>
      </c>
      <c r="O35" s="14">
        <v>19.308960000000003</v>
      </c>
      <c r="P35" s="23">
        <v>18.899999999999999</v>
      </c>
      <c r="Q35" s="14">
        <v>2.0113500000000002</v>
      </c>
      <c r="R35" s="14">
        <v>4.0227000000000004</v>
      </c>
      <c r="S35" s="14">
        <v>3.0170250000000003</v>
      </c>
      <c r="T35" s="14">
        <v>2.4136200000000003</v>
      </c>
      <c r="U35" s="14">
        <v>-23.909199999999998</v>
      </c>
      <c r="V35" s="14">
        <v>8.4343400000000024</v>
      </c>
      <c r="W35" s="14">
        <v>23.747260000000001</v>
      </c>
      <c r="X35" s="14">
        <v>0.85136507936507955</v>
      </c>
      <c r="Y35" s="14">
        <v>16.868680000000005</v>
      </c>
      <c r="Z35" s="14">
        <v>47.494520000000001</v>
      </c>
      <c r="AA35" s="14">
        <v>12.651510000000004</v>
      </c>
      <c r="AB35" s="14">
        <v>35.620890000000003</v>
      </c>
      <c r="AC35" s="14">
        <v>10.121208000000003</v>
      </c>
      <c r="AD35" s="14">
        <v>28.496711999999999</v>
      </c>
      <c r="AE35" s="9">
        <v>4.5562173020297081E-4</v>
      </c>
      <c r="AF35" s="9">
        <v>0.99910414650338975</v>
      </c>
      <c r="AG35" s="38">
        <v>6.0999999999999997E-4</v>
      </c>
      <c r="AH35" s="9" t="s">
        <v>427</v>
      </c>
      <c r="AI35" s="9" t="s">
        <v>427</v>
      </c>
      <c r="AJ35" s="76"/>
      <c r="AK35" s="20">
        <v>221</v>
      </c>
      <c r="AL35" s="20">
        <v>107.5</v>
      </c>
      <c r="AM35" s="20">
        <v>113.5</v>
      </c>
      <c r="AN35" s="20">
        <v>6</v>
      </c>
      <c r="AO35" s="20" t="s">
        <v>427</v>
      </c>
      <c r="AP35" s="20" t="e">
        <v>#VALUE!</v>
      </c>
      <c r="AQ35" s="76"/>
      <c r="AR35" s="20" t="s">
        <v>427</v>
      </c>
      <c r="AS35" s="20" t="s">
        <v>427</v>
      </c>
      <c r="AT35" s="20" t="e">
        <v>#VALUE!</v>
      </c>
      <c r="AU35" s="76"/>
      <c r="AV35" s="19" t="s">
        <v>289</v>
      </c>
      <c r="AW35" s="11">
        <v>0</v>
      </c>
      <c r="AX35" s="11">
        <v>0</v>
      </c>
      <c r="AY35" s="76"/>
      <c r="AZ35" s="11">
        <v>11.2</v>
      </c>
      <c r="BA35" s="11">
        <v>19.399999999999999</v>
      </c>
      <c r="BB35" s="11">
        <v>15.1</v>
      </c>
      <c r="BC35" s="11">
        <v>28.4</v>
      </c>
      <c r="BD35" s="11">
        <v>6.1</v>
      </c>
      <c r="BE35" s="11">
        <v>17.5</v>
      </c>
      <c r="BF35" s="11">
        <v>5.7</v>
      </c>
      <c r="BG35" s="11">
        <v>19.600000000000001</v>
      </c>
      <c r="BH35" s="11">
        <v>19.600000000000001</v>
      </c>
      <c r="BI35" s="11">
        <v>6.9</v>
      </c>
      <c r="BJ35" s="58"/>
      <c r="BK35" s="76"/>
      <c r="BL35" s="11">
        <v>20.166666666666668</v>
      </c>
      <c r="BM35" s="11">
        <v>26.244444444444444</v>
      </c>
      <c r="BN35" s="11">
        <v>19.936666666666667</v>
      </c>
      <c r="BO35" s="11">
        <v>20.852380952380951</v>
      </c>
      <c r="BP35" s="11">
        <v>21.421666666666667</v>
      </c>
      <c r="BQ35" s="76"/>
      <c r="BR35" s="11">
        <v>6.2945132825886754</v>
      </c>
      <c r="BS35" s="11">
        <v>8.6030541358189812</v>
      </c>
      <c r="BT35" s="11">
        <v>10.403166385123145</v>
      </c>
      <c r="BU35" s="11">
        <v>10.168258869826223</v>
      </c>
      <c r="BV35" s="11">
        <v>10.167054314399657</v>
      </c>
      <c r="BW35" s="76"/>
      <c r="BX35" s="10">
        <v>16</v>
      </c>
      <c r="BY35" s="10">
        <v>24</v>
      </c>
      <c r="BZ35" s="10">
        <v>32</v>
      </c>
      <c r="CA35" s="10">
        <v>40</v>
      </c>
      <c r="CB35" s="10">
        <v>48</v>
      </c>
      <c r="CC35" s="10">
        <v>56</v>
      </c>
      <c r="CD35" s="10">
        <v>64</v>
      </c>
      <c r="CE35" s="76"/>
      <c r="CF35" s="9">
        <v>0.5047310519450845</v>
      </c>
      <c r="CG35" s="9">
        <v>0.15079960165029982</v>
      </c>
      <c r="CH35" s="9">
        <v>1.886023723382535E-2</v>
      </c>
      <c r="CI35" s="9">
        <v>8.9585349661025493E-4</v>
      </c>
      <c r="CJ35" s="9">
        <v>1.538996379568669E-5</v>
      </c>
      <c r="CK35" s="9">
        <v>9.3162697556437024E-8</v>
      </c>
      <c r="CL35" s="9">
        <v>1.9577883758614689E-10</v>
      </c>
      <c r="CM35" s="17"/>
      <c r="CN35" s="11" t="s">
        <v>427</v>
      </c>
      <c r="CO35" s="11" t="s">
        <v>427</v>
      </c>
      <c r="CP35" s="11" t="s">
        <v>427</v>
      </c>
      <c r="CQ35" s="11" t="s">
        <v>427</v>
      </c>
      <c r="CR35" s="11" t="s">
        <v>427</v>
      </c>
      <c r="CS35" s="11" t="s">
        <v>427</v>
      </c>
      <c r="CT35" s="11" t="s">
        <v>427</v>
      </c>
      <c r="CU35" s="11" t="s">
        <v>427</v>
      </c>
      <c r="CV35" s="11" t="s">
        <v>250</v>
      </c>
      <c r="CW35" s="11" t="s">
        <v>427</v>
      </c>
      <c r="CX35" s="9">
        <v>0.47582842369552786</v>
      </c>
      <c r="CY35" s="75"/>
    </row>
    <row r="36" spans="1:103">
      <c r="A36" s="77">
        <v>8.43811</v>
      </c>
      <c r="B36" s="19" t="s">
        <v>386</v>
      </c>
      <c r="C36" s="11">
        <v>7000</v>
      </c>
      <c r="D36" s="23" t="s">
        <v>427</v>
      </c>
      <c r="E36" s="11" t="s">
        <v>246</v>
      </c>
      <c r="F36" s="11" t="s">
        <v>282</v>
      </c>
      <c r="G36" s="11" t="s">
        <v>283</v>
      </c>
      <c r="H36" s="11">
        <v>25</v>
      </c>
      <c r="I36" s="22">
        <v>0.54166666666666663</v>
      </c>
      <c r="J36" s="76"/>
      <c r="K36" s="16">
        <v>61.236138804988116</v>
      </c>
      <c r="L36" s="14">
        <v>15.882166666666668</v>
      </c>
      <c r="M36" s="14">
        <v>31.764333333333337</v>
      </c>
      <c r="N36" s="14">
        <v>23.823250000000002</v>
      </c>
      <c r="O36" s="14">
        <v>19.058600000000002</v>
      </c>
      <c r="P36" s="23">
        <v>15.7</v>
      </c>
      <c r="Q36" s="14">
        <v>2.268880952380953</v>
      </c>
      <c r="R36" s="14">
        <v>4.537761904761906</v>
      </c>
      <c r="S36" s="14">
        <v>3.4033214285714286</v>
      </c>
      <c r="T36" s="14">
        <v>2.7226571428571429</v>
      </c>
      <c r="U36" s="14">
        <v>-19.11783333333333</v>
      </c>
      <c r="V36" s="14">
        <v>7.4440566666666683</v>
      </c>
      <c r="W36" s="14">
        <v>24.320276666666668</v>
      </c>
      <c r="X36" s="14">
        <v>1.0116029723991509</v>
      </c>
      <c r="Y36" s="14">
        <v>14.888113333333337</v>
      </c>
      <c r="Z36" s="14">
        <v>48.640553333333337</v>
      </c>
      <c r="AA36" s="14">
        <v>11.166085000000002</v>
      </c>
      <c r="AB36" s="14">
        <v>36.480415000000001</v>
      </c>
      <c r="AC36" s="14">
        <v>8.9328680000000009</v>
      </c>
      <c r="AD36" s="14">
        <v>29.184332000000001</v>
      </c>
      <c r="AE36" s="9">
        <v>6.3598140934990055E-3</v>
      </c>
      <c r="AF36" s="9">
        <v>0.98826369621708199</v>
      </c>
      <c r="AG36" s="38">
        <v>1.0999999999999999E-4</v>
      </c>
      <c r="AH36" s="9" t="s">
        <v>427</v>
      </c>
      <c r="AI36" s="9" t="s">
        <v>427</v>
      </c>
      <c r="AJ36" s="76"/>
      <c r="AK36" s="20">
        <v>218.5</v>
      </c>
      <c r="AL36" s="20">
        <v>102.75</v>
      </c>
      <c r="AM36" s="20">
        <v>115.75</v>
      </c>
      <c r="AN36" s="20">
        <v>13</v>
      </c>
      <c r="AO36" s="20">
        <v>107</v>
      </c>
      <c r="AP36" s="20">
        <v>-4.25</v>
      </c>
      <c r="AQ36" s="76"/>
      <c r="AR36" s="20">
        <v>96.8</v>
      </c>
      <c r="AS36" s="20">
        <v>100.7</v>
      </c>
      <c r="AT36" s="20">
        <v>3.9000000000000057</v>
      </c>
      <c r="AU36" s="76"/>
      <c r="AV36" s="19" t="s">
        <v>283</v>
      </c>
      <c r="AW36" s="11">
        <v>12.8</v>
      </c>
      <c r="AX36" s="11">
        <v>17.649999999999999</v>
      </c>
      <c r="AY36" s="76"/>
      <c r="AZ36" s="11">
        <v>12.8</v>
      </c>
      <c r="BA36" s="11">
        <v>11.4</v>
      </c>
      <c r="BB36" s="11">
        <v>29.7</v>
      </c>
      <c r="BC36" s="11">
        <v>24.2</v>
      </c>
      <c r="BD36" s="11">
        <v>26.6</v>
      </c>
      <c r="BE36" s="11">
        <v>18.2</v>
      </c>
      <c r="BF36" s="11">
        <v>21.7</v>
      </c>
      <c r="BG36" s="11">
        <v>25.1</v>
      </c>
      <c r="BH36" s="11">
        <v>1.2</v>
      </c>
      <c r="BI36" s="11">
        <v>9.6</v>
      </c>
      <c r="BJ36" s="58"/>
      <c r="BK36" s="76"/>
      <c r="BL36" s="11">
        <v>16.100000000000001</v>
      </c>
      <c r="BM36" s="11">
        <v>16.044444444444444</v>
      </c>
      <c r="BN36" s="11">
        <v>23.673333333333336</v>
      </c>
      <c r="BO36" s="11">
        <v>26.021428571428572</v>
      </c>
      <c r="BP36" s="11">
        <v>24.201666666666664</v>
      </c>
      <c r="BQ36" s="76"/>
      <c r="BR36" s="11">
        <v>11.533332532407462</v>
      </c>
      <c r="BS36" s="11">
        <v>6.5679493613555922</v>
      </c>
      <c r="BT36" s="11">
        <v>6.1893207922981732</v>
      </c>
      <c r="BU36" s="11">
        <v>6.3049312393255645</v>
      </c>
      <c r="BV36" s="11">
        <v>6.2552269898773307</v>
      </c>
      <c r="BW36" s="76"/>
      <c r="BX36" s="10">
        <v>14</v>
      </c>
      <c r="BY36" s="10">
        <v>21</v>
      </c>
      <c r="BZ36" s="10">
        <v>28</v>
      </c>
      <c r="CA36" s="10">
        <v>35</v>
      </c>
      <c r="CB36" s="10">
        <v>42</v>
      </c>
      <c r="CC36" s="10">
        <v>49</v>
      </c>
      <c r="CD36" s="10">
        <v>56</v>
      </c>
      <c r="CE36" s="76"/>
      <c r="CF36" s="9">
        <v>0.5882538359379168</v>
      </c>
      <c r="CG36" s="9">
        <v>0.27208668590200924</v>
      </c>
      <c r="CH36" s="9">
        <v>7.5489244243001852E-2</v>
      </c>
      <c r="CI36" s="9">
        <v>1.1736303782918012E-2</v>
      </c>
      <c r="CJ36" s="9">
        <v>9.8332440407999933E-4</v>
      </c>
      <c r="CK36" s="9">
        <v>4.3402210971321686E-5</v>
      </c>
      <c r="CL36" s="9">
        <v>9.9536810116429564E-7</v>
      </c>
      <c r="CM36" s="17"/>
      <c r="CN36" s="11" t="s">
        <v>427</v>
      </c>
      <c r="CO36" s="11" t="s">
        <v>427</v>
      </c>
      <c r="CP36" s="11" t="s">
        <v>427</v>
      </c>
      <c r="CQ36" s="11" t="s">
        <v>427</v>
      </c>
      <c r="CR36" s="11" t="s">
        <v>427</v>
      </c>
      <c r="CS36" s="11" t="s">
        <v>427</v>
      </c>
      <c r="CT36" s="11" t="s">
        <v>427</v>
      </c>
      <c r="CU36" s="11" t="s">
        <v>427</v>
      </c>
      <c r="CV36" s="11" t="s">
        <v>285</v>
      </c>
      <c r="CW36" s="11" t="s">
        <v>286</v>
      </c>
      <c r="CX36" s="9">
        <v>0.53129463864082349</v>
      </c>
      <c r="CY36" s="75"/>
    </row>
    <row r="37" spans="1:103">
      <c r="A37" s="77">
        <v>7.8209999999999997</v>
      </c>
      <c r="B37" s="19" t="s">
        <v>393</v>
      </c>
      <c r="C37" s="11">
        <v>7500</v>
      </c>
      <c r="D37" s="23" t="s">
        <v>427</v>
      </c>
      <c r="E37" s="11" t="s">
        <v>270</v>
      </c>
      <c r="F37" s="11" t="s">
        <v>285</v>
      </c>
      <c r="G37" s="11" t="s">
        <v>298</v>
      </c>
      <c r="H37" s="11">
        <v>20</v>
      </c>
      <c r="I37" s="22">
        <v>0.54166666666666663</v>
      </c>
      <c r="J37" s="76"/>
      <c r="K37" s="16">
        <v>55.459675927812157</v>
      </c>
      <c r="L37" s="14">
        <v>15.088466666666667</v>
      </c>
      <c r="M37" s="14">
        <v>30.176933333333334</v>
      </c>
      <c r="N37" s="14">
        <v>22.6327</v>
      </c>
      <c r="O37" s="14">
        <v>18.106159999999999</v>
      </c>
      <c r="P37" s="23">
        <v>25.2</v>
      </c>
      <c r="Q37" s="14">
        <v>2.011795555555556</v>
      </c>
      <c r="R37" s="14">
        <v>4.023591111111112</v>
      </c>
      <c r="S37" s="14">
        <v>3.0176933333333333</v>
      </c>
      <c r="T37" s="14">
        <v>2.4141546666666667</v>
      </c>
      <c r="U37" s="14">
        <v>-22.411533333333331</v>
      </c>
      <c r="V37" s="14">
        <v>7.2674666666666674</v>
      </c>
      <c r="W37" s="14">
        <v>22.909466666666667</v>
      </c>
      <c r="X37" s="14">
        <v>0.59874867724867731</v>
      </c>
      <c r="Y37" s="14">
        <v>14.534933333333335</v>
      </c>
      <c r="Z37" s="14">
        <v>45.818933333333334</v>
      </c>
      <c r="AA37" s="14">
        <v>10.901200000000001</v>
      </c>
      <c r="AB37" s="14">
        <v>34.364199999999997</v>
      </c>
      <c r="AC37" s="14">
        <v>8.7209599999999998</v>
      </c>
      <c r="AD37" s="14">
        <v>27.49136</v>
      </c>
      <c r="AE37" s="9">
        <v>1.0734431685983647E-3</v>
      </c>
      <c r="AF37" s="9">
        <v>0.99791862849564694</v>
      </c>
      <c r="AG37" s="38">
        <v>3.2000000000000003E-4</v>
      </c>
      <c r="AH37" s="9" t="s">
        <v>427</v>
      </c>
      <c r="AI37" s="9" t="s">
        <v>427</v>
      </c>
      <c r="AJ37" s="76"/>
      <c r="AK37" s="20">
        <v>218.5</v>
      </c>
      <c r="AL37" s="20">
        <v>115.75</v>
      </c>
      <c r="AM37" s="20">
        <v>102.75</v>
      </c>
      <c r="AN37" s="20">
        <v>-13</v>
      </c>
      <c r="AO37" s="20">
        <v>122</v>
      </c>
      <c r="AP37" s="20">
        <v>-6.25</v>
      </c>
      <c r="AQ37" s="76"/>
      <c r="AR37" s="20">
        <v>100.7</v>
      </c>
      <c r="AS37" s="20">
        <v>96.8</v>
      </c>
      <c r="AT37" s="20">
        <v>-3.9000000000000057</v>
      </c>
      <c r="AU37" s="76"/>
      <c r="AV37" s="19" t="s">
        <v>298</v>
      </c>
      <c r="AW37" s="11">
        <v>6.5</v>
      </c>
      <c r="AX37" s="11">
        <v>13.166666666666666</v>
      </c>
      <c r="AY37" s="76"/>
      <c r="AZ37" s="11">
        <v>8.6999999999999993</v>
      </c>
      <c r="BA37" s="11">
        <v>17.399999999999999</v>
      </c>
      <c r="BB37" s="11">
        <v>18.7</v>
      </c>
      <c r="BC37" s="11">
        <v>6.5</v>
      </c>
      <c r="BD37" s="11">
        <v>29.2</v>
      </c>
      <c r="BE37" s="11">
        <v>17.3</v>
      </c>
      <c r="BF37" s="11">
        <v>5.7</v>
      </c>
      <c r="BG37" s="11">
        <v>17.399999999999999</v>
      </c>
      <c r="BH37" s="11">
        <v>24.5</v>
      </c>
      <c r="BI37" s="11">
        <v>6</v>
      </c>
      <c r="BJ37" s="58"/>
      <c r="BK37" s="76"/>
      <c r="BL37" s="11">
        <v>11.633333333333333</v>
      </c>
      <c r="BM37" s="11">
        <v>22</v>
      </c>
      <c r="BN37" s="11">
        <v>21.413333333333334</v>
      </c>
      <c r="BO37" s="11">
        <v>21.366666666666667</v>
      </c>
      <c r="BP37" s="11">
        <v>21.465</v>
      </c>
      <c r="BQ37" s="76"/>
      <c r="BR37" s="11">
        <v>7.1114693184545601</v>
      </c>
      <c r="BS37" s="11">
        <v>8.0909351774612581</v>
      </c>
      <c r="BT37" s="11">
        <v>11.321961652112597</v>
      </c>
      <c r="BU37" s="11">
        <v>11.275239402874405</v>
      </c>
      <c r="BV37" s="11">
        <v>10.567411653159217</v>
      </c>
      <c r="BW37" s="76"/>
      <c r="BX37" s="10">
        <v>15</v>
      </c>
      <c r="BY37" s="10">
        <v>22.5</v>
      </c>
      <c r="BZ37" s="10">
        <v>30</v>
      </c>
      <c r="CA37" s="10">
        <v>37.5</v>
      </c>
      <c r="CB37" s="10">
        <v>45</v>
      </c>
      <c r="CC37" s="10">
        <v>52.5</v>
      </c>
      <c r="CD37" s="10">
        <v>60</v>
      </c>
      <c r="CE37" s="76"/>
      <c r="CF37" s="9">
        <v>0.50451251005476605</v>
      </c>
      <c r="CG37" s="9">
        <v>0.17165504639283635</v>
      </c>
      <c r="CH37" s="9">
        <v>2.8286080487277321E-2</v>
      </c>
      <c r="CI37" s="9">
        <v>2.0813715043530578E-3</v>
      </c>
      <c r="CJ37" s="9">
        <v>6.5514832843671655E-5</v>
      </c>
      <c r="CK37" s="9">
        <v>8.6146515454466055E-7</v>
      </c>
      <c r="CL37" s="9">
        <v>4.6664143660279933E-9</v>
      </c>
      <c r="CM37" s="17"/>
      <c r="CN37" s="11" t="s">
        <v>427</v>
      </c>
      <c r="CO37" s="11" t="s">
        <v>427</v>
      </c>
      <c r="CP37" s="11" t="s">
        <v>427</v>
      </c>
      <c r="CQ37" s="11" t="s">
        <v>427</v>
      </c>
      <c r="CR37" s="11" t="s">
        <v>427</v>
      </c>
      <c r="CS37" s="11" t="s">
        <v>427</v>
      </c>
      <c r="CT37" s="11" t="s">
        <v>427</v>
      </c>
      <c r="CU37" s="11" t="s">
        <v>427</v>
      </c>
      <c r="CV37" s="11" t="s">
        <v>282</v>
      </c>
      <c r="CW37" s="11" t="s">
        <v>286</v>
      </c>
      <c r="CX37" s="9">
        <v>0.51834292859446729</v>
      </c>
      <c r="CY37" s="75"/>
    </row>
    <row r="38" spans="1:103">
      <c r="A38" s="77">
        <v>7.81264</v>
      </c>
      <c r="B38" s="19" t="s">
        <v>388</v>
      </c>
      <c r="C38" s="11">
        <v>8500</v>
      </c>
      <c r="D38" s="23" t="s">
        <v>427</v>
      </c>
      <c r="E38" s="11" t="s">
        <v>254</v>
      </c>
      <c r="F38" s="11" t="s">
        <v>282</v>
      </c>
      <c r="G38" s="11" t="s">
        <v>283</v>
      </c>
      <c r="H38" s="11">
        <v>24</v>
      </c>
      <c r="I38" s="22">
        <v>0.54166666666666663</v>
      </c>
      <c r="J38" s="76"/>
      <c r="K38" s="16">
        <v>53.492837738256291</v>
      </c>
      <c r="L38" s="14">
        <v>14.8697</v>
      </c>
      <c r="M38" s="14">
        <v>29.7394</v>
      </c>
      <c r="N38" s="14">
        <v>22.304549999999999</v>
      </c>
      <c r="O38" s="14">
        <v>17.843640000000001</v>
      </c>
      <c r="P38" s="23">
        <v>15</v>
      </c>
      <c r="Q38" s="14">
        <v>1.7493764705882353</v>
      </c>
      <c r="R38" s="14">
        <v>3.4987529411764706</v>
      </c>
      <c r="S38" s="14">
        <v>2.6240647058823527</v>
      </c>
      <c r="T38" s="14">
        <v>2.0992517647058824</v>
      </c>
      <c r="U38" s="14">
        <v>-27.630299999999998</v>
      </c>
      <c r="V38" s="14">
        <v>7.0570599999999999</v>
      </c>
      <c r="W38" s="14">
        <v>22.68234</v>
      </c>
      <c r="X38" s="14">
        <v>0.99131333333333338</v>
      </c>
      <c r="Y38" s="14">
        <v>14.11412</v>
      </c>
      <c r="Z38" s="14">
        <v>45.36468</v>
      </c>
      <c r="AA38" s="14">
        <v>10.58559</v>
      </c>
      <c r="AB38" s="14">
        <v>34.023510000000002</v>
      </c>
      <c r="AC38" s="14">
        <v>8.4684720000000002</v>
      </c>
      <c r="AD38" s="14">
        <v>27.218807999999999</v>
      </c>
      <c r="AE38" s="9">
        <v>1.0226081829972644E-4</v>
      </c>
      <c r="AF38" s="9">
        <v>0.99979735501379952</v>
      </c>
      <c r="AG38" s="38">
        <v>3.1E-4</v>
      </c>
      <c r="AH38" s="9" t="s">
        <v>427</v>
      </c>
      <c r="AI38" s="9" t="s">
        <v>427</v>
      </c>
      <c r="AJ38" s="76"/>
      <c r="AK38" s="20">
        <v>218.5</v>
      </c>
      <c r="AL38" s="20">
        <v>102.75</v>
      </c>
      <c r="AM38" s="20">
        <v>115.75</v>
      </c>
      <c r="AN38" s="20">
        <v>13</v>
      </c>
      <c r="AO38" s="20">
        <v>107</v>
      </c>
      <c r="AP38" s="20">
        <v>-4.25</v>
      </c>
      <c r="AQ38" s="76"/>
      <c r="AR38" s="20">
        <v>96.8</v>
      </c>
      <c r="AS38" s="20">
        <v>100.7</v>
      </c>
      <c r="AT38" s="20">
        <v>3.9000000000000057</v>
      </c>
      <c r="AU38" s="76"/>
      <c r="AV38" s="19" t="s">
        <v>283</v>
      </c>
      <c r="AW38" s="11">
        <v>0</v>
      </c>
      <c r="AX38" s="11">
        <v>0</v>
      </c>
      <c r="AY38" s="76"/>
      <c r="AZ38" s="11">
        <v>0</v>
      </c>
      <c r="BA38" s="11">
        <v>0</v>
      </c>
      <c r="BB38" s="11">
        <v>0</v>
      </c>
      <c r="BC38" s="11">
        <v>0</v>
      </c>
      <c r="BD38" s="11">
        <v>7.1</v>
      </c>
      <c r="BE38" s="11">
        <v>-2</v>
      </c>
      <c r="BF38" s="11">
        <v>23.2</v>
      </c>
      <c r="BG38" s="11">
        <v>12.9</v>
      </c>
      <c r="BH38" s="11">
        <v>29.7</v>
      </c>
      <c r="BI38" s="11">
        <v>5.9</v>
      </c>
      <c r="BJ38" s="58"/>
      <c r="BK38" s="76"/>
      <c r="BL38" s="11">
        <v>17.033333333333335</v>
      </c>
      <c r="BM38" s="11">
        <v>19.694444444444446</v>
      </c>
      <c r="BN38" s="11">
        <v>16.75</v>
      </c>
      <c r="BO38" s="11">
        <v>15.105555555555554</v>
      </c>
      <c r="BP38" s="11">
        <v>15.105555555555554</v>
      </c>
      <c r="BQ38" s="76"/>
      <c r="BR38" s="11">
        <v>16.02501258578204</v>
      </c>
      <c r="BS38" s="11">
        <v>21.46806523944873</v>
      </c>
      <c r="BT38" s="11">
        <v>21.995492161132056</v>
      </c>
      <c r="BU38" s="11">
        <v>20.46132222079952</v>
      </c>
      <c r="BV38" s="11">
        <v>20.46132222079952</v>
      </c>
      <c r="BW38" s="76"/>
      <c r="BX38" s="10">
        <v>17</v>
      </c>
      <c r="BY38" s="10">
        <v>25.5</v>
      </c>
      <c r="BZ38" s="10">
        <v>34</v>
      </c>
      <c r="CA38" s="10">
        <v>42.5</v>
      </c>
      <c r="CB38" s="10">
        <v>51</v>
      </c>
      <c r="CC38" s="10">
        <v>59.5</v>
      </c>
      <c r="CD38" s="10">
        <v>68</v>
      </c>
      <c r="CE38" s="76"/>
      <c r="CF38" s="9">
        <v>0.3925520982207773</v>
      </c>
      <c r="CG38" s="9">
        <v>8.6811526247021931E-2</v>
      </c>
      <c r="CH38" s="9">
        <v>7.1699435883650908E-3</v>
      </c>
      <c r="CI38" s="9">
        <v>2.0264498620048421E-4</v>
      </c>
      <c r="CJ38" s="9">
        <v>1.8766503989686711E-6</v>
      </c>
      <c r="CK38" s="9">
        <v>5.5639336471458023E-9</v>
      </c>
      <c r="CL38" s="9">
        <v>5.2108317660781722E-12</v>
      </c>
      <c r="CM38" s="17"/>
      <c r="CN38" s="11" t="s">
        <v>427</v>
      </c>
      <c r="CO38" s="11" t="s">
        <v>427</v>
      </c>
      <c r="CP38" s="11" t="s">
        <v>427</v>
      </c>
      <c r="CQ38" s="11" t="s">
        <v>427</v>
      </c>
      <c r="CR38" s="11" t="s">
        <v>427</v>
      </c>
      <c r="CS38" s="11" t="s">
        <v>427</v>
      </c>
      <c r="CT38" s="11" t="s">
        <v>427</v>
      </c>
      <c r="CU38" s="11" t="s">
        <v>427</v>
      </c>
      <c r="CV38" s="11" t="s">
        <v>285</v>
      </c>
      <c r="CW38" s="11" t="s">
        <v>286</v>
      </c>
      <c r="CX38" s="9">
        <v>0.52540669952991659</v>
      </c>
      <c r="CY38" s="75"/>
    </row>
    <row r="39" spans="1:103">
      <c r="A39" s="77">
        <v>8.0433900000000005</v>
      </c>
      <c r="B39" s="19" t="s">
        <v>385</v>
      </c>
      <c r="C39" s="11">
        <v>8000</v>
      </c>
      <c r="D39" s="23" t="s">
        <v>427</v>
      </c>
      <c r="E39" s="11" t="s">
        <v>305</v>
      </c>
      <c r="F39" s="11" t="s">
        <v>285</v>
      </c>
      <c r="G39" s="11" t="s">
        <v>298</v>
      </c>
      <c r="H39" s="11">
        <v>3</v>
      </c>
      <c r="I39" s="22">
        <v>0.54166666666666663</v>
      </c>
      <c r="J39" s="76"/>
      <c r="K39" s="16">
        <v>54.182364244150961</v>
      </c>
      <c r="L39" s="14">
        <v>14.746833333333335</v>
      </c>
      <c r="M39" s="14">
        <v>29.49366666666667</v>
      </c>
      <c r="N39" s="14">
        <v>22.120250000000002</v>
      </c>
      <c r="O39" s="14">
        <v>17.696200000000001</v>
      </c>
      <c r="P39" s="23">
        <v>17.399999999999999</v>
      </c>
      <c r="Q39" s="14">
        <v>1.8433541666666668</v>
      </c>
      <c r="R39" s="14">
        <v>3.6867083333333337</v>
      </c>
      <c r="S39" s="14">
        <v>2.7650312500000003</v>
      </c>
      <c r="T39" s="14">
        <v>2.2120250000000001</v>
      </c>
      <c r="U39" s="14">
        <v>-25.253166666666665</v>
      </c>
      <c r="V39" s="14">
        <v>6.7034433333333343</v>
      </c>
      <c r="W39" s="14">
        <v>22.790223333333337</v>
      </c>
      <c r="X39" s="14">
        <v>0.84751915708812275</v>
      </c>
      <c r="Y39" s="14">
        <v>13.406886666666669</v>
      </c>
      <c r="Z39" s="14">
        <v>45.580446666666674</v>
      </c>
      <c r="AA39" s="14">
        <v>10.055165000000002</v>
      </c>
      <c r="AB39" s="14">
        <v>34.185335000000009</v>
      </c>
      <c r="AC39" s="14">
        <v>8.0441320000000012</v>
      </c>
      <c r="AD39" s="14">
        <v>27.348268000000004</v>
      </c>
      <c r="AE39" s="9">
        <v>4.3182557814414047E-4</v>
      </c>
      <c r="AF39" s="9">
        <v>0.99915415673230046</v>
      </c>
      <c r="AG39" s="38">
        <v>4.0000000000000002E-4</v>
      </c>
      <c r="AH39" s="9" t="s">
        <v>427</v>
      </c>
      <c r="AI39" s="9" t="s">
        <v>427</v>
      </c>
      <c r="AJ39" s="76"/>
      <c r="AK39" s="20">
        <v>218.5</v>
      </c>
      <c r="AL39" s="20">
        <v>115.75</v>
      </c>
      <c r="AM39" s="20">
        <v>102.75</v>
      </c>
      <c r="AN39" s="20">
        <v>-13</v>
      </c>
      <c r="AO39" s="20">
        <v>122</v>
      </c>
      <c r="AP39" s="20">
        <v>-6.25</v>
      </c>
      <c r="AQ39" s="76"/>
      <c r="AR39" s="20">
        <v>100.7</v>
      </c>
      <c r="AS39" s="20">
        <v>96.8</v>
      </c>
      <c r="AT39" s="20">
        <v>-3.9000000000000057</v>
      </c>
      <c r="AU39" s="76"/>
      <c r="AV39" s="19" t="s">
        <v>298</v>
      </c>
      <c r="AW39" s="11">
        <v>26.6</v>
      </c>
      <c r="AX39" s="11">
        <v>26.233333333333331</v>
      </c>
      <c r="AY39" s="76"/>
      <c r="AZ39" s="11">
        <v>8.9</v>
      </c>
      <c r="BA39" s="11">
        <v>14.4</v>
      </c>
      <c r="BB39" s="11">
        <v>4.7</v>
      </c>
      <c r="BC39" s="11">
        <v>11.7</v>
      </c>
      <c r="BD39" s="11">
        <v>12.3</v>
      </c>
      <c r="BE39" s="11">
        <v>14.4</v>
      </c>
      <c r="BF39" s="11">
        <v>8.5</v>
      </c>
      <c r="BG39" s="11">
        <v>9.1999999999999993</v>
      </c>
      <c r="BH39" s="11">
        <v>35.6</v>
      </c>
      <c r="BI39" s="11">
        <v>19</v>
      </c>
      <c r="BJ39" s="58"/>
      <c r="BK39" s="76"/>
      <c r="BL39" s="11">
        <v>20.55</v>
      </c>
      <c r="BM39" s="11">
        <v>21.427777777777777</v>
      </c>
      <c r="BN39" s="11">
        <v>20.223333333333333</v>
      </c>
      <c r="BO39" s="11">
        <v>19.990476190476191</v>
      </c>
      <c r="BP39" s="11">
        <v>19.28</v>
      </c>
      <c r="BQ39" s="76"/>
      <c r="BR39" s="11">
        <v>18.116078774749205</v>
      </c>
      <c r="BS39" s="11">
        <v>16.589090469580213</v>
      </c>
      <c r="BT39" s="11">
        <v>17.580911954137814</v>
      </c>
      <c r="BU39" s="11">
        <v>15.354437910686142</v>
      </c>
      <c r="BV39" s="11">
        <v>14.488004448717481</v>
      </c>
      <c r="BW39" s="76"/>
      <c r="BX39" s="10">
        <v>16</v>
      </c>
      <c r="BY39" s="10">
        <v>24</v>
      </c>
      <c r="BZ39" s="10">
        <v>32</v>
      </c>
      <c r="CA39" s="10">
        <v>40</v>
      </c>
      <c r="CB39" s="10">
        <v>48</v>
      </c>
      <c r="CC39" s="10">
        <v>56</v>
      </c>
      <c r="CD39" s="10">
        <v>64</v>
      </c>
      <c r="CE39" s="76"/>
      <c r="CF39" s="9">
        <v>0.43809501658127514</v>
      </c>
      <c r="CG39" s="9">
        <v>0.12498827976414639</v>
      </c>
      <c r="CH39" s="9">
        <v>1.5975950754984924E-2</v>
      </c>
      <c r="CI39" s="9">
        <v>8.4584326769954199E-4</v>
      </c>
      <c r="CJ39" s="9">
        <v>1.780788858873894E-5</v>
      </c>
      <c r="CK39" s="9">
        <v>1.4577551155081636E-7</v>
      </c>
      <c r="CL39" s="9">
        <v>4.578993850756774E-10</v>
      </c>
      <c r="CM39" s="17"/>
      <c r="CN39" s="11" t="s">
        <v>427</v>
      </c>
      <c r="CO39" s="11" t="s">
        <v>427</v>
      </c>
      <c r="CP39" s="11" t="s">
        <v>427</v>
      </c>
      <c r="CQ39" s="11" t="s">
        <v>427</v>
      </c>
      <c r="CR39" s="11" t="s">
        <v>427</v>
      </c>
      <c r="CS39" s="11" t="s">
        <v>427</v>
      </c>
      <c r="CT39" s="11" t="s">
        <v>427</v>
      </c>
      <c r="CU39" s="11" t="s">
        <v>427</v>
      </c>
      <c r="CV39" s="11" t="s">
        <v>282</v>
      </c>
      <c r="CW39" s="11" t="s">
        <v>286</v>
      </c>
      <c r="CX39" s="9">
        <v>0.54543167459680608</v>
      </c>
      <c r="CY39" s="75"/>
    </row>
    <row r="40" spans="1:103">
      <c r="A40" s="77">
        <v>10.027799999999999</v>
      </c>
      <c r="B40" s="19" t="s">
        <v>396</v>
      </c>
      <c r="C40" s="11">
        <v>9000</v>
      </c>
      <c r="D40" s="23" t="s">
        <v>427</v>
      </c>
      <c r="E40" s="11" t="s">
        <v>254</v>
      </c>
      <c r="F40" s="11" t="s">
        <v>285</v>
      </c>
      <c r="G40" s="11" t="s">
        <v>298</v>
      </c>
      <c r="H40" s="11">
        <v>21</v>
      </c>
      <c r="I40" s="22">
        <v>0.54166666666666663</v>
      </c>
      <c r="J40" s="76"/>
      <c r="K40" s="16">
        <v>48.071000888989431</v>
      </c>
      <c r="L40" s="14">
        <v>14.278799999999999</v>
      </c>
      <c r="M40" s="14">
        <v>28.557599999999997</v>
      </c>
      <c r="N40" s="14">
        <v>21.418199999999999</v>
      </c>
      <c r="O40" s="14">
        <v>17.134559999999997</v>
      </c>
      <c r="P40" s="23">
        <v>17.399999999999999</v>
      </c>
      <c r="Q40" s="14">
        <v>1.5865333333333331</v>
      </c>
      <c r="R40" s="14">
        <v>3.1730666666666663</v>
      </c>
      <c r="S40" s="14">
        <v>2.3797999999999999</v>
      </c>
      <c r="T40" s="14">
        <v>1.9038399999999998</v>
      </c>
      <c r="U40" s="14">
        <v>-30.721200000000003</v>
      </c>
      <c r="V40" s="14">
        <v>4.2509999999999994</v>
      </c>
      <c r="W40" s="14">
        <v>24.306599999999996</v>
      </c>
      <c r="X40" s="14">
        <v>0.82062068965517243</v>
      </c>
      <c r="Y40" s="14">
        <v>8.5019999999999989</v>
      </c>
      <c r="Z40" s="14">
        <v>48.613199999999992</v>
      </c>
      <c r="AA40" s="14">
        <v>6.3764999999999992</v>
      </c>
      <c r="AB40" s="14">
        <v>36.45989999999999</v>
      </c>
      <c r="AC40" s="14">
        <v>5.1011999999999995</v>
      </c>
      <c r="AD40" s="14">
        <v>29.167919999999995</v>
      </c>
      <c r="AE40" s="9">
        <v>5.6537262171124647E-4</v>
      </c>
      <c r="AF40" s="9">
        <v>0.9989065561269358</v>
      </c>
      <c r="AG40" s="38">
        <v>2.1000000000000001E-4</v>
      </c>
      <c r="AH40" s="9" t="s">
        <v>427</v>
      </c>
      <c r="AI40" s="9" t="s">
        <v>427</v>
      </c>
      <c r="AJ40" s="76"/>
      <c r="AK40" s="20">
        <v>218.5</v>
      </c>
      <c r="AL40" s="20">
        <v>115.75</v>
      </c>
      <c r="AM40" s="20">
        <v>102.75</v>
      </c>
      <c r="AN40" s="20">
        <v>-13</v>
      </c>
      <c r="AO40" s="20">
        <v>122</v>
      </c>
      <c r="AP40" s="20">
        <v>-6.25</v>
      </c>
      <c r="AQ40" s="76"/>
      <c r="AR40" s="20">
        <v>100.7</v>
      </c>
      <c r="AS40" s="20">
        <v>96.8</v>
      </c>
      <c r="AT40" s="20">
        <v>-3.9000000000000057</v>
      </c>
      <c r="AU40" s="76"/>
      <c r="AV40" s="19" t="s">
        <v>298</v>
      </c>
      <c r="AW40" s="11">
        <v>36.4</v>
      </c>
      <c r="AX40" s="11">
        <v>20.466666666666665</v>
      </c>
      <c r="AY40" s="76"/>
      <c r="AZ40" s="11">
        <v>9</v>
      </c>
      <c r="BA40" s="11">
        <v>17.8</v>
      </c>
      <c r="BB40" s="11">
        <v>36.4</v>
      </c>
      <c r="BC40" s="11">
        <v>20.7</v>
      </c>
      <c r="BD40" s="11">
        <v>32.1</v>
      </c>
      <c r="BE40" s="11">
        <v>50.6</v>
      </c>
      <c r="BF40" s="11">
        <v>23</v>
      </c>
      <c r="BG40" s="11">
        <v>19.100000000000001</v>
      </c>
      <c r="BH40" s="11">
        <v>6.5</v>
      </c>
      <c r="BI40" s="11">
        <v>6.9</v>
      </c>
      <c r="BJ40" s="58"/>
      <c r="BK40" s="76"/>
      <c r="BL40" s="11">
        <v>12.016666666666667</v>
      </c>
      <c r="BM40" s="11">
        <v>13.666666666666666</v>
      </c>
      <c r="BN40" s="11">
        <v>18.693333333333335</v>
      </c>
      <c r="BO40" s="11">
        <v>20.735714285714288</v>
      </c>
      <c r="BP40" s="11">
        <v>20.931666666666668</v>
      </c>
      <c r="BQ40" s="76"/>
      <c r="BR40" s="11">
        <v>17.21153115215424</v>
      </c>
      <c r="BS40" s="11">
        <v>22.145398538295066</v>
      </c>
      <c r="BT40" s="11">
        <v>22.423788613536111</v>
      </c>
      <c r="BU40" s="11">
        <v>23.412194560637325</v>
      </c>
      <c r="BV40" s="11">
        <v>22.664616618529749</v>
      </c>
      <c r="BW40" s="76"/>
      <c r="BX40" s="10">
        <v>18</v>
      </c>
      <c r="BY40" s="10">
        <v>27</v>
      </c>
      <c r="BZ40" s="10">
        <v>36</v>
      </c>
      <c r="CA40" s="10">
        <v>45</v>
      </c>
      <c r="CB40" s="10">
        <v>54</v>
      </c>
      <c r="CC40" s="10">
        <v>63</v>
      </c>
      <c r="CD40" s="10">
        <v>72</v>
      </c>
      <c r="CE40" s="76"/>
      <c r="CF40" s="9">
        <v>0.35528585488649855</v>
      </c>
      <c r="CG40" s="9">
        <v>0.10229307569997126</v>
      </c>
      <c r="CH40" s="9">
        <v>1.5151840075321776E-2</v>
      </c>
      <c r="CI40" s="9">
        <v>1.0934438730642038E-3</v>
      </c>
      <c r="CJ40" s="9">
        <v>3.7301370358289176E-5</v>
      </c>
      <c r="CK40" s="9">
        <v>5.9105451044594304E-7</v>
      </c>
      <c r="CL40" s="9">
        <v>4.3035118801881822E-9</v>
      </c>
      <c r="CM40" s="17"/>
      <c r="CN40" s="11" t="s">
        <v>427</v>
      </c>
      <c r="CO40" s="11" t="s">
        <v>427</v>
      </c>
      <c r="CP40" s="11" t="s">
        <v>427</v>
      </c>
      <c r="CQ40" s="11" t="s">
        <v>427</v>
      </c>
      <c r="CR40" s="11" t="s">
        <v>427</v>
      </c>
      <c r="CS40" s="11" t="s">
        <v>427</v>
      </c>
      <c r="CT40" s="11" t="s">
        <v>427</v>
      </c>
      <c r="CU40" s="11" t="s">
        <v>427</v>
      </c>
      <c r="CV40" s="11" t="s">
        <v>282</v>
      </c>
      <c r="CW40" s="11" t="s">
        <v>286</v>
      </c>
      <c r="CX40" s="9">
        <v>0.70228590637868726</v>
      </c>
      <c r="CY40" s="75"/>
    </row>
    <row r="41" spans="1:103">
      <c r="A41" s="77">
        <v>7.7470400000000001</v>
      </c>
      <c r="B41" s="19" t="s">
        <v>399</v>
      </c>
      <c r="C41" s="11">
        <v>7500</v>
      </c>
      <c r="D41" s="23" t="s">
        <v>427</v>
      </c>
      <c r="E41" s="11" t="s">
        <v>296</v>
      </c>
      <c r="F41" s="11" t="s">
        <v>285</v>
      </c>
      <c r="G41" s="11" t="s">
        <v>298</v>
      </c>
      <c r="H41" s="11">
        <v>7</v>
      </c>
      <c r="I41" s="22">
        <v>0.54166666666666663</v>
      </c>
      <c r="J41" s="76"/>
      <c r="K41" s="16">
        <v>48.404336944278363</v>
      </c>
      <c r="L41" s="14">
        <v>13.016233333333332</v>
      </c>
      <c r="M41" s="14">
        <v>26.032466666666664</v>
      </c>
      <c r="N41" s="14">
        <v>19.524349999999998</v>
      </c>
      <c r="O41" s="14">
        <v>15.619479999999998</v>
      </c>
      <c r="P41" s="23">
        <v>20.9</v>
      </c>
      <c r="Q41" s="14">
        <v>1.7354977777777776</v>
      </c>
      <c r="R41" s="14">
        <v>3.4709955555555552</v>
      </c>
      <c r="S41" s="14">
        <v>2.6032466666666663</v>
      </c>
      <c r="T41" s="14">
        <v>2.0825973333333332</v>
      </c>
      <c r="U41" s="14">
        <v>-24.483766666666668</v>
      </c>
      <c r="V41" s="14">
        <v>5.2691933333333321</v>
      </c>
      <c r="W41" s="14">
        <v>20.763273333333331</v>
      </c>
      <c r="X41" s="14">
        <v>0.622786283891547</v>
      </c>
      <c r="Y41" s="14">
        <v>10.538386666666664</v>
      </c>
      <c r="Z41" s="14">
        <v>41.526546666666661</v>
      </c>
      <c r="AA41" s="14">
        <v>7.9037899999999981</v>
      </c>
      <c r="AB41" s="14">
        <v>31.144909999999996</v>
      </c>
      <c r="AC41" s="14">
        <v>6.3230319999999987</v>
      </c>
      <c r="AD41" s="14">
        <v>24.915927999999997</v>
      </c>
      <c r="AE41" s="9">
        <v>4.0300581257135537E-4</v>
      </c>
      <c r="AF41" s="9">
        <v>0.99921224409892384</v>
      </c>
      <c r="AG41" s="38">
        <v>3.5000000000000005E-4</v>
      </c>
      <c r="AH41" s="9" t="s">
        <v>427</v>
      </c>
      <c r="AI41" s="9" t="s">
        <v>427</v>
      </c>
      <c r="AJ41" s="76"/>
      <c r="AK41" s="20">
        <v>218.5</v>
      </c>
      <c r="AL41" s="20">
        <v>115.75</v>
      </c>
      <c r="AM41" s="20">
        <v>102.75</v>
      </c>
      <c r="AN41" s="20">
        <v>-13</v>
      </c>
      <c r="AO41" s="20">
        <v>122</v>
      </c>
      <c r="AP41" s="20">
        <v>-6.25</v>
      </c>
      <c r="AQ41" s="76"/>
      <c r="AR41" s="20">
        <v>100.7</v>
      </c>
      <c r="AS41" s="20">
        <v>96.8</v>
      </c>
      <c r="AT41" s="20">
        <v>-3.9000000000000057</v>
      </c>
      <c r="AU41" s="76"/>
      <c r="AV41" s="19" t="s">
        <v>298</v>
      </c>
      <c r="AW41" s="11">
        <v>6.8</v>
      </c>
      <c r="AX41" s="11">
        <v>11.633333333333333</v>
      </c>
      <c r="AY41" s="76"/>
      <c r="AZ41" s="11">
        <v>11.6</v>
      </c>
      <c r="BA41" s="11">
        <v>17.8</v>
      </c>
      <c r="BB41" s="11">
        <v>19.2</v>
      </c>
      <c r="BC41" s="11">
        <v>12.3</v>
      </c>
      <c r="BD41" s="11">
        <v>16.8</v>
      </c>
      <c r="BE41" s="11">
        <v>9.9</v>
      </c>
      <c r="BF41" s="11">
        <v>21.1</v>
      </c>
      <c r="BG41" s="11">
        <v>6.8</v>
      </c>
      <c r="BH41" s="11">
        <v>11.7</v>
      </c>
      <c r="BI41" s="11">
        <v>12.7</v>
      </c>
      <c r="BJ41" s="58"/>
      <c r="BK41" s="76"/>
      <c r="BL41" s="11">
        <v>18.683333333333334</v>
      </c>
      <c r="BM41" s="11">
        <v>17.37222222222222</v>
      </c>
      <c r="BN41" s="11">
        <v>20.190000000000001</v>
      </c>
      <c r="BO41" s="11">
        <v>19.626190476190477</v>
      </c>
      <c r="BP41" s="11">
        <v>20.294999999999998</v>
      </c>
      <c r="BQ41" s="76"/>
      <c r="BR41" s="11">
        <v>14.258210509710734</v>
      </c>
      <c r="BS41" s="11">
        <v>12.265350710648574</v>
      </c>
      <c r="BT41" s="11">
        <v>11.643737751041218</v>
      </c>
      <c r="BU41" s="11">
        <v>11.152890111380254</v>
      </c>
      <c r="BV41" s="11">
        <v>10.628565194123246</v>
      </c>
      <c r="BW41" s="76"/>
      <c r="BX41" s="10">
        <v>15</v>
      </c>
      <c r="BY41" s="10">
        <v>22.5</v>
      </c>
      <c r="BZ41" s="10">
        <v>30</v>
      </c>
      <c r="CA41" s="10">
        <v>37.5</v>
      </c>
      <c r="CB41" s="10">
        <v>45</v>
      </c>
      <c r="CC41" s="10">
        <v>52.5</v>
      </c>
      <c r="CD41" s="10">
        <v>60</v>
      </c>
      <c r="CE41" s="76"/>
      <c r="CF41" s="9">
        <v>0.39894928354880344</v>
      </c>
      <c r="CG41" s="9">
        <v>0.11044228197808692</v>
      </c>
      <c r="CH41" s="9">
        <v>1.4179247816152762E-2</v>
      </c>
      <c r="CI41" s="9">
        <v>7.8775590107615923E-4</v>
      </c>
      <c r="CJ41" s="9">
        <v>1.8255724066551515E-5</v>
      </c>
      <c r="CK41" s="9">
        <v>1.7288009157567785E-7</v>
      </c>
      <c r="CL41" s="9">
        <v>6.6084526739729199E-10</v>
      </c>
      <c r="CM41" s="17"/>
      <c r="CN41" s="11" t="s">
        <v>427</v>
      </c>
      <c r="CO41" s="11" t="s">
        <v>427</v>
      </c>
      <c r="CP41" s="11" t="s">
        <v>427</v>
      </c>
      <c r="CQ41" s="11" t="s">
        <v>427</v>
      </c>
      <c r="CR41" s="11" t="s">
        <v>427</v>
      </c>
      <c r="CS41" s="11" t="s">
        <v>427</v>
      </c>
      <c r="CT41" s="11" t="s">
        <v>427</v>
      </c>
      <c r="CU41" s="11" t="s">
        <v>427</v>
      </c>
      <c r="CV41" s="11" t="s">
        <v>282</v>
      </c>
      <c r="CW41" s="11" t="s">
        <v>286</v>
      </c>
      <c r="CX41" s="9">
        <v>0.59518293822841739</v>
      </c>
      <c r="CY41" s="75"/>
    </row>
    <row r="42" spans="1:103">
      <c r="A42" s="77">
        <v>7.9714499999999999</v>
      </c>
      <c r="B42" s="19" t="s">
        <v>398</v>
      </c>
      <c r="C42" s="11">
        <v>7500</v>
      </c>
      <c r="D42" s="23" t="s">
        <v>427</v>
      </c>
      <c r="E42" s="11" t="s">
        <v>296</v>
      </c>
      <c r="F42" s="11" t="s">
        <v>285</v>
      </c>
      <c r="G42" s="11" t="s">
        <v>298</v>
      </c>
      <c r="H42" s="11">
        <v>7</v>
      </c>
      <c r="I42" s="22">
        <v>0.54166666666666663</v>
      </c>
      <c r="J42" s="76"/>
      <c r="K42" s="16">
        <v>47.634488049939883</v>
      </c>
      <c r="L42" s="14">
        <v>12.802766666666665</v>
      </c>
      <c r="M42" s="14">
        <v>25.60553333333333</v>
      </c>
      <c r="N42" s="14">
        <v>19.204149999999998</v>
      </c>
      <c r="O42" s="14">
        <v>15.363319999999998</v>
      </c>
      <c r="P42" s="23">
        <v>20.9</v>
      </c>
      <c r="Q42" s="14">
        <v>1.7070355555555554</v>
      </c>
      <c r="R42" s="14">
        <v>3.4140711111111108</v>
      </c>
      <c r="S42" s="14">
        <v>2.5605533333333335</v>
      </c>
      <c r="T42" s="14">
        <v>2.0484426666666664</v>
      </c>
      <c r="U42" s="14">
        <v>-24.697233333333337</v>
      </c>
      <c r="V42" s="14">
        <v>4.8313166666666651</v>
      </c>
      <c r="W42" s="14">
        <v>20.774216666666664</v>
      </c>
      <c r="X42" s="14">
        <v>0.6125725677830941</v>
      </c>
      <c r="Y42" s="14">
        <v>9.6626333333333303</v>
      </c>
      <c r="Z42" s="14">
        <v>41.548433333333328</v>
      </c>
      <c r="AA42" s="14">
        <v>7.2469749999999973</v>
      </c>
      <c r="AB42" s="14">
        <v>31.161324999999998</v>
      </c>
      <c r="AC42" s="14">
        <v>5.7975799999999982</v>
      </c>
      <c r="AD42" s="14">
        <v>24.929059999999996</v>
      </c>
      <c r="AE42" s="9">
        <v>5.0014801363668093E-4</v>
      </c>
      <c r="AF42" s="9">
        <v>0.99902653590853185</v>
      </c>
      <c r="AG42" s="38">
        <v>2.1000000000000001E-4</v>
      </c>
      <c r="AH42" s="9" t="s">
        <v>427</v>
      </c>
      <c r="AI42" s="9" t="s">
        <v>427</v>
      </c>
      <c r="AJ42" s="76"/>
      <c r="AK42" s="20">
        <v>218.5</v>
      </c>
      <c r="AL42" s="20">
        <v>115.75</v>
      </c>
      <c r="AM42" s="20">
        <v>102.75</v>
      </c>
      <c r="AN42" s="20">
        <v>-13</v>
      </c>
      <c r="AO42" s="20">
        <v>122</v>
      </c>
      <c r="AP42" s="20">
        <v>-6.25</v>
      </c>
      <c r="AQ42" s="76"/>
      <c r="AR42" s="20">
        <v>100.7</v>
      </c>
      <c r="AS42" s="20">
        <v>96.8</v>
      </c>
      <c r="AT42" s="20">
        <v>-3.9000000000000057</v>
      </c>
      <c r="AU42" s="76"/>
      <c r="AV42" s="19" t="s">
        <v>298</v>
      </c>
      <c r="AW42" s="11">
        <v>15.899999999999999</v>
      </c>
      <c r="AX42" s="11">
        <v>16.599999999999998</v>
      </c>
      <c r="AY42" s="76"/>
      <c r="AZ42" s="11">
        <v>25.6</v>
      </c>
      <c r="BA42" s="11">
        <v>15.9</v>
      </c>
      <c r="BB42" s="11">
        <v>20.3</v>
      </c>
      <c r="BC42" s="11">
        <v>29.8</v>
      </c>
      <c r="BD42" s="11">
        <v>7.3</v>
      </c>
      <c r="BE42" s="11">
        <v>16.100000000000001</v>
      </c>
      <c r="BF42" s="11">
        <v>6.2</v>
      </c>
      <c r="BG42" s="11">
        <v>15.9</v>
      </c>
      <c r="BH42" s="11">
        <v>22.7</v>
      </c>
      <c r="BI42" s="11">
        <v>10.8</v>
      </c>
      <c r="BJ42" s="58"/>
      <c r="BK42" s="76"/>
      <c r="BL42" s="11">
        <v>16.366666666666667</v>
      </c>
      <c r="BM42" s="11">
        <v>21.433333333333337</v>
      </c>
      <c r="BN42" s="11">
        <v>21.196666666666669</v>
      </c>
      <c r="BO42" s="11">
        <v>21.011904761904763</v>
      </c>
      <c r="BP42" s="11">
        <v>22.755000000000003</v>
      </c>
      <c r="BQ42" s="76"/>
      <c r="BR42" s="11">
        <v>15.164375512060946</v>
      </c>
      <c r="BS42" s="11">
        <v>15.369877629293422</v>
      </c>
      <c r="BT42" s="11">
        <v>16.650975192806463</v>
      </c>
      <c r="BU42" s="11">
        <v>20.710227439073655</v>
      </c>
      <c r="BV42" s="11">
        <v>19.728165389045373</v>
      </c>
      <c r="BW42" s="76"/>
      <c r="BX42" s="10">
        <v>15</v>
      </c>
      <c r="BY42" s="10">
        <v>22.5</v>
      </c>
      <c r="BZ42" s="10">
        <v>30</v>
      </c>
      <c r="CA42" s="10">
        <v>37.5</v>
      </c>
      <c r="CB42" s="10">
        <v>45</v>
      </c>
      <c r="CC42" s="10">
        <v>52.5</v>
      </c>
      <c r="CD42" s="10">
        <v>60</v>
      </c>
      <c r="CE42" s="76"/>
      <c r="CF42" s="9">
        <v>0.39141311794287725</v>
      </c>
      <c r="CG42" s="9">
        <v>0.11189810543002143</v>
      </c>
      <c r="CH42" s="9">
        <v>1.5489076568897753E-2</v>
      </c>
      <c r="CI42" s="9">
        <v>9.7346409146814583E-4</v>
      </c>
      <c r="CJ42" s="9">
        <v>2.6831935805216034E-5</v>
      </c>
      <c r="CK42" s="9">
        <v>3.1804249434053133E-7</v>
      </c>
      <c r="CL42" s="9">
        <v>1.6020527127125206E-9</v>
      </c>
      <c r="CM42" s="17"/>
      <c r="CN42" s="11" t="s">
        <v>427</v>
      </c>
      <c r="CO42" s="11" t="s">
        <v>427</v>
      </c>
      <c r="CP42" s="11" t="s">
        <v>427</v>
      </c>
      <c r="CQ42" s="11" t="s">
        <v>427</v>
      </c>
      <c r="CR42" s="11" t="s">
        <v>427</v>
      </c>
      <c r="CS42" s="11" t="s">
        <v>427</v>
      </c>
      <c r="CT42" s="11" t="s">
        <v>427</v>
      </c>
      <c r="CU42" s="11" t="s">
        <v>427</v>
      </c>
      <c r="CV42" s="11" t="s">
        <v>282</v>
      </c>
      <c r="CW42" s="11" t="s">
        <v>286</v>
      </c>
      <c r="CX42" s="9">
        <v>0.62263495129958901</v>
      </c>
      <c r="CY42" s="75"/>
    </row>
    <row r="43" spans="1:103">
      <c r="A43" s="77">
        <v>7.9784199999999998</v>
      </c>
      <c r="B43" s="19" t="s">
        <v>405</v>
      </c>
      <c r="C43" s="11">
        <v>8000</v>
      </c>
      <c r="D43" s="23" t="s">
        <v>427</v>
      </c>
      <c r="E43" s="11" t="s">
        <v>246</v>
      </c>
      <c r="F43" s="11" t="s">
        <v>282</v>
      </c>
      <c r="G43" s="11" t="s">
        <v>283</v>
      </c>
      <c r="H43" s="11">
        <v>17</v>
      </c>
      <c r="I43" s="22">
        <v>0.54166666666666663</v>
      </c>
      <c r="J43" s="76"/>
      <c r="K43" s="16">
        <v>42.509233561877402</v>
      </c>
      <c r="L43" s="14">
        <v>11.718000000000002</v>
      </c>
      <c r="M43" s="14">
        <v>23.436000000000003</v>
      </c>
      <c r="N43" s="14">
        <v>17.577000000000002</v>
      </c>
      <c r="O43" s="14">
        <v>14.061600000000002</v>
      </c>
      <c r="P43" s="23">
        <v>25.1</v>
      </c>
      <c r="Q43" s="14">
        <v>1.4647500000000002</v>
      </c>
      <c r="R43" s="14">
        <v>2.9295000000000004</v>
      </c>
      <c r="S43" s="14">
        <v>2.1971250000000002</v>
      </c>
      <c r="T43" s="14">
        <v>1.7577000000000003</v>
      </c>
      <c r="U43" s="14">
        <v>-28.281999999999996</v>
      </c>
      <c r="V43" s="14">
        <v>3.7395800000000019</v>
      </c>
      <c r="W43" s="14">
        <v>19.696420000000003</v>
      </c>
      <c r="X43" s="14">
        <v>0.46685258964143428</v>
      </c>
      <c r="Y43" s="14">
        <v>7.4791600000000038</v>
      </c>
      <c r="Z43" s="14">
        <v>39.392840000000007</v>
      </c>
      <c r="AA43" s="14">
        <v>5.6093700000000029</v>
      </c>
      <c r="AB43" s="14">
        <v>29.544630000000005</v>
      </c>
      <c r="AC43" s="14">
        <v>4.4874960000000019</v>
      </c>
      <c r="AD43" s="14">
        <v>23.635704000000004</v>
      </c>
      <c r="AE43" s="9">
        <v>9.9580317314718059E-5</v>
      </c>
      <c r="AF43" s="9">
        <v>0.99980355349315575</v>
      </c>
      <c r="AG43" s="38">
        <v>1.9000000000000001E-4</v>
      </c>
      <c r="AH43" s="9" t="s">
        <v>427</v>
      </c>
      <c r="AI43" s="9" t="s">
        <v>427</v>
      </c>
      <c r="AJ43" s="76"/>
      <c r="AK43" s="20">
        <v>218.5</v>
      </c>
      <c r="AL43" s="20">
        <v>102.75</v>
      </c>
      <c r="AM43" s="20">
        <v>115.75</v>
      </c>
      <c r="AN43" s="20">
        <v>13</v>
      </c>
      <c r="AO43" s="20">
        <v>107</v>
      </c>
      <c r="AP43" s="20">
        <v>-4.25</v>
      </c>
      <c r="AQ43" s="76"/>
      <c r="AR43" s="20">
        <v>96.8</v>
      </c>
      <c r="AS43" s="20">
        <v>100.7</v>
      </c>
      <c r="AT43" s="20">
        <v>3.9000000000000057</v>
      </c>
      <c r="AU43" s="76"/>
      <c r="AV43" s="19" t="s">
        <v>283</v>
      </c>
      <c r="AW43" s="11">
        <v>41</v>
      </c>
      <c r="AX43" s="11">
        <v>41</v>
      </c>
      <c r="AY43" s="76"/>
      <c r="AZ43" s="11">
        <v>24.6</v>
      </c>
      <c r="BA43" s="11">
        <v>51.2</v>
      </c>
      <c r="BB43" s="11">
        <v>38</v>
      </c>
      <c r="BC43" s="11">
        <v>25.7</v>
      </c>
      <c r="BD43" s="11">
        <v>29.4</v>
      </c>
      <c r="BE43" s="11">
        <v>39.9</v>
      </c>
      <c r="BF43" s="11">
        <v>17.2</v>
      </c>
      <c r="BG43" s="11">
        <v>17.100000000000001</v>
      </c>
      <c r="BH43" s="11">
        <v>9.6</v>
      </c>
      <c r="BI43" s="11">
        <v>16.5</v>
      </c>
      <c r="BJ43" s="58"/>
      <c r="BK43" s="76"/>
      <c r="BL43" s="11">
        <v>10.733333333333333</v>
      </c>
      <c r="BM43" s="11">
        <v>13.205555555555556</v>
      </c>
      <c r="BN43" s="11">
        <v>20.059999999999999</v>
      </c>
      <c r="BO43" s="11">
        <v>21.035714285714285</v>
      </c>
      <c r="BP43" s="11">
        <v>24.493333333333332</v>
      </c>
      <c r="BQ43" s="76"/>
      <c r="BR43" s="11">
        <v>25.949998197916791</v>
      </c>
      <c r="BS43" s="11">
        <v>22.956085884722579</v>
      </c>
      <c r="BT43" s="11">
        <v>20.121774272812644</v>
      </c>
      <c r="BU43" s="11">
        <v>19.055539237328556</v>
      </c>
      <c r="BV43" s="11">
        <v>18.043441523049218</v>
      </c>
      <c r="BW43" s="76"/>
      <c r="BX43" s="10">
        <v>16</v>
      </c>
      <c r="BY43" s="10">
        <v>24</v>
      </c>
      <c r="BZ43" s="10">
        <v>32</v>
      </c>
      <c r="CA43" s="10">
        <v>40</v>
      </c>
      <c r="CB43" s="10">
        <v>48</v>
      </c>
      <c r="CC43" s="10">
        <v>56</v>
      </c>
      <c r="CD43" s="10">
        <v>64</v>
      </c>
      <c r="CE43" s="76"/>
      <c r="CF43" s="9">
        <v>0.2957382079521631</v>
      </c>
      <c r="CG43" s="9">
        <v>6.1853027371671199E-2</v>
      </c>
      <c r="CH43" s="9">
        <v>5.5093165364836771E-3</v>
      </c>
      <c r="CI43" s="9">
        <v>1.9644650684425002E-4</v>
      </c>
      <c r="CJ43" s="9">
        <v>2.7141277851860934E-6</v>
      </c>
      <c r="CK43" s="9">
        <v>1.4265375880562203E-8</v>
      </c>
      <c r="CL43" s="9">
        <v>2.8210100921910453E-11</v>
      </c>
      <c r="CM43" s="17"/>
      <c r="CN43" s="11" t="s">
        <v>427</v>
      </c>
      <c r="CO43" s="11" t="s">
        <v>427</v>
      </c>
      <c r="CP43" s="11" t="s">
        <v>427</v>
      </c>
      <c r="CQ43" s="11" t="s">
        <v>427</v>
      </c>
      <c r="CR43" s="11" t="s">
        <v>427</v>
      </c>
      <c r="CS43" s="11" t="s">
        <v>427</v>
      </c>
      <c r="CT43" s="11" t="s">
        <v>427</v>
      </c>
      <c r="CU43" s="11" t="s">
        <v>427</v>
      </c>
      <c r="CV43" s="11" t="s">
        <v>285</v>
      </c>
      <c r="CW43" s="11" t="s">
        <v>286</v>
      </c>
      <c r="CX43" s="9">
        <v>0.68086874893326499</v>
      </c>
      <c r="CY43" s="75"/>
    </row>
    <row r="44" spans="1:103">
      <c r="A44" s="77">
        <v>7.1359000000000004</v>
      </c>
      <c r="B44" s="19" t="s">
        <v>404</v>
      </c>
      <c r="C44" s="11">
        <v>6500</v>
      </c>
      <c r="D44" s="23" t="s">
        <v>427</v>
      </c>
      <c r="E44" s="11" t="s">
        <v>305</v>
      </c>
      <c r="F44" s="11" t="s">
        <v>290</v>
      </c>
      <c r="G44" s="11" t="s">
        <v>293</v>
      </c>
      <c r="H44" s="11">
        <v>15</v>
      </c>
      <c r="I44" s="22">
        <v>0.83333333333333337</v>
      </c>
      <c r="J44" s="76"/>
      <c r="K44" s="16">
        <v>44.0316269181222</v>
      </c>
      <c r="L44" s="14">
        <v>11.4549</v>
      </c>
      <c r="M44" s="14">
        <v>22.909800000000001</v>
      </c>
      <c r="N44" s="14">
        <v>17.18235</v>
      </c>
      <c r="O44" s="14">
        <v>13.74588</v>
      </c>
      <c r="P44" s="23">
        <v>16.2</v>
      </c>
      <c r="Q44" s="14">
        <v>1.7622923076923078</v>
      </c>
      <c r="R44" s="14">
        <v>3.5245846153846156</v>
      </c>
      <c r="S44" s="14">
        <v>2.6434384615384618</v>
      </c>
      <c r="T44" s="14">
        <v>2.1147507692307692</v>
      </c>
      <c r="U44" s="14">
        <v>-21.045099999999998</v>
      </c>
      <c r="V44" s="14">
        <v>4.319</v>
      </c>
      <c r="W44" s="14">
        <v>18.590800000000002</v>
      </c>
      <c r="X44" s="14">
        <v>0.70709259259259261</v>
      </c>
      <c r="Y44" s="14">
        <v>8.6379999999999999</v>
      </c>
      <c r="Z44" s="14">
        <v>37.181600000000003</v>
      </c>
      <c r="AA44" s="14">
        <v>6.4785000000000004</v>
      </c>
      <c r="AB44" s="14">
        <v>27.886200000000002</v>
      </c>
      <c r="AC44" s="14">
        <v>5.1827999999999994</v>
      </c>
      <c r="AD44" s="14">
        <v>22.308960000000003</v>
      </c>
      <c r="AE44" s="9">
        <v>8.2486729147507321E-4</v>
      </c>
      <c r="AF44" s="9">
        <v>0.99840694183028778</v>
      </c>
      <c r="AG44" s="38">
        <v>8.0000000000000007E-5</v>
      </c>
      <c r="AH44" s="9" t="s">
        <v>427</v>
      </c>
      <c r="AI44" s="9" t="s">
        <v>427</v>
      </c>
      <c r="AJ44" s="76"/>
      <c r="AK44" s="20">
        <v>221</v>
      </c>
      <c r="AL44" s="20">
        <v>113.5</v>
      </c>
      <c r="AM44" s="20">
        <v>107.5</v>
      </c>
      <c r="AN44" s="20">
        <v>-6</v>
      </c>
      <c r="AO44" s="20">
        <v>111.3</v>
      </c>
      <c r="AP44" s="20">
        <v>2.2000000000000028</v>
      </c>
      <c r="AQ44" s="76"/>
      <c r="AR44" s="20">
        <v>96.9</v>
      </c>
      <c r="AS44" s="20">
        <v>97.6</v>
      </c>
      <c r="AT44" s="20">
        <v>0.69999999999998863</v>
      </c>
      <c r="AU44" s="76"/>
      <c r="AV44" s="19" t="s">
        <v>477</v>
      </c>
      <c r="AW44" s="11">
        <v>9.5</v>
      </c>
      <c r="AX44" s="11">
        <v>9.5</v>
      </c>
      <c r="AY44" s="76"/>
      <c r="AZ44" s="11">
        <v>4.5</v>
      </c>
      <c r="BA44" s="11">
        <v>7.1</v>
      </c>
      <c r="BB44" s="11">
        <v>4</v>
      </c>
      <c r="BC44" s="11">
        <v>24.5</v>
      </c>
      <c r="BD44" s="11">
        <v>20.3</v>
      </c>
      <c r="BE44" s="11">
        <v>6.4</v>
      </c>
      <c r="BF44" s="11">
        <v>6.2</v>
      </c>
      <c r="BG44" s="11">
        <v>14.2</v>
      </c>
      <c r="BH44" s="11">
        <v>12.5</v>
      </c>
      <c r="BI44" s="11">
        <v>20.8</v>
      </c>
      <c r="BJ44" s="58"/>
      <c r="BK44" s="76"/>
      <c r="BL44" s="11">
        <v>19.2</v>
      </c>
      <c r="BM44" s="11">
        <v>16.477777777777778</v>
      </c>
      <c r="BN44" s="11">
        <v>16.383333333333333</v>
      </c>
      <c r="BO44" s="11">
        <v>20.071428571428566</v>
      </c>
      <c r="BP44" s="11">
        <v>16.446666666666665</v>
      </c>
      <c r="BQ44" s="76"/>
      <c r="BR44" s="11">
        <v>13.766519823788546</v>
      </c>
      <c r="BS44" s="11">
        <v>13.14010747846037</v>
      </c>
      <c r="BT44" s="11">
        <v>14.238476449528042</v>
      </c>
      <c r="BU44" s="11">
        <v>14.734874275231277</v>
      </c>
      <c r="BV44" s="11">
        <v>15.144440492892334</v>
      </c>
      <c r="BW44" s="76"/>
      <c r="BX44" s="10">
        <v>13</v>
      </c>
      <c r="BY44" s="10">
        <v>19.5</v>
      </c>
      <c r="BZ44" s="10">
        <v>26</v>
      </c>
      <c r="CA44" s="10">
        <v>32.5</v>
      </c>
      <c r="CB44" s="10">
        <v>39</v>
      </c>
      <c r="CC44" s="10">
        <v>45.5</v>
      </c>
      <c r="CD44" s="10">
        <v>52</v>
      </c>
      <c r="CE44" s="76"/>
      <c r="CF44" s="9">
        <v>0.41428931089470056</v>
      </c>
      <c r="CG44" s="9">
        <v>0.12978414289709528</v>
      </c>
      <c r="CH44" s="9">
        <v>2.0760004750036698E-2</v>
      </c>
      <c r="CI44" s="9">
        <v>1.5930581697122248E-3</v>
      </c>
      <c r="CJ44" s="9">
        <v>5.6676413237921608E-5</v>
      </c>
      <c r="CK44" s="9">
        <v>9.1674559155041635E-7</v>
      </c>
      <c r="CL44" s="9">
        <v>6.6623483396810457E-9</v>
      </c>
      <c r="CM44" s="17"/>
      <c r="CN44" s="11" t="s">
        <v>427</v>
      </c>
      <c r="CO44" s="11" t="s">
        <v>427</v>
      </c>
      <c r="CP44" s="11" t="s">
        <v>427</v>
      </c>
      <c r="CQ44" s="11" t="s">
        <v>427</v>
      </c>
      <c r="CR44" s="11" t="s">
        <v>427</v>
      </c>
      <c r="CS44" s="11" t="s">
        <v>427</v>
      </c>
      <c r="CT44" s="11" t="s">
        <v>427</v>
      </c>
      <c r="CU44" s="11" t="s">
        <v>427</v>
      </c>
      <c r="CV44" s="11" t="s">
        <v>288</v>
      </c>
      <c r="CW44" s="11" t="s">
        <v>291</v>
      </c>
      <c r="CX44" s="9">
        <v>0.62295611485041336</v>
      </c>
      <c r="CY44" s="75"/>
    </row>
    <row r="45" spans="1:103">
      <c r="A45" s="77">
        <v>7.9269699999999998</v>
      </c>
      <c r="B45" s="19" t="s">
        <v>407</v>
      </c>
      <c r="C45" s="11">
        <v>7000</v>
      </c>
      <c r="D45" s="23" t="s">
        <v>427</v>
      </c>
      <c r="E45" s="11" t="s">
        <v>305</v>
      </c>
      <c r="F45" s="11" t="s">
        <v>282</v>
      </c>
      <c r="G45" s="11" t="s">
        <v>283</v>
      </c>
      <c r="H45" s="11">
        <v>24</v>
      </c>
      <c r="I45" s="22">
        <v>0.54166666666666663</v>
      </c>
      <c r="J45" s="76"/>
      <c r="K45" s="16">
        <v>42.453323874800944</v>
      </c>
      <c r="L45" s="14">
        <v>11.239066666666666</v>
      </c>
      <c r="M45" s="14">
        <v>22.478133333333332</v>
      </c>
      <c r="N45" s="14">
        <v>16.858599999999999</v>
      </c>
      <c r="O45" s="14">
        <v>13.486879999999999</v>
      </c>
      <c r="P45" s="23">
        <v>13.6</v>
      </c>
      <c r="Q45" s="14">
        <v>1.6055809523809521</v>
      </c>
      <c r="R45" s="14">
        <v>3.2111619047619042</v>
      </c>
      <c r="S45" s="14">
        <v>2.4083714285714288</v>
      </c>
      <c r="T45" s="14">
        <v>1.9266971428571429</v>
      </c>
      <c r="U45" s="14">
        <v>-23.760933333333334</v>
      </c>
      <c r="V45" s="14">
        <v>3.3120966666666662</v>
      </c>
      <c r="W45" s="14">
        <v>19.166036666666667</v>
      </c>
      <c r="X45" s="14">
        <v>0.82640196078431372</v>
      </c>
      <c r="Y45" s="14">
        <v>6.6241933333333325</v>
      </c>
      <c r="Z45" s="14">
        <v>38.332073333333334</v>
      </c>
      <c r="AA45" s="14">
        <v>4.9681449999999998</v>
      </c>
      <c r="AB45" s="14">
        <v>28.749054999999998</v>
      </c>
      <c r="AC45" s="14">
        <v>3.9745159999999995</v>
      </c>
      <c r="AD45" s="14">
        <v>22.999244000000001</v>
      </c>
      <c r="AE45" s="9">
        <v>7.0661057438253794E-4</v>
      </c>
      <c r="AF45" s="9">
        <v>0.99863889100405367</v>
      </c>
      <c r="AG45" s="38">
        <v>8.0000000000000007E-5</v>
      </c>
      <c r="AH45" s="9" t="s">
        <v>427</v>
      </c>
      <c r="AI45" s="9" t="s">
        <v>427</v>
      </c>
      <c r="AJ45" s="76"/>
      <c r="AK45" s="20">
        <v>218.5</v>
      </c>
      <c r="AL45" s="20">
        <v>102.75</v>
      </c>
      <c r="AM45" s="20">
        <v>115.75</v>
      </c>
      <c r="AN45" s="20">
        <v>13</v>
      </c>
      <c r="AO45" s="20">
        <v>107</v>
      </c>
      <c r="AP45" s="20">
        <v>-4.25</v>
      </c>
      <c r="AQ45" s="76"/>
      <c r="AR45" s="20">
        <v>96.8</v>
      </c>
      <c r="AS45" s="20">
        <v>100.7</v>
      </c>
      <c r="AT45" s="20">
        <v>3.9000000000000057</v>
      </c>
      <c r="AU45" s="76"/>
      <c r="AV45" s="19" t="s">
        <v>283</v>
      </c>
      <c r="AW45" s="11">
        <v>7.2</v>
      </c>
      <c r="AX45" s="11">
        <v>13</v>
      </c>
      <c r="AY45" s="76"/>
      <c r="AZ45" s="11">
        <v>7.2</v>
      </c>
      <c r="BA45" s="11">
        <v>1.2</v>
      </c>
      <c r="BB45" s="11">
        <v>3</v>
      </c>
      <c r="BC45" s="11">
        <v>2</v>
      </c>
      <c r="BD45" s="11">
        <v>10.199999999999999</v>
      </c>
      <c r="BE45" s="11">
        <v>6</v>
      </c>
      <c r="BF45" s="11">
        <v>12.2</v>
      </c>
      <c r="BG45" s="11">
        <v>1.7000000000000002</v>
      </c>
      <c r="BH45" s="11">
        <v>5</v>
      </c>
      <c r="BI45" s="11">
        <v>24.6</v>
      </c>
      <c r="BJ45" s="58"/>
      <c r="BK45" s="76"/>
      <c r="BL45" s="11">
        <v>18.383333333333333</v>
      </c>
      <c r="BM45" s="11">
        <v>9.6</v>
      </c>
      <c r="BN45" s="11">
        <v>9.5766666666666662</v>
      </c>
      <c r="BO45" s="11">
        <v>9.3666666666666654</v>
      </c>
      <c r="BP45" s="11">
        <v>8.8116666666666674</v>
      </c>
      <c r="BQ45" s="76"/>
      <c r="BR45" s="11">
        <v>22.72683432383284</v>
      </c>
      <c r="BS45" s="11">
        <v>18.391590804257422</v>
      </c>
      <c r="BT45" s="11">
        <v>17.209493474183258</v>
      </c>
      <c r="BU45" s="11">
        <v>17.210161927540486</v>
      </c>
      <c r="BV45" s="11">
        <v>15.249376540858382</v>
      </c>
      <c r="BW45" s="76"/>
      <c r="BX45" s="10">
        <v>14</v>
      </c>
      <c r="BY45" s="10">
        <v>21</v>
      </c>
      <c r="BZ45" s="10">
        <v>28</v>
      </c>
      <c r="CA45" s="10">
        <v>35</v>
      </c>
      <c r="CB45" s="10">
        <v>42</v>
      </c>
      <c r="CC45" s="10">
        <v>49</v>
      </c>
      <c r="CD45" s="10">
        <v>56</v>
      </c>
      <c r="CE45" s="76"/>
      <c r="CF45" s="9">
        <v>0.36380888292786417</v>
      </c>
      <c r="CG45" s="9">
        <v>0.10909460732322096</v>
      </c>
      <c r="CH45" s="9">
        <v>1.7239762386732194E-2</v>
      </c>
      <c r="CI45" s="9">
        <v>1.3611089959463252E-3</v>
      </c>
      <c r="CJ45" s="9">
        <v>5.2112152818750701E-5</v>
      </c>
      <c r="CK45" s="9">
        <v>9.5083517348548696E-7</v>
      </c>
      <c r="CL45" s="9">
        <v>8.1795721307287295E-9</v>
      </c>
      <c r="CM45" s="17"/>
      <c r="CN45" s="11" t="s">
        <v>427</v>
      </c>
      <c r="CO45" s="11" t="s">
        <v>427</v>
      </c>
      <c r="CP45" s="11" t="s">
        <v>427</v>
      </c>
      <c r="CQ45" s="11" t="s">
        <v>427</v>
      </c>
      <c r="CR45" s="11" t="s">
        <v>427</v>
      </c>
      <c r="CS45" s="11" t="s">
        <v>427</v>
      </c>
      <c r="CT45" s="11" t="s">
        <v>427</v>
      </c>
      <c r="CU45" s="11" t="s">
        <v>427</v>
      </c>
      <c r="CV45" s="11" t="s">
        <v>285</v>
      </c>
      <c r="CW45" s="11" t="s">
        <v>286</v>
      </c>
      <c r="CX45" s="9">
        <v>0.7053050075332471</v>
      </c>
      <c r="CY45" s="75"/>
    </row>
    <row r="46" spans="1:103">
      <c r="A46" s="77">
        <v>8.6447900000000004</v>
      </c>
      <c r="B46" s="19" t="s">
        <v>409</v>
      </c>
      <c r="C46" s="11">
        <v>7500</v>
      </c>
      <c r="D46" s="23" t="s">
        <v>427</v>
      </c>
      <c r="E46" s="11" t="s">
        <v>254</v>
      </c>
      <c r="F46" s="11" t="s">
        <v>522</v>
      </c>
      <c r="G46" s="11" t="s">
        <v>289</v>
      </c>
      <c r="H46" s="11">
        <v>25</v>
      </c>
      <c r="I46" s="22" t="s">
        <v>250</v>
      </c>
      <c r="J46" s="76"/>
      <c r="K46" s="16">
        <v>36.853624358507169</v>
      </c>
      <c r="L46" s="14">
        <v>9.9616333333333333</v>
      </c>
      <c r="M46" s="14">
        <v>19.923266666666667</v>
      </c>
      <c r="N46" s="14">
        <v>14.942450000000001</v>
      </c>
      <c r="O46" s="14">
        <v>11.95396</v>
      </c>
      <c r="P46" s="23">
        <v>12.8</v>
      </c>
      <c r="Q46" s="14">
        <v>1.3282177777777777</v>
      </c>
      <c r="R46" s="14">
        <v>2.6564355555555554</v>
      </c>
      <c r="S46" s="14">
        <v>1.9923266666666668</v>
      </c>
      <c r="T46" s="14">
        <v>1.5938613333333334</v>
      </c>
      <c r="U46" s="14">
        <v>-27.538366666666668</v>
      </c>
      <c r="V46" s="14">
        <v>1.3168433333333329</v>
      </c>
      <c r="W46" s="14">
        <v>18.606423333333332</v>
      </c>
      <c r="X46" s="14">
        <v>0.77825260416666664</v>
      </c>
      <c r="Y46" s="14">
        <v>2.6336866666666658</v>
      </c>
      <c r="Z46" s="14">
        <v>37.212846666666664</v>
      </c>
      <c r="AA46" s="14">
        <v>1.9752649999999994</v>
      </c>
      <c r="AB46" s="14">
        <v>27.909634999999998</v>
      </c>
      <c r="AC46" s="14">
        <v>1.5802119999999995</v>
      </c>
      <c r="AD46" s="14">
        <v>22.327707999999998</v>
      </c>
      <c r="AE46" s="9">
        <v>3.7383900319748475E-4</v>
      </c>
      <c r="AF46" s="9">
        <v>0.99927759158176266</v>
      </c>
      <c r="AG46" s="38">
        <v>7.0000000000000007E-5</v>
      </c>
      <c r="AH46" s="9" t="s">
        <v>427</v>
      </c>
      <c r="AI46" s="9" t="s">
        <v>427</v>
      </c>
      <c r="AJ46" s="76"/>
      <c r="AK46" s="20">
        <v>221</v>
      </c>
      <c r="AL46" s="20">
        <v>107.5</v>
      </c>
      <c r="AM46" s="20">
        <v>113.5</v>
      </c>
      <c r="AN46" s="20">
        <v>6</v>
      </c>
      <c r="AO46" s="20" t="s">
        <v>427</v>
      </c>
      <c r="AP46" s="20" t="e">
        <v>#VALUE!</v>
      </c>
      <c r="AQ46" s="76"/>
      <c r="AR46" s="20" t="s">
        <v>427</v>
      </c>
      <c r="AS46" s="20" t="s">
        <v>427</v>
      </c>
      <c r="AT46" s="20" t="e">
        <v>#VALUE!</v>
      </c>
      <c r="AU46" s="76"/>
      <c r="AV46" s="19" t="s">
        <v>289</v>
      </c>
      <c r="AW46" s="11">
        <v>19.5</v>
      </c>
      <c r="AX46" s="11">
        <v>23.8</v>
      </c>
      <c r="AY46" s="76"/>
      <c r="AZ46" s="11">
        <v>9.1999999999999993</v>
      </c>
      <c r="BA46" s="11">
        <v>14.5</v>
      </c>
      <c r="BB46" s="11">
        <v>16.100000000000001</v>
      </c>
      <c r="BC46" s="11">
        <v>10.199999999999999</v>
      </c>
      <c r="BD46" s="11">
        <v>9.1999999999999993</v>
      </c>
      <c r="BE46" s="11">
        <v>9</v>
      </c>
      <c r="BF46" s="11">
        <v>1.5</v>
      </c>
      <c r="BG46" s="11">
        <v>21.5</v>
      </c>
      <c r="BH46" s="11">
        <v>11</v>
      </c>
      <c r="BI46" s="11">
        <v>12.4</v>
      </c>
      <c r="BJ46" s="58"/>
      <c r="BK46" s="76"/>
      <c r="BL46" s="11">
        <v>14.916666666666666</v>
      </c>
      <c r="BM46" s="11">
        <v>12.655555555555557</v>
      </c>
      <c r="BN46" s="11">
        <v>10.716666666666665</v>
      </c>
      <c r="BO46" s="11">
        <v>11.057142857142855</v>
      </c>
      <c r="BP46" s="11">
        <v>12.446666666666669</v>
      </c>
      <c r="BQ46" s="76"/>
      <c r="BR46" s="11">
        <v>14.183167731717502</v>
      </c>
      <c r="BS46" s="11">
        <v>14.051422365703433</v>
      </c>
      <c r="BT46" s="11">
        <v>15.884412072222702</v>
      </c>
      <c r="BU46" s="11">
        <v>17.112012156930767</v>
      </c>
      <c r="BV46" s="11">
        <v>17.372950176112187</v>
      </c>
      <c r="BW46" s="76"/>
      <c r="BX46" s="10">
        <v>15</v>
      </c>
      <c r="BY46" s="10">
        <v>22.5</v>
      </c>
      <c r="BZ46" s="10">
        <v>30</v>
      </c>
      <c r="CA46" s="10">
        <v>37.5</v>
      </c>
      <c r="CB46" s="10">
        <v>45</v>
      </c>
      <c r="CC46" s="10">
        <v>52.5</v>
      </c>
      <c r="CD46" s="10">
        <v>60</v>
      </c>
      <c r="CE46" s="76"/>
      <c r="CF46" s="9">
        <v>0.28000684430947698</v>
      </c>
      <c r="CG46" s="9">
        <v>7.3474095938151462E-2</v>
      </c>
      <c r="CH46" s="9">
        <v>1.0225467000904986E-2</v>
      </c>
      <c r="CI46" s="9">
        <v>7.2240841823734137E-4</v>
      </c>
      <c r="CJ46" s="9">
        <v>2.5269588157628142E-5</v>
      </c>
      <c r="CK46" s="9">
        <v>4.3118925885377024E-7</v>
      </c>
      <c r="CL46" s="9">
        <v>3.5557811139952378E-9</v>
      </c>
      <c r="CM46" s="17"/>
      <c r="CN46" s="11" t="s">
        <v>427</v>
      </c>
      <c r="CO46" s="11" t="s">
        <v>427</v>
      </c>
      <c r="CP46" s="11" t="s">
        <v>427</v>
      </c>
      <c r="CQ46" s="11" t="s">
        <v>427</v>
      </c>
      <c r="CR46" s="11" t="s">
        <v>427</v>
      </c>
      <c r="CS46" s="11" t="s">
        <v>427</v>
      </c>
      <c r="CT46" s="11" t="s">
        <v>427</v>
      </c>
      <c r="CU46" s="11" t="s">
        <v>427</v>
      </c>
      <c r="CV46" s="11" t="s">
        <v>250</v>
      </c>
      <c r="CW46" s="11" t="s">
        <v>427</v>
      </c>
      <c r="CX46" s="9">
        <v>0.86780849191397669</v>
      </c>
      <c r="CY46" s="75"/>
    </row>
    <row r="47" spans="1:103">
      <c r="A47" s="77">
        <v>7.3208799999999998</v>
      </c>
      <c r="B47" s="19" t="s">
        <v>410</v>
      </c>
      <c r="C47" s="11">
        <v>7000</v>
      </c>
      <c r="D47" s="23" t="s">
        <v>427</v>
      </c>
      <c r="E47" s="11" t="s">
        <v>270</v>
      </c>
      <c r="F47" s="11" t="s">
        <v>522</v>
      </c>
      <c r="G47" s="11" t="s">
        <v>289</v>
      </c>
      <c r="H47" s="11">
        <v>2</v>
      </c>
      <c r="I47" s="22" t="s">
        <v>250</v>
      </c>
      <c r="J47" s="76"/>
      <c r="K47" s="16">
        <v>37.193874388634697</v>
      </c>
      <c r="L47" s="14">
        <v>9.9442666666666657</v>
      </c>
      <c r="M47" s="14">
        <v>19.888533333333331</v>
      </c>
      <c r="N47" s="14">
        <v>14.916399999999999</v>
      </c>
      <c r="O47" s="14">
        <v>11.933119999999999</v>
      </c>
      <c r="P47" s="23">
        <v>18.7</v>
      </c>
      <c r="Q47" s="14">
        <v>1.4206095238095238</v>
      </c>
      <c r="R47" s="14">
        <v>2.8412190476190475</v>
      </c>
      <c r="S47" s="14">
        <v>2.1309142857142858</v>
      </c>
      <c r="T47" s="14">
        <v>1.7047314285714286</v>
      </c>
      <c r="U47" s="14">
        <v>-25.055733333333336</v>
      </c>
      <c r="V47" s="14">
        <v>2.6233866666666659</v>
      </c>
      <c r="W47" s="14">
        <v>17.265146666666666</v>
      </c>
      <c r="X47" s="14">
        <v>0.53177896613190723</v>
      </c>
      <c r="Y47" s="14">
        <v>5.2467733333333317</v>
      </c>
      <c r="Z47" s="14">
        <v>34.530293333333333</v>
      </c>
      <c r="AA47" s="14">
        <v>3.9350799999999988</v>
      </c>
      <c r="AB47" s="14">
        <v>25.89772</v>
      </c>
      <c r="AC47" s="14">
        <v>3.1480639999999989</v>
      </c>
      <c r="AD47" s="14">
        <v>20.718176</v>
      </c>
      <c r="AE47" s="9">
        <v>1.5810368134128172E-4</v>
      </c>
      <c r="AF47" s="9">
        <v>0.99968976286750433</v>
      </c>
      <c r="AG47" s="38">
        <v>8.9999999999999992E-5</v>
      </c>
      <c r="AH47" s="9" t="s">
        <v>427</v>
      </c>
      <c r="AI47" s="9" t="s">
        <v>427</v>
      </c>
      <c r="AJ47" s="76"/>
      <c r="AK47" s="20">
        <v>221</v>
      </c>
      <c r="AL47" s="20">
        <v>107.5</v>
      </c>
      <c r="AM47" s="20">
        <v>113.5</v>
      </c>
      <c r="AN47" s="20">
        <v>6</v>
      </c>
      <c r="AO47" s="20" t="s">
        <v>427</v>
      </c>
      <c r="AP47" s="20" t="e">
        <v>#VALUE!</v>
      </c>
      <c r="AQ47" s="76"/>
      <c r="AR47" s="20" t="s">
        <v>427</v>
      </c>
      <c r="AS47" s="20" t="s">
        <v>427</v>
      </c>
      <c r="AT47" s="20" t="e">
        <v>#VALUE!</v>
      </c>
      <c r="AU47" s="76"/>
      <c r="AV47" s="19" t="s">
        <v>289</v>
      </c>
      <c r="AW47" s="11">
        <v>8.6999999999999993</v>
      </c>
      <c r="AX47" s="11">
        <v>8.6999999999999993</v>
      </c>
      <c r="AY47" s="76"/>
      <c r="AZ47" s="11">
        <v>14.6</v>
      </c>
      <c r="BA47" s="11">
        <v>24.1</v>
      </c>
      <c r="BB47" s="11">
        <v>20</v>
      </c>
      <c r="BC47" s="11">
        <v>2</v>
      </c>
      <c r="BD47" s="11">
        <v>12.7</v>
      </c>
      <c r="BE47" s="11">
        <v>17.899999999999999</v>
      </c>
      <c r="BF47" s="11">
        <v>14.3</v>
      </c>
      <c r="BG47" s="11">
        <v>3</v>
      </c>
      <c r="BH47" s="11">
        <v>13.8</v>
      </c>
      <c r="BI47" s="11">
        <v>10.8</v>
      </c>
      <c r="BJ47" s="58"/>
      <c r="BK47" s="76"/>
      <c r="BL47" s="11">
        <v>12.066666666666666</v>
      </c>
      <c r="BM47" s="11">
        <v>13.833333333333334</v>
      </c>
      <c r="BN47" s="11">
        <v>15.690000000000001</v>
      </c>
      <c r="BO47" s="11">
        <v>16.888095238095239</v>
      </c>
      <c r="BP47" s="11">
        <v>19.078333333333333</v>
      </c>
      <c r="BQ47" s="76"/>
      <c r="BR47" s="11">
        <v>15.552452784810976</v>
      </c>
      <c r="BS47" s="11">
        <v>11.607518728662482</v>
      </c>
      <c r="BT47" s="11">
        <v>13.050660850240906</v>
      </c>
      <c r="BU47" s="11">
        <v>14.004211943291763</v>
      </c>
      <c r="BV47" s="11">
        <v>15.228455601843885</v>
      </c>
      <c r="BW47" s="76"/>
      <c r="BX47" s="10">
        <v>14</v>
      </c>
      <c r="BY47" s="10">
        <v>21</v>
      </c>
      <c r="BZ47" s="10">
        <v>28</v>
      </c>
      <c r="CA47" s="10">
        <v>35</v>
      </c>
      <c r="CB47" s="10">
        <v>42</v>
      </c>
      <c r="CC47" s="10">
        <v>49</v>
      </c>
      <c r="CD47" s="10">
        <v>56</v>
      </c>
      <c r="CE47" s="76"/>
      <c r="CF47" s="9">
        <v>0.28979102079871455</v>
      </c>
      <c r="CG47" s="9">
        <v>6.5500722969129788E-2</v>
      </c>
      <c r="CH47" s="9">
        <v>6.8252041748925185E-3</v>
      </c>
      <c r="CI47" s="9">
        <v>3.1023713249567209E-4</v>
      </c>
      <c r="CJ47" s="9">
        <v>5.9702301868913565E-6</v>
      </c>
      <c r="CK47" s="9">
        <v>4.7814065928797334E-8</v>
      </c>
      <c r="CL47" s="9">
        <v>1.5770296180050991E-10</v>
      </c>
      <c r="CM47" s="17"/>
      <c r="CN47" s="11" t="s">
        <v>427</v>
      </c>
      <c r="CO47" s="11" t="s">
        <v>427</v>
      </c>
      <c r="CP47" s="11" t="s">
        <v>427</v>
      </c>
      <c r="CQ47" s="11" t="s">
        <v>427</v>
      </c>
      <c r="CR47" s="11" t="s">
        <v>427</v>
      </c>
      <c r="CS47" s="11" t="s">
        <v>427</v>
      </c>
      <c r="CT47" s="11" t="s">
        <v>427</v>
      </c>
      <c r="CU47" s="11" t="s">
        <v>427</v>
      </c>
      <c r="CV47" s="11" t="s">
        <v>250</v>
      </c>
      <c r="CW47" s="11" t="s">
        <v>427</v>
      </c>
      <c r="CX47" s="9">
        <v>0.73619103805207697</v>
      </c>
      <c r="CY47" s="75"/>
    </row>
    <row r="48" spans="1:103">
      <c r="A48" s="77">
        <v>6.7553599999999996</v>
      </c>
      <c r="B48" s="19" t="s">
        <v>419</v>
      </c>
      <c r="C48" s="11">
        <v>6500</v>
      </c>
      <c r="D48" s="23" t="s">
        <v>427</v>
      </c>
      <c r="E48" s="11" t="s">
        <v>270</v>
      </c>
      <c r="F48" s="11" t="s">
        <v>282</v>
      </c>
      <c r="G48" s="11" t="s">
        <v>283</v>
      </c>
      <c r="H48" s="11">
        <v>5</v>
      </c>
      <c r="I48" s="22">
        <v>0.54166666666666663</v>
      </c>
      <c r="J48" s="76"/>
      <c r="K48" s="16">
        <v>26.763847750192753</v>
      </c>
      <c r="L48" s="14">
        <v>6.9497</v>
      </c>
      <c r="M48" s="14">
        <v>13.8994</v>
      </c>
      <c r="N48" s="14">
        <v>10.42455</v>
      </c>
      <c r="O48" s="14">
        <v>8.3396399999999993</v>
      </c>
      <c r="P48" s="23">
        <v>4.7</v>
      </c>
      <c r="Q48" s="14">
        <v>1.0691846153846154</v>
      </c>
      <c r="R48" s="14">
        <v>2.1383692307692308</v>
      </c>
      <c r="S48" s="14">
        <v>1.6037769230769232</v>
      </c>
      <c r="T48" s="14">
        <v>1.2830215384615384</v>
      </c>
      <c r="U48" s="14">
        <v>-25.5503</v>
      </c>
      <c r="V48" s="14">
        <v>0.1943400000000004</v>
      </c>
      <c r="W48" s="14">
        <v>13.70506</v>
      </c>
      <c r="X48" s="14">
        <v>1.478659574468085</v>
      </c>
      <c r="Y48" s="14">
        <v>0.3886800000000008</v>
      </c>
      <c r="Z48" s="14">
        <v>27.410119999999999</v>
      </c>
      <c r="AA48" s="14">
        <v>0.2915100000000006</v>
      </c>
      <c r="AB48" s="14">
        <v>20.557589999999998</v>
      </c>
      <c r="AC48" s="14">
        <v>0.23320800000000047</v>
      </c>
      <c r="AD48" s="14">
        <v>16.446071999999997</v>
      </c>
      <c r="AE48" s="9">
        <v>3.9380743149686204E-5</v>
      </c>
      <c r="AF48" s="9">
        <v>0.99992228400999228</v>
      </c>
      <c r="AG48" s="38">
        <v>4.0000000000000003E-5</v>
      </c>
      <c r="AH48" s="9" t="s">
        <v>427</v>
      </c>
      <c r="AI48" s="9" t="s">
        <v>427</v>
      </c>
      <c r="AJ48" s="76"/>
      <c r="AK48" s="20">
        <v>218.5</v>
      </c>
      <c r="AL48" s="20">
        <v>102.75</v>
      </c>
      <c r="AM48" s="20">
        <v>115.75</v>
      </c>
      <c r="AN48" s="20">
        <v>13</v>
      </c>
      <c r="AO48" s="20">
        <v>107</v>
      </c>
      <c r="AP48" s="20">
        <v>-4.25</v>
      </c>
      <c r="AQ48" s="76"/>
      <c r="AR48" s="20">
        <v>96.8</v>
      </c>
      <c r="AS48" s="20">
        <v>100.7</v>
      </c>
      <c r="AT48" s="20">
        <v>3.9000000000000057</v>
      </c>
      <c r="AU48" s="76"/>
      <c r="AV48" s="19" t="s">
        <v>283</v>
      </c>
      <c r="AW48" s="11">
        <v>0</v>
      </c>
      <c r="AX48" s="11">
        <v>0</v>
      </c>
      <c r="AY48" s="76"/>
      <c r="AZ48" s="11">
        <v>0</v>
      </c>
      <c r="BA48" s="11">
        <v>0</v>
      </c>
      <c r="BB48" s="11">
        <v>5</v>
      </c>
      <c r="BC48" s="11">
        <v>3.5</v>
      </c>
      <c r="BD48" s="11">
        <v>0</v>
      </c>
      <c r="BE48" s="11">
        <v>0</v>
      </c>
      <c r="BF48" s="11">
        <v>0</v>
      </c>
      <c r="BG48" s="11">
        <v>11.6</v>
      </c>
      <c r="BH48" s="11">
        <v>1.2</v>
      </c>
      <c r="BI48" s="11">
        <v>10.7</v>
      </c>
      <c r="BJ48" s="58"/>
      <c r="BK48" s="76"/>
      <c r="BL48" s="11">
        <v>15.65</v>
      </c>
      <c r="BM48" s="11">
        <v>10.427777777777777</v>
      </c>
      <c r="BN48" s="11">
        <v>5.4777777777777779</v>
      </c>
      <c r="BO48" s="11">
        <v>5.7523809523809524</v>
      </c>
      <c r="BP48" s="11">
        <v>4.7149999999999999</v>
      </c>
      <c r="BQ48" s="76"/>
      <c r="BR48" s="11">
        <v>17.441493996452866</v>
      </c>
      <c r="BS48" s="11">
        <v>13.486381505148694</v>
      </c>
      <c r="BT48" s="11">
        <v>6.7431907525743471</v>
      </c>
      <c r="BU48" s="11">
        <v>8.2610655600761511</v>
      </c>
      <c r="BV48" s="11">
        <v>14.400748859622373</v>
      </c>
      <c r="BW48" s="76"/>
      <c r="BX48" s="10">
        <v>13</v>
      </c>
      <c r="BY48" s="10">
        <v>19.5</v>
      </c>
      <c r="BZ48" s="10">
        <v>26</v>
      </c>
      <c r="CA48" s="10">
        <v>32.5</v>
      </c>
      <c r="CB48" s="10">
        <v>39</v>
      </c>
      <c r="CC48" s="10">
        <v>45.5</v>
      </c>
      <c r="CD48" s="10">
        <v>52</v>
      </c>
      <c r="CE48" s="76"/>
      <c r="CF48" s="9">
        <v>0.18522532547697801</v>
      </c>
      <c r="CG48" s="9">
        <v>3.1596689792558252E-2</v>
      </c>
      <c r="CH48" s="9">
        <v>2.400977780212088E-3</v>
      </c>
      <c r="CI48" s="9">
        <v>7.771599000772067E-5</v>
      </c>
      <c r="CJ48" s="9">
        <v>1.0454962916517374E-6</v>
      </c>
      <c r="CK48" s="9">
        <v>5.7619455873236802E-9</v>
      </c>
      <c r="CL48" s="9">
        <v>1.2893131007274405E-11</v>
      </c>
      <c r="CM48" s="17"/>
      <c r="CN48" s="11" t="s">
        <v>427</v>
      </c>
      <c r="CO48" s="11" t="s">
        <v>427</v>
      </c>
      <c r="CP48" s="11" t="s">
        <v>427</v>
      </c>
      <c r="CQ48" s="11" t="s">
        <v>427</v>
      </c>
      <c r="CR48" s="11" t="s">
        <v>427</v>
      </c>
      <c r="CS48" s="11" t="s">
        <v>427</v>
      </c>
      <c r="CT48" s="11" t="s">
        <v>427</v>
      </c>
      <c r="CU48" s="11" t="s">
        <v>427</v>
      </c>
      <c r="CV48" s="11" t="s">
        <v>285</v>
      </c>
      <c r="CW48" s="11" t="s">
        <v>286</v>
      </c>
      <c r="CX48" s="9">
        <v>0.97203620300156834</v>
      </c>
      <c r="CY48" s="75"/>
    </row>
    <row r="49" spans="1:103">
      <c r="A49" s="77">
        <v>7.298</v>
      </c>
      <c r="B49" s="19" t="s">
        <v>423</v>
      </c>
      <c r="C49" s="11">
        <v>7000</v>
      </c>
      <c r="D49" s="23" t="s">
        <v>427</v>
      </c>
      <c r="E49" s="11" t="s">
        <v>270</v>
      </c>
      <c r="F49" s="11" t="s">
        <v>522</v>
      </c>
      <c r="G49" s="11" t="s">
        <v>289</v>
      </c>
      <c r="H49" s="11">
        <v>30</v>
      </c>
      <c r="I49" s="22" t="s">
        <v>250</v>
      </c>
      <c r="J49" s="76"/>
      <c r="K49" s="16">
        <v>19.553690500259311</v>
      </c>
      <c r="L49" s="14">
        <v>5.3010433333333333</v>
      </c>
      <c r="M49" s="14">
        <v>10.602086666666667</v>
      </c>
      <c r="N49" s="14">
        <v>7.9515650000000004</v>
      </c>
      <c r="O49" s="14">
        <v>6.3612519999999995</v>
      </c>
      <c r="P49" s="23">
        <v>15.4</v>
      </c>
      <c r="Q49" s="14">
        <v>0.75729190476190467</v>
      </c>
      <c r="R49" s="14">
        <v>1.5145838095238093</v>
      </c>
      <c r="S49" s="14">
        <v>1.1359378571428571</v>
      </c>
      <c r="T49" s="14">
        <v>0.90875028571428562</v>
      </c>
      <c r="U49" s="14">
        <v>-29.698956666666668</v>
      </c>
      <c r="V49" s="14">
        <v>-1.9969566666666667</v>
      </c>
      <c r="W49" s="14">
        <v>12.599043333333334</v>
      </c>
      <c r="X49" s="14">
        <v>0.34422359307359307</v>
      </c>
      <c r="Y49" s="14">
        <v>-3.9939133333333334</v>
      </c>
      <c r="Z49" s="14">
        <v>25.198086666666669</v>
      </c>
      <c r="AA49" s="14">
        <v>-2.9954350000000001</v>
      </c>
      <c r="AB49" s="14">
        <v>18.898565000000001</v>
      </c>
      <c r="AC49" s="14">
        <v>-2.3963480000000001</v>
      </c>
      <c r="AD49" s="14">
        <v>15.118852</v>
      </c>
      <c r="AE49" s="9">
        <v>1.190379459936608E-5</v>
      </c>
      <c r="AF49" s="9">
        <v>0.99997643940644243</v>
      </c>
      <c r="AG49" s="38">
        <v>3.0000000000000001E-5</v>
      </c>
      <c r="AH49" s="9" t="s">
        <v>427</v>
      </c>
      <c r="AI49" s="9" t="s">
        <v>427</v>
      </c>
      <c r="AJ49" s="76"/>
      <c r="AK49" s="20">
        <v>221</v>
      </c>
      <c r="AL49" s="20">
        <v>107.5</v>
      </c>
      <c r="AM49" s="20">
        <v>113.5</v>
      </c>
      <c r="AN49" s="20">
        <v>6</v>
      </c>
      <c r="AO49" s="20" t="s">
        <v>427</v>
      </c>
      <c r="AP49" s="20" t="e">
        <v>#VALUE!</v>
      </c>
      <c r="AQ49" s="76"/>
      <c r="AR49" s="20" t="s">
        <v>427</v>
      </c>
      <c r="AS49" s="20" t="s">
        <v>427</v>
      </c>
      <c r="AT49" s="20" t="e">
        <v>#VALUE!</v>
      </c>
      <c r="AU49" s="76"/>
      <c r="AV49" s="19" t="s">
        <v>289</v>
      </c>
      <c r="AW49" s="11">
        <v>25.4</v>
      </c>
      <c r="AX49" s="11">
        <v>19.333333333333332</v>
      </c>
      <c r="AY49" s="76"/>
      <c r="AZ49" s="11">
        <v>19</v>
      </c>
      <c r="BA49" s="11">
        <v>7.4</v>
      </c>
      <c r="BB49" s="11">
        <v>42.1</v>
      </c>
      <c r="BC49" s="11">
        <v>27.299999999999997</v>
      </c>
      <c r="BD49" s="11">
        <v>11.4</v>
      </c>
      <c r="BE49" s="11">
        <v>28</v>
      </c>
      <c r="BF49" s="11">
        <v>12.8</v>
      </c>
      <c r="BG49" s="11">
        <v>4</v>
      </c>
      <c r="BH49" s="11">
        <v>0</v>
      </c>
      <c r="BI49" s="11">
        <v>17.399999999999999</v>
      </c>
      <c r="BJ49" s="58"/>
      <c r="BK49" s="76"/>
      <c r="BL49" s="11">
        <v>11.166666666666666</v>
      </c>
      <c r="BM49" s="11">
        <v>4.9944444444444445</v>
      </c>
      <c r="BN49" s="11">
        <v>12.319999999999999</v>
      </c>
      <c r="BO49" s="11">
        <v>15.447619047619048</v>
      </c>
      <c r="BP49" s="11">
        <v>16.391666666666666</v>
      </c>
      <c r="BQ49" s="76"/>
      <c r="BR49" s="11">
        <v>26.524640549017956</v>
      </c>
      <c r="BS49" s="11">
        <v>44.939959086462693</v>
      </c>
      <c r="BT49" s="11">
        <v>32.866470706552803</v>
      </c>
      <c r="BU49" s="11">
        <v>29.030867181476147</v>
      </c>
      <c r="BV49" s="11">
        <v>26.296354054200918</v>
      </c>
      <c r="BW49" s="76"/>
      <c r="BX49" s="10">
        <v>14</v>
      </c>
      <c r="BY49" s="10">
        <v>21</v>
      </c>
      <c r="BZ49" s="10">
        <v>28</v>
      </c>
      <c r="CA49" s="10">
        <v>35</v>
      </c>
      <c r="CB49" s="10">
        <v>42</v>
      </c>
      <c r="CC49" s="10">
        <v>49</v>
      </c>
      <c r="CD49" s="10">
        <v>56</v>
      </c>
      <c r="CE49" s="76"/>
      <c r="CF49" s="9">
        <v>0.11663758949435066</v>
      </c>
      <c r="CG49" s="9">
        <v>1.5732916433785826E-2</v>
      </c>
      <c r="CH49" s="9">
        <v>9.3449260017608449E-4</v>
      </c>
      <c r="CI49" s="9">
        <v>2.3560593557570009E-5</v>
      </c>
      <c r="CJ49" s="9">
        <v>2.46995641162151E-7</v>
      </c>
      <c r="CK49" s="9">
        <v>1.063498844544597E-9</v>
      </c>
      <c r="CL49" s="9">
        <v>1.8661738820924256E-12</v>
      </c>
      <c r="CM49" s="17"/>
      <c r="CN49" s="11" t="s">
        <v>427</v>
      </c>
      <c r="CO49" s="11" t="s">
        <v>427</v>
      </c>
      <c r="CP49" s="11" t="s">
        <v>427</v>
      </c>
      <c r="CQ49" s="11" t="s">
        <v>427</v>
      </c>
      <c r="CR49" s="11" t="s">
        <v>427</v>
      </c>
      <c r="CS49" s="11" t="s">
        <v>427</v>
      </c>
      <c r="CT49" s="11" t="s">
        <v>427</v>
      </c>
      <c r="CU49" s="11" t="s">
        <v>427</v>
      </c>
      <c r="CV49" s="11" t="s">
        <v>250</v>
      </c>
      <c r="CW49" s="11" t="s">
        <v>427</v>
      </c>
      <c r="CX49" s="9">
        <v>1.3767101193287108</v>
      </c>
      <c r="CY49" s="75"/>
    </row>
    <row r="50" spans="1:103">
      <c r="A50" s="77">
        <v>6.8142399999999999</v>
      </c>
      <c r="B50" s="19" t="s">
        <v>429</v>
      </c>
      <c r="C50" s="11">
        <v>6500</v>
      </c>
      <c r="D50" s="23" t="s">
        <v>427</v>
      </c>
      <c r="E50" s="11" t="s">
        <v>305</v>
      </c>
      <c r="F50" s="11" t="s">
        <v>290</v>
      </c>
      <c r="G50" s="11" t="s">
        <v>293</v>
      </c>
      <c r="H50" s="11">
        <v>27</v>
      </c>
      <c r="I50" s="22">
        <v>0.83333333333333337</v>
      </c>
      <c r="J50" s="76"/>
      <c r="K50" s="16">
        <v>15.414917376960457</v>
      </c>
      <c r="L50" s="14">
        <v>4.0270666666666664</v>
      </c>
      <c r="M50" s="14">
        <v>8.0541333333333327</v>
      </c>
      <c r="N50" s="14">
        <v>6.0405999999999995</v>
      </c>
      <c r="O50" s="14">
        <v>4.8324799999999994</v>
      </c>
      <c r="P50" s="23">
        <v>13.4</v>
      </c>
      <c r="Q50" s="14">
        <v>0.61954871794871791</v>
      </c>
      <c r="R50" s="14">
        <v>1.2390974358974358</v>
      </c>
      <c r="S50" s="14">
        <v>0.92932307692307692</v>
      </c>
      <c r="T50" s="14">
        <v>0.7434584615384614</v>
      </c>
      <c r="U50" s="14">
        <v>-28.472933333333334</v>
      </c>
      <c r="V50" s="14">
        <v>-2.7871733333333335</v>
      </c>
      <c r="W50" s="14">
        <v>10.841306666666666</v>
      </c>
      <c r="X50" s="14">
        <v>0.30052736318407958</v>
      </c>
      <c r="Y50" s="14">
        <v>-5.574346666666667</v>
      </c>
      <c r="Z50" s="14">
        <v>21.682613333333332</v>
      </c>
      <c r="AA50" s="14">
        <v>-4.1807600000000003</v>
      </c>
      <c r="AB50" s="14">
        <v>16.261959999999998</v>
      </c>
      <c r="AC50" s="14">
        <v>-3.344608</v>
      </c>
      <c r="AD50" s="14">
        <v>13.009568</v>
      </c>
      <c r="AE50" s="9">
        <v>7.4092381353030312E-6</v>
      </c>
      <c r="AF50" s="9">
        <v>0.99998532461176226</v>
      </c>
      <c r="AG50" s="38">
        <v>0</v>
      </c>
      <c r="AH50" s="9" t="s">
        <v>427</v>
      </c>
      <c r="AI50" s="9" t="s">
        <v>427</v>
      </c>
      <c r="AJ50" s="76"/>
      <c r="AK50" s="20">
        <v>221</v>
      </c>
      <c r="AL50" s="20">
        <v>113.5</v>
      </c>
      <c r="AM50" s="20">
        <v>107.5</v>
      </c>
      <c r="AN50" s="20">
        <v>-6</v>
      </c>
      <c r="AO50" s="20">
        <v>111.3</v>
      </c>
      <c r="AP50" s="20">
        <v>2.2000000000000028</v>
      </c>
      <c r="AQ50" s="76"/>
      <c r="AR50" s="20">
        <v>96.9</v>
      </c>
      <c r="AS50" s="20">
        <v>97.6</v>
      </c>
      <c r="AT50" s="20">
        <v>0.69999999999998863</v>
      </c>
      <c r="AU50" s="76"/>
      <c r="AV50" s="19" t="s">
        <v>477</v>
      </c>
      <c r="AW50" s="11">
        <v>12.4</v>
      </c>
      <c r="AX50" s="11">
        <v>12.4</v>
      </c>
      <c r="AY50" s="76"/>
      <c r="AZ50" s="11">
        <v>0</v>
      </c>
      <c r="BA50" s="11">
        <v>4.2</v>
      </c>
      <c r="BB50" s="11">
        <v>0</v>
      </c>
      <c r="BC50" s="11">
        <v>5.7</v>
      </c>
      <c r="BD50" s="11">
        <v>1.7000000000000002</v>
      </c>
      <c r="BE50" s="11">
        <v>15.8</v>
      </c>
      <c r="BF50" s="11">
        <v>2.2000000000000002</v>
      </c>
      <c r="BG50" s="11">
        <v>29.7</v>
      </c>
      <c r="BH50" s="11">
        <v>20.8</v>
      </c>
      <c r="BI50" s="11">
        <v>12.1</v>
      </c>
      <c r="BJ50" s="58"/>
      <c r="BK50" s="76"/>
      <c r="BL50" s="11">
        <v>12</v>
      </c>
      <c r="BM50" s="11">
        <v>19.055555555555554</v>
      </c>
      <c r="BN50" s="11">
        <v>15.193333333333333</v>
      </c>
      <c r="BO50" s="11">
        <v>12.152380952380952</v>
      </c>
      <c r="BP50" s="11">
        <v>9.2366666666666681</v>
      </c>
      <c r="BQ50" s="76"/>
      <c r="BR50" s="11">
        <v>14.684287812041115</v>
      </c>
      <c r="BS50" s="11">
        <v>14.699124901792166</v>
      </c>
      <c r="BT50" s="11">
        <v>17.413843767080028</v>
      </c>
      <c r="BU50" s="11">
        <v>15.637199266182366</v>
      </c>
      <c r="BV50" s="11">
        <v>12.876541416829586</v>
      </c>
      <c r="BW50" s="76"/>
      <c r="BX50" s="10">
        <v>13</v>
      </c>
      <c r="BY50" s="10">
        <v>19.5</v>
      </c>
      <c r="BZ50" s="10">
        <v>26</v>
      </c>
      <c r="CA50" s="10">
        <v>32.5</v>
      </c>
      <c r="CB50" s="10">
        <v>39</v>
      </c>
      <c r="CC50" s="10">
        <v>45.5</v>
      </c>
      <c r="CD50" s="10">
        <v>52</v>
      </c>
      <c r="CE50" s="76"/>
      <c r="CF50" s="9">
        <v>9.3954260851467075E-2</v>
      </c>
      <c r="CG50" s="9">
        <v>1.158329009940251E-2</v>
      </c>
      <c r="CH50" s="9">
        <v>6.3082961957061645E-4</v>
      </c>
      <c r="CI50" s="9">
        <v>1.4675388237739284E-5</v>
      </c>
      <c r="CJ50" s="9">
        <v>1.4308803286677829E-7</v>
      </c>
      <c r="CK50" s="9">
        <v>5.7805393804954974E-10</v>
      </c>
      <c r="CL50" s="9">
        <v>9.6045393860322292E-13</v>
      </c>
      <c r="CM50" s="17"/>
      <c r="CN50" s="11" t="s">
        <v>427</v>
      </c>
      <c r="CO50" s="11" t="s">
        <v>427</v>
      </c>
      <c r="CP50" s="11" t="s">
        <v>427</v>
      </c>
      <c r="CQ50" s="11" t="s">
        <v>427</v>
      </c>
      <c r="CR50" s="11" t="s">
        <v>427</v>
      </c>
      <c r="CS50" s="11" t="s">
        <v>427</v>
      </c>
      <c r="CT50" s="11" t="s">
        <v>427</v>
      </c>
      <c r="CU50" s="11" t="s">
        <v>427</v>
      </c>
      <c r="CV50" s="11" t="s">
        <v>288</v>
      </c>
      <c r="CW50" s="11" t="s">
        <v>291</v>
      </c>
      <c r="CX50" s="9">
        <v>1.6921100552925208</v>
      </c>
      <c r="CY50" s="75"/>
    </row>
    <row r="51" spans="1:103">
      <c r="A51" s="77">
        <v>6.5290699999999999</v>
      </c>
      <c r="B51" s="19" t="s">
        <v>431</v>
      </c>
      <c r="C51" s="11">
        <v>6500</v>
      </c>
      <c r="D51" s="23" t="s">
        <v>427</v>
      </c>
      <c r="E51" s="11" t="s">
        <v>246</v>
      </c>
      <c r="F51" s="11" t="s">
        <v>290</v>
      </c>
      <c r="G51" s="11" t="s">
        <v>293</v>
      </c>
      <c r="H51" s="11">
        <v>11</v>
      </c>
      <c r="I51" s="22">
        <v>0.83333333333333337</v>
      </c>
      <c r="J51" s="76"/>
      <c r="K51" s="16">
        <v>10.943476197442868</v>
      </c>
      <c r="L51" s="14">
        <v>2.9324333333333334</v>
      </c>
      <c r="M51" s="14">
        <v>5.8648666666666669</v>
      </c>
      <c r="N51" s="14">
        <v>4.3986499999999999</v>
      </c>
      <c r="O51" s="14">
        <v>3.51892</v>
      </c>
      <c r="P51" s="23">
        <v>11.3</v>
      </c>
      <c r="Q51" s="14">
        <v>0.45114358974358976</v>
      </c>
      <c r="R51" s="14">
        <v>0.90228717948717951</v>
      </c>
      <c r="S51" s="14">
        <v>0.67671538461538461</v>
      </c>
      <c r="T51" s="14">
        <v>0.5413723076923076</v>
      </c>
      <c r="U51" s="14">
        <v>-29.567566666666668</v>
      </c>
      <c r="V51" s="14">
        <v>-3.5966366666666665</v>
      </c>
      <c r="W51" s="14">
        <v>9.4615033333333329</v>
      </c>
      <c r="X51" s="14">
        <v>0.25950737463126844</v>
      </c>
      <c r="Y51" s="14">
        <v>-7.193273333333333</v>
      </c>
      <c r="Z51" s="14">
        <v>18.923006666666666</v>
      </c>
      <c r="AA51" s="14">
        <v>-5.3949549999999995</v>
      </c>
      <c r="AB51" s="14">
        <v>14.192254999999999</v>
      </c>
      <c r="AC51" s="14">
        <v>-4.3159639999999992</v>
      </c>
      <c r="AD51" s="14">
        <v>11.353803999999998</v>
      </c>
      <c r="AE51" s="9">
        <v>1.4926497641232217E-6</v>
      </c>
      <c r="AF51" s="9">
        <v>0.99999703125463102</v>
      </c>
      <c r="AG51" s="38">
        <v>0</v>
      </c>
      <c r="AH51" s="9" t="s">
        <v>427</v>
      </c>
      <c r="AI51" s="9" t="s">
        <v>427</v>
      </c>
      <c r="AJ51" s="76"/>
      <c r="AK51" s="20">
        <v>221</v>
      </c>
      <c r="AL51" s="20">
        <v>113.5</v>
      </c>
      <c r="AM51" s="20">
        <v>107.5</v>
      </c>
      <c r="AN51" s="20">
        <v>-6</v>
      </c>
      <c r="AO51" s="20">
        <v>111.3</v>
      </c>
      <c r="AP51" s="20">
        <v>2.2000000000000028</v>
      </c>
      <c r="AQ51" s="76"/>
      <c r="AR51" s="20">
        <v>96.9</v>
      </c>
      <c r="AS51" s="20">
        <v>97.6</v>
      </c>
      <c r="AT51" s="20">
        <v>0.69999999999998863</v>
      </c>
      <c r="AU51" s="76"/>
      <c r="AV51" s="19" t="s">
        <v>477</v>
      </c>
      <c r="AW51" s="11">
        <v>2.4</v>
      </c>
      <c r="AX51" s="11">
        <v>13.166666666666666</v>
      </c>
      <c r="AY51" s="76"/>
      <c r="AZ51" s="11">
        <v>13.1</v>
      </c>
      <c r="BA51" s="11">
        <v>15.6</v>
      </c>
      <c r="BB51" s="11">
        <v>16.2</v>
      </c>
      <c r="BC51" s="11">
        <v>6.4</v>
      </c>
      <c r="BD51" s="11">
        <v>9.6</v>
      </c>
      <c r="BE51" s="11">
        <v>20.799999999999997</v>
      </c>
      <c r="BF51" s="11">
        <v>8</v>
      </c>
      <c r="BG51" s="11">
        <v>5.4</v>
      </c>
      <c r="BH51" s="11">
        <v>3.4000000000000004</v>
      </c>
      <c r="BI51" s="11">
        <v>18.8</v>
      </c>
      <c r="BJ51" s="58"/>
      <c r="BK51" s="76"/>
      <c r="BL51" s="11">
        <v>8.7333333333333325</v>
      </c>
      <c r="BM51" s="11">
        <v>8.6944444444444446</v>
      </c>
      <c r="BN51" s="11">
        <v>10.373333333333335</v>
      </c>
      <c r="BO51" s="11">
        <v>11.459523809523811</v>
      </c>
      <c r="BP51" s="11">
        <v>11.986666666666666</v>
      </c>
      <c r="BQ51" s="76"/>
      <c r="BR51" s="11">
        <v>34.704240508457474</v>
      </c>
      <c r="BS51" s="11">
        <v>17.792526398650793</v>
      </c>
      <c r="BT51" s="11">
        <v>15.600967794352702</v>
      </c>
      <c r="BU51" s="11">
        <v>14.658048832081857</v>
      </c>
      <c r="BV51" s="11">
        <v>16.670208988251947</v>
      </c>
      <c r="BW51" s="76"/>
      <c r="BX51" s="10">
        <v>13</v>
      </c>
      <c r="BY51" s="10">
        <v>19.5</v>
      </c>
      <c r="BZ51" s="10">
        <v>26</v>
      </c>
      <c r="CA51" s="10">
        <v>32.5</v>
      </c>
      <c r="CB51" s="10">
        <v>39</v>
      </c>
      <c r="CC51" s="10">
        <v>45.5</v>
      </c>
      <c r="CD51" s="10">
        <v>52</v>
      </c>
      <c r="CE51" s="76"/>
      <c r="CF51" s="9">
        <v>6.1541621882907016E-2</v>
      </c>
      <c r="CG51" s="9">
        <v>5.5822425070627402E-3</v>
      </c>
      <c r="CH51" s="9">
        <v>2.0539311358624968E-4</v>
      </c>
      <c r="CI51" s="9">
        <v>2.9687453689808407E-6</v>
      </c>
      <c r="CJ51" s="9">
        <v>1.6554159265602664E-8</v>
      </c>
      <c r="CK51" s="9">
        <v>3.5224489991492192E-11</v>
      </c>
      <c r="CL51" s="9">
        <v>2.8421709430404007E-14</v>
      </c>
      <c r="CM51" s="17"/>
      <c r="CN51" s="11" t="s">
        <v>427</v>
      </c>
      <c r="CO51" s="11" t="s">
        <v>427</v>
      </c>
      <c r="CP51" s="11" t="s">
        <v>427</v>
      </c>
      <c r="CQ51" s="11" t="s">
        <v>427</v>
      </c>
      <c r="CR51" s="11" t="s">
        <v>427</v>
      </c>
      <c r="CS51" s="11" t="s">
        <v>427</v>
      </c>
      <c r="CT51" s="11" t="s">
        <v>427</v>
      </c>
      <c r="CU51" s="11" t="s">
        <v>427</v>
      </c>
      <c r="CV51" s="11" t="s">
        <v>288</v>
      </c>
      <c r="CW51" s="11" t="s">
        <v>291</v>
      </c>
      <c r="CX51" s="9">
        <v>2.2265024496152228</v>
      </c>
      <c r="CY51" s="75"/>
    </row>
    <row r="52" spans="1:103">
      <c r="A52" s="77">
        <v>5.4932400000000001</v>
      </c>
      <c r="B52" s="19" t="s">
        <v>436</v>
      </c>
      <c r="C52" s="11">
        <v>6500</v>
      </c>
      <c r="D52" s="23" t="s">
        <v>427</v>
      </c>
      <c r="E52" s="11" t="s">
        <v>254</v>
      </c>
      <c r="F52" s="11" t="s">
        <v>290</v>
      </c>
      <c r="G52" s="11" t="s">
        <v>293</v>
      </c>
      <c r="H52" s="11">
        <v>15</v>
      </c>
      <c r="I52" s="22">
        <v>0.83333333333333337</v>
      </c>
      <c r="J52" s="76"/>
      <c r="K52" s="16">
        <v>9.0160904455484996</v>
      </c>
      <c r="L52" s="14">
        <v>2.4790649999999999</v>
      </c>
      <c r="M52" s="14">
        <v>4.9581299999999997</v>
      </c>
      <c r="N52" s="14">
        <v>3.7185974999999996</v>
      </c>
      <c r="O52" s="14">
        <v>2.9748779999999999</v>
      </c>
      <c r="P52" s="23">
        <v>17.899999999999999</v>
      </c>
      <c r="Q52" s="14">
        <v>0.38139461538461533</v>
      </c>
      <c r="R52" s="14">
        <v>0.76278923076923066</v>
      </c>
      <c r="S52" s="14">
        <v>0.57209192307692303</v>
      </c>
      <c r="T52" s="14">
        <v>0.45767353846153846</v>
      </c>
      <c r="U52" s="14">
        <v>-30.020935000000001</v>
      </c>
      <c r="V52" s="14">
        <v>-3.0141750000000003</v>
      </c>
      <c r="W52" s="14">
        <v>7.9723050000000004</v>
      </c>
      <c r="X52" s="14">
        <v>0.13849525139664803</v>
      </c>
      <c r="Y52" s="14">
        <v>-6.0283500000000005</v>
      </c>
      <c r="Z52" s="14">
        <v>15.944610000000001</v>
      </c>
      <c r="AA52" s="14">
        <v>-4.5212625000000006</v>
      </c>
      <c r="AB52" s="14">
        <v>11.958457500000002</v>
      </c>
      <c r="AC52" s="14">
        <v>-3.6170100000000001</v>
      </c>
      <c r="AD52" s="14">
        <v>9.5667659999999994</v>
      </c>
      <c r="AE52" s="9">
        <v>1.1575587266499099E-8</v>
      </c>
      <c r="AF52" s="9">
        <v>0.99999997686364617</v>
      </c>
      <c r="AG52" s="38">
        <v>0</v>
      </c>
      <c r="AH52" s="9" t="s">
        <v>427</v>
      </c>
      <c r="AI52" s="9" t="s">
        <v>427</v>
      </c>
      <c r="AJ52" s="76"/>
      <c r="AK52" s="20">
        <v>221</v>
      </c>
      <c r="AL52" s="20">
        <v>113.5</v>
      </c>
      <c r="AM52" s="20">
        <v>107.5</v>
      </c>
      <c r="AN52" s="20">
        <v>-6</v>
      </c>
      <c r="AO52" s="20">
        <v>111.3</v>
      </c>
      <c r="AP52" s="20">
        <v>2.2000000000000028</v>
      </c>
      <c r="AQ52" s="76"/>
      <c r="AR52" s="20">
        <v>96.9</v>
      </c>
      <c r="AS52" s="20">
        <v>97.6</v>
      </c>
      <c r="AT52" s="20">
        <v>0.69999999999998863</v>
      </c>
      <c r="AU52" s="76"/>
      <c r="AV52" s="19" t="s">
        <v>477</v>
      </c>
      <c r="AW52" s="11">
        <v>16.399999999999999</v>
      </c>
      <c r="AX52" s="11">
        <v>14.433333333333332</v>
      </c>
      <c r="AY52" s="76"/>
      <c r="AZ52" s="11">
        <v>25.1</v>
      </c>
      <c r="BA52" s="11">
        <v>5</v>
      </c>
      <c r="BB52" s="11">
        <v>16.399999999999999</v>
      </c>
      <c r="BC52" s="11">
        <v>18.7</v>
      </c>
      <c r="BD52" s="11">
        <v>27.9</v>
      </c>
      <c r="BE52" s="11">
        <v>6.2</v>
      </c>
      <c r="BF52" s="11">
        <v>4.5999999999999996</v>
      </c>
      <c r="BG52" s="11">
        <v>4.4000000000000004</v>
      </c>
      <c r="BH52" s="11">
        <v>12.7</v>
      </c>
      <c r="BI52" s="11">
        <v>0</v>
      </c>
      <c r="BJ52" s="58"/>
      <c r="BK52" s="76"/>
      <c r="BL52" s="11">
        <v>7.9333333333333336</v>
      </c>
      <c r="BM52" s="11">
        <v>6.95</v>
      </c>
      <c r="BN52" s="11">
        <v>8.0466666666666669</v>
      </c>
      <c r="BO52" s="11">
        <v>12.783333333333331</v>
      </c>
      <c r="BP52" s="11">
        <v>14.715</v>
      </c>
      <c r="BQ52" s="76"/>
      <c r="BR52" s="11">
        <v>5.6482637864705243</v>
      </c>
      <c r="BS52" s="11">
        <v>14.640523705886347</v>
      </c>
      <c r="BT52" s="11">
        <v>14.154296925192952</v>
      </c>
      <c r="BU52" s="11">
        <v>14.702513691092422</v>
      </c>
      <c r="BV52" s="11">
        <v>13.917537719071102</v>
      </c>
      <c r="BW52" s="76"/>
      <c r="BX52" s="10">
        <v>13</v>
      </c>
      <c r="BY52" s="10">
        <v>19.5</v>
      </c>
      <c r="BZ52" s="10">
        <v>26</v>
      </c>
      <c r="CA52" s="10">
        <v>32.5</v>
      </c>
      <c r="CB52" s="10">
        <v>39</v>
      </c>
      <c r="CC52" s="10">
        <v>45.5</v>
      </c>
      <c r="CD52" s="10">
        <v>52</v>
      </c>
      <c r="CE52" s="76"/>
      <c r="CF52" s="9">
        <v>2.7730232113540865E-2</v>
      </c>
      <c r="CG52" s="9">
        <v>9.7243666874202717E-4</v>
      </c>
      <c r="CH52" s="9">
        <v>9.2695305240475534E-6</v>
      </c>
      <c r="CI52" s="9">
        <v>2.3136353832775569E-8</v>
      </c>
      <c r="CJ52" s="9">
        <v>1.4820700222628602E-11</v>
      </c>
      <c r="CK52" s="9">
        <v>2.4424906541753444E-15</v>
      </c>
      <c r="CL52" s="9">
        <v>0</v>
      </c>
      <c r="CM52" s="17"/>
      <c r="CN52" s="11" t="s">
        <v>427</v>
      </c>
      <c r="CO52" s="11" t="s">
        <v>427</v>
      </c>
      <c r="CP52" s="11" t="s">
        <v>427</v>
      </c>
      <c r="CQ52" s="11" t="s">
        <v>427</v>
      </c>
      <c r="CR52" s="11" t="s">
        <v>427</v>
      </c>
      <c r="CS52" s="11" t="s">
        <v>427</v>
      </c>
      <c r="CT52" s="11" t="s">
        <v>427</v>
      </c>
      <c r="CU52" s="11" t="s">
        <v>427</v>
      </c>
      <c r="CV52" s="11" t="s">
        <v>288</v>
      </c>
      <c r="CW52" s="11" t="s">
        <v>291</v>
      </c>
      <c r="CX52" s="9">
        <v>2.215851540802682</v>
      </c>
      <c r="CY52" s="75"/>
    </row>
    <row r="53" spans="1:103">
      <c r="A53" s="77">
        <v>4.9974299999999996</v>
      </c>
      <c r="B53" s="19" t="s">
        <v>435</v>
      </c>
      <c r="C53" s="11">
        <v>6500</v>
      </c>
      <c r="D53" s="23" t="s">
        <v>427</v>
      </c>
      <c r="E53" s="11" t="s">
        <v>246</v>
      </c>
      <c r="F53" s="11" t="s">
        <v>522</v>
      </c>
      <c r="G53" s="11" t="s">
        <v>289</v>
      </c>
      <c r="H53" s="11">
        <v>20</v>
      </c>
      <c r="I53" s="22" t="s">
        <v>250</v>
      </c>
      <c r="J53" s="76"/>
      <c r="K53" s="16">
        <v>8.4908033207658242</v>
      </c>
      <c r="L53" s="14">
        <v>2.2454233333333335</v>
      </c>
      <c r="M53" s="14">
        <v>4.4908466666666671</v>
      </c>
      <c r="N53" s="14">
        <v>3.3681350000000005</v>
      </c>
      <c r="O53" s="14">
        <v>2.6945080000000003</v>
      </c>
      <c r="P53" s="23">
        <v>10.5</v>
      </c>
      <c r="Q53" s="14">
        <v>0.34544974358974362</v>
      </c>
      <c r="R53" s="14">
        <v>0.69089948717948724</v>
      </c>
      <c r="S53" s="14">
        <v>0.51817461538461551</v>
      </c>
      <c r="T53" s="14">
        <v>0.41453969230769233</v>
      </c>
      <c r="U53" s="14">
        <v>-30.254576666666665</v>
      </c>
      <c r="V53" s="14">
        <v>-2.752006666666666</v>
      </c>
      <c r="W53" s="14">
        <v>7.2428533333333327</v>
      </c>
      <c r="X53" s="14">
        <v>0.2138498412698413</v>
      </c>
      <c r="Y53" s="14">
        <v>-5.5040133333333321</v>
      </c>
      <c r="Z53" s="14">
        <v>14.485706666666665</v>
      </c>
      <c r="AA53" s="14">
        <v>-4.1280099999999988</v>
      </c>
      <c r="AB53" s="14">
        <v>10.864279999999999</v>
      </c>
      <c r="AC53" s="14">
        <v>-3.3024079999999993</v>
      </c>
      <c r="AD53" s="14">
        <v>8.6914239999999996</v>
      </c>
      <c r="AE53" s="9">
        <v>3.5321989777514773E-10</v>
      </c>
      <c r="AF53" s="9">
        <v>0.99999999929365591</v>
      </c>
      <c r="AG53" s="38">
        <v>0</v>
      </c>
      <c r="AH53" s="9" t="s">
        <v>427</v>
      </c>
      <c r="AI53" s="9" t="s">
        <v>427</v>
      </c>
      <c r="AJ53" s="76"/>
      <c r="AK53" s="20">
        <v>221</v>
      </c>
      <c r="AL53" s="20">
        <v>107.5</v>
      </c>
      <c r="AM53" s="20">
        <v>113.5</v>
      </c>
      <c r="AN53" s="20">
        <v>6</v>
      </c>
      <c r="AO53" s="20" t="s">
        <v>427</v>
      </c>
      <c r="AP53" s="20" t="e">
        <v>#VALUE!</v>
      </c>
      <c r="AQ53" s="76"/>
      <c r="AR53" s="20" t="s">
        <v>427</v>
      </c>
      <c r="AS53" s="20" t="s">
        <v>427</v>
      </c>
      <c r="AT53" s="20" t="e">
        <v>#VALUE!</v>
      </c>
      <c r="AU53" s="76"/>
      <c r="AV53" s="19" t="s">
        <v>289</v>
      </c>
      <c r="AW53" s="11">
        <v>12.1</v>
      </c>
      <c r="AX53" s="11">
        <v>16.533333333333335</v>
      </c>
      <c r="AY53" s="76"/>
      <c r="AZ53" s="11">
        <v>4.4000000000000004</v>
      </c>
      <c r="BA53" s="11">
        <v>1.2</v>
      </c>
      <c r="BB53" s="11">
        <v>2.4</v>
      </c>
      <c r="BC53" s="11">
        <v>6.2</v>
      </c>
      <c r="BD53" s="11">
        <v>6.2</v>
      </c>
      <c r="BE53" s="11">
        <v>7.9</v>
      </c>
      <c r="BF53" s="11">
        <v>1</v>
      </c>
      <c r="BG53" s="11">
        <v>6.4</v>
      </c>
      <c r="BH53" s="11">
        <v>0</v>
      </c>
      <c r="BI53" s="11">
        <v>8.8000000000000007</v>
      </c>
      <c r="BJ53" s="58"/>
      <c r="BK53" s="76"/>
      <c r="BL53" s="11">
        <v>10.933333333333334</v>
      </c>
      <c r="BM53" s="11">
        <v>5.0888888888888895</v>
      </c>
      <c r="BN53" s="11">
        <v>5.2566666666666659</v>
      </c>
      <c r="BO53" s="11">
        <v>5.5995238095238093</v>
      </c>
      <c r="BP53" s="11">
        <v>5.2629999999999999</v>
      </c>
      <c r="BQ53" s="76"/>
      <c r="BR53" s="11">
        <v>23.220613024183834</v>
      </c>
      <c r="BS53" s="11">
        <v>15.395987567892552</v>
      </c>
      <c r="BT53" s="11">
        <v>21.580694314225632</v>
      </c>
      <c r="BU53" s="11">
        <v>20.679591844537185</v>
      </c>
      <c r="BV53" s="11">
        <v>18.797542871301761</v>
      </c>
      <c r="BW53" s="76"/>
      <c r="BX53" s="10">
        <v>13</v>
      </c>
      <c r="BY53" s="10">
        <v>19.5</v>
      </c>
      <c r="BZ53" s="10">
        <v>26</v>
      </c>
      <c r="CA53" s="10">
        <v>32.5</v>
      </c>
      <c r="CB53" s="10">
        <v>39</v>
      </c>
      <c r="CC53" s="10">
        <v>45.5</v>
      </c>
      <c r="CD53" s="10">
        <v>52</v>
      </c>
      <c r="CE53" s="76"/>
      <c r="CF53" s="9">
        <v>1.569783161411431E-2</v>
      </c>
      <c r="CG53" s="9">
        <v>2.7751320712610106E-4</v>
      </c>
      <c r="CH53" s="9">
        <v>1.0003253997359352E-6</v>
      </c>
      <c r="CI53" s="9">
        <v>7.0634409432557277E-10</v>
      </c>
      <c r="CJ53" s="9">
        <v>9.5701224722688494E-14</v>
      </c>
      <c r="CK53" s="9">
        <v>0</v>
      </c>
      <c r="CL53" s="9">
        <v>0</v>
      </c>
      <c r="CM53" s="17"/>
      <c r="CN53" s="11" t="s">
        <v>427</v>
      </c>
      <c r="CO53" s="11" t="s">
        <v>427</v>
      </c>
      <c r="CP53" s="11" t="s">
        <v>427</v>
      </c>
      <c r="CQ53" s="11" t="s">
        <v>427</v>
      </c>
      <c r="CR53" s="11" t="s">
        <v>427</v>
      </c>
      <c r="CS53" s="11" t="s">
        <v>427</v>
      </c>
      <c r="CT53" s="11" t="s">
        <v>427</v>
      </c>
      <c r="CU53" s="11" t="s">
        <v>427</v>
      </c>
      <c r="CV53" s="11" t="s">
        <v>250</v>
      </c>
      <c r="CW53" s="11" t="s">
        <v>427</v>
      </c>
      <c r="CX53" s="9">
        <v>2.2256070495986648</v>
      </c>
      <c r="CY53" s="75"/>
    </row>
    <row r="54" spans="1:103">
      <c r="A54" s="77">
        <v>4.6221100000000002</v>
      </c>
      <c r="B54" s="19" t="s">
        <v>441</v>
      </c>
      <c r="C54" s="11">
        <v>6000</v>
      </c>
      <c r="D54" s="23" t="s">
        <v>427</v>
      </c>
      <c r="E54" s="11" t="s">
        <v>270</v>
      </c>
      <c r="F54" s="11" t="s">
        <v>285</v>
      </c>
      <c r="G54" s="11" t="s">
        <v>298</v>
      </c>
      <c r="H54" s="11">
        <v>3</v>
      </c>
      <c r="I54" s="22">
        <v>0.54166666666666663</v>
      </c>
      <c r="J54" s="76"/>
      <c r="K54" s="16">
        <v>5.5156854167157681</v>
      </c>
      <c r="L54" s="14">
        <v>1.429335</v>
      </c>
      <c r="M54" s="14">
        <v>2.85867</v>
      </c>
      <c r="N54" s="14">
        <v>2.1440025</v>
      </c>
      <c r="O54" s="14">
        <v>1.7152019999999999</v>
      </c>
      <c r="P54" s="23">
        <v>9.3000000000000007</v>
      </c>
      <c r="Q54" s="14">
        <v>0.2382225</v>
      </c>
      <c r="R54" s="14">
        <v>0.47644500000000001</v>
      </c>
      <c r="S54" s="14">
        <v>0.35733375000000001</v>
      </c>
      <c r="T54" s="14">
        <v>0.28586699999999998</v>
      </c>
      <c r="U54" s="14">
        <v>-28.570664999999998</v>
      </c>
      <c r="V54" s="14">
        <v>-3.1927750000000001</v>
      </c>
      <c r="W54" s="14">
        <v>6.0514450000000002</v>
      </c>
      <c r="X54" s="14">
        <v>0.15369193548387095</v>
      </c>
      <c r="Y54" s="14">
        <v>-6.3855500000000003</v>
      </c>
      <c r="Z54" s="14">
        <v>12.10289</v>
      </c>
      <c r="AA54" s="14">
        <v>-4.7891624999999998</v>
      </c>
      <c r="AB54" s="14">
        <v>9.0771674999999998</v>
      </c>
      <c r="AC54" s="14">
        <v>-3.8313299999999999</v>
      </c>
      <c r="AD54" s="14">
        <v>7.2617339999999997</v>
      </c>
      <c r="AE54" s="9">
        <v>1.5895473826077477E-10</v>
      </c>
      <c r="AF54" s="9">
        <v>0.99999999968212783</v>
      </c>
      <c r="AG54" s="38">
        <v>0</v>
      </c>
      <c r="AH54" s="9" t="s">
        <v>427</v>
      </c>
      <c r="AI54" s="9" t="s">
        <v>427</v>
      </c>
      <c r="AJ54" s="76"/>
      <c r="AK54" s="20">
        <v>218.5</v>
      </c>
      <c r="AL54" s="20">
        <v>115.75</v>
      </c>
      <c r="AM54" s="20">
        <v>102.75</v>
      </c>
      <c r="AN54" s="20">
        <v>-13</v>
      </c>
      <c r="AO54" s="20">
        <v>122</v>
      </c>
      <c r="AP54" s="20">
        <v>-6.25</v>
      </c>
      <c r="AQ54" s="76"/>
      <c r="AR54" s="20">
        <v>100.7</v>
      </c>
      <c r="AS54" s="20">
        <v>96.8</v>
      </c>
      <c r="AT54" s="20">
        <v>-3.9000000000000057</v>
      </c>
      <c r="AU54" s="76"/>
      <c r="AV54" s="19" t="s">
        <v>298</v>
      </c>
      <c r="AW54" s="11">
        <v>0.19999999999999996</v>
      </c>
      <c r="AX54" s="11">
        <v>0.19999999999999996</v>
      </c>
      <c r="AY54" s="76"/>
      <c r="AZ54" s="11">
        <v>0</v>
      </c>
      <c r="BA54" s="11">
        <v>0</v>
      </c>
      <c r="BB54" s="11">
        <v>0</v>
      </c>
      <c r="BC54" s="11">
        <v>0</v>
      </c>
      <c r="BD54" s="11">
        <v>0</v>
      </c>
      <c r="BE54" s="11">
        <v>12.4</v>
      </c>
      <c r="BF54" s="11">
        <v>1.2</v>
      </c>
      <c r="BG54" s="11">
        <v>0.19999999999999996</v>
      </c>
      <c r="BH54" s="11">
        <v>12.9</v>
      </c>
      <c r="BI54" s="11">
        <v>0</v>
      </c>
      <c r="BJ54" s="58"/>
      <c r="BK54" s="76"/>
      <c r="BL54" s="11">
        <v>0.73333333333333328</v>
      </c>
      <c r="BM54" s="11">
        <v>10.822222222222223</v>
      </c>
      <c r="BN54" s="11">
        <v>7.9800000000000013</v>
      </c>
      <c r="BO54" s="11">
        <v>7.9800000000000013</v>
      </c>
      <c r="BP54" s="11">
        <v>7.9800000000000013</v>
      </c>
      <c r="BQ54" s="76"/>
      <c r="BR54" s="11">
        <v>0</v>
      </c>
      <c r="BS54" s="11">
        <v>12.712369864998374</v>
      </c>
      <c r="BT54" s="11">
        <v>11.848123186519018</v>
      </c>
      <c r="BU54" s="11">
        <v>11.848123186519018</v>
      </c>
      <c r="BV54" s="11">
        <v>11.848123186519018</v>
      </c>
      <c r="BW54" s="76"/>
      <c r="BX54" s="10">
        <v>12</v>
      </c>
      <c r="BY54" s="10">
        <v>18</v>
      </c>
      <c r="BZ54" s="10">
        <v>24</v>
      </c>
      <c r="CA54" s="10">
        <v>30</v>
      </c>
      <c r="CB54" s="10">
        <v>36</v>
      </c>
      <c r="CC54" s="10">
        <v>42</v>
      </c>
      <c r="CD54" s="10">
        <v>48</v>
      </c>
      <c r="CE54" s="76"/>
      <c r="CF54" s="9">
        <v>1.1098546569363155E-2</v>
      </c>
      <c r="CG54" s="9">
        <v>1.6848313428585726E-4</v>
      </c>
      <c r="CH54" s="9">
        <v>5.2190244448357959E-7</v>
      </c>
      <c r="CI54" s="9">
        <v>3.1787217302792214E-10</v>
      </c>
      <c r="CJ54" s="9">
        <v>3.730349362740526E-14</v>
      </c>
      <c r="CK54" s="9">
        <v>0</v>
      </c>
      <c r="CL54" s="9">
        <v>0</v>
      </c>
      <c r="CM54" s="17"/>
      <c r="CN54" s="11" t="s">
        <v>427</v>
      </c>
      <c r="CO54" s="11" t="s">
        <v>427</v>
      </c>
      <c r="CP54" s="11" t="s">
        <v>427</v>
      </c>
      <c r="CQ54" s="11" t="s">
        <v>427</v>
      </c>
      <c r="CR54" s="11" t="s">
        <v>427</v>
      </c>
      <c r="CS54" s="11" t="s">
        <v>427</v>
      </c>
      <c r="CT54" s="11" t="s">
        <v>427</v>
      </c>
      <c r="CU54" s="11" t="s">
        <v>427</v>
      </c>
      <c r="CV54" s="11" t="s">
        <v>282</v>
      </c>
      <c r="CW54" s="11" t="s">
        <v>286</v>
      </c>
      <c r="CX54" s="9">
        <v>3.2337485613939352</v>
      </c>
      <c r="CY54" s="75"/>
    </row>
    <row r="55" spans="1:103">
      <c r="A55" s="77">
        <v>4.0230300000000003</v>
      </c>
      <c r="B55" s="19" t="s">
        <v>452</v>
      </c>
      <c r="C55" s="11">
        <v>6000</v>
      </c>
      <c r="D55" s="23" t="s">
        <v>427</v>
      </c>
      <c r="E55" s="11" t="s">
        <v>246</v>
      </c>
      <c r="F55" s="11" t="s">
        <v>290</v>
      </c>
      <c r="G55" s="11" t="s">
        <v>293</v>
      </c>
      <c r="H55" s="11">
        <v>14</v>
      </c>
      <c r="I55" s="22">
        <v>0.83333333333333337</v>
      </c>
      <c r="J55" s="76"/>
      <c r="K55" s="16">
        <v>3.7429196088292245</v>
      </c>
      <c r="L55" s="14">
        <v>0.97033499999999995</v>
      </c>
      <c r="M55" s="14">
        <v>1.9406699999999999</v>
      </c>
      <c r="N55" s="14">
        <v>1.4555024999999999</v>
      </c>
      <c r="O55" s="14">
        <v>1.1644019999999999</v>
      </c>
      <c r="P55" s="23">
        <v>9.5</v>
      </c>
      <c r="Q55" s="14">
        <v>0.16172249999999999</v>
      </c>
      <c r="R55" s="14">
        <v>0.32344499999999998</v>
      </c>
      <c r="S55" s="14">
        <v>0.24258374999999999</v>
      </c>
      <c r="T55" s="14">
        <v>0.19406699999999999</v>
      </c>
      <c r="U55" s="14">
        <v>-29.029665000000001</v>
      </c>
      <c r="V55" s="14">
        <v>-3.0526950000000004</v>
      </c>
      <c r="W55" s="14">
        <v>4.9933650000000007</v>
      </c>
      <c r="X55" s="14">
        <v>0.10214052631578947</v>
      </c>
      <c r="Y55" s="14">
        <v>-6.1053900000000008</v>
      </c>
      <c r="Z55" s="14">
        <v>9.9867300000000014</v>
      </c>
      <c r="AA55" s="14">
        <v>-4.5790425000000008</v>
      </c>
      <c r="AB55" s="14">
        <v>7.4900475000000011</v>
      </c>
      <c r="AC55" s="14">
        <v>-3.6632340000000001</v>
      </c>
      <c r="AD55" s="14">
        <v>5.9920380000000009</v>
      </c>
      <c r="AE55" s="9">
        <v>1.3394840792102514E-13</v>
      </c>
      <c r="AF55" s="9">
        <v>0.9999999999997321</v>
      </c>
      <c r="AG55" s="38">
        <v>0</v>
      </c>
      <c r="AH55" s="9" t="s">
        <v>427</v>
      </c>
      <c r="AI55" s="9" t="s">
        <v>427</v>
      </c>
      <c r="AJ55" s="76"/>
      <c r="AK55" s="20">
        <v>221</v>
      </c>
      <c r="AL55" s="20">
        <v>113.5</v>
      </c>
      <c r="AM55" s="20">
        <v>107.5</v>
      </c>
      <c r="AN55" s="20">
        <v>-6</v>
      </c>
      <c r="AO55" s="20">
        <v>111.3</v>
      </c>
      <c r="AP55" s="20">
        <v>2.2000000000000028</v>
      </c>
      <c r="AQ55" s="76"/>
      <c r="AR55" s="20">
        <v>96.9</v>
      </c>
      <c r="AS55" s="20">
        <v>97.6</v>
      </c>
      <c r="AT55" s="20">
        <v>0.69999999999998863</v>
      </c>
      <c r="AU55" s="76"/>
      <c r="AV55" s="19" t="s">
        <v>477</v>
      </c>
      <c r="AW55" s="11">
        <v>18.600000000000001</v>
      </c>
      <c r="AX55" s="11">
        <v>18.600000000000001</v>
      </c>
      <c r="AY55" s="76"/>
      <c r="AZ55" s="11">
        <v>0.19999999999999996</v>
      </c>
      <c r="BA55" s="11">
        <v>4.4000000000000004</v>
      </c>
      <c r="BB55" s="11">
        <v>18.600000000000001</v>
      </c>
      <c r="BC55" s="11">
        <v>0</v>
      </c>
      <c r="BD55" s="11">
        <v>12</v>
      </c>
      <c r="BE55" s="11">
        <v>7.4</v>
      </c>
      <c r="BF55" s="11">
        <v>1.2</v>
      </c>
      <c r="BG55" s="11">
        <v>0</v>
      </c>
      <c r="BH55" s="11">
        <v>7.1</v>
      </c>
      <c r="BI55" s="11">
        <v>13.8</v>
      </c>
      <c r="BJ55" s="58"/>
      <c r="BK55" s="76"/>
      <c r="BL55" s="11">
        <v>12.033333333333333</v>
      </c>
      <c r="BM55" s="11">
        <v>7.4944444444444445</v>
      </c>
      <c r="BN55" s="11">
        <v>7.1199999999999992</v>
      </c>
      <c r="BO55" s="11">
        <v>6.6833333333333327</v>
      </c>
      <c r="BP55" s="11">
        <v>6.9049999999999985</v>
      </c>
      <c r="BQ55" s="76"/>
      <c r="BR55" s="11">
        <v>15.373543010024903</v>
      </c>
      <c r="BS55" s="11">
        <v>12.045553213448033</v>
      </c>
      <c r="BT55" s="11">
        <v>13.515876888100433</v>
      </c>
      <c r="BU55" s="11">
        <v>15.3288350021521</v>
      </c>
      <c r="BV55" s="11">
        <v>19.128169871604307</v>
      </c>
      <c r="BW55" s="76"/>
      <c r="BX55" s="10">
        <v>12</v>
      </c>
      <c r="BY55" s="10">
        <v>18</v>
      </c>
      <c r="BZ55" s="10">
        <v>24</v>
      </c>
      <c r="CA55" s="10">
        <v>30</v>
      </c>
      <c r="CB55" s="10">
        <v>36</v>
      </c>
      <c r="CC55" s="10">
        <v>42</v>
      </c>
      <c r="CD55" s="10">
        <v>48</v>
      </c>
      <c r="CE55" s="76"/>
      <c r="CF55" s="9">
        <v>3.0567460070483055E-3</v>
      </c>
      <c r="CG55" s="9">
        <v>1.1527443408598792E-5</v>
      </c>
      <c r="CH55" s="9">
        <v>5.1882332874342296E-9</v>
      </c>
      <c r="CI55" s="9">
        <v>2.6789681584205027E-13</v>
      </c>
      <c r="CJ55" s="9">
        <v>0</v>
      </c>
      <c r="CK55" s="9">
        <v>0</v>
      </c>
      <c r="CL55" s="9">
        <v>0</v>
      </c>
      <c r="CM55" s="17"/>
      <c r="CN55" s="11" t="s">
        <v>427</v>
      </c>
      <c r="CO55" s="11" t="s">
        <v>427</v>
      </c>
      <c r="CP55" s="11" t="s">
        <v>427</v>
      </c>
      <c r="CQ55" s="11" t="s">
        <v>427</v>
      </c>
      <c r="CR55" s="11" t="s">
        <v>427</v>
      </c>
      <c r="CS55" s="11" t="s">
        <v>427</v>
      </c>
      <c r="CT55" s="11" t="s">
        <v>427</v>
      </c>
      <c r="CU55" s="11" t="s">
        <v>427</v>
      </c>
      <c r="CV55" s="11" t="s">
        <v>288</v>
      </c>
      <c r="CW55" s="11" t="s">
        <v>291</v>
      </c>
      <c r="CX55" s="9">
        <v>4.1460217347617068</v>
      </c>
      <c r="CY55" s="75"/>
    </row>
  </sheetData>
  <mergeCells count="12">
    <mergeCell ref="CN10:CU10"/>
    <mergeCell ref="AV10:AX10"/>
    <mergeCell ref="BL10:BP10"/>
    <mergeCell ref="BR10:BV10"/>
    <mergeCell ref="BX10:CD10"/>
    <mergeCell ref="CF10:CL10"/>
    <mergeCell ref="AZ10:BJ10"/>
    <mergeCell ref="AR10:AT10"/>
    <mergeCell ref="D3:G4"/>
    <mergeCell ref="D6:G7"/>
    <mergeCell ref="AK10:AP10"/>
    <mergeCell ref="E10:F10"/>
  </mergeCells>
  <phoneticPr fontId="6" type="noConversion"/>
  <conditionalFormatting sqref="K12:K54">
    <cfRule type="iconSet" priority="1854">
      <iconSet>
        <cfvo type="percent" val="0"/>
        <cfvo type="percent" val="33"/>
        <cfvo type="percent" val="67"/>
      </iconSet>
    </cfRule>
  </conditionalFormatting>
  <conditionalFormatting sqref="CU12:CW54">
    <cfRule type="colorScale" priority="1855">
      <colorScale>
        <cfvo type="min"/>
        <cfvo type="percentile" val="50"/>
        <cfvo type="max"/>
        <color rgb="FF5A8AC6"/>
        <color rgb="FFFCFCFF"/>
        <color rgb="FFF8696B"/>
      </colorScale>
    </cfRule>
  </conditionalFormatting>
  <conditionalFormatting sqref="C12:C55">
    <cfRule type="colorScale" priority="1856">
      <colorScale>
        <cfvo type="min"/>
        <cfvo type="percentile" val="50"/>
        <cfvo type="max"/>
        <color rgb="FF63BE7B"/>
        <color rgb="FFFCFCFF"/>
        <color rgb="FFF8696B"/>
      </colorScale>
    </cfRule>
  </conditionalFormatting>
  <conditionalFormatting sqref="D12:D55">
    <cfRule type="colorScale" priority="1857">
      <colorScale>
        <cfvo type="min"/>
        <cfvo type="percentile" val="50"/>
        <cfvo type="max"/>
        <color rgb="FF63BE7B"/>
        <color rgb="FFFCFCFF"/>
        <color rgb="FFF8696B"/>
      </colorScale>
    </cfRule>
  </conditionalFormatting>
  <conditionalFormatting sqref="H12:H55">
    <cfRule type="iconSet" priority="1858">
      <iconSet>
        <cfvo type="percent" val="0"/>
        <cfvo type="percent" val="33"/>
        <cfvo type="percent" val="67"/>
      </iconSet>
    </cfRule>
  </conditionalFormatting>
  <conditionalFormatting sqref="K12:K55">
    <cfRule type="iconSet" priority="1859">
      <iconSet>
        <cfvo type="percent" val="0"/>
        <cfvo type="percent" val="33"/>
        <cfvo type="percent" val="67"/>
      </iconSet>
    </cfRule>
  </conditionalFormatting>
  <conditionalFormatting sqref="L12:L55">
    <cfRule type="iconSet" priority="1860">
      <iconSet>
        <cfvo type="percent" val="0"/>
        <cfvo type="percent" val="33"/>
        <cfvo type="percent" val="67"/>
      </iconSet>
    </cfRule>
  </conditionalFormatting>
  <conditionalFormatting sqref="M12:M55">
    <cfRule type="iconSet" priority="1861">
      <iconSet>
        <cfvo type="percent" val="0"/>
        <cfvo type="percent" val="33"/>
        <cfvo type="percent" val="67"/>
      </iconSet>
    </cfRule>
  </conditionalFormatting>
  <conditionalFormatting sqref="N12:N55">
    <cfRule type="iconSet" priority="1862">
      <iconSet>
        <cfvo type="percent" val="0"/>
        <cfvo type="percent" val="33"/>
        <cfvo type="percent" val="67"/>
      </iconSet>
    </cfRule>
  </conditionalFormatting>
  <conditionalFormatting sqref="O12:O55">
    <cfRule type="iconSet" priority="1863">
      <iconSet>
        <cfvo type="percent" val="0"/>
        <cfvo type="percent" val="33"/>
        <cfvo type="percent" val="67"/>
      </iconSet>
    </cfRule>
  </conditionalFormatting>
  <conditionalFormatting sqref="P12:P55">
    <cfRule type="iconSet" priority="1864">
      <iconSet>
        <cfvo type="percent" val="0"/>
        <cfvo type="percent" val="33"/>
        <cfvo type="percent" val="67"/>
      </iconSet>
    </cfRule>
  </conditionalFormatting>
  <conditionalFormatting sqref="Q12:Q55">
    <cfRule type="iconSet" priority="1865">
      <iconSet>
        <cfvo type="percent" val="0"/>
        <cfvo type="percent" val="33"/>
        <cfvo type="percent" val="67"/>
      </iconSet>
    </cfRule>
  </conditionalFormatting>
  <conditionalFormatting sqref="R12:R55">
    <cfRule type="iconSet" priority="1866">
      <iconSet>
        <cfvo type="percent" val="0"/>
        <cfvo type="percent" val="33"/>
        <cfvo type="percent" val="67"/>
      </iconSet>
    </cfRule>
  </conditionalFormatting>
  <conditionalFormatting sqref="S12:S55">
    <cfRule type="iconSet" priority="1867">
      <iconSet>
        <cfvo type="percent" val="0"/>
        <cfvo type="percent" val="33"/>
        <cfvo type="percent" val="67"/>
      </iconSet>
    </cfRule>
  </conditionalFormatting>
  <conditionalFormatting sqref="T12:T55">
    <cfRule type="iconSet" priority="1868">
      <iconSet>
        <cfvo type="percent" val="0"/>
        <cfvo type="percent" val="33"/>
        <cfvo type="percent" val="67"/>
      </iconSet>
    </cfRule>
  </conditionalFormatting>
  <conditionalFormatting sqref="U12:U55">
    <cfRule type="iconSet" priority="1869">
      <iconSet>
        <cfvo type="percent" val="0"/>
        <cfvo type="percent" val="33"/>
        <cfvo type="percent" val="67"/>
      </iconSet>
    </cfRule>
  </conditionalFormatting>
  <conditionalFormatting sqref="V12:V55">
    <cfRule type="colorScale" priority="1870">
      <colorScale>
        <cfvo type="min"/>
        <cfvo type="percentile" val="50"/>
        <cfvo type="max"/>
        <color rgb="FFF8696B"/>
        <color rgb="FFFCFCFF"/>
        <color rgb="FF63BE7B"/>
      </colorScale>
    </cfRule>
  </conditionalFormatting>
  <conditionalFormatting sqref="W12:W55">
    <cfRule type="colorScale" priority="1871">
      <colorScale>
        <cfvo type="min"/>
        <cfvo type="percentile" val="50"/>
        <cfvo type="max"/>
        <color rgb="FFF8696B"/>
        <color rgb="FFFCFCFF"/>
        <color rgb="FF63BE7B"/>
      </colorScale>
    </cfRule>
  </conditionalFormatting>
  <conditionalFormatting sqref="X12:X55">
    <cfRule type="colorScale" priority="1872">
      <colorScale>
        <cfvo type="min"/>
        <cfvo type="percentile" val="50"/>
        <cfvo type="max"/>
        <color rgb="FFF8696B"/>
        <color rgb="FFFCFCFF"/>
        <color rgb="FF63BE7B"/>
      </colorScale>
    </cfRule>
  </conditionalFormatting>
  <conditionalFormatting sqref="Y12:Y55">
    <cfRule type="colorScale" priority="1873">
      <colorScale>
        <cfvo type="min"/>
        <cfvo type="percentile" val="50"/>
        <cfvo type="max"/>
        <color rgb="FFF8696B"/>
        <color rgb="FFFCFCFF"/>
        <color rgb="FF63BE7B"/>
      </colorScale>
    </cfRule>
  </conditionalFormatting>
  <conditionalFormatting sqref="Z12:Z55">
    <cfRule type="colorScale" priority="1874">
      <colorScale>
        <cfvo type="min"/>
        <cfvo type="percentile" val="50"/>
        <cfvo type="max"/>
        <color rgb="FFF8696B"/>
        <color rgb="FFFCFCFF"/>
        <color rgb="FF63BE7B"/>
      </colorScale>
    </cfRule>
  </conditionalFormatting>
  <conditionalFormatting sqref="AA12:AA55">
    <cfRule type="colorScale" priority="1875">
      <colorScale>
        <cfvo type="min"/>
        <cfvo type="percentile" val="50"/>
        <cfvo type="max"/>
        <color rgb="FFF8696B"/>
        <color rgb="FFFCFCFF"/>
        <color rgb="FF63BE7B"/>
      </colorScale>
    </cfRule>
  </conditionalFormatting>
  <conditionalFormatting sqref="AB12:AB55">
    <cfRule type="colorScale" priority="1876">
      <colorScale>
        <cfvo type="min"/>
        <cfvo type="percentile" val="50"/>
        <cfvo type="max"/>
        <color rgb="FFF8696B"/>
        <color rgb="FFFCFCFF"/>
        <color rgb="FF63BE7B"/>
      </colorScale>
    </cfRule>
  </conditionalFormatting>
  <conditionalFormatting sqref="AC12:AC55">
    <cfRule type="colorScale" priority="1877">
      <colorScale>
        <cfvo type="min"/>
        <cfvo type="percentile" val="50"/>
        <cfvo type="max"/>
        <color rgb="FFF8696B"/>
        <color rgb="FFFCFCFF"/>
        <color rgb="FF63BE7B"/>
      </colorScale>
    </cfRule>
  </conditionalFormatting>
  <conditionalFormatting sqref="AD12:AD55">
    <cfRule type="colorScale" priority="1878">
      <colorScale>
        <cfvo type="min"/>
        <cfvo type="percentile" val="50"/>
        <cfvo type="max"/>
        <color rgb="FFF8696B"/>
        <color rgb="FFFCFCFF"/>
        <color rgb="FF63BE7B"/>
      </colorScale>
    </cfRule>
  </conditionalFormatting>
  <conditionalFormatting sqref="AK12:AK55">
    <cfRule type="colorScale" priority="1879">
      <colorScale>
        <cfvo type="min"/>
        <cfvo type="percentile" val="50"/>
        <cfvo type="max"/>
        <color rgb="FFF8696B"/>
        <color rgb="FFFCFCFF"/>
        <color rgb="FF63BE7B"/>
      </colorScale>
    </cfRule>
  </conditionalFormatting>
  <conditionalFormatting sqref="AL12:AL55">
    <cfRule type="colorScale" priority="1880">
      <colorScale>
        <cfvo type="min"/>
        <cfvo type="percentile" val="50"/>
        <cfvo type="max"/>
        <color rgb="FFF8696B"/>
        <color rgb="FFFCFCFF"/>
        <color rgb="FF63BE7B"/>
      </colorScale>
    </cfRule>
  </conditionalFormatting>
  <conditionalFormatting sqref="AM12:AM55">
    <cfRule type="colorScale" priority="1881">
      <colorScale>
        <cfvo type="min"/>
        <cfvo type="percentile" val="50"/>
        <cfvo type="max"/>
        <color rgb="FFF8696B"/>
        <color rgb="FFFCFCFF"/>
        <color rgb="FF63BE7B"/>
      </colorScale>
    </cfRule>
  </conditionalFormatting>
  <conditionalFormatting sqref="AN12:AN55">
    <cfRule type="colorScale" priority="1882">
      <colorScale>
        <cfvo type="min"/>
        <cfvo type="percentile" val="50"/>
        <cfvo type="max"/>
        <color rgb="FFF8696B"/>
        <color rgb="FFFCFCFF"/>
        <color rgb="FF63BE7B"/>
      </colorScale>
    </cfRule>
  </conditionalFormatting>
  <conditionalFormatting sqref="AO12:AO55">
    <cfRule type="colorScale" priority="1883">
      <colorScale>
        <cfvo type="min"/>
        <cfvo type="percentile" val="50"/>
        <cfvo type="max"/>
        <color rgb="FFF8696B"/>
        <color rgb="FFFCFCFF"/>
        <color rgb="FF63BE7B"/>
      </colorScale>
    </cfRule>
  </conditionalFormatting>
  <conditionalFormatting sqref="AP12:AP55">
    <cfRule type="colorScale" priority="1884">
      <colorScale>
        <cfvo type="min"/>
        <cfvo type="percentile" val="50"/>
        <cfvo type="max"/>
        <color rgb="FFF8696B"/>
        <color rgb="FFFCFCFF"/>
        <color rgb="FF63BE7B"/>
      </colorScale>
    </cfRule>
  </conditionalFormatting>
  <conditionalFormatting sqref="AR12:AR55">
    <cfRule type="colorScale" priority="1885">
      <colorScale>
        <cfvo type="min"/>
        <cfvo type="percentile" val="50"/>
        <cfvo type="max"/>
        <color rgb="FFF8696B"/>
        <color rgb="FFFCFCFF"/>
        <color rgb="FF63BE7B"/>
      </colorScale>
    </cfRule>
  </conditionalFormatting>
  <conditionalFormatting sqref="AS12:AS55">
    <cfRule type="colorScale" priority="1886">
      <colorScale>
        <cfvo type="min"/>
        <cfvo type="percentile" val="50"/>
        <cfvo type="max"/>
        <color rgb="FFF8696B"/>
        <color rgb="FFFCFCFF"/>
        <color rgb="FF63BE7B"/>
      </colorScale>
    </cfRule>
  </conditionalFormatting>
  <conditionalFormatting sqref="AT12:AT55">
    <cfRule type="colorScale" priority="1887">
      <colorScale>
        <cfvo type="min"/>
        <cfvo type="percentile" val="50"/>
        <cfvo type="max"/>
        <color rgb="FFF8696B"/>
        <color rgb="FFFCFCFF"/>
        <color rgb="FF63BE7B"/>
      </colorScale>
    </cfRule>
  </conditionalFormatting>
  <conditionalFormatting sqref="AW12:AW55">
    <cfRule type="colorScale" priority="1888">
      <colorScale>
        <cfvo type="min"/>
        <cfvo type="percentile" val="50"/>
        <cfvo type="max"/>
        <color rgb="FFF8696B"/>
        <color rgb="FFFCFCFF"/>
        <color rgb="FF63BE7B"/>
      </colorScale>
    </cfRule>
  </conditionalFormatting>
  <conditionalFormatting sqref="AX12:AX55">
    <cfRule type="colorScale" priority="1889">
      <colorScale>
        <cfvo type="min"/>
        <cfvo type="percentile" val="50"/>
        <cfvo type="max"/>
        <color rgb="FFF8696B"/>
        <color rgb="FFFCFCFF"/>
        <color rgb="FF63BE7B"/>
      </colorScale>
    </cfRule>
  </conditionalFormatting>
  <conditionalFormatting sqref="AZ12:BA55">
    <cfRule type="colorScale" priority="1890">
      <colorScale>
        <cfvo type="min"/>
        <cfvo type="percentile" val="50"/>
        <cfvo type="max"/>
        <color rgb="FFF8696B"/>
        <color rgb="FFFCFCFF"/>
        <color rgb="FF63BE7B"/>
      </colorScale>
    </cfRule>
  </conditionalFormatting>
  <conditionalFormatting sqref="BB12:BC55">
    <cfRule type="colorScale" priority="1891">
      <colorScale>
        <cfvo type="min"/>
        <cfvo type="percentile" val="50"/>
        <cfvo type="max"/>
        <color rgb="FFF8696B"/>
        <color rgb="FFFCFCFF"/>
        <color rgb="FF63BE7B"/>
      </colorScale>
    </cfRule>
  </conditionalFormatting>
  <conditionalFormatting sqref="BD12:BE55">
    <cfRule type="colorScale" priority="1892">
      <colorScale>
        <cfvo type="min"/>
        <cfvo type="percentile" val="50"/>
        <cfvo type="max"/>
        <color rgb="FFF8696B"/>
        <color rgb="FFFCFCFF"/>
        <color rgb="FF63BE7B"/>
      </colorScale>
    </cfRule>
  </conditionalFormatting>
  <conditionalFormatting sqref="BF12:BH55">
    <cfRule type="colorScale" priority="1893">
      <colorScale>
        <cfvo type="min"/>
        <cfvo type="percentile" val="50"/>
        <cfvo type="max"/>
        <color rgb="FFF8696B"/>
        <color rgb="FFFCFCFF"/>
        <color rgb="FF63BE7B"/>
      </colorScale>
    </cfRule>
  </conditionalFormatting>
  <conditionalFormatting sqref="BI12:BJ55">
    <cfRule type="colorScale" priority="1894">
      <colorScale>
        <cfvo type="min"/>
        <cfvo type="percentile" val="50"/>
        <cfvo type="max"/>
        <color rgb="FFF8696B"/>
        <color rgb="FFFCFCFF"/>
        <color rgb="FF63BE7B"/>
      </colorScale>
    </cfRule>
  </conditionalFormatting>
  <conditionalFormatting sqref="BL12:BL55">
    <cfRule type="colorScale" priority="1895">
      <colorScale>
        <cfvo type="min"/>
        <cfvo type="percentile" val="50"/>
        <cfvo type="max"/>
        <color rgb="FFF8696B"/>
        <color rgb="FFFCFCFF"/>
        <color rgb="FF63BE7B"/>
      </colorScale>
    </cfRule>
  </conditionalFormatting>
  <conditionalFormatting sqref="BM12:BM55">
    <cfRule type="colorScale" priority="1896">
      <colorScale>
        <cfvo type="min"/>
        <cfvo type="percentile" val="50"/>
        <cfvo type="max"/>
        <color rgb="FFF8696B"/>
        <color rgb="FFFCFCFF"/>
        <color rgb="FF63BE7B"/>
      </colorScale>
    </cfRule>
  </conditionalFormatting>
  <conditionalFormatting sqref="BN12:BN55">
    <cfRule type="colorScale" priority="1897">
      <colorScale>
        <cfvo type="min"/>
        <cfvo type="percentile" val="50"/>
        <cfvo type="max"/>
        <color rgb="FFF8696B"/>
        <color rgb="FFFCFCFF"/>
        <color rgb="FF63BE7B"/>
      </colorScale>
    </cfRule>
  </conditionalFormatting>
  <conditionalFormatting sqref="BO12:BO55">
    <cfRule type="colorScale" priority="1898">
      <colorScale>
        <cfvo type="min"/>
        <cfvo type="percentile" val="50"/>
        <cfvo type="max"/>
        <color rgb="FFF8696B"/>
        <color rgb="FFFCFCFF"/>
        <color rgb="FF63BE7B"/>
      </colorScale>
    </cfRule>
  </conditionalFormatting>
  <conditionalFormatting sqref="BP12:BP55">
    <cfRule type="colorScale" priority="1899">
      <colorScale>
        <cfvo type="min"/>
        <cfvo type="percentile" val="50"/>
        <cfvo type="max"/>
        <color rgb="FFF8696B"/>
        <color rgb="FFFCFCFF"/>
        <color rgb="FF63BE7B"/>
      </colorScale>
    </cfRule>
  </conditionalFormatting>
  <conditionalFormatting sqref="BR12:BR55">
    <cfRule type="colorScale" priority="1900">
      <colorScale>
        <cfvo type="min"/>
        <cfvo type="percentile" val="50"/>
        <cfvo type="max"/>
        <color rgb="FFF8696B"/>
        <color rgb="FFFCFCFF"/>
        <color rgb="FF63BE7B"/>
      </colorScale>
    </cfRule>
  </conditionalFormatting>
  <conditionalFormatting sqref="BS12:BS55">
    <cfRule type="colorScale" priority="1901">
      <colorScale>
        <cfvo type="min"/>
        <cfvo type="percentile" val="50"/>
        <cfvo type="max"/>
        <color rgb="FFF8696B"/>
        <color rgb="FFFCFCFF"/>
        <color rgb="FF63BE7B"/>
      </colorScale>
    </cfRule>
  </conditionalFormatting>
  <conditionalFormatting sqref="BT12:BT55">
    <cfRule type="colorScale" priority="1902">
      <colorScale>
        <cfvo type="min"/>
        <cfvo type="percentile" val="50"/>
        <cfvo type="max"/>
        <color rgb="FFF8696B"/>
        <color rgb="FFFCFCFF"/>
        <color rgb="FF63BE7B"/>
      </colorScale>
    </cfRule>
  </conditionalFormatting>
  <conditionalFormatting sqref="BU12:BU55">
    <cfRule type="colorScale" priority="1903">
      <colorScale>
        <cfvo type="min"/>
        <cfvo type="percentile" val="50"/>
        <cfvo type="max"/>
        <color rgb="FFF8696B"/>
        <color rgb="FFFCFCFF"/>
        <color rgb="FF63BE7B"/>
      </colorScale>
    </cfRule>
  </conditionalFormatting>
  <conditionalFormatting sqref="BV12:BV55">
    <cfRule type="colorScale" priority="1904">
      <colorScale>
        <cfvo type="min"/>
        <cfvo type="percentile" val="50"/>
        <cfvo type="max"/>
        <color rgb="FFF8696B"/>
        <color rgb="FFFCFCFF"/>
        <color rgb="FF63BE7B"/>
      </colorScale>
    </cfRule>
  </conditionalFormatting>
  <conditionalFormatting sqref="BX12:BX55">
    <cfRule type="colorScale" priority="1905">
      <colorScale>
        <cfvo type="min"/>
        <cfvo type="percentile" val="50"/>
        <cfvo type="max"/>
        <color rgb="FFF8696B"/>
        <color rgb="FFFCFCFF"/>
        <color rgb="FF63BE7B"/>
      </colorScale>
    </cfRule>
  </conditionalFormatting>
  <conditionalFormatting sqref="BY12:BY55">
    <cfRule type="colorScale" priority="1906">
      <colorScale>
        <cfvo type="min"/>
        <cfvo type="percentile" val="50"/>
        <cfvo type="max"/>
        <color rgb="FFF8696B"/>
        <color rgb="FFFCFCFF"/>
        <color rgb="FF63BE7B"/>
      </colorScale>
    </cfRule>
  </conditionalFormatting>
  <conditionalFormatting sqref="BZ12:BZ55">
    <cfRule type="colorScale" priority="1907">
      <colorScale>
        <cfvo type="min"/>
        <cfvo type="percentile" val="50"/>
        <cfvo type="max"/>
        <color rgb="FFF8696B"/>
        <color rgb="FFFCFCFF"/>
        <color rgb="FF63BE7B"/>
      </colorScale>
    </cfRule>
  </conditionalFormatting>
  <conditionalFormatting sqref="CA12:CA55">
    <cfRule type="colorScale" priority="1908">
      <colorScale>
        <cfvo type="min"/>
        <cfvo type="percentile" val="50"/>
        <cfvo type="max"/>
        <color rgb="FFF8696B"/>
        <color rgb="FFFCFCFF"/>
        <color rgb="FF63BE7B"/>
      </colorScale>
    </cfRule>
  </conditionalFormatting>
  <conditionalFormatting sqref="CB12:CB55">
    <cfRule type="colorScale" priority="1909">
      <colorScale>
        <cfvo type="min"/>
        <cfvo type="percentile" val="50"/>
        <cfvo type="max"/>
        <color rgb="FFF8696B"/>
        <color rgb="FFFCFCFF"/>
        <color rgb="FF63BE7B"/>
      </colorScale>
    </cfRule>
  </conditionalFormatting>
  <conditionalFormatting sqref="CC12:CC55">
    <cfRule type="colorScale" priority="1910">
      <colorScale>
        <cfvo type="min"/>
        <cfvo type="percentile" val="50"/>
        <cfvo type="max"/>
        <color rgb="FFF8696B"/>
        <color rgb="FFFCFCFF"/>
        <color rgb="FF63BE7B"/>
      </colorScale>
    </cfRule>
  </conditionalFormatting>
  <conditionalFormatting sqref="CD12:CD55">
    <cfRule type="colorScale" priority="1911">
      <colorScale>
        <cfvo type="min"/>
        <cfvo type="percentile" val="50"/>
        <cfvo type="max"/>
        <color rgb="FFF8696B"/>
        <color rgb="FFFCFCFF"/>
        <color rgb="FF63BE7B"/>
      </colorScale>
    </cfRule>
  </conditionalFormatting>
  <conditionalFormatting sqref="CF12:CF55">
    <cfRule type="colorScale" priority="1912">
      <colorScale>
        <cfvo type="min"/>
        <cfvo type="percentile" val="50"/>
        <cfvo type="max"/>
        <color rgb="FFF8696B"/>
        <color rgb="FFFCFCFF"/>
        <color rgb="FF63BE7B"/>
      </colorScale>
    </cfRule>
  </conditionalFormatting>
  <conditionalFormatting sqref="CG12:CG55">
    <cfRule type="colorScale" priority="1913">
      <colorScale>
        <cfvo type="min"/>
        <cfvo type="percentile" val="50"/>
        <cfvo type="max"/>
        <color rgb="FFF8696B"/>
        <color rgb="FFFCFCFF"/>
        <color rgb="FF63BE7B"/>
      </colorScale>
    </cfRule>
  </conditionalFormatting>
  <conditionalFormatting sqref="CH12:CH55">
    <cfRule type="colorScale" priority="1914">
      <colorScale>
        <cfvo type="min"/>
        <cfvo type="percentile" val="50"/>
        <cfvo type="max"/>
        <color rgb="FFF8696B"/>
        <color rgb="FFFCFCFF"/>
        <color rgb="FF63BE7B"/>
      </colorScale>
    </cfRule>
  </conditionalFormatting>
  <conditionalFormatting sqref="CI12:CI55">
    <cfRule type="colorScale" priority="1915">
      <colorScale>
        <cfvo type="min"/>
        <cfvo type="percentile" val="50"/>
        <cfvo type="max"/>
        <color rgb="FFF8696B"/>
        <color rgb="FFFCFCFF"/>
        <color rgb="FF63BE7B"/>
      </colorScale>
    </cfRule>
  </conditionalFormatting>
  <conditionalFormatting sqref="CJ12:CJ55">
    <cfRule type="colorScale" priority="1916">
      <colorScale>
        <cfvo type="min"/>
        <cfvo type="percentile" val="50"/>
        <cfvo type="max"/>
        <color rgb="FFF8696B"/>
        <color rgb="FFFCFCFF"/>
        <color rgb="FF63BE7B"/>
      </colorScale>
    </cfRule>
  </conditionalFormatting>
  <conditionalFormatting sqref="CK12:CK55">
    <cfRule type="colorScale" priority="1917">
      <colorScale>
        <cfvo type="min"/>
        <cfvo type="percentile" val="50"/>
        <cfvo type="max"/>
        <color rgb="FFF8696B"/>
        <color rgb="FFFCFCFF"/>
        <color rgb="FF63BE7B"/>
      </colorScale>
    </cfRule>
  </conditionalFormatting>
  <conditionalFormatting sqref="CL12:CL55">
    <cfRule type="colorScale" priority="1918">
      <colorScale>
        <cfvo type="min"/>
        <cfvo type="percentile" val="50"/>
        <cfvo type="max"/>
        <color rgb="FFF8696B"/>
        <color rgb="FFFCFCFF"/>
        <color rgb="FF63BE7B"/>
      </colorScale>
    </cfRule>
  </conditionalFormatting>
  <conditionalFormatting sqref="CN12:CN55">
    <cfRule type="colorScale" priority="1919">
      <colorScale>
        <cfvo type="min"/>
        <cfvo type="percentile" val="50"/>
        <cfvo type="max"/>
        <color rgb="FF5A8AC6"/>
        <color rgb="FFFCFCFF"/>
        <color rgb="FFF8696B"/>
      </colorScale>
    </cfRule>
  </conditionalFormatting>
  <conditionalFormatting sqref="CO12:CO55">
    <cfRule type="colorScale" priority="1920">
      <colorScale>
        <cfvo type="min"/>
        <cfvo type="percentile" val="50"/>
        <cfvo type="max"/>
        <color rgb="FF5A8AC6"/>
        <color rgb="FFFCFCFF"/>
        <color rgb="FFF8696B"/>
      </colorScale>
    </cfRule>
  </conditionalFormatting>
  <conditionalFormatting sqref="CP12:CP55">
    <cfRule type="colorScale" priority="1921">
      <colorScale>
        <cfvo type="min"/>
        <cfvo type="percentile" val="50"/>
        <cfvo type="max"/>
        <color rgb="FF5A8AC6"/>
        <color rgb="FFFCFCFF"/>
        <color rgb="FFF8696B"/>
      </colorScale>
    </cfRule>
  </conditionalFormatting>
  <conditionalFormatting sqref="CQ12:CQ55">
    <cfRule type="colorScale" priority="1922">
      <colorScale>
        <cfvo type="min"/>
        <cfvo type="percentile" val="50"/>
        <cfvo type="max"/>
        <color rgb="FF5A8AC6"/>
        <color rgb="FFFCFCFF"/>
        <color rgb="FFF8696B"/>
      </colorScale>
    </cfRule>
  </conditionalFormatting>
  <conditionalFormatting sqref="CR12:CR55">
    <cfRule type="colorScale" priority="1923">
      <colorScale>
        <cfvo type="min"/>
        <cfvo type="percentile" val="50"/>
        <cfvo type="max"/>
        <color rgb="FF5A8AC6"/>
        <color rgb="FFFCFCFF"/>
        <color rgb="FFF8696B"/>
      </colorScale>
    </cfRule>
  </conditionalFormatting>
  <conditionalFormatting sqref="CS12:CS55">
    <cfRule type="colorScale" priority="1924">
      <colorScale>
        <cfvo type="min"/>
        <cfvo type="percentile" val="50"/>
        <cfvo type="max"/>
        <color rgb="FF5A8AC6"/>
        <color rgb="FFFCFCFF"/>
        <color rgb="FFF8696B"/>
      </colorScale>
    </cfRule>
  </conditionalFormatting>
  <conditionalFormatting sqref="CT12:CT55">
    <cfRule type="colorScale" priority="1925">
      <colorScale>
        <cfvo type="min"/>
        <cfvo type="percentile" val="50"/>
        <cfvo type="max"/>
        <color rgb="FF5A8AC6"/>
        <color rgb="FFFCFCFF"/>
        <color rgb="FFF8696B"/>
      </colorScale>
    </cfRule>
  </conditionalFormatting>
  <pageMargins left="0.7" right="0.7" top="0.75" bottom="0.75" header="0.3" footer="0.3"/>
  <pageSetup orientation="portrait" r:id="rId1"/>
  <drawing r:id="rId2"/>
  <tableParts count="1">
    <tablePart r:id="rId3"/>
  </tableParts>
  <extLst>
    <ext xmlns:x14="http://schemas.microsoft.com/office/spreadsheetml/2009/9/main" uri="{05C60535-1F16-4fd2-B633-F4F36F0B64E0}">
      <x14:sparklineGroups xmlns:xm="http://schemas.microsoft.com/office/excel/2006/main">
        <x14:sparklineGroup manualMax="0" manualMin="0" displayEmptyCellsAs="gap" xr2:uid="{DE611025-40C2-4ED4-9395-8A3E46589978}">
          <x14:colorSeries rgb="FF376092"/>
          <x14:colorNegative rgb="FFD00000"/>
          <x14:colorAxis rgb="FF000000"/>
          <x14:colorMarkers rgb="FFD00000"/>
          <x14:colorFirst rgb="FFD00000"/>
          <x14:colorLast rgb="FFD00000"/>
          <x14:colorHigh rgb="FFD00000"/>
          <x14:colorLow rgb="FFD00000"/>
          <x14:sparklines>
            <x14:sparkline>
              <xm:f>'FD Single Game'!AZ12:BI12</xm:f>
              <xm:sqref>BJ12</xm:sqref>
            </x14:sparkline>
            <x14:sparkline>
              <xm:f>'FD Single Game'!AZ13:BI13</xm:f>
              <xm:sqref>BJ13</xm:sqref>
            </x14:sparkline>
            <x14:sparkline>
              <xm:f>'FD Single Game'!AZ14:BI14</xm:f>
              <xm:sqref>BJ14</xm:sqref>
            </x14:sparkline>
            <x14:sparkline>
              <xm:f>'FD Single Game'!AZ15:BI15</xm:f>
              <xm:sqref>BJ15</xm:sqref>
            </x14:sparkline>
            <x14:sparkline>
              <xm:f>'FD Single Game'!AZ16:BI16</xm:f>
              <xm:sqref>BJ16</xm:sqref>
            </x14:sparkline>
            <x14:sparkline>
              <xm:f>'FD Single Game'!AZ17:BI17</xm:f>
              <xm:sqref>BJ17</xm:sqref>
            </x14:sparkline>
            <x14:sparkline>
              <xm:f>'FD Single Game'!AZ18:BI18</xm:f>
              <xm:sqref>BJ18</xm:sqref>
            </x14:sparkline>
            <x14:sparkline>
              <xm:f>'FD Single Game'!AZ19:BI19</xm:f>
              <xm:sqref>BJ19</xm:sqref>
            </x14:sparkline>
            <x14:sparkline>
              <xm:f>'FD Single Game'!AZ20:BI20</xm:f>
              <xm:sqref>BJ20</xm:sqref>
            </x14:sparkline>
            <x14:sparkline>
              <xm:f>'FD Single Game'!AZ21:BI21</xm:f>
              <xm:sqref>BJ21</xm:sqref>
            </x14:sparkline>
            <x14:sparkline>
              <xm:f>'FD Single Game'!AZ22:BI22</xm:f>
              <xm:sqref>BJ22</xm:sqref>
            </x14:sparkline>
            <x14:sparkline>
              <xm:f>'FD Single Game'!AZ23:BI23</xm:f>
              <xm:sqref>BJ23</xm:sqref>
            </x14:sparkline>
            <x14:sparkline>
              <xm:f>'FD Single Game'!AZ24:BI24</xm:f>
              <xm:sqref>BJ24</xm:sqref>
            </x14:sparkline>
            <x14:sparkline>
              <xm:f>'FD Single Game'!AZ25:BI25</xm:f>
              <xm:sqref>BJ25</xm:sqref>
            </x14:sparkline>
            <x14:sparkline>
              <xm:f>'FD Single Game'!AZ26:BI26</xm:f>
              <xm:sqref>BJ26</xm:sqref>
            </x14:sparkline>
            <x14:sparkline>
              <xm:f>'FD Single Game'!AZ27:BI27</xm:f>
              <xm:sqref>BJ27</xm:sqref>
            </x14:sparkline>
            <x14:sparkline>
              <xm:f>'FD Single Game'!AZ28:BI28</xm:f>
              <xm:sqref>BJ28</xm:sqref>
            </x14:sparkline>
            <x14:sparkline>
              <xm:f>'FD Single Game'!AZ29:BI29</xm:f>
              <xm:sqref>BJ29</xm:sqref>
            </x14:sparkline>
            <x14:sparkline>
              <xm:f>'FD Single Game'!AZ30:BI30</xm:f>
              <xm:sqref>BJ30</xm:sqref>
            </x14:sparkline>
            <x14:sparkline>
              <xm:f>'FD Single Game'!AZ31:BI31</xm:f>
              <xm:sqref>BJ31</xm:sqref>
            </x14:sparkline>
            <x14:sparkline>
              <xm:f>'FD Single Game'!AZ32:BI32</xm:f>
              <xm:sqref>BJ32</xm:sqref>
            </x14:sparkline>
            <x14:sparkline>
              <xm:f>'FD Single Game'!AZ33:BI33</xm:f>
              <xm:sqref>BJ33</xm:sqref>
            </x14:sparkline>
            <x14:sparkline>
              <xm:f>'FD Single Game'!AZ34:BI34</xm:f>
              <xm:sqref>BJ34</xm:sqref>
            </x14:sparkline>
            <x14:sparkline>
              <xm:f>'FD Single Game'!AZ35:BI35</xm:f>
              <xm:sqref>BJ35</xm:sqref>
            </x14:sparkline>
            <x14:sparkline>
              <xm:f>'FD Single Game'!AZ36:BI36</xm:f>
              <xm:sqref>BJ36</xm:sqref>
            </x14:sparkline>
            <x14:sparkline>
              <xm:f>'FD Single Game'!AZ37:BI37</xm:f>
              <xm:sqref>BJ37</xm:sqref>
            </x14:sparkline>
            <x14:sparkline>
              <xm:f>'FD Single Game'!AZ38:BI38</xm:f>
              <xm:sqref>BJ38</xm:sqref>
            </x14:sparkline>
            <x14:sparkline>
              <xm:f>'FD Single Game'!AZ39:BI39</xm:f>
              <xm:sqref>BJ39</xm:sqref>
            </x14:sparkline>
            <x14:sparkline>
              <xm:f>'FD Single Game'!AZ40:BI40</xm:f>
              <xm:sqref>BJ40</xm:sqref>
            </x14:sparkline>
            <x14:sparkline>
              <xm:f>'FD Single Game'!AZ41:BI41</xm:f>
              <xm:sqref>BJ41</xm:sqref>
            </x14:sparkline>
            <x14:sparkline>
              <xm:f>'FD Single Game'!AZ42:BI42</xm:f>
              <xm:sqref>BJ42</xm:sqref>
            </x14:sparkline>
            <x14:sparkline>
              <xm:f>'FD Single Game'!AZ43:BI43</xm:f>
              <xm:sqref>BJ43</xm:sqref>
            </x14:sparkline>
            <x14:sparkline>
              <xm:f>'FD Single Game'!AZ44:BI44</xm:f>
              <xm:sqref>BJ44</xm:sqref>
            </x14:sparkline>
            <x14:sparkline>
              <xm:f>'FD Single Game'!AZ45:BI45</xm:f>
              <xm:sqref>BJ45</xm:sqref>
            </x14:sparkline>
            <x14:sparkline>
              <xm:f>'FD Single Game'!AZ46:BI46</xm:f>
              <xm:sqref>BJ46</xm:sqref>
            </x14:sparkline>
            <x14:sparkline>
              <xm:f>'FD Single Game'!AZ47:BI47</xm:f>
              <xm:sqref>BJ47</xm:sqref>
            </x14:sparkline>
            <x14:sparkline>
              <xm:f>'FD Single Game'!AZ48:BI48</xm:f>
              <xm:sqref>BJ48</xm:sqref>
            </x14:sparkline>
            <x14:sparkline>
              <xm:f>'FD Single Game'!AZ49:BI49</xm:f>
              <xm:sqref>BJ49</xm:sqref>
            </x14:sparkline>
            <x14:sparkline>
              <xm:f>'FD Single Game'!AZ50:BI50</xm:f>
              <xm:sqref>BJ50</xm:sqref>
            </x14:sparkline>
            <x14:sparkline>
              <xm:f>'FD Single Game'!AZ51:BI51</xm:f>
              <xm:sqref>BJ51</xm:sqref>
            </x14:sparkline>
            <x14:sparkline>
              <xm:f>'FD Single Game'!AZ52:BI52</xm:f>
              <xm:sqref>BJ52</xm:sqref>
            </x14:sparkline>
            <x14:sparkline>
              <xm:f>'FD Single Game'!AZ53:BI53</xm:f>
              <xm:sqref>BJ53</xm:sqref>
            </x14:sparkline>
            <x14:sparkline>
              <xm:f>'FD Single Game'!AZ54:BI54</xm:f>
              <xm:sqref>BJ54</xm:sqref>
            </x14:sparkline>
            <x14:sparkline>
              <xm:f>'FD Single Game'!AZ55:BI55</xm:f>
              <xm:sqref>BJ55</xm:sqref>
            </x14:sparkline>
          </x14:sparklines>
        </x14:sparklineGroup>
      </x14:sparklineGroups>
    </ext>
    <ext xmlns:x15="http://schemas.microsoft.com/office/spreadsheetml/2010/11/main" uri="{3A4CF648-6AED-40f4-86FF-DC5316D8AED3}">
      <x14:slicerList xmlns:x14="http://schemas.microsoft.com/office/spreadsheetml/2009/9/main">
        <x14:slicer r:id="rId4"/>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1 9 e e 5 2 5 0 - 2 9 7 5 - 4 e 5 a - a 1 5 6 - d 2 e 1 3 f 0 b e 2 2 7 "   x m l n s = " h t t p : / / s c h e m a s . m i c r o s o f t . c o m / D a t a M a s h u p " > A A A A A B M D A A B Q S w M E F A A C A A g A p V S H W f / c m o K j A A A A 9 g A A A B I A H A B D b 2 5 m a W c v U G F j a 2 F n Z S 5 4 b W w g o h g A K K A U A A A A A A A A A A A A A A A A A A A A A A A A A A A A h Y + 9 D o I w F I V f h X S n P 7 A Q c q m D q y Q m R O P a Q I V G u B h a L O / m 4 C P 5 C m I U d X M 8 3 / m G c + 7 X G 6 y m r g 0 u e r C m x 4 w I y k m g s e w r g 3 V G R n c M E 7 K S s F X l S d U 6 m G W 0 6 W S r j D T O n V P G v P f U x 7 Q f a h Z x L t g h 3 x R l o z t F P r L 5 L 4 c G r V N Y a i J h / x o j I y r i h I q E U w 5 s g Z A b / A r R v P f Z / k B Y j 6 0 b B y 0 1 h r s C 2 B K B v T / I B 1 B L A w Q U A A I A C A C l V I d Z 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p V S H W S i K R 7 g O A A A A E Q A A A B M A H A B G b 3 J t d W x h c y 9 T Z W N 0 a W 9 u M S 5 t I K I Y A C i g F A A A A A A A A A A A A A A A A A A A A A A A A A A A A C t O T S 7 J z M 9 T C I b Q h t Y A U E s B A i 0 A F A A C A A g A p V S H W f / c m o K j A A A A 9 g A A A B I A A A A A A A A A A A A A A A A A A A A A A E N v b m Z p Z y 9 Q Y W N r Y W d l L n h t b F B L A Q I t A B Q A A g A I A K V U h 1 k P y u m r p A A A A O k A A A A T A A A A A A A A A A A A A A A A A O 8 A A A B b Q 2 9 u d G V u d F 9 U e X B l c 1 0 u e G 1 s U E s B A i 0 A F A A C A A g A p V S H W S i K R 7 g O A A A A E Q A A A B M A A A A A A A A A A A A A A A A A 4 A E A A E Z v c m 1 1 b G F z L 1 N l Y 3 R p b 2 4 x L m 1 Q S w U G A A A A A A M A A w D C A A A A O w 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x Q E A A A A A A A C j 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E V u d H J 5 I F R 5 c G U 9 I l F 1 Z X J 5 R 3 J v d X B z I i B W Y W x 1 Z T 0 i c 0 F B Q U F B Q T 0 9 I i A v P j w v U 3 R h Y m x l R W 5 0 c m l l c z 4 8 L 0 l 0 Z W 0 + P C 9 J d G V t c z 4 8 L 0 x v Y 2 F s U G F j a 2 F n Z U 1 l d G F k Y X R h R m l s Z T 4 W A A A A U E s F B g A A A A A A A A A A A A A A A A A A A A A A A C Y B A A A B A A A A 0 I y d 3 w E V 0 R G M e g D A T 8 K X 6 w E A A A A H j W 3 t V q k Z S r a q O U H W G z 7 y A A A A A A I A A A A A A B B m A A A A A Q A A I A A A A K w 5 x X 1 t T 9 K b a J 7 T 0 1 L C c / X p v K Q T s q W a t A 7 C J X r R L k t l A A A A A A 6 A A A A A A g A A I A A A A M T L f C t L m T c Q S b 1 + I g I L J w N P 3 3 q D h X b Q t s Q E j b H f B H p t U A A A A E y N F J w Z j r U 1 Q e m V g 9 5 S t t D 1 n C J X g P I Y T l h P 2 P P g L I 2 q 6 H q B Y o 6 O g j 7 B F o z C w Y d 6 8 b e r y c 1 i z Z 3 S 4 9 S a N r 0 t n X b J v C D X K L k Q J D F s L H F 0 7 i C T Q A A A A G 9 J / + V Q q G 4 H 6 d Q 8 I j H Y 9 N i a o / 7 f m M C 0 z f 1 r N j I 0 / + 7 d C X 9 Q 0 t / 2 X A / W 3 a C o l n a Y B K L J 6 F g 6 O K m 0 1 K w 8 w u Y x 6 Z I = < / D a t a M a s h u p > 
</file>

<file path=customXml/itemProps1.xml><?xml version="1.0" encoding="utf-8"?>
<ds:datastoreItem xmlns:ds="http://schemas.openxmlformats.org/officeDocument/2006/customXml" ds:itemID="{C46222C1-29EC-4862-99E5-E5D9CE9113D6}"/>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cgall</dc:creator>
  <cp:keywords/>
  <dc:description/>
  <cp:lastModifiedBy>Chris Galligan</cp:lastModifiedBy>
  <cp:revision/>
  <dcterms:created xsi:type="dcterms:W3CDTF">2020-07-29T03:43:49Z</dcterms:created>
  <dcterms:modified xsi:type="dcterms:W3CDTF">2024-12-07T23:47:54Z</dcterms:modified>
  <cp:category/>
  <cp:contentStatus/>
</cp:coreProperties>
</file>