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4.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5.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6.xml" ContentType="application/vnd.openxmlformats-officedocument.spreadsheetml.table+xml"/>
  <Override PartName="/xl/slicers/slicer6.xml" ContentType="application/vnd.ms-excel.slicer+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09"/>
  <workbookPr codeName="ThisWorkbook" hidePivotFieldList="1" defaultThemeVersion="166925"/>
  <mc:AlternateContent xmlns:mc="http://schemas.openxmlformats.org/markup-compatibility/2006">
    <mc:Choice Requires="x15">
      <x15ac:absPath xmlns:x15ac="http://schemas.microsoft.com/office/spreadsheetml/2010/11/ac" url="https://d.docs.live.net/4db3e6aca6876d3d/NBA/"/>
    </mc:Choice>
  </mc:AlternateContent>
  <xr:revisionPtr revIDLastSave="0" documentId="8_{16E21886-0025-46D4-9981-2B0EBCBB4861}" xr6:coauthVersionLast="47" xr6:coauthVersionMax="47" xr10:uidLastSave="{00000000-0000-0000-0000-000000000000}"/>
  <bookViews>
    <workbookView xWindow="-108" yWindow="-108" windowWidth="23256" windowHeight="12576" tabRatio="811" firstSheet="1" activeTab="1" xr2:uid="{00000000-000D-0000-FFFF-FFFF00000000}"/>
  </bookViews>
  <sheets>
    <sheet name="Glossary" sheetId="77" r:id="rId1"/>
    <sheet name="Draftkings" sheetId="62" r:id="rId2"/>
    <sheet name="Fanduel" sheetId="48" r:id="rId3"/>
    <sheet name="SuperDraft" sheetId="37" r:id="rId4"/>
    <sheet name="Yahoo" sheetId="53" r:id="rId5"/>
    <sheet name="DK Showdown" sheetId="63" r:id="rId6"/>
    <sheet name="FD Single Game" sheetId="56" r:id="rId7"/>
  </sheets>
  <definedNames>
    <definedName name="Slicer_DK_Proj_Tier">#N/A</definedName>
    <definedName name="Slicer_DK_Value_Tier">#N/A</definedName>
    <definedName name="Slicer_FD_Proj_Tier">#N/A</definedName>
    <definedName name="Slicer_FD_Value_Tier">#N/A</definedName>
    <definedName name="Slicer_Matchup1">#N/A</definedName>
    <definedName name="Slicer_Matchup11">#N/A</definedName>
    <definedName name="Slicer_Matchup2">#N/A</definedName>
    <definedName name="Slicer_Matchup3">#N/A</definedName>
    <definedName name="Slicer_Matchup31">#N/A</definedName>
    <definedName name="Slicer_Matchup32">#N/A</definedName>
    <definedName name="Slicer_Pos">#N/A</definedName>
    <definedName name="Slicer_Pos1">#N/A</definedName>
    <definedName name="Slicer_Pos11">#N/A</definedName>
    <definedName name="Slicer_Pos2">#N/A</definedName>
    <definedName name="Slicer_Pos31">#N/A</definedName>
    <definedName name="Slicer_Pos32">#N/A</definedName>
    <definedName name="Slicer_Team1">#N/A</definedName>
    <definedName name="Slicer_Team11">#N/A</definedName>
    <definedName name="Slicer_Team2">#N/A</definedName>
    <definedName name="Slicer_Team3">#N/A</definedName>
    <definedName name="Slicer_Team31">#N/A</definedName>
    <definedName name="Slicer_Team32">#N/A</definedName>
    <definedName name="Slicer_Tier">#N/A</definedName>
    <definedName name="Slicer_Time11">#N/A</definedName>
    <definedName name="Slicer_Time111">#N/A</definedName>
    <definedName name="Slicer_Time12">#N/A</definedName>
    <definedName name="Slicer_Time13">#N/A</definedName>
    <definedName name="Slicer_Time131">#N/A</definedName>
    <definedName name="Slicer_Time132">#N/A</definedName>
    <definedName name="Slicer_YA_Proj_Tier">#N/A</definedName>
    <definedName name="Slicer_YA_Value_Tier">#N/A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56" l="1"/>
  <c r="F10" i="63"/>
  <c r="C10" i="63"/>
  <c r="F10" i="53"/>
  <c r="C10" i="53"/>
  <c r="F10" i="37"/>
  <c r="C10" i="37"/>
  <c r="F10" i="48"/>
  <c r="C10" i="48"/>
</calcChain>
</file>

<file path=xl/sharedStrings.xml><?xml version="1.0" encoding="utf-8"?>
<sst xmlns="http://schemas.openxmlformats.org/spreadsheetml/2006/main" count="4746" uniqueCount="376">
  <si>
    <t>Draftings/Fanduel/Superdraft/Yahoo Tabs</t>
  </si>
  <si>
    <t>Player Information</t>
  </si>
  <si>
    <t>Name</t>
  </si>
  <si>
    <t>Player Name</t>
  </si>
  <si>
    <t>DK Sale</t>
  </si>
  <si>
    <t>Draftkings Salary today</t>
  </si>
  <si>
    <t>$(+/-)</t>
  </si>
  <si>
    <t>How much has the players Salary increased or Decreased from his last game</t>
  </si>
  <si>
    <t>POS</t>
  </si>
  <si>
    <t>The positions you can roster this player at on Draftkings today</t>
  </si>
  <si>
    <t>Opp</t>
  </si>
  <si>
    <t>The team the player is playing against today. The location of the game is identified with "vs" (Home) or "@" (Away)</t>
  </si>
  <si>
    <t>DVP</t>
  </si>
  <si>
    <t>Opponent's Defensive Rank vs the Position of the Player</t>
  </si>
  <si>
    <t>Game Time</t>
  </si>
  <si>
    <t>Time of today's game</t>
  </si>
  <si>
    <t>DK Rating</t>
  </si>
  <si>
    <t>Rise Or Fall player rating for today</t>
  </si>
  <si>
    <t>DK Proj</t>
  </si>
  <si>
    <t>Projected fantasy points or Draftkings today</t>
  </si>
  <si>
    <t>Proj Min</t>
  </si>
  <si>
    <t>Projected minutes played for today's game</t>
  </si>
  <si>
    <t>Value</t>
  </si>
  <si>
    <t>Projected fantasy points per $1,000 of salary.</t>
  </si>
  <si>
    <t>(+/-)</t>
  </si>
  <si>
    <t>Ceiling (minus) 5x+10 target score = +/-</t>
  </si>
  <si>
    <t>what does it mean?</t>
  </si>
  <si>
    <t>think of it like this -- when a player has a Ceiling game (1 standard deviation over his projection) he scores THIS much HIGHER than his TARGET (5x+10) score</t>
  </si>
  <si>
    <t>Floor</t>
  </si>
  <si>
    <t>This number comes from the players DK Projection minus 1 standard deviation</t>
  </si>
  <si>
    <t>Ceiling</t>
  </si>
  <si>
    <t>This number comes from the players' DK Projection plus 1 standard deviation</t>
  </si>
  <si>
    <t>FP/Min</t>
  </si>
  <si>
    <t>This number represents how many Fantasy Points Per Minute we project for the player today</t>
  </si>
  <si>
    <t>DK Proj Tier</t>
  </si>
  <si>
    <t>This is a new metric that is designed to quickly show you the "best" players on the slate each day</t>
  </si>
  <si>
    <t>A = Top10% projection -- B = Top 20% projection -- C = Top 30% Projection -- D = Top 40% projection -- E = anything under Top 40% projection</t>
  </si>
  <si>
    <t>DK Value Tier</t>
  </si>
  <si>
    <t>A = Top10% value -- B = Top 20% value -- C = Top 30% value -- D = Top 40% value -- E = anything under Top 40% value</t>
  </si>
  <si>
    <t>Rise%</t>
  </si>
  <si>
    <t>This number represents the probability of a player socring 5x +10 his salary today</t>
  </si>
  <si>
    <t>Example: if a player is priced at $5,000 and has a Rise% of 20%, that means he has a 20% probability of scoring 35 fantasy points today -- 5 x 5 = 25 + 10 = 35</t>
  </si>
  <si>
    <t>Fall%</t>
  </si>
  <si>
    <t>This number is the probability of a player NOT scoring 5x his salary</t>
  </si>
  <si>
    <t>Example: if a player is priced at $5,000 and he has a Fall% of 50%, that means, he has a 50% probability of not scoring 25 fantasy points today</t>
  </si>
  <si>
    <t>DK Own%</t>
  </si>
  <si>
    <t>This is the percentage of lineups we expect this player to be rostered in, mainly geared towards large field tournaments</t>
  </si>
  <si>
    <t>Optimal%</t>
  </si>
  <si>
    <t>Probability that the player will be in the perfect lineup on today's slate</t>
  </si>
  <si>
    <t>Leverage%</t>
  </si>
  <si>
    <t>This number is created by subtracting the players Optimal% from the players Projected Own%</t>
  </si>
  <si>
    <t>ExampleA: Optimal = 20% minus Own% 10% = 10% Leverage</t>
  </si>
  <si>
    <t>In theory, we want players with a Higher Optimal % relative to their Own%</t>
  </si>
  <si>
    <t>ExampleB: If a player is projected to only be 5% owned but he has a 15% Optimal %, this would mean a player is "under-owned" relative to his expectation o</t>
  </si>
  <si>
    <t>Tier</t>
  </si>
  <si>
    <t>This is the Tier the player is in on the Draftkings TIERS Contest Type</t>
  </si>
  <si>
    <t>Vegas</t>
  </si>
  <si>
    <t>O/U</t>
  </si>
  <si>
    <t>Game score total per Vegas</t>
  </si>
  <si>
    <t>Team Total</t>
  </si>
  <si>
    <t>Team total score per Vegas</t>
  </si>
  <si>
    <t>Opp Total</t>
  </si>
  <si>
    <t>Opponent total score per Vegas</t>
  </si>
  <si>
    <t xml:space="preserve">Spread </t>
  </si>
  <si>
    <t>Point spread per Vegas</t>
  </si>
  <si>
    <t>Team Avg</t>
  </si>
  <si>
    <t>Team average total score</t>
  </si>
  <si>
    <t>Avg +/-</t>
  </si>
  <si>
    <t>Team Total Score per Vegas minus Team Avg score</t>
  </si>
  <si>
    <t>Pace</t>
  </si>
  <si>
    <t>Team</t>
  </si>
  <si>
    <t>Total number of possisions the team averages per game</t>
  </si>
  <si>
    <t>Total number of possessions the opponent averages per game</t>
  </si>
  <si>
    <t>Pace +/-</t>
  </si>
  <si>
    <t>Difference between team and opponent Pace</t>
  </si>
  <si>
    <t>Recent Games vs Opp</t>
  </si>
  <si>
    <t>Name of opponent</t>
  </si>
  <si>
    <t>Last 1</t>
  </si>
  <si>
    <t>Number of fantasy points last game vs opponent</t>
  </si>
  <si>
    <t>Last 3</t>
  </si>
  <si>
    <t>Average of fantasy points in last 3 games vs opponent</t>
  </si>
  <si>
    <t>Last 10 Games DK FP Scores</t>
  </si>
  <si>
    <t>1g -10g</t>
  </si>
  <si>
    <t>Number of fantasy points in last 1 through 10 games - not an average, but raw number</t>
  </si>
  <si>
    <t>Minutes Trends</t>
  </si>
  <si>
    <t>1g, 3g, 5g, 7g, 10g</t>
  </si>
  <si>
    <t>Average number of minutes played over the last 1,3,5,7, and 10 games</t>
  </si>
  <si>
    <t>Usage Trends</t>
  </si>
  <si>
    <t>Average usage rate over the last 1,3,5,7, and 10 games</t>
  </si>
  <si>
    <t>X Value Scores</t>
  </si>
  <si>
    <t>2x, 3x, 4x, 5x, 6x, 7x, 8x Score</t>
  </si>
  <si>
    <t>Fantasy score needed to reach the X Value scores based on salary ex: $3,000 salary needs 6 points to reach 2x value</t>
  </si>
  <si>
    <t>Sim Model Chance to hit his X Value Today</t>
  </si>
  <si>
    <t>2x, 3x, 4x, 5x, 6x, 7x, 8x</t>
  </si>
  <si>
    <t>After running 10,000 simulations, this is the percent chance the player has to hit his X Value Score</t>
  </si>
  <si>
    <t>Player's Opponent</t>
  </si>
  <si>
    <t>Matchup</t>
  </si>
  <si>
    <t>Teams involved in game</t>
  </si>
  <si>
    <t>Randomness</t>
  </si>
  <si>
    <t>The player's Projection/Standard Deviation = the range of outcomes when building lineups</t>
  </si>
  <si>
    <t>DK Showdown Tab</t>
  </si>
  <si>
    <t>DK Sal</t>
  </si>
  <si>
    <t>Player Salary in Utility Spot</t>
  </si>
  <si>
    <t>Captain Sal</t>
  </si>
  <si>
    <t>Player Salary in Captain Spot</t>
  </si>
  <si>
    <t>Position</t>
  </si>
  <si>
    <t>Player's position eligibility</t>
  </si>
  <si>
    <t>Player's Team</t>
  </si>
  <si>
    <t>DvP</t>
  </si>
  <si>
    <t>Opponents defense vs position ranking</t>
  </si>
  <si>
    <t>Time the ball is scheduled to be tipped off</t>
  </si>
  <si>
    <t>Captain Proj</t>
  </si>
  <si>
    <t>Pojected fantasy points for the player in the Captain Spot</t>
  </si>
  <si>
    <t>Captain Value</t>
  </si>
  <si>
    <t>Projected fantasy points per $1,000 of salary in the captain spot.</t>
  </si>
  <si>
    <t>FP/MIN</t>
  </si>
  <si>
    <t>Average number of fantasy points per minute played</t>
  </si>
  <si>
    <t>Captain Floor</t>
  </si>
  <si>
    <t>This number comes from the players DK Captain Projection minus 1 standard deviation</t>
  </si>
  <si>
    <t>Captain Ceiling</t>
  </si>
  <si>
    <t>This number comes from the players' DK Captain Projection plus 1 standard deviation</t>
  </si>
  <si>
    <t>See Above for Pace, Recent Games vs Opp, Minutes Trends, Usage Trend, X Value Scores, Sim Model % Chance to hit X value today</t>
  </si>
  <si>
    <t>FP Trends</t>
  </si>
  <si>
    <t>Average number of fantasy points over the last 1,3,5,7, and 10 games</t>
  </si>
  <si>
    <t>FD Single Game Tab</t>
  </si>
  <si>
    <t>FD Sal</t>
  </si>
  <si>
    <t>Player Salary</t>
  </si>
  <si>
    <t>FD Rating</t>
  </si>
  <si>
    <t>FD Proj</t>
  </si>
  <si>
    <t>Projected fantasy points on Fanduel today</t>
  </si>
  <si>
    <t>MVP Proj</t>
  </si>
  <si>
    <t>Projected fantasy points in MVP spot on Fanduel today</t>
  </si>
  <si>
    <t>Star Proj</t>
  </si>
  <si>
    <t>Projected fantasy points in Star spot on Fanduel today</t>
  </si>
  <si>
    <t>Pro Proj</t>
  </si>
  <si>
    <t>Projected fantasy points in Pro spot on Fanduel today</t>
  </si>
  <si>
    <t>MVP Value</t>
  </si>
  <si>
    <t>Projected fantasy points per $1,000 of salary in the MVP spot.</t>
  </si>
  <si>
    <t>Star Value</t>
  </si>
  <si>
    <t>Projected fantasy points per $1,000 of salary in the Star spot.</t>
  </si>
  <si>
    <t>Pro Value</t>
  </si>
  <si>
    <t>Projected fantasy points per $1,000 of salary in the Pro spot.</t>
  </si>
  <si>
    <t>MVP Floor</t>
  </si>
  <si>
    <t>This number comes from the players DK MVP Projection minus 1 standard deviation</t>
  </si>
  <si>
    <t>MVP Celing</t>
  </si>
  <si>
    <t>This number comes from the players' DK MVP Projection plus 1 standard deviation</t>
  </si>
  <si>
    <t>Star Floor</t>
  </si>
  <si>
    <t>This number comes from the players DK Star Projection minus 1 standard deviation</t>
  </si>
  <si>
    <t>Star Ceiling</t>
  </si>
  <si>
    <t>This number comes from the players' DK Star Projection plus 1 standard deviation</t>
  </si>
  <si>
    <t>Pro Floor</t>
  </si>
  <si>
    <t>This number comes from the players DK Pro Projection minus 1 standard deviation</t>
  </si>
  <si>
    <t>Pro Ceiling</t>
  </si>
  <si>
    <t>This number comes from the players' DK Pro Projection plus 1 standard deviation</t>
  </si>
  <si>
    <t>Draftkings/FD Thumbs Tabs</t>
  </si>
  <si>
    <t>Thumb Values</t>
  </si>
  <si>
    <t>(Thumb Values assume the default 8% thumb rate)</t>
  </si>
  <si>
    <t>+1,+2,+3 Thumb</t>
  </si>
  <si>
    <t>Players Value increased by 1,2,or 3 thumbs up (8%, 16%, 24%)</t>
  </si>
  <si>
    <t>-1,-2,-3 Thumb</t>
  </si>
  <si>
    <t>Players Value decreased by 1,2,or 3 thumbs up (8%, 16%, 24%)</t>
  </si>
  <si>
    <t>Thumb Scores</t>
  </si>
  <si>
    <t>Thumb Sim Model</t>
  </si>
  <si>
    <t>Players Sim Model % increased by 1,2,or 3 thumbs up (8%, 16%, 24%)</t>
  </si>
  <si>
    <t>Players Sim Model % decreased by 1,2,or 3 thumbs up (8%, 16%, 24%)</t>
  </si>
  <si>
    <t>Projections Copy/Paste</t>
  </si>
  <si>
    <t>Copy and Paste from here to FC if you didn't get these from the Projections Page already</t>
  </si>
  <si>
    <t>Draftkings NBA</t>
  </si>
  <si>
    <t>Update Time</t>
  </si>
  <si>
    <t>6:00pm</t>
  </si>
  <si>
    <t>Last 10 Value - Based on Today's Salary</t>
  </si>
  <si>
    <t>Usage Trend</t>
  </si>
  <si>
    <t>Sim Model % chance to his X value today</t>
  </si>
  <si>
    <t>Column1</t>
  </si>
  <si>
    <t>DK $(+/-)</t>
  </si>
  <si>
    <t>Pos</t>
  </si>
  <si>
    <t>Column1232242222222</t>
  </si>
  <si>
    <t>Targget Score</t>
  </si>
  <si>
    <t>RISE</t>
  </si>
  <si>
    <t>FALL</t>
  </si>
  <si>
    <t>Column123224222222</t>
  </si>
  <si>
    <t>Column1232242222223</t>
  </si>
  <si>
    <t>Spread</t>
  </si>
  <si>
    <t>Column12322422222</t>
  </si>
  <si>
    <t xml:space="preserve">Team </t>
  </si>
  <si>
    <t xml:space="preserve">Opp </t>
  </si>
  <si>
    <t>Column1232242222</t>
  </si>
  <si>
    <t xml:space="preserve">Opp  </t>
  </si>
  <si>
    <t>Column123224222</t>
  </si>
  <si>
    <t>10g</t>
  </si>
  <si>
    <t>9g</t>
  </si>
  <si>
    <t>8g</t>
  </si>
  <si>
    <t>7g</t>
  </si>
  <si>
    <t>6g</t>
  </si>
  <si>
    <t>5g</t>
  </si>
  <si>
    <t>4g</t>
  </si>
  <si>
    <t>3g</t>
  </si>
  <si>
    <t>2g</t>
  </si>
  <si>
    <t>1g</t>
  </si>
  <si>
    <t>Trend</t>
  </si>
  <si>
    <t>Column12322422</t>
  </si>
  <si>
    <t xml:space="preserve">10g </t>
  </si>
  <si>
    <t xml:space="preserve">9g </t>
  </si>
  <si>
    <t xml:space="preserve">8g </t>
  </si>
  <si>
    <t xml:space="preserve">7g </t>
  </si>
  <si>
    <t xml:space="preserve">6g </t>
  </si>
  <si>
    <t xml:space="preserve">5g </t>
  </si>
  <si>
    <t xml:space="preserve">4g </t>
  </si>
  <si>
    <t xml:space="preserve">3g </t>
  </si>
  <si>
    <t xml:space="preserve">2g </t>
  </si>
  <si>
    <t xml:space="preserve">1g </t>
  </si>
  <si>
    <t>Last10 Avg Value</t>
  </si>
  <si>
    <t>Column12322428</t>
  </si>
  <si>
    <t xml:space="preserve">10g  </t>
  </si>
  <si>
    <t xml:space="preserve">7g  </t>
  </si>
  <si>
    <t xml:space="preserve">5g  </t>
  </si>
  <si>
    <t>3.00</t>
  </si>
  <si>
    <t xml:space="preserve">1g  </t>
  </si>
  <si>
    <t xml:space="preserve">Trend </t>
  </si>
  <si>
    <t>Column123224223</t>
  </si>
  <si>
    <t xml:space="preserve">10g   </t>
  </si>
  <si>
    <t xml:space="preserve">7g   </t>
  </si>
  <si>
    <t xml:space="preserve">5g   </t>
  </si>
  <si>
    <t xml:space="preserve">3g    </t>
  </si>
  <si>
    <t xml:space="preserve">1g   </t>
  </si>
  <si>
    <t xml:space="preserve">Trend  </t>
  </si>
  <si>
    <t>Column123224224</t>
  </si>
  <si>
    <t>2x Score</t>
  </si>
  <si>
    <t>3x Score</t>
  </si>
  <si>
    <t>4x Score</t>
  </si>
  <si>
    <t>5x Score</t>
  </si>
  <si>
    <t>6x Score</t>
  </si>
  <si>
    <t>7x Score</t>
  </si>
  <si>
    <t>8x Score</t>
  </si>
  <si>
    <t>Column123224225</t>
  </si>
  <si>
    <t>2x</t>
  </si>
  <si>
    <t>3x</t>
  </si>
  <si>
    <t>4x</t>
  </si>
  <si>
    <t>5x</t>
  </si>
  <si>
    <t>6x</t>
  </si>
  <si>
    <t>7x</t>
  </si>
  <si>
    <t>8x</t>
  </si>
  <si>
    <t>Column1232242222222222</t>
  </si>
  <si>
    <t>Opp2</t>
  </si>
  <si>
    <t>Column12</t>
  </si>
  <si>
    <t>Luka Doncic</t>
  </si>
  <si>
    <t>PG</t>
  </si>
  <si>
    <t>DAL</t>
  </si>
  <si>
    <t>@ OKC</t>
  </si>
  <si>
    <t>A</t>
  </si>
  <si>
    <t/>
  </si>
  <si>
    <t>OKC</t>
  </si>
  <si>
    <t>DAL@OKC</t>
  </si>
  <si>
    <t>Giannis Antetokounmpo</t>
  </si>
  <si>
    <t>PF</t>
  </si>
  <si>
    <t>MIL</t>
  </si>
  <si>
    <t>vs ORL</t>
  </si>
  <si>
    <t>B</t>
  </si>
  <si>
    <t>ORL</t>
  </si>
  <si>
    <t>ORL@MIL</t>
  </si>
  <si>
    <t>Shai Gilgeous-Alexander</t>
  </si>
  <si>
    <t>vs DAL</t>
  </si>
  <si>
    <t>Damian Lillard</t>
  </si>
  <si>
    <t>C</t>
  </si>
  <si>
    <t>Jalen Williams</t>
  </si>
  <si>
    <t>Kyrie Irving</t>
  </si>
  <si>
    <t>D</t>
  </si>
  <si>
    <t>Isaiah Hartenstein</t>
  </si>
  <si>
    <t>Jalen Suggs</t>
  </si>
  <si>
    <t>@ MIL</t>
  </si>
  <si>
    <t>Goga Bitadze</t>
  </si>
  <si>
    <t>P.J. Washington</t>
  </si>
  <si>
    <t>E</t>
  </si>
  <si>
    <t>Wendell Carter Jr.</t>
  </si>
  <si>
    <t>Bobby Portis</t>
  </si>
  <si>
    <t>Cole Anthony</t>
  </si>
  <si>
    <t>Dereck Lively II</t>
  </si>
  <si>
    <t>Khris Middleton</t>
  </si>
  <si>
    <t>SG</t>
  </si>
  <si>
    <t>Brook Lopez</t>
  </si>
  <si>
    <t>Daniel Gafford</t>
  </si>
  <si>
    <t>Moritz Wagner</t>
  </si>
  <si>
    <t>Luguentz Dort</t>
  </si>
  <si>
    <t>Kentavious Caldwell-Pope</t>
  </si>
  <si>
    <t>Klay Thompson</t>
  </si>
  <si>
    <t>Alex Caruso</t>
  </si>
  <si>
    <t>Anthony Black</t>
  </si>
  <si>
    <t>Naji Marshall</t>
  </si>
  <si>
    <t>SF</t>
  </si>
  <si>
    <t>Cason Wallace</t>
  </si>
  <si>
    <t>Tristan da Silva</t>
  </si>
  <si>
    <t>Gary Trent Jr.</t>
  </si>
  <si>
    <t>Aaron Wiggins</t>
  </si>
  <si>
    <t>Jonathan Isaac</t>
  </si>
  <si>
    <t>Isaiah Joe</t>
  </si>
  <si>
    <t>Spencer Dinwiddie</t>
  </si>
  <si>
    <t>Andre Jackson Jr.</t>
  </si>
  <si>
    <t>AJ Green</t>
  </si>
  <si>
    <t>Taurean Prince</t>
  </si>
  <si>
    <t>Quentin Grimes</t>
  </si>
  <si>
    <t>Jett Howard</t>
  </si>
  <si>
    <t>Kenrich Williams</t>
  </si>
  <si>
    <t>Ajay Mitchell</t>
  </si>
  <si>
    <t>Olivier-Maxence Prosper</t>
  </si>
  <si>
    <t>Caleb Houstan</t>
  </si>
  <si>
    <t>Delon Wright</t>
  </si>
  <si>
    <t>Tyler Smith</t>
  </si>
  <si>
    <t>Dwight Powell</t>
  </si>
  <si>
    <t>-</t>
  </si>
  <si>
    <t>Fanduel NBA</t>
  </si>
  <si>
    <t>Last 10 Games FD FP Scores</t>
  </si>
  <si>
    <t>Column12322</t>
  </si>
  <si>
    <t>FD Proj Tier</t>
  </si>
  <si>
    <t>FD Value Tier</t>
  </si>
  <si>
    <t>Target Score</t>
  </si>
  <si>
    <t>FD Own%</t>
  </si>
  <si>
    <t>Column123223</t>
  </si>
  <si>
    <t>Column123224</t>
  </si>
  <si>
    <t>Column1232242</t>
  </si>
  <si>
    <t>Column123225</t>
  </si>
  <si>
    <t>Column1232272</t>
  </si>
  <si>
    <t xml:space="preserve">3g  </t>
  </si>
  <si>
    <t>Column1232252</t>
  </si>
  <si>
    <t xml:space="preserve">3g   </t>
  </si>
  <si>
    <t>Column1232253</t>
  </si>
  <si>
    <t>Column1232254</t>
  </si>
  <si>
    <t>Column1232255</t>
  </si>
  <si>
    <t>ID</t>
  </si>
  <si>
    <t>First Name</t>
  </si>
  <si>
    <t>Last name</t>
  </si>
  <si>
    <t>Projection</t>
  </si>
  <si>
    <t>Column123227</t>
  </si>
  <si>
    <t>Super Draft NBA</t>
  </si>
  <si>
    <t>Sim Model % chance to hit this score today</t>
  </si>
  <si>
    <t>Times player has hit value x multiplier this season</t>
  </si>
  <si>
    <t>SD Multi</t>
  </si>
  <si>
    <t>SD Rating</t>
  </si>
  <si>
    <t>SD Base Proj</t>
  </si>
  <si>
    <t>SD xMulti Proj</t>
  </si>
  <si>
    <t>Column123226</t>
  </si>
  <si>
    <t>Column123222</t>
  </si>
  <si>
    <t>20</t>
  </si>
  <si>
    <t>30</t>
  </si>
  <si>
    <t>40</t>
  </si>
  <si>
    <t>50</t>
  </si>
  <si>
    <t>60</t>
  </si>
  <si>
    <t>70</t>
  </si>
  <si>
    <t>80</t>
  </si>
  <si>
    <t>Column1232222</t>
  </si>
  <si>
    <t>Games</t>
  </si>
  <si>
    <t>2x%</t>
  </si>
  <si>
    <t>3x%</t>
  </si>
  <si>
    <t>4x%</t>
  </si>
  <si>
    <t>5x%</t>
  </si>
  <si>
    <t>6x%</t>
  </si>
  <si>
    <t>7x%</t>
  </si>
  <si>
    <t>8x%</t>
  </si>
  <si>
    <t>Yahoo NBA</t>
  </si>
  <si>
    <t>YA Sal</t>
  </si>
  <si>
    <t>YA Rating</t>
  </si>
  <si>
    <t>YA Proj</t>
  </si>
  <si>
    <t>YA Proj Tier</t>
  </si>
  <si>
    <t>YA Value Tier</t>
  </si>
  <si>
    <t>YA Own%</t>
  </si>
  <si>
    <t>Optimal</t>
  </si>
  <si>
    <t>Leverage</t>
  </si>
  <si>
    <t>Column1232223</t>
  </si>
  <si>
    <t>Times player has hit value multiplier</t>
  </si>
  <si>
    <t>Value +/-</t>
  </si>
  <si>
    <t>Column123224222222222</t>
  </si>
  <si>
    <t>Column12322422222222</t>
  </si>
  <si>
    <t>MVP Val</t>
  </si>
  <si>
    <t>Star Val</t>
  </si>
  <si>
    <t>Pro Val</t>
  </si>
  <si>
    <t>MVP Ceiling</t>
  </si>
  <si>
    <t>Pro Floo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</si>
</sst>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0.00"/>
    <numFmt numFmtId="166" formatCode="&quot;$&quot;#,##0.00"/>
    <numFmt numFmtId="167" formatCode="[$-409]h:mm\ AM/PM;@"/>
    <numFmt numFmtId="168" formatCode="0.0%"/>
  </numFmts>
  <fonts count="13">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sz val="10"/>
      <name val="Arial"/>
      <family val="2"/>
    </font>
    <font>
      <b/>
      <sz val="10"/>
      <color theme="0"/>
      <name val="Arial"/>
      <family val="2"/>
    </font>
    <font>
      <sz val="8"/>
      <name val="Calibri"/>
      <family val="2"/>
      <scheme val="minor"/>
    </font>
    <font>
      <u/>
      <sz val="11"/>
      <color theme="10"/>
      <name val="Calibri"/>
      <family val="2"/>
      <scheme val="minor"/>
    </font>
    <font>
      <b/>
      <sz val="11"/>
      <color theme="10"/>
      <name val="Calibri"/>
      <family val="2"/>
      <scheme val="minor"/>
    </font>
    <font>
      <sz val="12"/>
      <color theme="1"/>
      <name val="Calibri"/>
      <family val="2"/>
      <scheme val="minor"/>
    </font>
    <font>
      <sz val="11"/>
      <color theme="0"/>
      <name val="Calibri"/>
      <family val="2"/>
      <scheme val="minor"/>
    </font>
    <font>
      <sz val="11"/>
      <name val="Calibri"/>
      <family val="2"/>
      <scheme val="minor"/>
    </font>
    <font>
      <b/>
      <sz val="12"/>
      <color theme="1"/>
      <name val="Calibri"/>
      <family val="2"/>
      <scheme val="minor"/>
    </font>
  </fonts>
  <fills count="17">
    <fill>
      <patternFill patternType="none"/>
    </fill>
    <fill>
      <patternFill patternType="gray125"/>
    </fill>
    <fill>
      <patternFill patternType="solid">
        <fgColor rgb="FFC6EFCE"/>
      </patternFill>
    </fill>
    <fill>
      <patternFill patternType="solid">
        <fgColor rgb="FFA5A5A5"/>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00B0F0"/>
        <bgColor indexed="64"/>
      </patternFill>
    </fill>
    <fill>
      <patternFill patternType="solid">
        <fgColor rgb="FF1493FF"/>
        <bgColor indexed="64"/>
      </patternFill>
    </fill>
    <fill>
      <patternFill patternType="solid">
        <fgColor rgb="FFF46C22"/>
        <bgColor indexed="64"/>
      </patternFill>
    </fill>
    <fill>
      <patternFill patternType="solid">
        <fgColor rgb="FF7030A0"/>
        <bgColor indexed="64"/>
      </patternFill>
    </fill>
    <fill>
      <patternFill patternType="solid">
        <fgColor theme="4" tint="-0.249977111117893"/>
        <bgColor indexed="64"/>
      </patternFill>
    </fill>
    <fill>
      <patternFill patternType="solid">
        <fgColor theme="1"/>
        <bgColor indexed="64"/>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thin">
        <color theme="3"/>
      </bottom>
      <diagonal/>
    </border>
    <border>
      <left style="thin">
        <color theme="0"/>
      </left>
      <right style="thin">
        <color theme="0"/>
      </right>
      <top style="thin">
        <color theme="0"/>
      </top>
      <bottom style="thin">
        <color theme="0"/>
      </bottom>
      <diagonal/>
    </border>
    <border>
      <left/>
      <right/>
      <top/>
      <bottom style="thin">
        <color theme="0"/>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3"/>
      </left>
      <right/>
      <top style="thin">
        <color theme="3"/>
      </top>
      <bottom style="thin">
        <color theme="3"/>
      </bottom>
      <diagonal/>
    </border>
    <border>
      <left style="thin">
        <color theme="0"/>
      </left>
      <right/>
      <top/>
      <bottom style="thin">
        <color theme="0"/>
      </bottom>
      <diagonal/>
    </border>
    <border>
      <left/>
      <right style="thin">
        <color theme="0"/>
      </right>
      <top/>
      <bottom/>
      <diagonal/>
    </border>
  </borders>
  <cellStyleXfs count="7">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1" applyNumberFormat="0" applyAlignment="0" applyProtection="0"/>
    <xf numFmtId="0" fontId="4" fillId="0" borderId="0"/>
    <xf numFmtId="0" fontId="7" fillId="0" borderId="0" applyNumberFormat="0" applyFill="0" applyBorder="0" applyAlignment="0" applyProtection="0"/>
    <xf numFmtId="0" fontId="9" fillId="0" borderId="0"/>
  </cellStyleXfs>
  <cellXfs count="120">
    <xf numFmtId="0" fontId="0" fillId="0" borderId="0" xfId="0"/>
    <xf numFmtId="0" fontId="0" fillId="0" borderId="0" xfId="0" applyAlignment="1">
      <alignment horizontal="center"/>
    </xf>
    <xf numFmtId="0" fontId="0" fillId="8" borderId="0" xfId="0" applyFill="1" applyAlignment="1">
      <alignment horizontal="center"/>
    </xf>
    <xf numFmtId="0" fontId="0" fillId="5" borderId="6" xfId="0" applyFill="1" applyBorder="1"/>
    <xf numFmtId="2" fontId="3" fillId="6" borderId="6" xfId="3" applyNumberFormat="1" applyFill="1" applyBorder="1" applyAlignment="1">
      <alignment horizontal="center" vertical="top" wrapText="1"/>
    </xf>
    <xf numFmtId="2" fontId="3" fillId="6" borderId="6" xfId="2" applyNumberFormat="1" applyFont="1" applyFill="1" applyBorder="1" applyAlignment="1">
      <alignment horizontal="center" vertical="top" wrapText="1"/>
    </xf>
    <xf numFmtId="2" fontId="3" fillId="6" borderId="6" xfId="3" applyNumberFormat="1" applyFill="1" applyBorder="1" applyAlignment="1">
      <alignment horizontal="left" vertical="center"/>
    </xf>
    <xf numFmtId="0" fontId="9" fillId="5" borderId="0" xfId="0" applyFont="1" applyFill="1" applyAlignment="1">
      <alignment vertical="center"/>
    </xf>
    <xf numFmtId="0" fontId="9" fillId="5" borderId="4" xfId="0" applyFont="1" applyFill="1" applyBorder="1" applyAlignment="1">
      <alignment vertical="center"/>
    </xf>
    <xf numFmtId="168" fontId="0" fillId="5" borderId="5" xfId="1" applyNumberFormat="1" applyFont="1" applyFill="1" applyBorder="1" applyAlignment="1">
      <alignment horizontal="center"/>
    </xf>
    <xf numFmtId="2" fontId="0" fillId="5" borderId="5" xfId="1" applyNumberFormat="1" applyFont="1" applyFill="1" applyBorder="1" applyAlignment="1">
      <alignment horizontal="center"/>
    </xf>
    <xf numFmtId="0" fontId="0" fillId="5" borderId="5" xfId="0" applyFill="1" applyBorder="1" applyAlignment="1">
      <alignment horizontal="center"/>
    </xf>
    <xf numFmtId="167" fontId="0" fillId="5" borderId="5" xfId="0" applyNumberFormat="1" applyFill="1" applyBorder="1" applyAlignment="1">
      <alignment horizontal="center"/>
    </xf>
    <xf numFmtId="2" fontId="0" fillId="6" borderId="2" xfId="0" applyNumberFormat="1" applyFill="1" applyBorder="1" applyAlignment="1">
      <alignment horizontal="center"/>
    </xf>
    <xf numFmtId="2" fontId="0" fillId="5" borderId="5" xfId="0" applyNumberFormat="1" applyFill="1" applyBorder="1" applyAlignment="1">
      <alignment horizontal="center"/>
    </xf>
    <xf numFmtId="0" fontId="0" fillId="5" borderId="8" xfId="0" applyFill="1" applyBorder="1" applyAlignment="1">
      <alignment horizontal="center"/>
    </xf>
    <xf numFmtId="2" fontId="0" fillId="5" borderId="7" xfId="0" applyNumberFormat="1" applyFill="1" applyBorder="1" applyAlignment="1">
      <alignment horizontal="center"/>
    </xf>
    <xf numFmtId="2" fontId="0" fillId="6" borderId="2" xfId="1" applyNumberFormat="1" applyFont="1" applyFill="1" applyBorder="1" applyAlignment="1">
      <alignment horizontal="center"/>
    </xf>
    <xf numFmtId="9" fontId="0" fillId="5" borderId="5" xfId="1" applyFont="1" applyFill="1" applyBorder="1" applyAlignment="1">
      <alignment horizontal="center"/>
    </xf>
    <xf numFmtId="0" fontId="0" fillId="5" borderId="7" xfId="0" applyFill="1" applyBorder="1" applyAlignment="1">
      <alignment horizontal="center"/>
    </xf>
    <xf numFmtId="2" fontId="0" fillId="5" borderId="12" xfId="0" applyNumberFormat="1" applyFill="1" applyBorder="1" applyAlignment="1">
      <alignment horizontal="center"/>
    </xf>
    <xf numFmtId="2" fontId="0" fillId="6" borderId="13" xfId="0" applyNumberFormat="1" applyFill="1" applyBorder="1" applyAlignment="1">
      <alignment horizontal="center"/>
    </xf>
    <xf numFmtId="167" fontId="0" fillId="5" borderId="8" xfId="0" applyNumberFormat="1" applyFill="1" applyBorder="1" applyAlignment="1">
      <alignment horizontal="center"/>
    </xf>
    <xf numFmtId="1" fontId="0" fillId="5" borderId="5" xfId="0" applyNumberFormat="1" applyFill="1" applyBorder="1" applyAlignment="1">
      <alignment horizontal="center"/>
    </xf>
    <xf numFmtId="168" fontId="0" fillId="5" borderId="7" xfId="1" applyNumberFormat="1" applyFont="1" applyFill="1" applyBorder="1" applyAlignment="1">
      <alignment horizontal="center"/>
    </xf>
    <xf numFmtId="168" fontId="0" fillId="0" borderId="0" xfId="1" applyNumberFormat="1" applyFont="1" applyAlignment="1">
      <alignment horizontal="center"/>
    </xf>
    <xf numFmtId="0" fontId="3" fillId="12" borderId="0" xfId="0" applyFont="1" applyFill="1" applyAlignment="1">
      <alignment horizontal="center"/>
    </xf>
    <xf numFmtId="14" fontId="3" fillId="12" borderId="0" xfId="0" applyNumberFormat="1" applyFont="1" applyFill="1" applyAlignment="1">
      <alignment horizontal="center"/>
    </xf>
    <xf numFmtId="0" fontId="3" fillId="12" borderId="0" xfId="0" applyFont="1" applyFill="1" applyAlignment="1">
      <alignment horizontal="center" vertical="top"/>
    </xf>
    <xf numFmtId="0" fontId="3" fillId="13" borderId="0" xfId="0" applyFont="1" applyFill="1" applyAlignment="1">
      <alignment horizontal="center"/>
    </xf>
    <xf numFmtId="14" fontId="3" fillId="13" borderId="0" xfId="0" applyNumberFormat="1" applyFont="1" applyFill="1" applyAlignment="1">
      <alignment horizontal="center"/>
    </xf>
    <xf numFmtId="0" fontId="3" fillId="13" borderId="3" xfId="0" applyFont="1" applyFill="1" applyBorder="1" applyAlignment="1">
      <alignment horizontal="center" vertical="top"/>
    </xf>
    <xf numFmtId="0" fontId="0" fillId="5" borderId="3" xfId="0" applyFill="1" applyBorder="1"/>
    <xf numFmtId="2" fontId="3" fillId="6" borderId="3" xfId="2" applyNumberFormat="1" applyFont="1" applyFill="1" applyBorder="1" applyAlignment="1">
      <alignment horizontal="center" vertical="top" wrapText="1"/>
    </xf>
    <xf numFmtId="0" fontId="3" fillId="11" borderId="0" xfId="0" applyFont="1" applyFill="1" applyAlignment="1">
      <alignment horizontal="center"/>
    </xf>
    <xf numFmtId="14" fontId="3" fillId="11" borderId="0" xfId="0" applyNumberFormat="1" applyFont="1" applyFill="1" applyAlignment="1">
      <alignment horizontal="center"/>
    </xf>
    <xf numFmtId="20" fontId="0" fillId="4" borderId="4" xfId="0" applyNumberFormat="1" applyFill="1" applyBorder="1"/>
    <xf numFmtId="0" fontId="3" fillId="12" borderId="3" xfId="0" applyFont="1" applyFill="1" applyBorder="1" applyAlignment="1">
      <alignment horizontal="center" vertical="top"/>
    </xf>
    <xf numFmtId="168" fontId="0" fillId="5" borderId="8" xfId="1" applyNumberFormat="1" applyFont="1" applyFill="1" applyBorder="1" applyAlignment="1">
      <alignment horizontal="center"/>
    </xf>
    <xf numFmtId="0" fontId="3" fillId="12" borderId="6" xfId="0" applyFont="1" applyFill="1" applyBorder="1" applyAlignment="1">
      <alignment horizontal="center" vertical="top"/>
    </xf>
    <xf numFmtId="0" fontId="3" fillId="13" borderId="6" xfId="0" applyFont="1" applyFill="1" applyBorder="1" applyAlignment="1">
      <alignment horizontal="center" vertical="top"/>
    </xf>
    <xf numFmtId="0" fontId="3" fillId="14" borderId="0" xfId="0" applyFont="1" applyFill="1" applyAlignment="1">
      <alignment horizontal="center" vertical="top"/>
    </xf>
    <xf numFmtId="0" fontId="3" fillId="14" borderId="0" xfId="0" applyFont="1" applyFill="1" applyAlignment="1">
      <alignment horizontal="center"/>
    </xf>
    <xf numFmtId="14" fontId="3" fillId="14" borderId="0" xfId="0" applyNumberFormat="1" applyFont="1" applyFill="1" applyAlignment="1">
      <alignment horizontal="center"/>
    </xf>
    <xf numFmtId="0" fontId="3" fillId="14" borderId="6" xfId="0" applyFont="1" applyFill="1" applyBorder="1" applyAlignment="1">
      <alignment horizontal="center" vertical="top"/>
    </xf>
    <xf numFmtId="0" fontId="3" fillId="13" borderId="3" xfId="0" applyFont="1" applyFill="1" applyBorder="1" applyAlignment="1">
      <alignment horizontal="center" vertical="top" wrapText="1"/>
    </xf>
    <xf numFmtId="0" fontId="11" fillId="4" borderId="4" xfId="0" applyFont="1" applyFill="1" applyBorder="1"/>
    <xf numFmtId="20" fontId="11" fillId="4" borderId="4" xfId="0" applyNumberFormat="1" applyFont="1" applyFill="1" applyBorder="1"/>
    <xf numFmtId="2" fontId="0" fillId="5" borderId="0" xfId="0" applyNumberFormat="1" applyFill="1" applyAlignment="1">
      <alignment horizontal="center"/>
    </xf>
    <xf numFmtId="1" fontId="0" fillId="0" borderId="0" xfId="0" applyNumberFormat="1" applyAlignment="1">
      <alignment horizontal="center"/>
    </xf>
    <xf numFmtId="1" fontId="3" fillId="12" borderId="0" xfId="0" applyNumberFormat="1" applyFont="1" applyFill="1" applyAlignment="1">
      <alignment horizontal="center" vertical="top"/>
    </xf>
    <xf numFmtId="0" fontId="9" fillId="0" borderId="0" xfId="6"/>
    <xf numFmtId="0" fontId="12" fillId="0" borderId="0" xfId="6" applyFont="1"/>
    <xf numFmtId="0" fontId="9" fillId="0" borderId="0" xfId="6" quotePrefix="1"/>
    <xf numFmtId="168" fontId="0" fillId="5" borderId="0" xfId="1" applyNumberFormat="1" applyFont="1" applyFill="1" applyBorder="1" applyAlignment="1">
      <alignment horizontal="center"/>
    </xf>
    <xf numFmtId="2" fontId="0" fillId="0" borderId="0" xfId="0" applyNumberFormat="1"/>
    <xf numFmtId="2" fontId="0" fillId="8" borderId="0" xfId="0" applyNumberFormat="1" applyFill="1" applyAlignment="1">
      <alignment horizontal="center"/>
    </xf>
    <xf numFmtId="2" fontId="0" fillId="5" borderId="0" xfId="1" applyNumberFormat="1" applyFont="1" applyFill="1" applyBorder="1" applyAlignment="1">
      <alignment horizontal="center"/>
    </xf>
    <xf numFmtId="0" fontId="0" fillId="5" borderId="0" xfId="0" applyFill="1" applyAlignment="1">
      <alignment horizontal="center"/>
    </xf>
    <xf numFmtId="0" fontId="0" fillId="5" borderId="0" xfId="0" applyFill="1"/>
    <xf numFmtId="168" fontId="0" fillId="5" borderId="0" xfId="1" applyNumberFormat="1" applyFont="1" applyFill="1" applyAlignment="1">
      <alignment horizontal="center"/>
    </xf>
    <xf numFmtId="1" fontId="0" fillId="5" borderId="0" xfId="0" applyNumberFormat="1" applyFill="1" applyAlignment="1">
      <alignment horizontal="center"/>
    </xf>
    <xf numFmtId="0" fontId="0" fillId="5" borderId="6" xfId="0" applyFill="1" applyBorder="1" applyAlignment="1">
      <alignment horizontal="left"/>
    </xf>
    <xf numFmtId="2" fontId="0" fillId="5" borderId="8" xfId="1" applyNumberFormat="1" applyFont="1" applyFill="1" applyBorder="1" applyAlignment="1">
      <alignment horizontal="center"/>
    </xf>
    <xf numFmtId="0" fontId="5" fillId="16" borderId="6" xfId="4" applyFont="1" applyFill="1" applyBorder="1" applyAlignment="1">
      <alignment horizontal="center" vertical="top"/>
    </xf>
    <xf numFmtId="164" fontId="3" fillId="16" borderId="6" xfId="3" applyNumberFormat="1" applyFill="1" applyBorder="1" applyAlignment="1">
      <alignment horizontal="center" vertical="top" wrapText="1"/>
    </xf>
    <xf numFmtId="2" fontId="3" fillId="16" borderId="6" xfId="3" applyNumberFormat="1" applyFill="1" applyBorder="1" applyAlignment="1">
      <alignment horizontal="center" vertical="top" wrapText="1"/>
    </xf>
    <xf numFmtId="167" fontId="3" fillId="16" borderId="6" xfId="3" applyNumberFormat="1" applyFill="1" applyBorder="1" applyAlignment="1">
      <alignment horizontal="center" vertical="top" wrapText="1"/>
    </xf>
    <xf numFmtId="2" fontId="3" fillId="16" borderId="6" xfId="2" applyNumberFormat="1" applyFont="1" applyFill="1" applyBorder="1" applyAlignment="1">
      <alignment horizontal="center" vertical="top" wrapText="1"/>
    </xf>
    <xf numFmtId="166" fontId="3" fillId="16" borderId="6" xfId="2" applyNumberFormat="1" applyFont="1" applyFill="1" applyBorder="1" applyAlignment="1">
      <alignment horizontal="center" vertical="top" wrapText="1"/>
    </xf>
    <xf numFmtId="0" fontId="3" fillId="16" borderId="0" xfId="0" applyFont="1" applyFill="1" applyAlignment="1">
      <alignment horizontal="center" vertical="top"/>
    </xf>
    <xf numFmtId="1" fontId="3" fillId="16" borderId="6" xfId="2" applyNumberFormat="1" applyFont="1" applyFill="1" applyBorder="1" applyAlignment="1">
      <alignment horizontal="center" vertical="top" wrapText="1"/>
    </xf>
    <xf numFmtId="165" fontId="5" fillId="16" borderId="6" xfId="4" applyNumberFormat="1" applyFont="1" applyFill="1" applyBorder="1" applyAlignment="1">
      <alignment horizontal="center" vertical="top" wrapText="1"/>
    </xf>
    <xf numFmtId="2" fontId="3" fillId="16" borderId="6" xfId="3" applyNumberFormat="1" applyFill="1" applyBorder="1" applyAlignment="1">
      <alignment horizontal="left" vertical="top" wrapText="1"/>
    </xf>
    <xf numFmtId="2" fontId="3" fillId="16" borderId="6" xfId="2" applyNumberFormat="1" applyFont="1" applyFill="1" applyBorder="1" applyAlignment="1">
      <alignment horizontal="left" vertical="top" wrapText="1"/>
    </xf>
    <xf numFmtId="2" fontId="0" fillId="16" borderId="5" xfId="0" applyNumberFormat="1" applyFill="1" applyBorder="1" applyAlignment="1">
      <alignment horizontal="center"/>
    </xf>
    <xf numFmtId="2" fontId="0" fillId="16" borderId="5" xfId="1" applyNumberFormat="1" applyFont="1" applyFill="1" applyBorder="1" applyAlignment="1">
      <alignment horizontal="center"/>
    </xf>
    <xf numFmtId="2" fontId="11" fillId="16" borderId="5" xfId="0" applyNumberFormat="1" applyFont="1" applyFill="1" applyBorder="1" applyAlignment="1">
      <alignment horizontal="center"/>
    </xf>
    <xf numFmtId="0" fontId="5" fillId="16" borderId="3" xfId="4" applyFont="1" applyFill="1" applyBorder="1" applyAlignment="1">
      <alignment horizontal="center" vertical="top"/>
    </xf>
    <xf numFmtId="164" fontId="3" fillId="16" borderId="3" xfId="3" applyNumberFormat="1" applyFill="1" applyBorder="1" applyAlignment="1">
      <alignment horizontal="center" vertical="top" wrapText="1"/>
    </xf>
    <xf numFmtId="2" fontId="3" fillId="16" borderId="3" xfId="3" applyNumberFormat="1" applyFill="1" applyBorder="1" applyAlignment="1">
      <alignment horizontal="center" vertical="top" wrapText="1"/>
    </xf>
    <xf numFmtId="167" fontId="3" fillId="16" borderId="3" xfId="3" applyNumberFormat="1" applyFill="1" applyBorder="1" applyAlignment="1">
      <alignment horizontal="center" vertical="top" wrapText="1"/>
    </xf>
    <xf numFmtId="2" fontId="3" fillId="16" borderId="3" xfId="2" applyNumberFormat="1" applyFont="1" applyFill="1" applyBorder="1" applyAlignment="1">
      <alignment horizontal="center" vertical="top" wrapText="1"/>
    </xf>
    <xf numFmtId="1" fontId="3" fillId="16" borderId="3" xfId="2" applyNumberFormat="1" applyFont="1" applyFill="1" applyBorder="1" applyAlignment="1">
      <alignment horizontal="center" vertical="top" wrapText="1"/>
    </xf>
    <xf numFmtId="166" fontId="3" fillId="16" borderId="3" xfId="2" applyNumberFormat="1" applyFont="1" applyFill="1" applyBorder="1" applyAlignment="1">
      <alignment horizontal="center" vertical="top" wrapText="1"/>
    </xf>
    <xf numFmtId="0" fontId="3" fillId="16" borderId="3" xfId="0" applyFont="1" applyFill="1" applyBorder="1" applyAlignment="1">
      <alignment horizontal="center" vertical="top"/>
    </xf>
    <xf numFmtId="1" fontId="3" fillId="16" borderId="6" xfId="3" applyNumberFormat="1" applyFill="1" applyBorder="1" applyAlignment="1">
      <alignment horizontal="left" vertical="top" wrapText="1"/>
    </xf>
    <xf numFmtId="0" fontId="8" fillId="0" borderId="0" xfId="5" applyFont="1" applyFill="1" applyBorder="1" applyAlignment="1">
      <alignment horizontal="left" vertical="center"/>
    </xf>
    <xf numFmtId="0" fontId="3" fillId="11" borderId="0" xfId="0" applyFont="1" applyFill="1" applyAlignment="1">
      <alignment horizontal="center" vertical="top"/>
    </xf>
    <xf numFmtId="0" fontId="0" fillId="8" borderId="4" xfId="0" applyFill="1" applyBorder="1" applyAlignment="1">
      <alignment horizontal="center"/>
    </xf>
    <xf numFmtId="0" fontId="8" fillId="0" borderId="0" xfId="5" applyFont="1" applyFill="1" applyBorder="1" applyAlignment="1">
      <alignment horizontal="left" vertical="center"/>
    </xf>
    <xf numFmtId="0" fontId="0" fillId="10" borderId="3" xfId="0" applyFill="1" applyBorder="1" applyAlignment="1">
      <alignment horizontal="center"/>
    </xf>
    <xf numFmtId="0" fontId="0" fillId="4" borderId="0" xfId="0" applyFill="1" applyAlignment="1">
      <alignment horizontal="center"/>
    </xf>
    <xf numFmtId="20" fontId="0" fillId="4" borderId="0" xfId="0" applyNumberFormat="1" applyFill="1" applyAlignment="1">
      <alignment horizontal="center"/>
    </xf>
    <xf numFmtId="0" fontId="0" fillId="10" borderId="9" xfId="0" applyFill="1" applyBorder="1" applyAlignment="1">
      <alignment horizontal="center"/>
    </xf>
    <xf numFmtId="0" fontId="0" fillId="10" borderId="10" xfId="0" applyFill="1" applyBorder="1" applyAlignment="1">
      <alignment horizontal="center"/>
    </xf>
    <xf numFmtId="0" fontId="0" fillId="10" borderId="11" xfId="0" applyFill="1" applyBorder="1" applyAlignment="1">
      <alignment horizontal="center"/>
    </xf>
    <xf numFmtId="0" fontId="0" fillId="9" borderId="4" xfId="0" applyFill="1" applyBorder="1" applyAlignment="1">
      <alignment horizontal="center"/>
    </xf>
    <xf numFmtId="0" fontId="0" fillId="7" borderId="14" xfId="0" applyFill="1" applyBorder="1" applyAlignment="1">
      <alignment horizontal="center"/>
    </xf>
    <xf numFmtId="0" fontId="0" fillId="7" borderId="4" xfId="0" applyFill="1" applyBorder="1" applyAlignment="1">
      <alignment horizontal="center"/>
    </xf>
    <xf numFmtId="0" fontId="0" fillId="7" borderId="10" xfId="0" applyFill="1" applyBorder="1" applyAlignment="1">
      <alignment horizontal="center"/>
    </xf>
    <xf numFmtId="0" fontId="0" fillId="7" borderId="11" xfId="0" applyFill="1" applyBorder="1" applyAlignment="1">
      <alignment horizontal="center"/>
    </xf>
    <xf numFmtId="0" fontId="3" fillId="13" borderId="10" xfId="0" applyFont="1" applyFill="1" applyBorder="1" applyAlignment="1">
      <alignment horizontal="center"/>
    </xf>
    <xf numFmtId="0" fontId="0" fillId="9" borderId="10" xfId="0" applyFill="1" applyBorder="1" applyAlignment="1">
      <alignment horizontal="center"/>
    </xf>
    <xf numFmtId="0" fontId="0" fillId="8" borderId="10" xfId="0" applyFill="1" applyBorder="1" applyAlignment="1">
      <alignment horizontal="center"/>
    </xf>
    <xf numFmtId="0" fontId="3" fillId="15" borderId="10" xfId="0" applyFont="1" applyFill="1" applyBorder="1" applyAlignment="1">
      <alignment horizontal="center"/>
    </xf>
    <xf numFmtId="0" fontId="11" fillId="4" borderId="4" xfId="0" applyFont="1" applyFill="1" applyBorder="1" applyAlignment="1">
      <alignment horizontal="center"/>
    </xf>
    <xf numFmtId="20" fontId="11" fillId="4" borderId="4" xfId="0" applyNumberFormat="1" applyFont="1" applyFill="1" applyBorder="1" applyAlignment="1">
      <alignment horizontal="center"/>
    </xf>
    <xf numFmtId="0" fontId="10" fillId="12" borderId="9" xfId="0" applyFont="1" applyFill="1" applyBorder="1" applyAlignment="1">
      <alignment horizontal="center"/>
    </xf>
    <xf numFmtId="0" fontId="10" fillId="12" borderId="10" xfId="0" applyFont="1" applyFill="1" applyBorder="1" applyAlignment="1">
      <alignment horizontal="center"/>
    </xf>
    <xf numFmtId="0" fontId="10" fillId="12" borderId="11" xfId="0" applyFont="1" applyFill="1" applyBorder="1" applyAlignment="1">
      <alignment horizontal="center"/>
    </xf>
    <xf numFmtId="0" fontId="3" fillId="12" borderId="10" xfId="0" applyFont="1" applyFill="1" applyBorder="1" applyAlignment="1">
      <alignment horizontal="center"/>
    </xf>
    <xf numFmtId="0" fontId="0" fillId="8" borderId="9" xfId="0" applyFill="1" applyBorder="1" applyAlignment="1">
      <alignment horizontal="center"/>
    </xf>
    <xf numFmtId="0" fontId="0" fillId="8" borderId="11" xfId="0" applyFill="1" applyBorder="1" applyAlignment="1">
      <alignment horizontal="center"/>
    </xf>
    <xf numFmtId="0" fontId="3" fillId="11" borderId="0" xfId="0" applyFont="1" applyFill="1" applyAlignment="1">
      <alignment horizontal="center" vertical="top"/>
    </xf>
    <xf numFmtId="0" fontId="3" fillId="11" borderId="15" xfId="0" applyFont="1" applyFill="1" applyBorder="1" applyAlignment="1">
      <alignment horizontal="center" vertical="top"/>
    </xf>
    <xf numFmtId="0" fontId="0" fillId="9" borderId="11" xfId="0" applyFill="1" applyBorder="1" applyAlignment="1">
      <alignment horizontal="center"/>
    </xf>
    <xf numFmtId="0" fontId="3" fillId="11" borderId="10" xfId="0" applyFont="1" applyFill="1" applyBorder="1" applyAlignment="1">
      <alignment horizontal="center"/>
    </xf>
    <xf numFmtId="0" fontId="0" fillId="4" borderId="4" xfId="0" applyFill="1" applyBorder="1" applyAlignment="1">
      <alignment horizontal="center"/>
    </xf>
    <xf numFmtId="0" fontId="3" fillId="14" borderId="10" xfId="0" applyFont="1" applyFill="1" applyBorder="1" applyAlignment="1">
      <alignment horizontal="center"/>
    </xf>
  </cellXfs>
  <cellStyles count="7">
    <cellStyle name="Check Cell" xfId="3" builtinId="23"/>
    <cellStyle name="Good" xfId="2" builtinId="26"/>
    <cellStyle name="Hyperlink" xfId="5" builtinId="8"/>
    <cellStyle name="Normal" xfId="0" builtinId="0"/>
    <cellStyle name="Normal 2" xfId="4" xr:uid="{00000000-0005-0000-0000-000004000000}"/>
    <cellStyle name="Normal 3" xfId="6" xr:uid="{E5E98659-9528-4525-8FE0-E04B919BB32B}"/>
    <cellStyle name="Percent" xfId="1" builtinId="5"/>
  </cellStyles>
  <dxfs count="590">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theme="3"/>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wrapText="0" indent="0" justifyLastLine="0" shrinkToFit="0" readingOrder="0"/>
      <border diagonalUp="0" diagonalDown="0">
        <left style="thin">
          <color auto="1"/>
        </left>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auto="1"/>
        </right>
        <top style="thin">
          <color theme="3"/>
        </top>
        <bottom style="thin">
          <color theme="3"/>
        </bottom>
      </border>
    </dxf>
    <dxf>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auto="1"/>
        </left>
        <right style="thin">
          <color theme="3"/>
        </right>
        <top style="thin">
          <color theme="3"/>
        </top>
        <bottom style="thin">
          <color theme="3"/>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theme="3"/>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bottom" textRotation="0" wrapText="0" indent="0" justifyLastLine="0" shrinkToFit="0" readingOrder="0"/>
      <border outline="0">
        <right style="thin">
          <color theme="3"/>
        </right>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b/>
        <i val="0"/>
      </font>
      <fill>
        <patternFill>
          <bgColor rgb="FF00B05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theme="3"/>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auto="1"/>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theme="3"/>
        </left>
        <right style="thin">
          <color auto="1"/>
        </right>
        <top style="thin">
          <color indexed="64"/>
        </top>
        <bottom style="thin">
          <color indexed="64"/>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000000"/>
          <bgColor rgb="FFFFFFFF"/>
        </patternFill>
      </fill>
    </dxf>
    <dxf>
      <fill>
        <patternFill>
          <fgColor indexed="64"/>
          <bgColor theme="3"/>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right style="thin">
          <color theme="3"/>
        </right>
        <top/>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left style="thin">
          <color theme="3"/>
        </left>
        <right style="thin">
          <color theme="3"/>
        </right>
        <top style="thin">
          <color theme="3"/>
        </top>
        <bottom style="thin">
          <color theme="3"/>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theme="3"/>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auto="1"/>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color rgb="FF006100"/>
      </font>
      <fill>
        <patternFill>
          <bgColor rgb="FFC6EFCE"/>
        </patternFill>
      </fill>
    </dxf>
    <dxf>
      <font>
        <b/>
        <i val="0"/>
      </font>
      <fill>
        <patternFill>
          <bgColor rgb="FF00B05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outline="0">
        <right style="thin">
          <color theme="3"/>
        </right>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2" formatCode="0.00"/>
      <alignment horizontal="center" vertical="bottom" textRotation="0" wrapText="0" indent="0" justifyLastLine="0" shrinkToFit="0" readingOrder="0"/>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border diagonalUp="0" diagonalDown="0">
        <left style="thin">
          <color theme="3"/>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000000"/>
          <bgColor rgb="FFFFFFFF"/>
        </patternFill>
      </fill>
    </dxf>
    <dxf>
      <fill>
        <patternFill>
          <fgColor indexed="64"/>
          <bgColor theme="3"/>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b/>
        <i val="0"/>
      </font>
      <fill>
        <patternFill>
          <bgColor rgb="FF00B050"/>
        </patternFill>
      </fill>
    </dxf>
  </dxfs>
  <tableStyles count="0" defaultTableStyle="TableStyleMedium2" defaultPivotStyle="PivotStyleLight16"/>
  <colors>
    <mruColors>
      <color rgb="FF43C72D"/>
      <color rgb="FF430297"/>
      <color rgb="FF1493FF"/>
      <color rgb="FFF46C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6.xml"/><Relationship Id="rId18" Type="http://schemas.microsoft.com/office/2007/relationships/slicerCache" Target="slicerCaches/slicerCache11.xml"/><Relationship Id="rId26" Type="http://schemas.microsoft.com/office/2007/relationships/slicerCache" Target="slicerCaches/slicerCache19.xml"/><Relationship Id="rId39" Type="http://schemas.openxmlformats.org/officeDocument/2006/relationships/theme" Target="theme/theme1.xml"/><Relationship Id="rId21" Type="http://schemas.microsoft.com/office/2007/relationships/slicerCache" Target="slicerCaches/slicerCache14.xml"/><Relationship Id="rId34" Type="http://schemas.microsoft.com/office/2007/relationships/slicerCache" Target="slicerCaches/slicerCache27.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9.xml"/><Relationship Id="rId20" Type="http://schemas.microsoft.com/office/2007/relationships/slicerCache" Target="slicerCaches/slicerCache13.xml"/><Relationship Id="rId29" Type="http://schemas.microsoft.com/office/2007/relationships/slicerCache" Target="slicerCaches/slicerCache22.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24" Type="http://schemas.microsoft.com/office/2007/relationships/slicerCache" Target="slicerCaches/slicerCache17.xml"/><Relationship Id="rId32" Type="http://schemas.microsoft.com/office/2007/relationships/slicerCache" Target="slicerCaches/slicerCache25.xml"/><Relationship Id="rId37" Type="http://schemas.microsoft.com/office/2007/relationships/slicerCache" Target="slicerCaches/slicerCache30.xml"/><Relationship Id="rId40"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8.xml"/><Relationship Id="rId23" Type="http://schemas.microsoft.com/office/2007/relationships/slicerCache" Target="slicerCaches/slicerCache16.xml"/><Relationship Id="rId28" Type="http://schemas.microsoft.com/office/2007/relationships/slicerCache" Target="slicerCaches/slicerCache21.xml"/><Relationship Id="rId36" Type="http://schemas.microsoft.com/office/2007/relationships/slicerCache" Target="slicerCaches/slicerCache29.xml"/><Relationship Id="rId10" Type="http://schemas.microsoft.com/office/2007/relationships/slicerCache" Target="slicerCaches/slicerCache3.xml"/><Relationship Id="rId19" Type="http://schemas.microsoft.com/office/2007/relationships/slicerCache" Target="slicerCaches/slicerCache12.xml"/><Relationship Id="rId31" Type="http://schemas.microsoft.com/office/2007/relationships/slicerCache" Target="slicerCaches/slicerCache24.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microsoft.com/office/2007/relationships/slicerCache" Target="slicerCaches/slicerCache15.xml"/><Relationship Id="rId27" Type="http://schemas.microsoft.com/office/2007/relationships/slicerCache" Target="slicerCaches/slicerCache20.xml"/><Relationship Id="rId30" Type="http://schemas.microsoft.com/office/2007/relationships/slicerCache" Target="slicerCaches/slicerCache23.xml"/><Relationship Id="rId35" Type="http://schemas.microsoft.com/office/2007/relationships/slicerCache" Target="slicerCaches/slicerCache28.xml"/><Relationship Id="rId43" Type="http://schemas.openxmlformats.org/officeDocument/2006/relationships/customXml" Target="../customXml/item1.xml"/><Relationship Id="rId8" Type="http://schemas.microsoft.com/office/2007/relationships/slicerCache" Target="slicerCaches/slicerCache1.xml"/><Relationship Id="rId3" Type="http://schemas.openxmlformats.org/officeDocument/2006/relationships/worksheet" Target="worksheets/sheet3.xml"/><Relationship Id="rId12" Type="http://schemas.microsoft.com/office/2007/relationships/slicerCache" Target="slicerCaches/slicerCache5.xml"/><Relationship Id="rId17" Type="http://schemas.microsoft.com/office/2007/relationships/slicerCache" Target="slicerCaches/slicerCache10.xml"/><Relationship Id="rId25" Type="http://schemas.microsoft.com/office/2007/relationships/slicerCache" Target="slicerCaches/slicerCache18.xml"/><Relationship Id="rId33" Type="http://schemas.microsoft.com/office/2007/relationships/slicerCache" Target="slicerCaches/slicerCache26.xml"/><Relationship Id="rId38" Type="http://schemas.microsoft.com/office/2007/relationships/slicerCache" Target="slicerCaches/slicerCache3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drawing1.xml><?xml version="1.0" encoding="utf-8"?>
<xdr:wsDr xmlns:xdr="http://schemas.openxmlformats.org/drawingml/2006/spreadsheetDrawing" xmlns:a="http://schemas.openxmlformats.org/drawingml/2006/main">
  <xdr:absoluteAnchor>
    <xdr:pos x="4949824" y="0"/>
    <xdr:ext cx="2011680" cy="1645920"/>
    <mc:AlternateContent xmlns:mc="http://schemas.openxmlformats.org/markup-compatibility/2006" xmlns:sle15="http://schemas.microsoft.com/office/drawing/2012/slicer">
      <mc:Choice Requires="sle15">
        <xdr:graphicFrame macro="">
          <xdr:nvGraphicFramePr>
            <xdr:cNvPr id="2" name="Matchup 1">
              <a:extLst>
                <a:ext uri="{FF2B5EF4-FFF2-40B4-BE49-F238E27FC236}">
                  <a16:creationId xmlns:a16="http://schemas.microsoft.com/office/drawing/2014/main" id="{CC9E3BFB-A492-4356-B4AD-242CF779D960}"/>
                </a:ext>
              </a:extLst>
            </xdr:cNvPr>
            <xdr:cNvGraphicFramePr/>
          </xdr:nvGraphicFramePr>
          <xdr:xfrm>
            <a:off x="0" y="0"/>
            <a:ext cx="0" cy="0"/>
          </xdr:xfrm>
          <a:graphic>
            <a:graphicData uri="http://schemas.microsoft.com/office/drawing/2010/slicer">
              <sle:slicer xmlns:sle="http://schemas.microsoft.com/office/drawing/2010/slicer" name="Matchup 1"/>
            </a:graphicData>
          </a:graphic>
        </xdr:graphicFrame>
      </mc:Choice>
      <mc:Fallback xmlns="">
        <xdr:sp macro="" textlink="">
          <xdr:nvSpPr>
            <xdr:cNvPr id="0" name=""/>
            <xdr:cNvSpPr>
              <a:spLocks noTextEdit="1"/>
            </xdr:cNvSpPr>
          </xdr:nvSpPr>
          <xdr:spPr>
            <a:xfrm>
              <a:off x="4949824" y="0"/>
              <a:ext cx="20116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7066494" y="0"/>
    <xdr:ext cx="2194560" cy="1645920"/>
    <mc:AlternateContent xmlns:mc="http://schemas.openxmlformats.org/markup-compatibility/2006" xmlns:sle15="http://schemas.microsoft.com/office/drawing/2012/slicer">
      <mc:Choice Requires="sle15">
        <xdr:graphicFrame macro="">
          <xdr:nvGraphicFramePr>
            <xdr:cNvPr id="3" name="Team 1">
              <a:extLst>
                <a:ext uri="{FF2B5EF4-FFF2-40B4-BE49-F238E27FC236}">
                  <a16:creationId xmlns:a16="http://schemas.microsoft.com/office/drawing/2014/main" id="{94EFB3BA-2F3F-4618-B760-86ED68F2BDD5}"/>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7066494" y="0"/>
              <a:ext cx="21945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364134" y="0"/>
    <xdr:ext cx="1097280" cy="1645920"/>
    <mc:AlternateContent xmlns:mc="http://schemas.openxmlformats.org/markup-compatibility/2006" xmlns:sle15="http://schemas.microsoft.com/office/drawing/2012/slicer">
      <mc:Choice Requires="sle15">
        <xdr:graphicFrame macro="">
          <xdr:nvGraphicFramePr>
            <xdr:cNvPr id="5" name="Time 2">
              <a:extLst>
                <a:ext uri="{FF2B5EF4-FFF2-40B4-BE49-F238E27FC236}">
                  <a16:creationId xmlns:a16="http://schemas.microsoft.com/office/drawing/2014/main" id="{32955988-33AB-45F4-9646-22587988EC03}"/>
                </a:ext>
              </a:extLst>
            </xdr:cNvPr>
            <xdr:cNvGraphicFramePr/>
          </xdr:nvGraphicFramePr>
          <xdr:xfrm>
            <a:off x="0" y="0"/>
            <a:ext cx="0" cy="0"/>
          </xdr:xfrm>
          <a:graphic>
            <a:graphicData uri="http://schemas.microsoft.com/office/drawing/2010/slicer">
              <sle:slicer xmlns:sle="http://schemas.microsoft.com/office/drawing/2010/slicer" name="Time 2"/>
            </a:graphicData>
          </a:graphic>
        </xdr:graphicFrame>
      </mc:Choice>
      <mc:Fallback xmlns="">
        <xdr:sp macro="" textlink="">
          <xdr:nvSpPr>
            <xdr:cNvPr id="0" name=""/>
            <xdr:cNvSpPr>
              <a:spLocks noTextEdit="1"/>
            </xdr:cNvSpPr>
          </xdr:nvSpPr>
          <xdr:spPr>
            <a:xfrm>
              <a:off x="9364134" y="0"/>
              <a:ext cx="1097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3C40E256-0AD2-4AD0-AFAA-381DDBF4262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absoluteAnchor>
    <xdr:pos x="11586634" y="1"/>
    <xdr:ext cx="1097280" cy="1645920"/>
    <mc:AlternateContent xmlns:mc="http://schemas.openxmlformats.org/markup-compatibility/2006" xmlns:sle15="http://schemas.microsoft.com/office/drawing/2012/slicer">
      <mc:Choice Requires="sle15">
        <xdr:graphicFrame macro="">
          <xdr:nvGraphicFramePr>
            <xdr:cNvPr id="8" name="Tier">
              <a:extLst>
                <a:ext uri="{FF2B5EF4-FFF2-40B4-BE49-F238E27FC236}">
                  <a16:creationId xmlns:a16="http://schemas.microsoft.com/office/drawing/2014/main" id="{49BD7B8F-7D0B-4DD0-80E2-6EA9969BD58F}"/>
                </a:ext>
              </a:extLst>
            </xdr:cNvPr>
            <xdr:cNvGraphicFramePr/>
          </xdr:nvGraphicFramePr>
          <xdr:xfrm>
            <a:off x="0" y="0"/>
            <a:ext cx="0" cy="0"/>
          </xdr:xfrm>
          <a:graphic>
            <a:graphicData uri="http://schemas.microsoft.com/office/drawing/2010/slicer">
              <sle:slicer xmlns:sle="http://schemas.microsoft.com/office/drawing/2010/slicer" name="Tier"/>
            </a:graphicData>
          </a:graphic>
        </xdr:graphicFrame>
      </mc:Choice>
      <mc:Fallback xmlns="">
        <xdr:sp macro="" textlink="">
          <xdr:nvSpPr>
            <xdr:cNvPr id="0" name=""/>
            <xdr:cNvSpPr>
              <a:spLocks noTextEdit="1"/>
            </xdr:cNvSpPr>
          </xdr:nvSpPr>
          <xdr:spPr>
            <a:xfrm>
              <a:off x="11586634" y="1"/>
              <a:ext cx="1097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twoCellAnchor editAs="absolute">
    <xdr:from>
      <xdr:col>20</xdr:col>
      <xdr:colOff>273051</xdr:colOff>
      <xdr:row>0</xdr:row>
      <xdr:rowOff>0</xdr:rowOff>
    </xdr:from>
    <xdr:to>
      <xdr:col>22</xdr:col>
      <xdr:colOff>160021</xdr:colOff>
      <xdr:row>8</xdr:row>
      <xdr:rowOff>121920</xdr:rowOff>
    </xdr:to>
    <mc:AlternateContent xmlns:mc="http://schemas.openxmlformats.org/markup-compatibility/2006" xmlns:sle15="http://schemas.microsoft.com/office/drawing/2012/slicer">
      <mc:Choice Requires="sle15">
        <xdr:graphicFrame macro="">
          <xdr:nvGraphicFramePr>
            <xdr:cNvPr id="9" name="Proj Tier">
              <a:extLst>
                <a:ext uri="{FF2B5EF4-FFF2-40B4-BE49-F238E27FC236}">
                  <a16:creationId xmlns:a16="http://schemas.microsoft.com/office/drawing/2014/main" id="{A6432299-65B6-4BA7-81C6-AB1D0EBBD611}"/>
                </a:ext>
              </a:extLst>
            </xdr:cNvPr>
            <xdr:cNvGraphicFramePr/>
          </xdr:nvGraphicFramePr>
          <xdr:xfrm>
            <a:off x="0" y="0"/>
            <a:ext cx="0" cy="0"/>
          </xdr:xfrm>
          <a:graphic>
            <a:graphicData uri="http://schemas.microsoft.com/office/drawing/2010/slicer">
              <sle:slicer xmlns:sle="http://schemas.microsoft.com/office/drawing/2010/slicer" name="Proj Tier"/>
            </a:graphicData>
          </a:graphic>
        </xdr:graphicFrame>
      </mc:Choice>
      <mc:Fallback xmlns="">
        <xdr:sp macro="" textlink="">
          <xdr:nvSpPr>
            <xdr:cNvPr id="0" name=""/>
            <xdr:cNvSpPr>
              <a:spLocks noTextEdit="1"/>
            </xdr:cNvSpPr>
          </xdr:nvSpPr>
          <xdr:spPr>
            <a:xfrm>
              <a:off x="12769851" y="0"/>
              <a:ext cx="1207770"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22</xdr:col>
      <xdr:colOff>254003</xdr:colOff>
      <xdr:row>0</xdr:row>
      <xdr:rowOff>0</xdr:rowOff>
    </xdr:from>
    <xdr:to>
      <xdr:col>25</xdr:col>
      <xdr:colOff>41913</xdr:colOff>
      <xdr:row>8</xdr:row>
      <xdr:rowOff>121920</xdr:rowOff>
    </xdr:to>
    <mc:AlternateContent xmlns:mc="http://schemas.openxmlformats.org/markup-compatibility/2006" xmlns:sle15="http://schemas.microsoft.com/office/drawing/2012/slicer">
      <mc:Choice Requires="sle15">
        <xdr:graphicFrame macro="">
          <xdr:nvGraphicFramePr>
            <xdr:cNvPr id="10" name="DK Value Tier">
              <a:extLst>
                <a:ext uri="{FF2B5EF4-FFF2-40B4-BE49-F238E27FC236}">
                  <a16:creationId xmlns:a16="http://schemas.microsoft.com/office/drawing/2014/main" id="{837C1BAF-E241-4092-AF6E-8075341FA9C0}"/>
                </a:ext>
              </a:extLst>
            </xdr:cNvPr>
            <xdr:cNvGraphicFramePr/>
          </xdr:nvGraphicFramePr>
          <xdr:xfrm>
            <a:off x="0" y="0"/>
            <a:ext cx="0" cy="0"/>
          </xdr:xfrm>
          <a:graphic>
            <a:graphicData uri="http://schemas.microsoft.com/office/drawing/2010/slicer">
              <sle:slicer xmlns:sle="http://schemas.microsoft.com/office/drawing/2010/slicer" name="DK Value Tier"/>
            </a:graphicData>
          </a:graphic>
        </xdr:graphicFrame>
      </mc:Choice>
      <mc:Fallback xmlns="">
        <xdr:sp macro="" textlink="">
          <xdr:nvSpPr>
            <xdr:cNvPr id="0" name=""/>
            <xdr:cNvSpPr>
              <a:spLocks noTextEdit="1"/>
            </xdr:cNvSpPr>
          </xdr:nvSpPr>
          <xdr:spPr>
            <a:xfrm>
              <a:off x="14071603" y="0"/>
              <a:ext cx="1303443"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0</xdr:colOff>
      <xdr:row>3</xdr:row>
      <xdr:rowOff>0</xdr:rowOff>
    </xdr:from>
    <xdr:to>
      <xdr:col>6</xdr:col>
      <xdr:colOff>455631</xdr:colOff>
      <xdr:row>5</xdr:row>
      <xdr:rowOff>128953</xdr:rowOff>
    </xdr:to>
    <xdr:pic>
      <xdr:nvPicPr>
        <xdr:cNvPr id="11" name="Picture 10">
          <a:extLst>
            <a:ext uri="{FF2B5EF4-FFF2-40B4-BE49-F238E27FC236}">
              <a16:creationId xmlns:a16="http://schemas.microsoft.com/office/drawing/2014/main" id="{57A3A60C-A443-4BDF-BA94-DF9B9C23C82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twoCellAnchor editAs="absolute">
    <xdr:from>
      <xdr:col>16</xdr:col>
      <xdr:colOff>289984</xdr:colOff>
      <xdr:row>0</xdr:row>
      <xdr:rowOff>0</xdr:rowOff>
    </xdr:from>
    <xdr:to>
      <xdr:col>18</xdr:col>
      <xdr:colOff>160867</xdr:colOff>
      <xdr:row>8</xdr:row>
      <xdr:rowOff>121920</xdr:rowOff>
    </xdr:to>
    <mc:AlternateContent xmlns:mc="http://schemas.openxmlformats.org/markup-compatibility/2006" xmlns:sle15="http://schemas.microsoft.com/office/drawing/2012/slicer">
      <mc:Choice Requires="sle15">
        <xdr:graphicFrame macro="">
          <xdr:nvGraphicFramePr>
            <xdr:cNvPr id="12" name="Pos">
              <a:extLst>
                <a:ext uri="{FF2B5EF4-FFF2-40B4-BE49-F238E27FC236}">
                  <a16:creationId xmlns:a16="http://schemas.microsoft.com/office/drawing/2014/main" id="{2932F5B3-B39F-446C-82BF-19E29DF381ED}"/>
                </a:ext>
              </a:extLst>
            </xdr:cNvPr>
            <xdr:cNvGraphicFramePr/>
          </xdr:nvGraphicFramePr>
          <xdr:xfrm>
            <a:off x="0" y="0"/>
            <a:ext cx="0" cy="0"/>
          </xdr:xfrm>
          <a:graphic>
            <a:graphicData uri="http://schemas.microsoft.com/office/drawing/2010/slicer">
              <sle:slicer xmlns:sle="http://schemas.microsoft.com/office/drawing/2010/slicer" name="Pos"/>
            </a:graphicData>
          </a:graphic>
        </xdr:graphicFrame>
      </mc:Choice>
      <mc:Fallback xmlns="">
        <xdr:sp macro="" textlink="">
          <xdr:nvSpPr>
            <xdr:cNvPr id="0" name=""/>
            <xdr:cNvSpPr>
              <a:spLocks noTextEdit="1"/>
            </xdr:cNvSpPr>
          </xdr:nvSpPr>
          <xdr:spPr>
            <a:xfrm>
              <a:off x="10551584" y="0"/>
              <a:ext cx="920750"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5124439" y="0"/>
    <xdr:ext cx="2011680" cy="1645920"/>
    <mc:AlternateContent xmlns:mc="http://schemas.openxmlformats.org/markup-compatibility/2006" xmlns:sle15="http://schemas.microsoft.com/office/drawing/2012/slicer">
      <mc:Choice Requires="sle15">
        <xdr:graphicFrame macro="">
          <xdr:nvGraphicFramePr>
            <xdr:cNvPr id="2" name="Matchup 3">
              <a:extLst>
                <a:ext uri="{FF2B5EF4-FFF2-40B4-BE49-F238E27FC236}">
                  <a16:creationId xmlns:a16="http://schemas.microsoft.com/office/drawing/2014/main" id="{C68DE1B5-A0D3-42D6-8544-44140AAFE0AC}"/>
                </a:ext>
              </a:extLst>
            </xdr:cNvPr>
            <xdr:cNvGraphicFramePr/>
          </xdr:nvGraphicFramePr>
          <xdr:xfrm>
            <a:off x="0" y="0"/>
            <a:ext cx="0" cy="0"/>
          </xdr:xfrm>
          <a:graphic>
            <a:graphicData uri="http://schemas.microsoft.com/office/drawing/2010/slicer">
              <sle:slicer xmlns:sle="http://schemas.microsoft.com/office/drawing/2010/slicer" name="Matchup 3"/>
            </a:graphicData>
          </a:graphic>
        </xdr:graphicFrame>
      </mc:Choice>
      <mc:Fallback xmlns="">
        <xdr:sp macro="" textlink="">
          <xdr:nvSpPr>
            <xdr:cNvPr id="0" name=""/>
            <xdr:cNvSpPr>
              <a:spLocks noTextEdit="1"/>
            </xdr:cNvSpPr>
          </xdr:nvSpPr>
          <xdr:spPr>
            <a:xfrm>
              <a:off x="5124439" y="0"/>
              <a:ext cx="20116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7268625" y="0"/>
    <xdr:ext cx="2194560" cy="1645920"/>
    <mc:AlternateContent xmlns:mc="http://schemas.openxmlformats.org/markup-compatibility/2006" xmlns:sle15="http://schemas.microsoft.com/office/drawing/2012/slicer">
      <mc:Choice Requires="sle15">
        <xdr:graphicFrame macro="">
          <xdr:nvGraphicFramePr>
            <xdr:cNvPr id="3" name="Team 3">
              <a:extLst>
                <a:ext uri="{FF2B5EF4-FFF2-40B4-BE49-F238E27FC236}">
                  <a16:creationId xmlns:a16="http://schemas.microsoft.com/office/drawing/2014/main" id="{712124D9-EF63-410F-A189-7C6ED373C925}"/>
                </a:ext>
              </a:extLst>
            </xdr:cNvPr>
            <xdr:cNvGraphicFramePr/>
          </xdr:nvGraphicFramePr>
          <xdr:xfrm>
            <a:off x="0" y="0"/>
            <a:ext cx="0" cy="0"/>
          </xdr:xfrm>
          <a:graphic>
            <a:graphicData uri="http://schemas.microsoft.com/office/drawing/2010/slicer">
              <sle:slicer xmlns:sle="http://schemas.microsoft.com/office/drawing/2010/slicer" name="Team 3"/>
            </a:graphicData>
          </a:graphic>
        </xdr:graphicFrame>
      </mc:Choice>
      <mc:Fallback xmlns="">
        <xdr:sp macro="" textlink="">
          <xdr:nvSpPr>
            <xdr:cNvPr id="0" name=""/>
            <xdr:cNvSpPr>
              <a:spLocks noTextEdit="1"/>
            </xdr:cNvSpPr>
          </xdr:nvSpPr>
          <xdr:spPr>
            <a:xfrm>
              <a:off x="7268625" y="0"/>
              <a:ext cx="21945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609659" y="0"/>
    <xdr:ext cx="1097280" cy="1645920"/>
    <mc:AlternateContent xmlns:mc="http://schemas.openxmlformats.org/markup-compatibility/2006" xmlns:sle15="http://schemas.microsoft.com/office/drawing/2012/slicer">
      <mc:Choice Requires="sle15">
        <xdr:graphicFrame macro="">
          <xdr:nvGraphicFramePr>
            <xdr:cNvPr id="5" name="Time 4">
              <a:extLst>
                <a:ext uri="{FF2B5EF4-FFF2-40B4-BE49-F238E27FC236}">
                  <a16:creationId xmlns:a16="http://schemas.microsoft.com/office/drawing/2014/main" id="{34D5CE9B-65EE-4285-8C0F-7BE10ACF8C84}"/>
                </a:ext>
              </a:extLst>
            </xdr:cNvPr>
            <xdr:cNvGraphicFramePr/>
          </xdr:nvGraphicFramePr>
          <xdr:xfrm>
            <a:off x="0" y="0"/>
            <a:ext cx="0" cy="0"/>
          </xdr:xfrm>
          <a:graphic>
            <a:graphicData uri="http://schemas.microsoft.com/office/drawing/2010/slicer">
              <sle:slicer xmlns:sle="http://schemas.microsoft.com/office/drawing/2010/slicer" name="Time 4"/>
            </a:graphicData>
          </a:graphic>
        </xdr:graphicFrame>
      </mc:Choice>
      <mc:Fallback xmlns="">
        <xdr:sp macro="" textlink="">
          <xdr:nvSpPr>
            <xdr:cNvPr id="0" name=""/>
            <xdr:cNvSpPr>
              <a:spLocks noTextEdit="1"/>
            </xdr:cNvSpPr>
          </xdr:nvSpPr>
          <xdr:spPr>
            <a:xfrm>
              <a:off x="9609659" y="0"/>
              <a:ext cx="1097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868249B3-D88B-489E-91D4-65101D4F3A3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twoCellAnchor editAs="absolute">
    <xdr:from>
      <xdr:col>18</xdr:col>
      <xdr:colOff>550332</xdr:colOff>
      <xdr:row>0</xdr:row>
      <xdr:rowOff>0</xdr:rowOff>
    </xdr:from>
    <xdr:to>
      <xdr:col>20</xdr:col>
      <xdr:colOff>574885</xdr:colOff>
      <xdr:row>8</xdr:row>
      <xdr:rowOff>121920</xdr:rowOff>
    </xdr:to>
    <mc:AlternateContent xmlns:mc="http://schemas.openxmlformats.org/markup-compatibility/2006" xmlns:sle15="http://schemas.microsoft.com/office/drawing/2012/slicer">
      <mc:Choice Requires="sle15">
        <xdr:graphicFrame macro="">
          <xdr:nvGraphicFramePr>
            <xdr:cNvPr id="8" name="FD Proj Tier">
              <a:extLst>
                <a:ext uri="{FF2B5EF4-FFF2-40B4-BE49-F238E27FC236}">
                  <a16:creationId xmlns:a16="http://schemas.microsoft.com/office/drawing/2014/main" id="{DD3F46AB-204A-4A4B-B624-7C523375D2F7}"/>
                </a:ext>
              </a:extLst>
            </xdr:cNvPr>
            <xdr:cNvGraphicFramePr/>
          </xdr:nvGraphicFramePr>
          <xdr:xfrm>
            <a:off x="0" y="0"/>
            <a:ext cx="0" cy="0"/>
          </xdr:xfrm>
          <a:graphic>
            <a:graphicData uri="http://schemas.microsoft.com/office/drawing/2010/slicer">
              <sle:slicer xmlns:sle="http://schemas.microsoft.com/office/drawing/2010/slicer" name="FD Proj Tier"/>
            </a:graphicData>
          </a:graphic>
        </xdr:graphicFrame>
      </mc:Choice>
      <mc:Fallback xmlns="">
        <xdr:sp macro="" textlink="">
          <xdr:nvSpPr>
            <xdr:cNvPr id="0" name=""/>
            <xdr:cNvSpPr>
              <a:spLocks noTextEdit="1"/>
            </xdr:cNvSpPr>
          </xdr:nvSpPr>
          <xdr:spPr>
            <a:xfrm>
              <a:off x="11895665" y="0"/>
              <a:ext cx="1209887"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21</xdr:col>
      <xdr:colOff>63496</xdr:colOff>
      <xdr:row>0</xdr:row>
      <xdr:rowOff>0</xdr:rowOff>
    </xdr:from>
    <xdr:to>
      <xdr:col>22</xdr:col>
      <xdr:colOff>632455</xdr:colOff>
      <xdr:row>8</xdr:row>
      <xdr:rowOff>121920</xdr:rowOff>
    </xdr:to>
    <mc:AlternateContent xmlns:mc="http://schemas.openxmlformats.org/markup-compatibility/2006" xmlns:sle15="http://schemas.microsoft.com/office/drawing/2012/slicer">
      <mc:Choice Requires="sle15">
        <xdr:graphicFrame macro="">
          <xdr:nvGraphicFramePr>
            <xdr:cNvPr id="9" name="FD Value Tier">
              <a:extLst>
                <a:ext uri="{FF2B5EF4-FFF2-40B4-BE49-F238E27FC236}">
                  <a16:creationId xmlns:a16="http://schemas.microsoft.com/office/drawing/2014/main" id="{AEF11EC0-EC3A-4036-855F-C801E76BF418}"/>
                </a:ext>
              </a:extLst>
            </xdr:cNvPr>
            <xdr:cNvGraphicFramePr/>
          </xdr:nvGraphicFramePr>
          <xdr:xfrm>
            <a:off x="0" y="0"/>
            <a:ext cx="0" cy="0"/>
          </xdr:xfrm>
          <a:graphic>
            <a:graphicData uri="http://schemas.microsoft.com/office/drawing/2010/slicer">
              <sle:slicer xmlns:sle="http://schemas.microsoft.com/office/drawing/2010/slicer" name="FD Value Tier"/>
            </a:graphicData>
          </a:graphic>
        </xdr:graphicFrame>
      </mc:Choice>
      <mc:Fallback xmlns="">
        <xdr:sp macro="" textlink="">
          <xdr:nvSpPr>
            <xdr:cNvPr id="0" name=""/>
            <xdr:cNvSpPr>
              <a:spLocks noTextEdit="1"/>
            </xdr:cNvSpPr>
          </xdr:nvSpPr>
          <xdr:spPr>
            <a:xfrm>
              <a:off x="13186829" y="0"/>
              <a:ext cx="1297093"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0</xdr:colOff>
      <xdr:row>3</xdr:row>
      <xdr:rowOff>0</xdr:rowOff>
    </xdr:from>
    <xdr:to>
      <xdr:col>6</xdr:col>
      <xdr:colOff>434465</xdr:colOff>
      <xdr:row>5</xdr:row>
      <xdr:rowOff>128953</xdr:rowOff>
    </xdr:to>
    <xdr:pic>
      <xdr:nvPicPr>
        <xdr:cNvPr id="10" name="Picture 9">
          <a:extLst>
            <a:ext uri="{FF2B5EF4-FFF2-40B4-BE49-F238E27FC236}">
              <a16:creationId xmlns:a16="http://schemas.microsoft.com/office/drawing/2014/main" id="{759BAFDD-C716-41BB-B864-AC85F51AAA9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twoCellAnchor editAs="absolute">
    <xdr:from>
      <xdr:col>17</xdr:col>
      <xdr:colOff>38101</xdr:colOff>
      <xdr:row>0</xdr:row>
      <xdr:rowOff>0</xdr:rowOff>
    </xdr:from>
    <xdr:to>
      <xdr:col>18</xdr:col>
      <xdr:colOff>444501</xdr:colOff>
      <xdr:row>8</xdr:row>
      <xdr:rowOff>121920</xdr:rowOff>
    </xdr:to>
    <mc:AlternateContent xmlns:mc="http://schemas.openxmlformats.org/markup-compatibility/2006" xmlns:sle15="http://schemas.microsoft.com/office/drawing/2012/slicer">
      <mc:Choice Requires="sle15">
        <xdr:graphicFrame macro="">
          <xdr:nvGraphicFramePr>
            <xdr:cNvPr id="11" name="Pos 1">
              <a:extLst>
                <a:ext uri="{FF2B5EF4-FFF2-40B4-BE49-F238E27FC236}">
                  <a16:creationId xmlns:a16="http://schemas.microsoft.com/office/drawing/2014/main" id="{69C3F0C8-DE12-4B79-B29B-A76CD14F6D7A}"/>
                </a:ext>
              </a:extLst>
            </xdr:cNvPr>
            <xdr:cNvGraphicFramePr/>
          </xdr:nvGraphicFramePr>
          <xdr:xfrm>
            <a:off x="0" y="0"/>
            <a:ext cx="0" cy="0"/>
          </xdr:xfrm>
          <a:graphic>
            <a:graphicData uri="http://schemas.microsoft.com/office/drawing/2010/slicer">
              <sle:slicer xmlns:sle="http://schemas.microsoft.com/office/drawing/2010/slicer" name="Pos 1"/>
            </a:graphicData>
          </a:graphic>
        </xdr:graphicFrame>
      </mc:Choice>
      <mc:Fallback xmlns="">
        <xdr:sp macro="" textlink="">
          <xdr:nvSpPr>
            <xdr:cNvPr id="0" name=""/>
            <xdr:cNvSpPr>
              <a:spLocks noTextEdit="1"/>
            </xdr:cNvSpPr>
          </xdr:nvSpPr>
          <xdr:spPr>
            <a:xfrm>
              <a:off x="10858501" y="0"/>
              <a:ext cx="931333"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absoluteAnchor>
    <xdr:pos x="4814352" y="0"/>
    <xdr:ext cx="3383280" cy="1645920"/>
    <mc:AlternateContent xmlns:mc="http://schemas.openxmlformats.org/markup-compatibility/2006" xmlns:sle15="http://schemas.microsoft.com/office/drawing/2012/slicer">
      <mc:Choice Requires="sle15">
        <xdr:graphicFrame macro="">
          <xdr:nvGraphicFramePr>
            <xdr:cNvPr id="2" name="Matchup 2">
              <a:extLst>
                <a:ext uri="{FF2B5EF4-FFF2-40B4-BE49-F238E27FC236}">
                  <a16:creationId xmlns:a16="http://schemas.microsoft.com/office/drawing/2014/main" id="{EDD741B3-B8D3-4FEC-AB3F-3C3860A16743}"/>
                </a:ext>
              </a:extLst>
            </xdr:cNvPr>
            <xdr:cNvGraphicFramePr/>
          </xdr:nvGraphicFramePr>
          <xdr:xfrm>
            <a:off x="0" y="0"/>
            <a:ext cx="0" cy="0"/>
          </xdr:xfrm>
          <a:graphic>
            <a:graphicData uri="http://schemas.microsoft.com/office/drawing/2010/slicer">
              <sle:slicer xmlns:sle="http://schemas.microsoft.com/office/drawing/2010/slicer" name="Matchup 2"/>
            </a:graphicData>
          </a:graphic>
        </xdr:graphicFrame>
      </mc:Choice>
      <mc:Fallback xmlns="">
        <xdr:sp macro="" textlink="">
          <xdr:nvSpPr>
            <xdr:cNvPr id="0" name=""/>
            <xdr:cNvSpPr>
              <a:spLocks noTextEdit="1"/>
            </xdr:cNvSpPr>
          </xdr:nvSpPr>
          <xdr:spPr>
            <a:xfrm>
              <a:off x="4814352" y="0"/>
              <a:ext cx="3383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8278279" y="0"/>
    <xdr:ext cx="2743200" cy="1645920"/>
    <mc:AlternateContent xmlns:mc="http://schemas.openxmlformats.org/markup-compatibility/2006" xmlns:sle15="http://schemas.microsoft.com/office/drawing/2012/slicer">
      <mc:Choice Requires="sle15">
        <xdr:graphicFrame macro="">
          <xdr:nvGraphicFramePr>
            <xdr:cNvPr id="3" name="Team 2">
              <a:extLst>
                <a:ext uri="{FF2B5EF4-FFF2-40B4-BE49-F238E27FC236}">
                  <a16:creationId xmlns:a16="http://schemas.microsoft.com/office/drawing/2014/main" id="{75A3572D-862E-40F8-BC76-29C16858EDE4}"/>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8278279"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612153" y="0"/>
    <xdr:ext cx="914400" cy="1645920"/>
    <mc:AlternateContent xmlns:mc="http://schemas.openxmlformats.org/markup-compatibility/2006" xmlns:sle15="http://schemas.microsoft.com/office/drawing/2012/slicer">
      <mc:Choice Requires="sle15">
        <xdr:graphicFrame macro="">
          <xdr:nvGraphicFramePr>
            <xdr:cNvPr id="4" name="Pos 2">
              <a:extLst>
                <a:ext uri="{FF2B5EF4-FFF2-40B4-BE49-F238E27FC236}">
                  <a16:creationId xmlns:a16="http://schemas.microsoft.com/office/drawing/2014/main" id="{8FAE75D9-BBFF-43D5-A2E8-1A2AAB64FA9A}"/>
                </a:ext>
              </a:extLst>
            </xdr:cNvPr>
            <xdr:cNvGraphicFramePr/>
          </xdr:nvGraphicFramePr>
          <xdr:xfrm>
            <a:off x="0" y="0"/>
            <a:ext cx="0" cy="0"/>
          </xdr:xfrm>
          <a:graphic>
            <a:graphicData uri="http://schemas.microsoft.com/office/drawing/2010/slicer">
              <sle:slicer xmlns:sle="http://schemas.microsoft.com/office/drawing/2010/slicer" name="Pos 2"/>
            </a:graphicData>
          </a:graphic>
        </xdr:graphicFrame>
      </mc:Choice>
      <mc:Fallback xmlns="">
        <xdr:sp macro="" textlink="">
          <xdr:nvSpPr>
            <xdr:cNvPr id="0" name=""/>
            <xdr:cNvSpPr>
              <a:spLocks noTextEdit="1"/>
            </xdr:cNvSpPr>
          </xdr:nvSpPr>
          <xdr:spPr>
            <a:xfrm>
              <a:off x="12612153"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109320" y="0"/>
    <xdr:ext cx="1371600" cy="1645920"/>
    <mc:AlternateContent xmlns:mc="http://schemas.openxmlformats.org/markup-compatibility/2006" xmlns:sle15="http://schemas.microsoft.com/office/drawing/2012/slicer">
      <mc:Choice Requires="sle15">
        <xdr:graphicFrame macro="">
          <xdr:nvGraphicFramePr>
            <xdr:cNvPr id="5" name="Time 3">
              <a:extLst>
                <a:ext uri="{FF2B5EF4-FFF2-40B4-BE49-F238E27FC236}">
                  <a16:creationId xmlns:a16="http://schemas.microsoft.com/office/drawing/2014/main" id="{B15190EB-A2D0-481C-96BE-C3E07D6AF177}"/>
                </a:ext>
              </a:extLst>
            </xdr:cNvPr>
            <xdr:cNvGraphicFramePr/>
          </xdr:nvGraphicFramePr>
          <xdr:xfrm>
            <a:off x="0" y="0"/>
            <a:ext cx="0" cy="0"/>
          </xdr:xfrm>
          <a:graphic>
            <a:graphicData uri="http://schemas.microsoft.com/office/drawing/2010/slicer">
              <sle:slicer xmlns:sle="http://schemas.microsoft.com/office/drawing/2010/slicer" name="Time 3"/>
            </a:graphicData>
          </a:graphic>
        </xdr:graphicFrame>
      </mc:Choice>
      <mc:Fallback xmlns="">
        <xdr:sp macro="" textlink="">
          <xdr:nvSpPr>
            <xdr:cNvPr id="0" name=""/>
            <xdr:cNvSpPr>
              <a:spLocks noTextEdit="1"/>
            </xdr:cNvSpPr>
          </xdr:nvSpPr>
          <xdr:spPr>
            <a:xfrm>
              <a:off x="11109320" y="0"/>
              <a:ext cx="13716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3B1A4BF0-F994-4048-A6F3-5E6CBFF760C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twoCellAnchor editAs="oneCell">
    <xdr:from>
      <xdr:col>2</xdr:col>
      <xdr:colOff>0</xdr:colOff>
      <xdr:row>3</xdr:row>
      <xdr:rowOff>0</xdr:rowOff>
    </xdr:from>
    <xdr:to>
      <xdr:col>6</xdr:col>
      <xdr:colOff>519131</xdr:colOff>
      <xdr:row>5</xdr:row>
      <xdr:rowOff>128953</xdr:rowOff>
    </xdr:to>
    <xdr:pic>
      <xdr:nvPicPr>
        <xdr:cNvPr id="7" name="Picture 6">
          <a:extLst>
            <a:ext uri="{FF2B5EF4-FFF2-40B4-BE49-F238E27FC236}">
              <a16:creationId xmlns:a16="http://schemas.microsoft.com/office/drawing/2014/main" id="{DA2CF733-3344-4231-B58D-8F67D73AF145}"/>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4785777" y="0"/>
    <xdr:ext cx="2286000" cy="1645920"/>
    <mc:AlternateContent xmlns:mc="http://schemas.openxmlformats.org/markup-compatibility/2006" xmlns:sle15="http://schemas.microsoft.com/office/drawing/2012/slicer">
      <mc:Choice Requires="sle15">
        <xdr:graphicFrame macro="">
          <xdr:nvGraphicFramePr>
            <xdr:cNvPr id="2" name="Matchup 6">
              <a:extLst>
                <a:ext uri="{FF2B5EF4-FFF2-40B4-BE49-F238E27FC236}">
                  <a16:creationId xmlns:a16="http://schemas.microsoft.com/office/drawing/2014/main" id="{1560F8BE-C8EF-4B6E-AC7E-6F7FAA6BA1F3}"/>
                </a:ext>
              </a:extLst>
            </xdr:cNvPr>
            <xdr:cNvGraphicFramePr/>
          </xdr:nvGraphicFramePr>
          <xdr:xfrm>
            <a:off x="0" y="0"/>
            <a:ext cx="0" cy="0"/>
          </xdr:xfrm>
          <a:graphic>
            <a:graphicData uri="http://schemas.microsoft.com/office/drawing/2010/slicer">
              <sle:slicer xmlns:sle="http://schemas.microsoft.com/office/drawing/2010/slicer" name="Matchup 6"/>
            </a:graphicData>
          </a:graphic>
        </xdr:graphicFrame>
      </mc:Choice>
      <mc:Fallback xmlns="">
        <xdr:sp macro="" textlink="">
          <xdr:nvSpPr>
            <xdr:cNvPr id="0" name=""/>
            <xdr:cNvSpPr>
              <a:spLocks noTextEdit="1"/>
            </xdr:cNvSpPr>
          </xdr:nvSpPr>
          <xdr:spPr>
            <a:xfrm>
              <a:off x="4785777" y="0"/>
              <a:ext cx="22860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7152212" y="0"/>
    <xdr:ext cx="2743200" cy="1645920"/>
    <mc:AlternateContent xmlns:mc="http://schemas.openxmlformats.org/markup-compatibility/2006" xmlns:sle15="http://schemas.microsoft.com/office/drawing/2012/slicer">
      <mc:Choice Requires="sle15">
        <xdr:graphicFrame macro="">
          <xdr:nvGraphicFramePr>
            <xdr:cNvPr id="3" name="Team 6">
              <a:extLst>
                <a:ext uri="{FF2B5EF4-FFF2-40B4-BE49-F238E27FC236}">
                  <a16:creationId xmlns:a16="http://schemas.microsoft.com/office/drawing/2014/main" id="{629D7415-C760-4F21-8852-C91F508AF498}"/>
                </a:ext>
              </a:extLst>
            </xdr:cNvPr>
            <xdr:cNvGraphicFramePr/>
          </xdr:nvGraphicFramePr>
          <xdr:xfrm>
            <a:off x="0" y="0"/>
            <a:ext cx="0" cy="0"/>
          </xdr:xfrm>
          <a:graphic>
            <a:graphicData uri="http://schemas.microsoft.com/office/drawing/2010/slicer">
              <sle:slicer xmlns:sle="http://schemas.microsoft.com/office/drawing/2010/slicer" name="Team 6"/>
            </a:graphicData>
          </a:graphic>
        </xdr:graphicFrame>
      </mc:Choice>
      <mc:Fallback xmlns="">
        <xdr:sp macro="" textlink="">
          <xdr:nvSpPr>
            <xdr:cNvPr id="0" name=""/>
            <xdr:cNvSpPr>
              <a:spLocks noTextEdit="1"/>
            </xdr:cNvSpPr>
          </xdr:nvSpPr>
          <xdr:spPr>
            <a:xfrm>
              <a:off x="7152212"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359083" y="0"/>
    <xdr:ext cx="914400" cy="1645920"/>
    <mc:AlternateContent xmlns:mc="http://schemas.openxmlformats.org/markup-compatibility/2006" xmlns:sle15="http://schemas.microsoft.com/office/drawing/2012/slicer">
      <mc:Choice Requires="sle15">
        <xdr:graphicFrame macro="">
          <xdr:nvGraphicFramePr>
            <xdr:cNvPr id="4" name="Pos 6">
              <a:extLst>
                <a:ext uri="{FF2B5EF4-FFF2-40B4-BE49-F238E27FC236}">
                  <a16:creationId xmlns:a16="http://schemas.microsoft.com/office/drawing/2014/main" id="{02C8F9EA-553E-4194-B053-C196C764AA5A}"/>
                </a:ext>
              </a:extLst>
            </xdr:cNvPr>
            <xdr:cNvGraphicFramePr/>
          </xdr:nvGraphicFramePr>
          <xdr:xfrm>
            <a:off x="0" y="0"/>
            <a:ext cx="0" cy="0"/>
          </xdr:xfrm>
          <a:graphic>
            <a:graphicData uri="http://schemas.microsoft.com/office/drawing/2010/slicer">
              <sle:slicer xmlns:sle="http://schemas.microsoft.com/office/drawing/2010/slicer" name="Pos 6"/>
            </a:graphicData>
          </a:graphic>
        </xdr:graphicFrame>
      </mc:Choice>
      <mc:Fallback xmlns="">
        <xdr:sp macro="" textlink="">
          <xdr:nvSpPr>
            <xdr:cNvPr id="0" name=""/>
            <xdr:cNvSpPr>
              <a:spLocks noTextEdit="1"/>
            </xdr:cNvSpPr>
          </xdr:nvSpPr>
          <xdr:spPr>
            <a:xfrm>
              <a:off x="11359083"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980081" y="0"/>
    <xdr:ext cx="1280160" cy="1645920"/>
    <mc:AlternateContent xmlns:mc="http://schemas.openxmlformats.org/markup-compatibility/2006" xmlns:sle15="http://schemas.microsoft.com/office/drawing/2012/slicer">
      <mc:Choice Requires="sle15">
        <xdr:graphicFrame macro="">
          <xdr:nvGraphicFramePr>
            <xdr:cNvPr id="5" name="Time 5">
              <a:extLst>
                <a:ext uri="{FF2B5EF4-FFF2-40B4-BE49-F238E27FC236}">
                  <a16:creationId xmlns:a16="http://schemas.microsoft.com/office/drawing/2014/main" id="{52AC1119-53B3-4ADA-99FA-492DC6903BB1}"/>
                </a:ext>
              </a:extLst>
            </xdr:cNvPr>
            <xdr:cNvGraphicFramePr/>
          </xdr:nvGraphicFramePr>
          <xdr:xfrm>
            <a:off x="0" y="0"/>
            <a:ext cx="0" cy="0"/>
          </xdr:xfrm>
          <a:graphic>
            <a:graphicData uri="http://schemas.microsoft.com/office/drawing/2010/slicer">
              <sle:slicer xmlns:sle="http://schemas.microsoft.com/office/drawing/2010/slicer" name="Time 5"/>
            </a:graphicData>
          </a:graphic>
        </xdr:graphicFrame>
      </mc:Choice>
      <mc:Fallback xmlns="">
        <xdr:sp macro="" textlink="">
          <xdr:nvSpPr>
            <xdr:cNvPr id="0" name=""/>
            <xdr:cNvSpPr>
              <a:spLocks noTextEdit="1"/>
            </xdr:cNvSpPr>
          </xdr:nvSpPr>
          <xdr:spPr>
            <a:xfrm>
              <a:off x="9980081"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CB564586-7B0D-45C1-AC20-A130DC728D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3141" y="137585"/>
          <a:ext cx="876300" cy="1304475"/>
        </a:xfrm>
        <a:prstGeom prst="rect">
          <a:avLst/>
        </a:prstGeom>
      </xdr:spPr>
    </xdr:pic>
    <xdr:clientData/>
  </xdr:oneCellAnchor>
  <xdr:twoCellAnchor editAs="absolute">
    <xdr:from>
      <xdr:col>22</xdr:col>
      <xdr:colOff>216962</xdr:colOff>
      <xdr:row>0</xdr:row>
      <xdr:rowOff>0</xdr:rowOff>
    </xdr:from>
    <xdr:to>
      <xdr:col>24</xdr:col>
      <xdr:colOff>459956</xdr:colOff>
      <xdr:row>8</xdr:row>
      <xdr:rowOff>121920</xdr:rowOff>
    </xdr:to>
    <mc:AlternateContent xmlns:mc="http://schemas.openxmlformats.org/markup-compatibility/2006" xmlns:sle15="http://schemas.microsoft.com/office/drawing/2012/slicer">
      <mc:Choice Requires="sle15">
        <xdr:graphicFrame macro="">
          <xdr:nvGraphicFramePr>
            <xdr:cNvPr id="8" name="YA Proj Tier">
              <a:extLst>
                <a:ext uri="{FF2B5EF4-FFF2-40B4-BE49-F238E27FC236}">
                  <a16:creationId xmlns:a16="http://schemas.microsoft.com/office/drawing/2014/main" id="{452C14CB-1903-4832-8776-D45EE26D9992}"/>
                </a:ext>
              </a:extLst>
            </xdr:cNvPr>
            <xdr:cNvGraphicFramePr/>
          </xdr:nvGraphicFramePr>
          <xdr:xfrm>
            <a:off x="0" y="0"/>
            <a:ext cx="0" cy="0"/>
          </xdr:xfrm>
          <a:graphic>
            <a:graphicData uri="http://schemas.microsoft.com/office/drawing/2010/slicer">
              <sle:slicer xmlns:sle="http://schemas.microsoft.com/office/drawing/2010/slicer" name="YA Proj Tier"/>
            </a:graphicData>
          </a:graphic>
        </xdr:graphicFrame>
      </mc:Choice>
      <mc:Fallback xmlns="">
        <xdr:sp macro="" textlink="">
          <xdr:nvSpPr>
            <xdr:cNvPr id="0" name=""/>
            <xdr:cNvSpPr>
              <a:spLocks noTextEdit="1"/>
            </xdr:cNvSpPr>
          </xdr:nvSpPr>
          <xdr:spPr>
            <a:xfrm>
              <a:off x="12408962" y="0"/>
              <a:ext cx="1292861"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25</xdr:col>
      <xdr:colOff>73034</xdr:colOff>
      <xdr:row>0</xdr:row>
      <xdr:rowOff>1</xdr:rowOff>
    </xdr:from>
    <xdr:to>
      <xdr:col>27</xdr:col>
      <xdr:colOff>328727</xdr:colOff>
      <xdr:row>8</xdr:row>
      <xdr:rowOff>121921</xdr:rowOff>
    </xdr:to>
    <mc:AlternateContent xmlns:mc="http://schemas.openxmlformats.org/markup-compatibility/2006" xmlns:sle15="http://schemas.microsoft.com/office/drawing/2012/slicer">
      <mc:Choice Requires="sle15">
        <xdr:graphicFrame macro="">
          <xdr:nvGraphicFramePr>
            <xdr:cNvPr id="9" name="YA Value Tier">
              <a:extLst>
                <a:ext uri="{FF2B5EF4-FFF2-40B4-BE49-F238E27FC236}">
                  <a16:creationId xmlns:a16="http://schemas.microsoft.com/office/drawing/2014/main" id="{953C59A5-7168-4BEB-8867-E3521EE8E765}"/>
                </a:ext>
              </a:extLst>
            </xdr:cNvPr>
            <xdr:cNvGraphicFramePr/>
          </xdr:nvGraphicFramePr>
          <xdr:xfrm>
            <a:off x="0" y="0"/>
            <a:ext cx="0" cy="0"/>
          </xdr:xfrm>
          <a:graphic>
            <a:graphicData uri="http://schemas.microsoft.com/office/drawing/2010/slicer">
              <sle:slicer xmlns:sle="http://schemas.microsoft.com/office/drawing/2010/slicer" name="YA Value Tier"/>
            </a:graphicData>
          </a:graphic>
        </xdr:graphicFrame>
      </mc:Choice>
      <mc:Fallback xmlns="">
        <xdr:sp macro="" textlink="">
          <xdr:nvSpPr>
            <xdr:cNvPr id="0" name=""/>
            <xdr:cNvSpPr>
              <a:spLocks noTextEdit="1"/>
            </xdr:cNvSpPr>
          </xdr:nvSpPr>
          <xdr:spPr>
            <a:xfrm>
              <a:off x="13839834" y="1"/>
              <a:ext cx="1305560"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0</xdr:colOff>
      <xdr:row>3</xdr:row>
      <xdr:rowOff>0</xdr:rowOff>
    </xdr:from>
    <xdr:to>
      <xdr:col>7</xdr:col>
      <xdr:colOff>74631</xdr:colOff>
      <xdr:row>5</xdr:row>
      <xdr:rowOff>128953</xdr:rowOff>
    </xdr:to>
    <xdr:pic>
      <xdr:nvPicPr>
        <xdr:cNvPr id="10" name="Picture 9">
          <a:extLst>
            <a:ext uri="{FF2B5EF4-FFF2-40B4-BE49-F238E27FC236}">
              <a16:creationId xmlns:a16="http://schemas.microsoft.com/office/drawing/2014/main" id="{55D77F93-C839-49D9-9EB5-FE0C211EC6D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absoluteAnchor>
    <xdr:pos x="4981572" y="0"/>
    <xdr:ext cx="3200400" cy="1645920"/>
    <mc:AlternateContent xmlns:mc="http://schemas.openxmlformats.org/markup-compatibility/2006" xmlns:sle15="http://schemas.microsoft.com/office/drawing/2012/slicer">
      <mc:Choice Requires="sle15">
        <xdr:graphicFrame macro="">
          <xdr:nvGraphicFramePr>
            <xdr:cNvPr id="2" name="Matchup 7">
              <a:extLst>
                <a:ext uri="{FF2B5EF4-FFF2-40B4-BE49-F238E27FC236}">
                  <a16:creationId xmlns:a16="http://schemas.microsoft.com/office/drawing/2014/main" id="{7D34820F-CE89-4E26-8146-4EA0FB1E92B0}"/>
                </a:ext>
              </a:extLst>
            </xdr:cNvPr>
            <xdr:cNvGraphicFramePr/>
          </xdr:nvGraphicFramePr>
          <xdr:xfrm>
            <a:off x="0" y="0"/>
            <a:ext cx="0" cy="0"/>
          </xdr:xfrm>
          <a:graphic>
            <a:graphicData uri="http://schemas.microsoft.com/office/drawing/2010/slicer">
              <sle:slicer xmlns:sle="http://schemas.microsoft.com/office/drawing/2010/slicer" name="Matchup 7"/>
            </a:graphicData>
          </a:graphic>
        </xdr:graphicFrame>
      </mc:Choice>
      <mc:Fallback xmlns="">
        <xdr:sp macro="" textlink="">
          <xdr:nvSpPr>
            <xdr:cNvPr id="0" name=""/>
            <xdr:cNvSpPr>
              <a:spLocks noTextEdit="1"/>
            </xdr:cNvSpPr>
          </xdr:nvSpPr>
          <xdr:spPr>
            <a:xfrm>
              <a:off x="4981572" y="0"/>
              <a:ext cx="3200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8325909" y="0"/>
    <xdr:ext cx="2743200" cy="1645920"/>
    <mc:AlternateContent xmlns:mc="http://schemas.openxmlformats.org/markup-compatibility/2006" xmlns:sle15="http://schemas.microsoft.com/office/drawing/2012/slicer">
      <mc:Choice Requires="sle15">
        <xdr:graphicFrame macro="">
          <xdr:nvGraphicFramePr>
            <xdr:cNvPr id="3" name="Team 7">
              <a:extLst>
                <a:ext uri="{FF2B5EF4-FFF2-40B4-BE49-F238E27FC236}">
                  <a16:creationId xmlns:a16="http://schemas.microsoft.com/office/drawing/2014/main" id="{253500B7-5089-4A16-8591-9CFCE5265DB0}"/>
                </a:ext>
              </a:extLst>
            </xdr:cNvPr>
            <xdr:cNvGraphicFramePr/>
          </xdr:nvGraphicFramePr>
          <xdr:xfrm>
            <a:off x="0" y="0"/>
            <a:ext cx="0" cy="0"/>
          </xdr:xfrm>
          <a:graphic>
            <a:graphicData uri="http://schemas.microsoft.com/office/drawing/2010/slicer">
              <sle:slicer xmlns:sle="http://schemas.microsoft.com/office/drawing/2010/slicer" name="Team 7"/>
            </a:graphicData>
          </a:graphic>
        </xdr:graphicFrame>
      </mc:Choice>
      <mc:Fallback xmlns="">
        <xdr:sp macro="" textlink="">
          <xdr:nvSpPr>
            <xdr:cNvPr id="0" name=""/>
            <xdr:cNvSpPr>
              <a:spLocks noTextEdit="1"/>
            </xdr:cNvSpPr>
          </xdr:nvSpPr>
          <xdr:spPr>
            <a:xfrm>
              <a:off x="8325909"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553947" y="0"/>
    <xdr:ext cx="914400" cy="1645920"/>
    <mc:AlternateContent xmlns:mc="http://schemas.openxmlformats.org/markup-compatibility/2006" xmlns:sle15="http://schemas.microsoft.com/office/drawing/2012/slicer">
      <mc:Choice Requires="sle15">
        <xdr:graphicFrame macro="">
          <xdr:nvGraphicFramePr>
            <xdr:cNvPr id="4" name="Pos 7">
              <a:extLst>
                <a:ext uri="{FF2B5EF4-FFF2-40B4-BE49-F238E27FC236}">
                  <a16:creationId xmlns:a16="http://schemas.microsoft.com/office/drawing/2014/main" id="{10DC6B5A-4FD0-4EDA-BAD1-940FF4BCD6D2}"/>
                </a:ext>
              </a:extLst>
            </xdr:cNvPr>
            <xdr:cNvGraphicFramePr/>
          </xdr:nvGraphicFramePr>
          <xdr:xfrm>
            <a:off x="0" y="0"/>
            <a:ext cx="0" cy="0"/>
          </xdr:xfrm>
          <a:graphic>
            <a:graphicData uri="http://schemas.microsoft.com/office/drawing/2010/slicer">
              <sle:slicer xmlns:sle="http://schemas.microsoft.com/office/drawing/2010/slicer" name="Pos 7"/>
            </a:graphicData>
          </a:graphic>
        </xdr:graphicFrame>
      </mc:Choice>
      <mc:Fallback xmlns="">
        <xdr:sp macro="" textlink="">
          <xdr:nvSpPr>
            <xdr:cNvPr id="0" name=""/>
            <xdr:cNvSpPr>
              <a:spLocks noTextEdit="1"/>
            </xdr:cNvSpPr>
          </xdr:nvSpPr>
          <xdr:spPr>
            <a:xfrm>
              <a:off x="12553947"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184465" y="0"/>
    <xdr:ext cx="1280160" cy="1645920"/>
    <mc:AlternateContent xmlns:mc="http://schemas.openxmlformats.org/markup-compatibility/2006" xmlns:sle15="http://schemas.microsoft.com/office/drawing/2012/slicer">
      <mc:Choice Requires="sle15">
        <xdr:graphicFrame macro="">
          <xdr:nvGraphicFramePr>
            <xdr:cNvPr id="5" name="Time 6">
              <a:extLst>
                <a:ext uri="{FF2B5EF4-FFF2-40B4-BE49-F238E27FC236}">
                  <a16:creationId xmlns:a16="http://schemas.microsoft.com/office/drawing/2014/main" id="{A24738C5-165F-440B-A2A5-9F41DC757DC6}"/>
                </a:ext>
              </a:extLst>
            </xdr:cNvPr>
            <xdr:cNvGraphicFramePr/>
          </xdr:nvGraphicFramePr>
          <xdr:xfrm>
            <a:off x="0" y="0"/>
            <a:ext cx="0" cy="0"/>
          </xdr:xfrm>
          <a:graphic>
            <a:graphicData uri="http://schemas.microsoft.com/office/drawing/2010/slicer">
              <sle:slicer xmlns:sle="http://schemas.microsoft.com/office/drawing/2010/slicer" name="Time 6"/>
            </a:graphicData>
          </a:graphic>
        </xdr:graphicFrame>
      </mc:Choice>
      <mc:Fallback xmlns="">
        <xdr:sp macro="" textlink="">
          <xdr:nvSpPr>
            <xdr:cNvPr id="0" name=""/>
            <xdr:cNvSpPr>
              <a:spLocks noTextEdit="1"/>
            </xdr:cNvSpPr>
          </xdr:nvSpPr>
          <xdr:spPr>
            <a:xfrm>
              <a:off x="11184465"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819E5CFD-48D4-4CE8-B344-DE54986212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twoCellAnchor editAs="oneCell">
    <xdr:from>
      <xdr:col>2</xdr:col>
      <xdr:colOff>0</xdr:colOff>
      <xdr:row>3</xdr:row>
      <xdr:rowOff>0</xdr:rowOff>
    </xdr:from>
    <xdr:to>
      <xdr:col>6</xdr:col>
      <xdr:colOff>455631</xdr:colOff>
      <xdr:row>5</xdr:row>
      <xdr:rowOff>128953</xdr:rowOff>
    </xdr:to>
    <xdr:pic>
      <xdr:nvPicPr>
        <xdr:cNvPr id="8" name="Picture 7">
          <a:extLst>
            <a:ext uri="{FF2B5EF4-FFF2-40B4-BE49-F238E27FC236}">
              <a16:creationId xmlns:a16="http://schemas.microsoft.com/office/drawing/2014/main" id="{65EFBA3C-D590-49E6-B93A-6B655D71A18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absoluteAnchor>
    <xdr:pos x="5060944" y="0"/>
    <xdr:ext cx="3383280" cy="1645920"/>
    <mc:AlternateContent xmlns:mc="http://schemas.openxmlformats.org/markup-compatibility/2006" xmlns:sle15="http://schemas.microsoft.com/office/drawing/2012/slicer">
      <mc:Choice Requires="sle15">
        <xdr:graphicFrame macro="">
          <xdr:nvGraphicFramePr>
            <xdr:cNvPr id="2" name="Matchup 8">
              <a:extLst>
                <a:ext uri="{FF2B5EF4-FFF2-40B4-BE49-F238E27FC236}">
                  <a16:creationId xmlns:a16="http://schemas.microsoft.com/office/drawing/2014/main" id="{23BE2208-A942-4655-A789-5024ABA9600C}"/>
                </a:ext>
              </a:extLst>
            </xdr:cNvPr>
            <xdr:cNvGraphicFramePr/>
          </xdr:nvGraphicFramePr>
          <xdr:xfrm>
            <a:off x="0" y="0"/>
            <a:ext cx="0" cy="0"/>
          </xdr:xfrm>
          <a:graphic>
            <a:graphicData uri="http://schemas.microsoft.com/office/drawing/2010/slicer">
              <sle:slicer xmlns:sle="http://schemas.microsoft.com/office/drawing/2010/slicer" name="Matchup 8"/>
            </a:graphicData>
          </a:graphic>
        </xdr:graphicFrame>
      </mc:Choice>
      <mc:Fallback xmlns="">
        <xdr:sp macro="" textlink="">
          <xdr:nvSpPr>
            <xdr:cNvPr id="0" name=""/>
            <xdr:cNvSpPr>
              <a:spLocks noTextEdit="1"/>
            </xdr:cNvSpPr>
          </xdr:nvSpPr>
          <xdr:spPr>
            <a:xfrm>
              <a:off x="5060944" y="0"/>
              <a:ext cx="3383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8570380" y="0"/>
    <xdr:ext cx="2743200" cy="1645920"/>
    <mc:AlternateContent xmlns:mc="http://schemas.openxmlformats.org/markup-compatibility/2006" xmlns:sle15="http://schemas.microsoft.com/office/drawing/2012/slicer">
      <mc:Choice Requires="sle15">
        <xdr:graphicFrame macro="">
          <xdr:nvGraphicFramePr>
            <xdr:cNvPr id="3" name="Team 8">
              <a:extLst>
                <a:ext uri="{FF2B5EF4-FFF2-40B4-BE49-F238E27FC236}">
                  <a16:creationId xmlns:a16="http://schemas.microsoft.com/office/drawing/2014/main" id="{82C52547-9135-4F4F-B0FF-C5DC22607503}"/>
                </a:ext>
              </a:extLst>
            </xdr:cNvPr>
            <xdr:cNvGraphicFramePr/>
          </xdr:nvGraphicFramePr>
          <xdr:xfrm>
            <a:off x="0" y="0"/>
            <a:ext cx="0" cy="0"/>
          </xdr:xfrm>
          <a:graphic>
            <a:graphicData uri="http://schemas.microsoft.com/office/drawing/2010/slicer">
              <sle:slicer xmlns:sle="http://schemas.microsoft.com/office/drawing/2010/slicer" name="Team 8"/>
            </a:graphicData>
          </a:graphic>
        </xdr:graphicFrame>
      </mc:Choice>
      <mc:Fallback xmlns="">
        <xdr:sp macro="" textlink="">
          <xdr:nvSpPr>
            <xdr:cNvPr id="0" name=""/>
            <xdr:cNvSpPr>
              <a:spLocks noTextEdit="1"/>
            </xdr:cNvSpPr>
          </xdr:nvSpPr>
          <xdr:spPr>
            <a:xfrm>
              <a:off x="8570380"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787834" y="0"/>
    <xdr:ext cx="914400" cy="1645920"/>
    <mc:AlternateContent xmlns:mc="http://schemas.openxmlformats.org/markup-compatibility/2006" xmlns:sle15="http://schemas.microsoft.com/office/drawing/2012/slicer">
      <mc:Choice Requires="sle15">
        <xdr:graphicFrame macro="">
          <xdr:nvGraphicFramePr>
            <xdr:cNvPr id="4" name="Pos 8">
              <a:extLst>
                <a:ext uri="{FF2B5EF4-FFF2-40B4-BE49-F238E27FC236}">
                  <a16:creationId xmlns:a16="http://schemas.microsoft.com/office/drawing/2014/main" id="{7820C67A-75C4-4EC9-9847-1FB471B57883}"/>
                </a:ext>
              </a:extLst>
            </xdr:cNvPr>
            <xdr:cNvGraphicFramePr/>
          </xdr:nvGraphicFramePr>
          <xdr:xfrm>
            <a:off x="0" y="0"/>
            <a:ext cx="0" cy="0"/>
          </xdr:xfrm>
          <a:graphic>
            <a:graphicData uri="http://schemas.microsoft.com/office/drawing/2010/slicer">
              <sle:slicer xmlns:sle="http://schemas.microsoft.com/office/drawing/2010/slicer" name="Pos 8"/>
            </a:graphicData>
          </a:graphic>
        </xdr:graphicFrame>
      </mc:Choice>
      <mc:Fallback xmlns="">
        <xdr:sp macro="" textlink="">
          <xdr:nvSpPr>
            <xdr:cNvPr id="0" name=""/>
            <xdr:cNvSpPr>
              <a:spLocks noTextEdit="1"/>
            </xdr:cNvSpPr>
          </xdr:nvSpPr>
          <xdr:spPr>
            <a:xfrm>
              <a:off x="12787834"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408830" y="0"/>
    <xdr:ext cx="1280160" cy="1645920"/>
    <mc:AlternateContent xmlns:mc="http://schemas.openxmlformats.org/markup-compatibility/2006" xmlns:sle15="http://schemas.microsoft.com/office/drawing/2012/slicer">
      <mc:Choice Requires="sle15">
        <xdr:graphicFrame macro="">
          <xdr:nvGraphicFramePr>
            <xdr:cNvPr id="5" name="Time 7">
              <a:extLst>
                <a:ext uri="{FF2B5EF4-FFF2-40B4-BE49-F238E27FC236}">
                  <a16:creationId xmlns:a16="http://schemas.microsoft.com/office/drawing/2014/main" id="{7FEB695B-2A13-4DFE-BB70-8944F42F14F2}"/>
                </a:ext>
              </a:extLst>
            </xdr:cNvPr>
            <xdr:cNvGraphicFramePr/>
          </xdr:nvGraphicFramePr>
          <xdr:xfrm>
            <a:off x="0" y="0"/>
            <a:ext cx="0" cy="0"/>
          </xdr:xfrm>
          <a:graphic>
            <a:graphicData uri="http://schemas.microsoft.com/office/drawing/2010/slicer">
              <sle:slicer xmlns:sle="http://schemas.microsoft.com/office/drawing/2010/slicer" name="Time 7"/>
            </a:graphicData>
          </a:graphic>
        </xdr:graphicFrame>
      </mc:Choice>
      <mc:Fallback xmlns="">
        <xdr:sp macro="" textlink="">
          <xdr:nvSpPr>
            <xdr:cNvPr id="0" name=""/>
            <xdr:cNvSpPr>
              <a:spLocks noTextEdit="1"/>
            </xdr:cNvSpPr>
          </xdr:nvSpPr>
          <xdr:spPr>
            <a:xfrm>
              <a:off x="11408830"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BD7CB224-9143-48AC-A7FC-80C3187472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3141" y="137585"/>
          <a:ext cx="876300" cy="1304475"/>
        </a:xfrm>
        <a:prstGeom prst="rect">
          <a:avLst/>
        </a:prstGeom>
      </xdr:spPr>
    </xdr:pic>
    <xdr:clientData/>
  </xdr:oneCellAnchor>
  <xdr:twoCellAnchor editAs="oneCell">
    <xdr:from>
      <xdr:col>2</xdr:col>
      <xdr:colOff>0</xdr:colOff>
      <xdr:row>3</xdr:row>
      <xdr:rowOff>0</xdr:rowOff>
    </xdr:from>
    <xdr:to>
      <xdr:col>8</xdr:col>
      <xdr:colOff>74631</xdr:colOff>
      <xdr:row>5</xdr:row>
      <xdr:rowOff>128953</xdr:rowOff>
    </xdr:to>
    <xdr:pic>
      <xdr:nvPicPr>
        <xdr:cNvPr id="8" name="Picture 7">
          <a:extLst>
            <a:ext uri="{FF2B5EF4-FFF2-40B4-BE49-F238E27FC236}">
              <a16:creationId xmlns:a16="http://schemas.microsoft.com/office/drawing/2014/main" id="{2BA03170-23B1-4A4D-A55F-B0BB7AA0CFC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2" xr10:uid="{783B0D8A-B397-44CA-A8A8-126DCDBA28D4}" sourceName="Matchup">
  <extLst>
    <x:ext xmlns:x15="http://schemas.microsoft.com/office/spreadsheetml/2010/11/main" uri="{2F2917AC-EB37-4324-AD4E-5DD8C200BD13}">
      <x15:tableSlicerCache tableId="19" column="67"/>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31" xr10:uid="{C464BCCB-036C-4230-9C4E-B62BC66F1718}" sourceName="Pos">
  <extLst>
    <x:ext xmlns:x15="http://schemas.microsoft.com/office/spreadsheetml/2010/11/main" uri="{2F2917AC-EB37-4324-AD4E-5DD8C200BD13}">
      <x15:tableSlicerCache tableId="34" column="5"/>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31" xr10:uid="{DC18C84A-35E9-43D4-A408-5130595318E3}" sourceName="Game Time">
  <extLst>
    <x:ext xmlns:x15="http://schemas.microsoft.com/office/spreadsheetml/2010/11/main" uri="{2F2917AC-EB37-4324-AD4E-5DD8C200BD13}">
      <x15:tableSlicerCache tableId="34" column="10"/>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32" xr10:uid="{08F16218-058B-488E-8215-FA673F5E1F6B}" sourceName="Matchup">
  <extLst>
    <x:ext xmlns:x15="http://schemas.microsoft.com/office/spreadsheetml/2010/11/main" uri="{2F2917AC-EB37-4324-AD4E-5DD8C200BD13}">
      <x15:tableSlicerCache tableId="37" column="67"/>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32" xr10:uid="{523EB695-EB9F-46ED-A2BD-28225883A7BE}" sourceName="Team">
  <extLst>
    <x:ext xmlns:x15="http://schemas.microsoft.com/office/spreadsheetml/2010/11/main" uri="{2F2917AC-EB37-4324-AD4E-5DD8C200BD13}">
      <x15:tableSlicerCache tableId="37" column="6"/>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32" xr10:uid="{CD22138C-CC22-4FD7-A45B-778C36180E9B}" sourceName="Pos">
  <extLst>
    <x:ext xmlns:x15="http://schemas.microsoft.com/office/spreadsheetml/2010/11/main" uri="{2F2917AC-EB37-4324-AD4E-5DD8C200BD13}">
      <x15:tableSlicerCache tableId="37" column="5"/>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32" xr10:uid="{73CB9D68-2666-4CBB-8406-C2627BA3B091}" sourceName="Game Time">
  <extLst>
    <x:ext xmlns:x15="http://schemas.microsoft.com/office/spreadsheetml/2010/11/main" uri="{2F2917AC-EB37-4324-AD4E-5DD8C200BD13}">
      <x15:tableSlicerCache tableId="37" column="10"/>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0B024B1E-D9FF-4A0A-AC7A-252458D6C10D}" sourceName="Team">
  <extLst>
    <x:ext xmlns:x15="http://schemas.microsoft.com/office/spreadsheetml/2010/11/main" uri="{2F2917AC-EB37-4324-AD4E-5DD8C200BD13}">
      <x15:tableSlicerCache tableId="18" column="6"/>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1" xr10:uid="{5031ACCB-EF64-4DEC-A4C5-B2D25C9E919A}" sourceName="Game Time">
  <extLst>
    <x:ext xmlns:x15="http://schemas.microsoft.com/office/spreadsheetml/2010/11/main" uri="{2F2917AC-EB37-4324-AD4E-5DD8C200BD13}">
      <x15:tableSlicerCache tableId="18" column="10"/>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er" xr10:uid="{98D9D53B-4245-4B02-B074-F8E15AB1123F}" sourceName="Tier">
  <extLst>
    <x:ext xmlns:x15="http://schemas.microsoft.com/office/spreadsheetml/2010/11/main" uri="{2F2917AC-EB37-4324-AD4E-5DD8C200BD13}">
      <x15:tableSlicerCache tableId="18" column="149"/>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11" xr10:uid="{A35FEA3A-7FE6-4399-9D7B-D1E5DD6C09FB}" sourceName="Matchup">
  <extLst>
    <x:ext xmlns:x15="http://schemas.microsoft.com/office/spreadsheetml/2010/11/main" uri="{2F2917AC-EB37-4324-AD4E-5DD8C200BD13}">
      <x15:tableSlicerCache tableId="36" column="67"/>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93694A22-2C34-448B-A3B9-9EE86E18EC5B}" sourceName="Team">
  <extLst>
    <x:ext xmlns:x15="http://schemas.microsoft.com/office/spreadsheetml/2010/11/main" uri="{2F2917AC-EB37-4324-AD4E-5DD8C200BD13}">
      <x15:tableSlicerCache tableId="19"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1" xr10:uid="{BF155A49-B4FD-4E7B-A0DC-292DFE2825CE}" sourceName="Team">
  <extLst>
    <x:ext xmlns:x15="http://schemas.microsoft.com/office/spreadsheetml/2010/11/main" uri="{2F2917AC-EB37-4324-AD4E-5DD8C200BD13}">
      <x15:tableSlicerCache tableId="36"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11" xr10:uid="{78FC1636-8011-4014-96E9-39C435534D98}" sourceName="Pos">
  <extLst>
    <x:ext xmlns:x15="http://schemas.microsoft.com/office/spreadsheetml/2010/11/main" uri="{2F2917AC-EB37-4324-AD4E-5DD8C200BD13}">
      <x15:tableSlicerCache tableId="36" column="5"/>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11" xr10:uid="{1F723FA7-64C6-4D7A-AC15-7ABACF4E902D}" sourceName="Game Time">
  <extLst>
    <x:ext xmlns:x15="http://schemas.microsoft.com/office/spreadsheetml/2010/11/main" uri="{2F2917AC-EB37-4324-AD4E-5DD8C200BD13}">
      <x15:tableSlicerCache tableId="36" column="10"/>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K_Proj_Tier" xr10:uid="{A07C5015-4253-4A7E-A74F-D5B60DFE9916}" sourceName="DK Proj Tier">
  <extLst>
    <x:ext xmlns:x15="http://schemas.microsoft.com/office/spreadsheetml/2010/11/main" uri="{2F2917AC-EB37-4324-AD4E-5DD8C200BD13}">
      <x15:tableSlicerCache tableId="18" column="151" crossFilter="none"/>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K_Value_Tier" xr10:uid="{A8257AB4-FFF2-4D9C-A363-BFDF1C278D90}" sourceName="DK Value Tier">
  <extLst>
    <x:ext xmlns:x15="http://schemas.microsoft.com/office/spreadsheetml/2010/11/main" uri="{2F2917AC-EB37-4324-AD4E-5DD8C200BD13}">
      <x15:tableSlicerCache tableId="18" column="152" crossFilter="none"/>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D_Proj_Tier" xr10:uid="{569AC0A4-B400-4403-8A60-CFD00E8AD701}" sourceName="FD Proj Tier">
  <extLst>
    <x:ext xmlns:x15="http://schemas.microsoft.com/office/spreadsheetml/2010/11/main" uri="{2F2917AC-EB37-4324-AD4E-5DD8C200BD13}">
      <x15:tableSlicerCache tableId="27" column="35"/>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D_Value_Tier" xr10:uid="{8D5116CA-6F07-4213-9118-06902A48B004}" sourceName="FD Value Tier">
  <extLst>
    <x:ext xmlns:x15="http://schemas.microsoft.com/office/spreadsheetml/2010/11/main" uri="{2F2917AC-EB37-4324-AD4E-5DD8C200BD13}">
      <x15:tableSlicerCache tableId="27" column="140"/>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1" xr10:uid="{C7CC7B8D-0570-4B80-BA5A-01AC09D8AC66}" sourceName="Matchup">
  <extLst>
    <x:ext xmlns:x15="http://schemas.microsoft.com/office/spreadsheetml/2010/11/main" uri="{2F2917AC-EB37-4324-AD4E-5DD8C200BD13}">
      <x15:tableSlicerCache tableId="18" column="67"/>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A_Proj_Tier" xr10:uid="{8A5DB1DE-2DA6-4D93-B552-0C4B9A02E1DD}" sourceName="YA Proj Tier">
  <extLst>
    <x:ext xmlns:x15="http://schemas.microsoft.com/office/spreadsheetml/2010/11/main" uri="{2F2917AC-EB37-4324-AD4E-5DD8C200BD13}">
      <x15:tableSlicerCache tableId="34" column="32"/>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A_Value_Tier" xr10:uid="{5A442376-E734-4BE1-9ECE-30E7F3DFF3EC}" sourceName="YA Value Tier">
  <extLst>
    <x:ext xmlns:x15="http://schemas.microsoft.com/office/spreadsheetml/2010/11/main" uri="{2F2917AC-EB37-4324-AD4E-5DD8C200BD13}">
      <x15:tableSlicerCache tableId="34" column="3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2" xr10:uid="{5C1BC2B5-CAE5-422A-90E9-DA7409FB0B36}" sourceName="Pos">
  <extLst>
    <x:ext xmlns:x15="http://schemas.microsoft.com/office/spreadsheetml/2010/11/main" uri="{2F2917AC-EB37-4324-AD4E-5DD8C200BD13}">
      <x15:tableSlicerCache tableId="19" column="5"/>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1" xr10:uid="{17D89DCC-CD6D-4C35-9D3B-A44DC739785B}" sourceName="Pos">
  <extLst>
    <x:ext xmlns:x15="http://schemas.microsoft.com/office/spreadsheetml/2010/11/main" uri="{2F2917AC-EB37-4324-AD4E-5DD8C200BD13}">
      <x15:tableSlicerCache tableId="27" column="5"/>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 xr10:uid="{53A85687-20AC-4003-BC7F-EF5E4098459F}" sourceName="Pos">
  <extLst>
    <x:ext xmlns:x15="http://schemas.microsoft.com/office/spreadsheetml/2010/11/main" uri="{2F2917AC-EB37-4324-AD4E-5DD8C200BD13}">
      <x15:tableSlicerCache tableId="18"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2" xr10:uid="{90F2D224-1323-4A76-B682-D11D962A0067}" sourceName="Game Time">
  <extLst>
    <x:ext xmlns:x15="http://schemas.microsoft.com/office/spreadsheetml/2010/11/main" uri="{2F2917AC-EB37-4324-AD4E-5DD8C200BD13}">
      <x15:tableSlicerCache tableId="19" column="10"/>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3" xr10:uid="{70566517-2983-4FF6-BADA-B2E90D7478B7}" sourceName="Matchup">
  <extLst>
    <x:ext xmlns:x15="http://schemas.microsoft.com/office/spreadsheetml/2010/11/main" uri="{2F2917AC-EB37-4324-AD4E-5DD8C200BD13}">
      <x15:tableSlicerCache tableId="27" column="6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3" xr10:uid="{D6B89FCC-494C-4803-B3B9-F2B78E59F40A}" sourceName="Team">
  <extLst>
    <x:ext xmlns:x15="http://schemas.microsoft.com/office/spreadsheetml/2010/11/main" uri="{2F2917AC-EB37-4324-AD4E-5DD8C200BD13}">
      <x15:tableSlicerCache tableId="27"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3" xr10:uid="{B643310E-8BAB-4EF6-9CDA-1D1ABAE0CEDF}" sourceName="Game Time">
  <extLst>
    <x:ext xmlns:x15="http://schemas.microsoft.com/office/spreadsheetml/2010/11/main" uri="{2F2917AC-EB37-4324-AD4E-5DD8C200BD13}">
      <x15:tableSlicerCache tableId="27" column="10"/>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31" xr10:uid="{ABA2F0A8-3BAD-4D95-A577-F7650859F6FC}" sourceName="Matchup">
  <extLst>
    <x:ext xmlns:x15="http://schemas.microsoft.com/office/spreadsheetml/2010/11/main" uri="{2F2917AC-EB37-4324-AD4E-5DD8C200BD13}">
      <x15:tableSlicerCache tableId="34" column="67"/>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31" xr10:uid="{B9B75E45-BD5B-4060-BCF4-FCC43D97AF2B}" sourceName="Team">
  <extLst>
    <x:ext xmlns:x15="http://schemas.microsoft.com/office/spreadsheetml/2010/11/main" uri="{2F2917AC-EB37-4324-AD4E-5DD8C200BD13}">
      <x15:tableSlicerCache tableId="34"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1" xr10:uid="{FCD88B83-0F72-4BAA-8E94-9ED7470FA61F}" cache="Slicer_Team1" caption="Team" columnCount="4" rowHeight="182880"/>
  <slicer name="Time 2" xr10:uid="{CB72515B-FA25-4D59-9CC5-538B195AF182}" cache="Slicer_Time11" caption="Time" rowHeight="182880"/>
  <slicer name="Tier" xr10:uid="{EB6F407C-5E08-4D86-BFDD-5337F772E6F8}" cache="Slicer_Tier" caption="Tier" rowHeight="137160"/>
  <slicer name="Proj Tier" xr10:uid="{51F3D4D0-55B4-46E1-9023-453862D8ED82}" cache="Slicer_DK_Proj_Tier" caption="Proj Tier" rowHeight="182880"/>
  <slicer name="DK Value Tier" xr10:uid="{107941D3-27AA-4998-851B-8414D025BAC9}" cache="Slicer_DK_Value_Tier" caption="Value Tier" rowHeight="182880"/>
  <slicer name="Matchup 1" xr10:uid="{DEF1F123-FAAA-40F3-9690-E047C36D0C59}" cache="Slicer_Matchup1" caption="Matchup" columnCount="2" rowHeight="182880"/>
  <slicer name="Pos" xr10:uid="{A9852A76-2115-4841-934D-90939777CB5D}" cache="Slicer_Pos" caption="Pos"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3" xr10:uid="{24365C87-7B6D-4465-96FE-5EA0BFA2EED9}" cache="Slicer_Matchup3" caption="Matchup" columnCount="2" rowHeight="182880"/>
  <slicer name="Team 3" xr10:uid="{11166DB5-6242-406F-A5BF-CB51BCCD4C30}" cache="Slicer_Team3" caption="Team" columnCount="4" rowHeight="182880"/>
  <slicer name="Time 4" xr10:uid="{89664447-51EC-4076-B3BE-8E80C6DBC3AD}" cache="Slicer_Time13" caption="Time" rowHeight="182880"/>
  <slicer name="FD Proj Tier" xr10:uid="{CD1E4A83-BB55-4B17-8227-72380FFC45C7}" cache="Slicer_FD_Proj_Tier" caption="Proj Tier" rowHeight="182880"/>
  <slicer name="FD Value Tier" xr10:uid="{1EE97A3C-F63E-49BD-8B8B-990AD640FC5B}" cache="Slicer_FD_Value_Tier" caption="Value Tier" rowHeight="182880"/>
  <slicer name="Pos 1" xr10:uid="{8CB9F2AB-D796-4A66-8D61-BEE4E08CCAB6}" cache="Slicer_Pos1" caption="Pos"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2" xr10:uid="{45358D6B-E235-427B-B4F2-9A06581E1052}" cache="Slicer_Matchup2" caption="Matchup" columnCount="2" rowHeight="182880"/>
  <slicer name="Team 2" xr10:uid="{E26168C9-C61E-4BD8-85C1-BC1614475E3C}" cache="Slicer_Team2" caption="Team" columnCount="4" rowHeight="182880"/>
  <slicer name="Pos 2" xr10:uid="{5915C401-BDFD-42D1-9892-E61941EF8A78}" cache="Slicer_Pos2" caption="Pos" rowHeight="182880"/>
  <slicer name="Time 3" xr10:uid="{F273FDC2-5445-49C0-9B39-F43222A94B32}" cache="Slicer_Time12" caption="Game Time" rowHeight="1828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6" xr10:uid="{8FDCCD31-58F6-4C55-978B-9DE992FB6473}" cache="Slicer_Matchup31" caption="Matchup" columnCount="2" rowHeight="182880"/>
  <slicer name="Team 6" xr10:uid="{26A86ED9-4A45-4276-A540-ECC0EDCD606B}" cache="Slicer_Team31" caption="Team" columnCount="4" rowHeight="182880"/>
  <slicer name="Pos 6" xr10:uid="{C9391528-D20C-406B-8390-8FD41FDE3214}" cache="Slicer_Pos31" caption="Pos" rowHeight="182880"/>
  <slicer name="Time 5" xr10:uid="{1EEAF30F-190F-473C-AA1B-1D5DF4A20B65}" cache="Slicer_Time131" caption="Time" rowHeight="182880"/>
  <slicer name="YA Proj Tier" xr10:uid="{E0250608-A7B5-469E-95D1-C644C1115A1E}" cache="Slicer_YA_Proj_Tier" caption="Proj Tier" rowHeight="182880"/>
  <slicer name="YA Value Tier" xr10:uid="{B7316A30-2FA5-4B42-AC87-959E9457C300}" cache="Slicer_YA_Value_Tier" caption="Value Tier" rowHeight="18288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7" xr10:uid="{75AA9ED5-BBD1-442A-A0EC-48D6AE8066CE}" cache="Slicer_Matchup11" caption="Matchup" columnCount="3" rowHeight="182880"/>
  <slicer name="Team 7" xr10:uid="{66C13127-5DA0-40BF-8B88-1AE47690E212}" cache="Slicer_Team11" caption="Team" columnCount="5" rowHeight="182880"/>
  <slicer name="Pos 7" xr10:uid="{503A6064-7A7E-4178-ABB4-B4D322A0FA34}" cache="Slicer_Pos11" caption="Pos" rowHeight="182880"/>
  <slicer name="Time 6" xr10:uid="{36DF1E63-DE0E-4C94-B440-DADC3F218751}" cache="Slicer_Time111" caption="Time" rowHeight="18288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8" xr10:uid="{3A126D3D-2457-4F33-9C03-A5770C0B70FE}" cache="Slicer_Matchup32" caption="Matchup" columnCount="3" rowHeight="182880"/>
  <slicer name="Team 8" xr10:uid="{C7E64091-D232-426B-8E36-889F437D4FC5}" cache="Slicer_Team32" caption="Team" columnCount="5" rowHeight="182880"/>
  <slicer name="Pos 8" xr10:uid="{FACA7620-5F33-4018-B220-EFCC78286AF4}" cache="Slicer_Pos32" caption="Pos" rowHeight="182880"/>
  <slicer name="Time 7" xr10:uid="{7C078DE1-1142-4FFA-9DA7-694BD2E485AF}" cache="Slicer_Time132" caption="Time"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2073E62-29E5-4108-AB34-63D0141B5A19}" name="Draftkings" displayName="Draftkings" ref="A11:CW54" totalsRowShown="0" headerRowDxfId="583" dataDxfId="582">
  <autoFilter ref="A11:CW54" xr:uid="{00000000-0009-0000-0100-000012000000}"/>
  <sortState xmlns:xlrd2="http://schemas.microsoft.com/office/spreadsheetml/2017/richdata2" ref="A12:CW54">
    <sortCondition descending="1" ref="L11:L54"/>
  </sortState>
  <tableColumns count="101">
    <tableColumn id="11" xr3:uid="{00000000-0010-0000-1300-00000B000000}" name="Column1" dataDxfId="581"/>
    <tableColumn id="2" xr3:uid="{00000000-0010-0000-1300-000002000000}" name="Name" dataDxfId="580"/>
    <tableColumn id="3" xr3:uid="{00000000-0010-0000-1300-000003000000}" name="DK Sal" dataDxfId="579"/>
    <tableColumn id="4" xr3:uid="{00000000-0010-0000-1300-000004000000}" name="DK $(+/-)" dataDxfId="578"/>
    <tableColumn id="5" xr3:uid="{00000000-0010-0000-1300-000005000000}" name="Pos" dataDxfId="577"/>
    <tableColumn id="6" xr3:uid="{00000000-0010-0000-1300-000006000000}" name="Team" dataDxfId="576"/>
    <tableColumn id="7" xr3:uid="{00000000-0010-0000-1300-000007000000}" name="Opp" dataDxfId="575"/>
    <tableColumn id="8" xr3:uid="{00000000-0010-0000-1300-000008000000}" name="DVP" dataDxfId="574"/>
    <tableColumn id="10" xr3:uid="{00000000-0010-0000-1300-00000A000000}" name="Game Time" dataDxfId="573"/>
    <tableColumn id="113" xr3:uid="{00000000-0010-0000-1300-000071000000}" name="Column1232242222222" dataDxfId="572"/>
    <tableColumn id="45" xr3:uid="{00000000-0010-0000-1300-00002D000000}" name="DK Rating" dataDxfId="571"/>
    <tableColumn id="12" xr3:uid="{00000000-0010-0000-1300-00000C000000}" name="DK Proj" dataDxfId="570"/>
    <tableColumn id="13" xr3:uid="{00000000-0010-0000-1300-00000D000000}" name="Proj Min" dataDxfId="569"/>
    <tableColumn id="14" xr3:uid="{00000000-0010-0000-1300-00000E000000}" name="Value" dataDxfId="568"/>
    <tableColumn id="136" xr3:uid="{00000000-0010-0000-1300-000088000000}" name="(+/-)" dataDxfId="567"/>
    <tableColumn id="15" xr3:uid="{00000000-0010-0000-1300-00000F000000}" name="Floor" dataDxfId="566"/>
    <tableColumn id="16" xr3:uid="{00000000-0010-0000-1300-000010000000}" name="Ceiling" dataDxfId="565"/>
    <tableColumn id="17" xr3:uid="{00000000-0010-0000-1300-000011000000}" name="FP/Min" dataDxfId="564"/>
    <tableColumn id="151" xr3:uid="{66F5D950-7B14-4EE8-B3CD-F8E65BEC34B5}" name="DK Proj Tier" dataDxfId="563"/>
    <tableColumn id="152" xr3:uid="{D9B01CD6-FE8B-4342-8E1A-243E7B8B0921}" name="DK Value Tier" dataDxfId="562"/>
    <tableColumn id="57" xr3:uid="{4F95342E-63C6-42F4-857E-7AA0136C3F95}" name="Targget Score" dataDxfId="561"/>
    <tableColumn id="131" xr3:uid="{00000000-0010-0000-1300-000083000000}" name="RISE" dataDxfId="560" dataCellStyle="Percent"/>
    <tableColumn id="129" xr3:uid="{00000000-0010-0000-1300-000081000000}" name="FALL" dataDxfId="559" dataCellStyle="Percent"/>
    <tableColumn id="44" xr3:uid="{00000000-0010-0000-1300-00002C000000}" name="DK Own%" dataDxfId="558" dataCellStyle="Percent"/>
    <tableColumn id="23" xr3:uid="{00000000-0010-0000-1300-000017000000}" name="Column123224222222" dataDxfId="557" dataCellStyle="Percent"/>
    <tableColumn id="149" xr3:uid="{CD1A69ED-594A-4E96-9404-D37482217E04}" name="Tier" dataDxfId="556" dataCellStyle="Percent"/>
    <tableColumn id="150" xr3:uid="{B7E94791-C728-4E2C-A497-DF15D8F32855}" name="Column1232242222223" dataDxfId="555" dataCellStyle="Percent"/>
    <tableColumn id="47" xr3:uid="{00000000-0010-0000-1300-00002F000000}" name="O/U" dataDxfId="554" dataCellStyle="Percent"/>
    <tableColumn id="48" xr3:uid="{00000000-0010-0000-1300-000030000000}" name="Team Total" dataDxfId="553" dataCellStyle="Percent"/>
    <tableColumn id="49" xr3:uid="{00000000-0010-0000-1300-000031000000}" name="Opp Total" dataDxfId="552" dataCellStyle="Percent"/>
    <tableColumn id="50" xr3:uid="{00000000-0010-0000-1300-000032000000}" name="Spread" dataDxfId="551" dataCellStyle="Percent"/>
    <tableColumn id="111" xr3:uid="{00000000-0010-0000-1300-00006F000000}" name="Team Avg" dataDxfId="550" dataCellStyle="Percent"/>
    <tableColumn id="112" xr3:uid="{00000000-0010-0000-1300-000070000000}" name="Avg +/-" dataDxfId="549" dataCellStyle="Percent"/>
    <tableColumn id="51" xr3:uid="{00000000-0010-0000-1300-000033000000}" name="Column12322422222" dataDxfId="548" dataCellStyle="Percent"/>
    <tableColumn id="58" xr3:uid="{00000000-0010-0000-1300-00003A000000}" name="Team " dataDxfId="547" dataCellStyle="Percent"/>
    <tableColumn id="62" xr3:uid="{00000000-0010-0000-1300-00003E000000}" name="Opp " dataDxfId="546" dataCellStyle="Percent"/>
    <tableColumn id="65" xr3:uid="{00000000-0010-0000-1300-000041000000}" name="Pace +/-" dataDxfId="545" dataCellStyle="Percent"/>
    <tableColumn id="69" xr3:uid="{00000000-0010-0000-1300-000045000000}" name="Column1232242222" dataDxfId="544" dataCellStyle="Percent"/>
    <tableColumn id="18" xr3:uid="{00000000-0010-0000-1300-000012000000}" name="Opp  " dataDxfId="543"/>
    <tableColumn id="19" xr3:uid="{00000000-0010-0000-1300-000013000000}" name="Last 1" dataDxfId="542"/>
    <tableColumn id="20" xr3:uid="{00000000-0010-0000-1300-000014000000}" name="Last 3" dataDxfId="541"/>
    <tableColumn id="109" xr3:uid="{00000000-0010-0000-1300-00006D000000}" name="Column123224222" dataDxfId="540"/>
    <tableColumn id="64" xr3:uid="{00000000-0010-0000-1300-000040000000}" name="10g" dataDxfId="539"/>
    <tableColumn id="153" xr3:uid="{1659B77B-A535-4A39-AF3C-A443ABAB6D8A}" name="9g" dataDxfId="538"/>
    <tableColumn id="22" xr3:uid="{00000000-0010-0000-1300-000016000000}" name="8g" dataDxfId="537"/>
    <tableColumn id="154" xr3:uid="{757C593E-ED95-49C6-874F-1ECB726FA601}" name="7g" dataDxfId="536"/>
    <tableColumn id="24" xr3:uid="{00000000-0010-0000-1300-000018000000}" name="6g" dataDxfId="535"/>
    <tableColumn id="155" xr3:uid="{6A465C7D-6265-4220-AD24-E13212BF37C6}" name="5g" dataDxfId="534"/>
    <tableColumn id="43" xr3:uid="{00000000-0010-0000-1300-00002B000000}" name="4g" dataDxfId="533"/>
    <tableColumn id="157" xr3:uid="{1D2EE902-32B8-474D-AECB-AA4BFEB06102}" name="3g" dataDxfId="532"/>
    <tableColumn id="156" xr3:uid="{2DD38736-E52C-410A-9187-A4026F071F6A}" name="2g" dataDxfId="531"/>
    <tableColumn id="25" xr3:uid="{00000000-0010-0000-1300-000019000000}" name="1g" dataDxfId="530"/>
    <tableColumn id="68" xr3:uid="{AF7EF3DF-F6E1-4355-A0A5-BFE78DE0B5EE}" name="Trend" dataDxfId="529"/>
    <tableColumn id="110" xr3:uid="{00000000-0010-0000-1300-00006E000000}" name="Column12322422" dataDxfId="528"/>
    <tableColumn id="165" xr3:uid="{AA7A7C76-5299-404A-8203-6CBC5DF93AFC}" name="10g " dataDxfId="527"/>
    <tableColumn id="166" xr3:uid="{CC0A8B94-A88D-4D05-B446-525F2836948F}" name="9g " dataDxfId="526"/>
    <tableColumn id="167" xr3:uid="{F93D7A3F-A693-4049-81CB-92CFC5716370}" name="8g " dataDxfId="525"/>
    <tableColumn id="168" xr3:uid="{45202754-FBB9-4E2F-9E6A-741A7E61734E}" name="7g " dataDxfId="524"/>
    <tableColumn id="169" xr3:uid="{2348759F-71D3-4DB8-A063-D70E23F59CCD}" name="6g " dataDxfId="523"/>
    <tableColumn id="170" xr3:uid="{567E1FB6-EAB4-45C3-B08E-B029E0826A64}" name="5g " dataDxfId="522"/>
    <tableColumn id="144" xr3:uid="{CBA50807-6F33-415C-BF83-CB82B17A5C22}" name="4g " dataDxfId="521"/>
    <tableColumn id="145" xr3:uid="{160F7024-6E19-472C-845B-AD6B80F181F3}" name="3g " dataDxfId="520"/>
    <tableColumn id="161" xr3:uid="{60692D33-7493-4A70-92B2-BB4B401E4A07}" name="2g " dataDxfId="519"/>
    <tableColumn id="162" xr3:uid="{E5BDE937-879F-46C5-A688-2B4AB32C528A}" name="1g " dataDxfId="518"/>
    <tableColumn id="163" xr3:uid="{9B39D7B9-7F94-4496-BA2E-9E34DB2DA61C}" name="Last10 Avg Value" dataDxfId="517"/>
    <tableColumn id="164" xr3:uid="{7B6E7BF3-1310-4ACD-913A-319AEF619E15}" name="Column12322428" dataDxfId="516"/>
    <tableColumn id="61" xr3:uid="{00000000-0010-0000-1300-00003D000000}" name="10g  " dataDxfId="515"/>
    <tableColumn id="107" xr3:uid="{00000000-0010-0000-1300-00006B000000}" name="7g  " dataDxfId="514"/>
    <tableColumn id="60" xr3:uid="{00000000-0010-0000-1300-00003C000000}" name="5g  " dataDxfId="513"/>
    <tableColumn id="59" xr3:uid="{00000000-0010-0000-1300-00003B000000}" name="3.00" dataDxfId="512"/>
    <tableColumn id="106" xr3:uid="{00000000-0010-0000-1300-00006A000000}" name="1g  " dataDxfId="511"/>
    <tableColumn id="158" xr3:uid="{8B7E02F6-E3FF-417E-8876-AD72293561DC}" name="Trend " dataDxfId="510"/>
    <tableColumn id="108" xr3:uid="{00000000-0010-0000-1300-00006C000000}" name="Column123224223" dataDxfId="509"/>
    <tableColumn id="117" xr3:uid="{00000000-0010-0000-1300-000075000000}" name="10g   " dataDxfId="508"/>
    <tableColumn id="116" xr3:uid="{00000000-0010-0000-1300-000074000000}" name="7g   " dataDxfId="507"/>
    <tableColumn id="115" xr3:uid="{00000000-0010-0000-1300-000073000000}" name="5g   " dataDxfId="506"/>
    <tableColumn id="119" xr3:uid="{00000000-0010-0000-1300-000077000000}" name="3g    " dataDxfId="505"/>
    <tableColumn id="114" xr3:uid="{00000000-0010-0000-1300-000072000000}" name="1g   " dataDxfId="504"/>
    <tableColumn id="159" xr3:uid="{89AE171B-6278-4828-A8F3-641A91244AE7}" name="Trend  " dataDxfId="503"/>
    <tableColumn id="118" xr3:uid="{00000000-0010-0000-1300-000076000000}" name="Column123224224" dataDxfId="502"/>
    <tableColumn id="122" xr3:uid="{00000000-0010-0000-1300-00007A000000}" name="2x Score" dataDxfId="501" dataCellStyle="Percent"/>
    <tableColumn id="123" xr3:uid="{00000000-0010-0000-1300-00007B000000}" name="3x Score" dataDxfId="500" dataCellStyle="Percent"/>
    <tableColumn id="124" xr3:uid="{00000000-0010-0000-1300-00007C000000}" name="4x Score" dataDxfId="499" dataCellStyle="Percent"/>
    <tableColumn id="125" xr3:uid="{00000000-0010-0000-1300-00007D000000}" name="5x Score" dataDxfId="498" dataCellStyle="Percent"/>
    <tableColumn id="126" xr3:uid="{00000000-0010-0000-1300-00007E000000}" name="6x Score" dataDxfId="497" dataCellStyle="Percent"/>
    <tableColumn id="127" xr3:uid="{00000000-0010-0000-1300-00007F000000}" name="7x Score" dataDxfId="496" dataCellStyle="Percent"/>
    <tableColumn id="128" xr3:uid="{00000000-0010-0000-1300-000080000000}" name="8x Score" dataDxfId="495" dataCellStyle="Percent"/>
    <tableColumn id="130" xr3:uid="{00000000-0010-0000-1300-000082000000}" name="Column123224225" dataDxfId="494" dataCellStyle="Percent"/>
    <tableColumn id="98" xr3:uid="{00000000-0010-0000-1300-000062000000}" name="2x" dataDxfId="493" dataCellStyle="Percent"/>
    <tableColumn id="99" xr3:uid="{00000000-0010-0000-1300-000063000000}" name="3x" dataDxfId="492" dataCellStyle="Percent"/>
    <tableColumn id="100" xr3:uid="{00000000-0010-0000-1300-000064000000}" name="4x" dataDxfId="491" dataCellStyle="Percent"/>
    <tableColumn id="101" xr3:uid="{00000000-0010-0000-1300-000065000000}" name="5x" dataDxfId="490" dataCellStyle="Percent"/>
    <tableColumn id="102" xr3:uid="{00000000-0010-0000-1300-000066000000}" name="6x" dataDxfId="489" dataCellStyle="Percent"/>
    <tableColumn id="103" xr3:uid="{00000000-0010-0000-1300-000067000000}" name="7x" dataDxfId="488" dataCellStyle="Percent"/>
    <tableColumn id="104" xr3:uid="{00000000-0010-0000-1300-000068000000}" name="8x" dataDxfId="487" dataCellStyle="Percent"/>
    <tableColumn id="105" xr3:uid="{00000000-0010-0000-1300-000069000000}" name="Column1232242222222222" dataDxfId="486"/>
    <tableColumn id="120" xr3:uid="{00000000-0010-0000-1300-000078000000}" name="Opp2" dataDxfId="485"/>
    <tableColumn id="67" xr3:uid="{00000000-0010-0000-1300-000043000000}" name="Matchup" dataDxfId="484"/>
    <tableColumn id="9" xr3:uid="{00000000-0010-0000-1300-000009000000}" name="Randomness" dataDxfId="483" dataCellStyle="Percent"/>
    <tableColumn id="160" xr3:uid="{FEF0B6B7-5A70-4826-9BED-6B8F183C29DA}" name="Position" dataDxfId="482" dataCellStyle="Percent"/>
    <tableColumn id="66" xr3:uid="{00000000-0010-0000-1300-000042000000}" name="Column12" dataDxfId="48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1957090A-504B-44E2-A272-ECB6F8423383}" name="Fanduel" displayName="Fanduel" ref="A11:CY53" totalsRowShown="0" headerRowDxfId="474" dataDxfId="473">
  <autoFilter ref="A11:CY53" xr:uid="{00000000-0009-0000-0100-000002000000}"/>
  <sortState xmlns:xlrd2="http://schemas.microsoft.com/office/spreadsheetml/2017/richdata2" ref="A12:CY53">
    <sortCondition descending="1" ref="L11:L53"/>
  </sortState>
  <tableColumns count="103">
    <tableColumn id="11" xr3:uid="{3A66FC5F-2BA8-4A89-A150-EE5006E7B9E8}" name="Column1" dataDxfId="472"/>
    <tableColumn id="2" xr3:uid="{7FAE0AAE-B512-4980-945D-04639E32A6EA}" name="Name" dataDxfId="471"/>
    <tableColumn id="3" xr3:uid="{4D7A84EC-9629-4C79-90A5-1C8E3118AB64}" name="FD Sal" dataDxfId="470"/>
    <tableColumn id="4" xr3:uid="{224A7D86-4D6F-4E39-B666-EFD9CB6279E4}" name="$(+/-)" dataDxfId="469"/>
    <tableColumn id="5" xr3:uid="{4812AFE0-B860-44B1-961D-5DA2377AC1AD}" name="Pos" dataDxfId="468"/>
    <tableColumn id="6" xr3:uid="{402CC830-5DE9-47AF-8C0C-950D5200127D}" name="Team" dataDxfId="467"/>
    <tableColumn id="7" xr3:uid="{E38E22CD-DE2D-4C5E-960B-ABE263B4CBCC}" name="Opp" dataDxfId="466"/>
    <tableColumn id="8" xr3:uid="{BEC32D85-60D1-42B3-8B03-D19B2FD774C5}" name="DVP" dataDxfId="465"/>
    <tableColumn id="10" xr3:uid="{91B0D968-100B-4183-BED0-D01888FFF834}" name="Game Time" dataDxfId="464"/>
    <tableColumn id="98" xr3:uid="{822D3294-DBB5-44C8-A077-65FB0DFBB7E3}" name="Column12322" dataDxfId="463"/>
    <tableColumn id="45" xr3:uid="{4FCCBC41-A663-4846-830B-A048F2BC8458}" name="FD Rating" dataDxfId="462"/>
    <tableColumn id="12" xr3:uid="{CFD5F029-5C87-499A-8064-E4B88E74A6E5}" name="FD Proj" dataDxfId="461"/>
    <tableColumn id="13" xr3:uid="{78EA3E8A-2FB7-454A-A58F-BD06478A0624}" name="Proj Min" dataDxfId="460"/>
    <tableColumn id="14" xr3:uid="{92B2E623-515B-4D48-A532-1670C403AE25}" name="Value" dataDxfId="459"/>
    <tableColumn id="136" xr3:uid="{71A696F4-F9B9-411D-A8FA-6B6508D39DF7}" name="(+/-)" dataDxfId="458"/>
    <tableColumn id="15" xr3:uid="{D64375BD-7740-4452-9430-57091DF15510}" name="Floor" dataDxfId="457"/>
    <tableColumn id="16" xr3:uid="{4449082A-A29F-44E0-9718-F6621090A0EB}" name="Ceiling" dataDxfId="456"/>
    <tableColumn id="17" xr3:uid="{8419435C-F2D5-46F8-8497-7EA85E0693C9}" name="FP/Min" dataDxfId="455"/>
    <tableColumn id="35" xr3:uid="{D505664D-A8CC-4944-B118-802920ADDA47}" name="FD Proj Tier" dataDxfId="454"/>
    <tableColumn id="140" xr3:uid="{7242DC6F-3DEC-4D0E-B91E-B3C3C98C3777}" name="FD Value Tier" dataDxfId="453"/>
    <tableColumn id="54" xr3:uid="{2737947D-99F8-4B38-8E6A-9CC114BF6A8C}" name="Target Score" dataDxfId="452"/>
    <tableColumn id="133" xr3:uid="{944B1367-00C4-4A23-97C7-342D971D7607}" name="Rise%" dataDxfId="451" dataCellStyle="Percent"/>
    <tableColumn id="134" xr3:uid="{60EAF2EF-4D73-49BB-B281-452866980795}" name="Fall%" dataDxfId="450" dataCellStyle="Percent"/>
    <tableColumn id="44" xr3:uid="{BB7CA07A-1F79-4244-9B9E-2D5A3565BDC4}" name="FD Own%" dataDxfId="449" dataCellStyle="Percent"/>
    <tableColumn id="97" xr3:uid="{62889F6A-7DD9-4F81-8084-130A5513BD75}" name="Column123223" dataDxfId="448" dataCellStyle="Percent"/>
    <tableColumn id="99" xr3:uid="{E0D0BCBA-5CC6-4CE1-96D9-52D2F0798C2E}" name="O/U" dataDxfId="447"/>
    <tableColumn id="108" xr3:uid="{0402D3BE-30D9-40A6-BE09-8C0A624BE5E7}" name="Team Total" dataDxfId="446"/>
    <tableColumn id="109" xr3:uid="{6712060A-E4F1-4493-A313-1A295B337B62}" name="Opp Total" dataDxfId="445"/>
    <tableColumn id="100" xr3:uid="{A2B40E98-BEF0-4CC1-9ACF-E6EA3311D538}" name="Spread" dataDxfId="444"/>
    <tableColumn id="114" xr3:uid="{7D5AB3AF-690A-4986-BCA7-BF846940E292}" name="Team Avg" dataDxfId="443"/>
    <tableColumn id="115" xr3:uid="{F51C93BA-0ADA-46B3-A4DA-C4D0E7D3CC19}" name="Avg +/-" dataDxfId="442"/>
    <tableColumn id="112" xr3:uid="{823A9374-C4F3-44D1-9F8E-13EE27C3B4BF}" name="Column123224" dataDxfId="441"/>
    <tableColumn id="111" xr3:uid="{57366651-C9B0-4FA0-9090-78ECB9E708E4}" name="Team " dataDxfId="440"/>
    <tableColumn id="110" xr3:uid="{7E55B3A6-B212-4111-AAFB-A3203247F6D6}" name="Opp " dataDxfId="439"/>
    <tableColumn id="101" xr3:uid="{42CF9E7A-014E-4125-98A2-A6494F67D1BA}" name="Pace +/-" dataDxfId="438"/>
    <tableColumn id="113" xr3:uid="{DDDE7613-6D3E-4DF0-B4DE-7EB21D683FB8}" name="Column1232242" dataDxfId="437"/>
    <tableColumn id="18" xr3:uid="{4FF61368-3673-4813-95ED-3C31AF6E5316}" name="Opp  " dataDxfId="436"/>
    <tableColumn id="19" xr3:uid="{EE980061-82D9-4D4F-82C5-86FE015FB6C0}" name="Last 1" dataDxfId="435"/>
    <tableColumn id="20" xr3:uid="{D964A096-6793-4E3F-8BE5-08174ECEF65A}" name="Last 3" dataDxfId="434"/>
    <tableColumn id="96" xr3:uid="{C1C0EF19-913B-428E-82CB-4D62AF207D09}" name="Column12322422" dataDxfId="433"/>
    <tableColumn id="64" xr3:uid="{4E1796AE-3C79-49A9-BD7B-4B3BC5BD5363}" name="10g" dataDxfId="432"/>
    <tableColumn id="142" xr3:uid="{A7C3FAA2-A5C5-461F-B03C-B22292F86709}" name="9g" dataDxfId="431"/>
    <tableColumn id="22" xr3:uid="{1F485D8B-6C38-488D-B3D3-6717369A620D}" name="8g" dataDxfId="430"/>
    <tableColumn id="143" xr3:uid="{7D0BB164-116D-418C-91D1-294FF473685F}" name="7g" dataDxfId="429"/>
    <tableColumn id="24" xr3:uid="{66CB5DD0-885A-456C-8DEC-54CC29A84BF5}" name="6g" dataDxfId="428"/>
    <tableColumn id="149" xr3:uid="{9EFBD3C3-9816-44CC-BD78-A0330DE18BA2}" name="5g" dataDxfId="427"/>
    <tableColumn id="26" xr3:uid="{B922E30A-E6AA-4BB8-9A98-59139E7A2C70}" name="4g" dataDxfId="426"/>
    <tableColumn id="151" xr3:uid="{5374CB09-9869-4D77-BEFC-DB40C8E8F718}" name="3g" dataDxfId="425"/>
    <tableColumn id="150" xr3:uid="{480AB8EA-8783-4C84-B5FF-8992B2F79927}" name="2g" dataDxfId="424"/>
    <tableColumn id="25" xr3:uid="{3B471D81-FD61-45D0-BC23-46FD7D66B7E8}" name="1g" dataDxfId="423"/>
    <tableColumn id="152" xr3:uid="{4D4BE90A-4F61-4364-AC90-ADC79E71FA6A}" name="Trend" dataDxfId="422"/>
    <tableColumn id="95" xr3:uid="{9644DE82-6E72-446C-B98C-8A4DDE59E8D9}" name="Column123225" dataDxfId="421"/>
    <tableColumn id="146" xr3:uid="{06975D60-10BC-4C1C-B741-4F282A983102}" name="10g " dataDxfId="420"/>
    <tableColumn id="147" xr3:uid="{87362E09-2B00-4794-8E0D-23A309C45A93}" name="9g " dataDxfId="419"/>
    <tableColumn id="156" xr3:uid="{CAC0E43F-9C23-44DC-BFDC-6EF4EDBA3372}" name="8g " dataDxfId="418"/>
    <tableColumn id="157" xr3:uid="{482702B4-28BC-4E56-AB38-202B3A8C120A}" name="7g " dataDxfId="417"/>
    <tableColumn id="158" xr3:uid="{AF8A5CF5-3253-46A6-8EF5-E4A5B834E6E8}" name="6g " dataDxfId="416"/>
    <tableColumn id="159" xr3:uid="{B23AF7F6-56DA-486F-A7F5-913A91AEED70}" name="5g " dataDxfId="415"/>
    <tableColumn id="160" xr3:uid="{7EE9FD4F-E31B-4206-A78E-706163571348}" name="4g " dataDxfId="414"/>
    <tableColumn id="161" xr3:uid="{C8B81766-10CC-45E9-A265-A14E1F1046F5}" name="3g " dataDxfId="413"/>
    <tableColumn id="162" xr3:uid="{C65E5017-4C03-4E0B-A183-AAD5C13847C4}" name="2g " dataDxfId="412"/>
    <tableColumn id="163" xr3:uid="{E81E500A-AC8E-401E-A6A1-6254049030D1}" name="1g " dataDxfId="411"/>
    <tableColumn id="164" xr3:uid="{B287EBA1-5385-45B6-A1D8-13E7A22AE49B}" name="Last10 Avg Value" dataDxfId="410"/>
    <tableColumn id="165" xr3:uid="{832E4DAC-229E-400F-BA44-4D8252A67E0F}" name="Column1232272" dataDxfId="409"/>
    <tableColumn id="61" xr3:uid="{0566A093-EA07-437D-A936-1C85B5DB00AB}" name="10g  " dataDxfId="408"/>
    <tableColumn id="46" xr3:uid="{B90366FF-5350-40BD-8357-BA838CEBA130}" name="7g  " dataDxfId="407"/>
    <tableColumn id="60" xr3:uid="{97168CE1-C93E-4E50-9341-0C69E79A28A4}" name="5g  " dataDxfId="406"/>
    <tableColumn id="59" xr3:uid="{B3849AD9-9288-4477-8D42-99ECB656D7F0}" name="3g  " dataDxfId="405"/>
    <tableColumn id="43" xr3:uid="{163D3904-5E25-4C4B-A10D-F24D21B9C0F7}" name="1g  " dataDxfId="404"/>
    <tableColumn id="153" xr3:uid="{0FFF922E-700E-4017-A50A-C5C8DBD808C6}" name="Trend " dataDxfId="403"/>
    <tableColumn id="94" xr3:uid="{34A61882-EE16-4C85-936C-18EF3E83F92D}" name="Column1232252" dataDxfId="402"/>
    <tableColumn id="118" xr3:uid="{2B101530-B3FE-49F8-9E5D-AE698D083F3C}" name="10g   " dataDxfId="401"/>
    <tableColumn id="117" xr3:uid="{4736ABDE-3C67-40E6-A05A-C583DD4AAEB3}" name="7g   " dataDxfId="400"/>
    <tableColumn id="116" xr3:uid="{D6FB6AE6-3779-4D8F-BF39-5719850DA0E3}" name="5g   " dataDxfId="399"/>
    <tableColumn id="48" xr3:uid="{7C34CFFE-FC13-477D-8CA7-F317C2064BA8}" name="3g   " dataDxfId="398"/>
    <tableColumn id="47" xr3:uid="{6F976D47-947A-42B8-A2F5-90D8F37D26B2}" name="1g   " dataDxfId="397"/>
    <tableColumn id="154" xr3:uid="{3C82AA2E-878B-4650-A232-6C8396EB4385}" name="Trend  " dataDxfId="396"/>
    <tableColumn id="119" xr3:uid="{E218B09B-E728-4A1D-914B-A5AEBB187FCD}" name="Column1232253" dataDxfId="395" dataCellStyle="Percent"/>
    <tableColumn id="121" xr3:uid="{17657AB2-EAAE-4304-943B-AFC41DD5068A}" name="2x Score" dataDxfId="394" dataCellStyle="Percent"/>
    <tableColumn id="122" xr3:uid="{8ECE4843-A4FB-4264-9B1A-1BB694EBB7E5}" name="3x Score" dataDxfId="393" dataCellStyle="Percent"/>
    <tableColumn id="123" xr3:uid="{9BA29A2E-5328-4DB2-B710-4286E0CD2FFD}" name="4x Score" dataDxfId="392" dataCellStyle="Percent"/>
    <tableColumn id="124" xr3:uid="{35F70AE4-A7F9-4F30-889C-879767298BCA}" name="5x Score" dataDxfId="391" dataCellStyle="Percent"/>
    <tableColumn id="125" xr3:uid="{371FEED9-FB61-4F31-AB01-BF19009201BE}" name="6x Score" dataDxfId="390" dataCellStyle="Percent"/>
    <tableColumn id="126" xr3:uid="{A3735639-4858-406B-936A-6D2667AC02C3}" name="7x Score" dataDxfId="389" dataCellStyle="Percent"/>
    <tableColumn id="127" xr3:uid="{C44C4DAB-0FA0-4290-BDE3-DFC42025817D}" name="8x Score" dataDxfId="388" dataCellStyle="Percent"/>
    <tableColumn id="128" xr3:uid="{8D43D1BD-C491-44C1-B93E-A5AD64B74A49}" name="Column1232254" dataDxfId="387" dataCellStyle="Percent"/>
    <tableColumn id="72" xr3:uid="{098E264F-C0C6-4099-8EDA-961BF4DBFD56}" name="2x" dataDxfId="386" dataCellStyle="Percent"/>
    <tableColumn id="73" xr3:uid="{69B5DC9E-F6BE-4922-BA61-393D88DCE2F4}" name="3x" dataDxfId="385" dataCellStyle="Percent"/>
    <tableColumn id="74" xr3:uid="{9A94A2DE-AB37-4E6F-9FBB-37E763D15B18}" name="4x" dataDxfId="384" dataCellStyle="Percent"/>
    <tableColumn id="75" xr3:uid="{8ECB5CD1-498D-4BC9-8A09-777138AEE525}" name="5x" dataDxfId="383" dataCellStyle="Percent"/>
    <tableColumn id="76" xr3:uid="{5294C576-6266-45EB-B60B-390D7404C412}" name="6x" dataDxfId="382" dataCellStyle="Percent"/>
    <tableColumn id="77" xr3:uid="{B2DEE66B-5B89-4CE0-98CE-F02A7D073BAF}" name="7x" dataDxfId="381" dataCellStyle="Percent"/>
    <tableColumn id="78" xr3:uid="{940F6369-178F-4CDB-B00E-C0FC4A2AAC02}" name="8x" dataDxfId="380" dataCellStyle="Percent"/>
    <tableColumn id="93" xr3:uid="{FED47510-08B8-4645-8022-714ACB095EE8}" name="Column1232255" dataDxfId="379" dataCellStyle="Percent"/>
    <tableColumn id="1" xr3:uid="{883A451B-4A97-42D7-B7E6-AD308078B8C9}" name="Opp2" dataDxfId="378"/>
    <tableColumn id="67" xr3:uid="{D350D428-D92D-4E33-94A4-CA311367C6AB}" name="Matchup" dataDxfId="377"/>
    <tableColumn id="9" xr3:uid="{92C612CE-8F18-4D9A-8D1D-7DAA5983037C}" name="Randomness" dataDxfId="376" dataCellStyle="Percent"/>
    <tableColumn id="56" xr3:uid="{EF7AE34D-A9AD-4576-B731-22720AB399D0}" name="ID" dataDxfId="375" dataCellStyle="Percent"/>
    <tableColumn id="57" xr3:uid="{B9A548E2-82CE-46FB-A48D-B5655103E1E2}" name="First Name" dataDxfId="374" dataCellStyle="Percent"/>
    <tableColumn id="63" xr3:uid="{8DCDB34A-B787-421D-AD09-49AA25694603}" name="Last name" dataDxfId="373" dataCellStyle="Percent"/>
    <tableColumn id="68" xr3:uid="{4B1DB28E-33E4-4EE3-A374-64E0713C2A82}" name="Projection" dataDxfId="372" dataCellStyle="Percent"/>
    <tableColumn id="155" xr3:uid="{E065DB64-EEEE-43BD-BF67-1D8BDF0B8F18}" name="Position" dataDxfId="371" dataCellStyle="Percent"/>
    <tableColumn id="66" xr3:uid="{CDC49CC0-CCC9-478A-8759-337301B4694D}" name="Column123227" dataDxfId="37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993B31F-98E4-4E40-8A5D-160A7BCECE04}" name="SuperDraft" displayName="SuperDraft" ref="A11:BR52" totalsRowShown="0" headerRowDxfId="369" dataDxfId="368">
  <autoFilter ref="A11:BR52" xr:uid="{00000000-0009-0000-0100-000014000000}"/>
  <sortState xmlns:xlrd2="http://schemas.microsoft.com/office/spreadsheetml/2017/richdata2" ref="A12:BR52">
    <sortCondition descending="1" ref="L11:L52"/>
  </sortState>
  <tableColumns count="70">
    <tableColumn id="11" xr3:uid="{00000000-0010-0000-1400-00000B000000}" name="Column1" dataDxfId="367"/>
    <tableColumn id="2" xr3:uid="{00000000-0010-0000-1400-000002000000}" name="Name" dataDxfId="366"/>
    <tableColumn id="3" xr3:uid="{00000000-0010-0000-1400-000003000000}" name="SD Multi" dataDxfId="365"/>
    <tableColumn id="5" xr3:uid="{00000000-0010-0000-1400-000005000000}" name="Pos" dataDxfId="364"/>
    <tableColumn id="6" xr3:uid="{00000000-0010-0000-1400-000006000000}" name="Team" dataDxfId="363"/>
    <tableColumn id="7" xr3:uid="{00000000-0010-0000-1400-000007000000}" name="Opp" dataDxfId="362"/>
    <tableColumn id="8" xr3:uid="{00000000-0010-0000-1400-000008000000}" name="DVP" dataDxfId="361"/>
    <tableColumn id="10" xr3:uid="{00000000-0010-0000-1400-00000A000000}" name="Game Time" dataDxfId="360"/>
    <tableColumn id="98" xr3:uid="{00000000-0010-0000-1400-000062000000}" name="Column12322" dataDxfId="359" dataCellStyle="Percent"/>
    <tableColumn id="129" xr3:uid="{00000000-0010-0000-1400-000081000000}" name="SD Rating" dataDxfId="358"/>
    <tableColumn id="4" xr3:uid="{EF978EAB-8F04-45D4-B67D-38D2B9267A9A}" name="SD Base Proj" dataDxfId="357"/>
    <tableColumn id="12" xr3:uid="{00000000-0010-0000-1400-00000C000000}" name="SD xMulti Proj" dataDxfId="356"/>
    <tableColumn id="13" xr3:uid="{00000000-0010-0000-1400-00000D000000}" name="Proj Min" dataDxfId="355"/>
    <tableColumn id="15" xr3:uid="{00000000-0010-0000-1400-00000F000000}" name="Floor" dataDxfId="354"/>
    <tableColumn id="16" xr3:uid="{00000000-0010-0000-1400-000010000000}" name="Ceiling" dataDxfId="353"/>
    <tableColumn id="17" xr3:uid="{00000000-0010-0000-1400-000011000000}" name="FP/Min" dataDxfId="352"/>
    <tableColumn id="97" xr3:uid="{00000000-0010-0000-1400-000061000000}" name="Column123223" dataDxfId="351" dataCellStyle="Percent"/>
    <tableColumn id="99" xr3:uid="{00000000-0010-0000-1400-000063000000}" name="O/U" dataDxfId="350"/>
    <tableColumn id="108" xr3:uid="{00000000-0010-0000-1400-00006C000000}" name="Team Total" dataDxfId="349"/>
    <tableColumn id="109" xr3:uid="{00000000-0010-0000-1400-00006D000000}" name="Opp Total" dataDxfId="348"/>
    <tableColumn id="100" xr3:uid="{00000000-0010-0000-1400-000064000000}" name="Spread" dataDxfId="347"/>
    <tableColumn id="114" xr3:uid="{00000000-0010-0000-1400-000072000000}" name="Team Avg" dataDxfId="346"/>
    <tableColumn id="115" xr3:uid="{00000000-0010-0000-1400-000073000000}" name="Avg +/-" dataDxfId="345"/>
    <tableColumn id="112" xr3:uid="{00000000-0010-0000-1400-000070000000}" name="Column123224" dataDxfId="344" dataCellStyle="Percent"/>
    <tableColumn id="111" xr3:uid="{00000000-0010-0000-1400-00006F000000}" name="Team " dataDxfId="343"/>
    <tableColumn id="110" xr3:uid="{00000000-0010-0000-1400-00006E000000}" name="Opp " dataDxfId="342"/>
    <tableColumn id="101" xr3:uid="{00000000-0010-0000-1400-000065000000}" name="Pace +/-" dataDxfId="341"/>
    <tableColumn id="113" xr3:uid="{00000000-0010-0000-1400-000071000000}" name="Column1232242" dataDxfId="340" dataCellStyle="Percent"/>
    <tableColumn id="18" xr3:uid="{00000000-0010-0000-1400-000012000000}" name="Opp  " dataDxfId="339"/>
    <tableColumn id="19" xr3:uid="{00000000-0010-0000-1400-000013000000}" name="Last 1" dataDxfId="338"/>
    <tableColumn id="20" xr3:uid="{00000000-0010-0000-1400-000014000000}" name="Last 3" dataDxfId="337"/>
    <tableColumn id="96" xr3:uid="{00000000-0010-0000-1400-000060000000}" name="Column12322422" dataDxfId="336" dataCellStyle="Percent"/>
    <tableColumn id="64" xr3:uid="{00000000-0010-0000-1400-000040000000}" name="1g" dataDxfId="335"/>
    <tableColumn id="22" xr3:uid="{00000000-0010-0000-1400-000016000000}" name="3g" dataDxfId="334"/>
    <tableColumn id="24" xr3:uid="{00000000-0010-0000-1400-000018000000}" name="5g" dataDxfId="333"/>
    <tableColumn id="26" xr3:uid="{00000000-0010-0000-1400-00001A000000}" name="7g" dataDxfId="332"/>
    <tableColumn id="25" xr3:uid="{00000000-0010-0000-1400-000019000000}" name="10g" dataDxfId="331"/>
    <tableColumn id="124" xr3:uid="{3840012B-5431-438A-944E-EED898E7661D}" name="Trend" dataDxfId="330"/>
    <tableColumn id="95" xr3:uid="{00000000-0010-0000-1400-00005F000000}" name="Column123225" dataDxfId="329" dataCellStyle="Percent"/>
    <tableColumn id="43" xr3:uid="{00000000-0010-0000-1400-00002B000000}" name="1g " dataDxfId="328"/>
    <tableColumn id="59" xr3:uid="{00000000-0010-0000-1400-00003B000000}" name="3g " dataDxfId="327"/>
    <tableColumn id="60" xr3:uid="{00000000-0010-0000-1400-00003C000000}" name="5g " dataDxfId="326"/>
    <tableColumn id="46" xr3:uid="{00000000-0010-0000-1400-00002E000000}" name="7g " dataDxfId="325"/>
    <tableColumn id="61" xr3:uid="{00000000-0010-0000-1400-00003D000000}" name="10g " dataDxfId="324"/>
    <tableColumn id="94" xr3:uid="{00000000-0010-0000-1400-00005E000000}" name="Column123226" dataDxfId="323" dataCellStyle="Percent"/>
    <tableColumn id="47" xr3:uid="{00000000-0010-0000-1400-00002F000000}" name="1g  " dataDxfId="322"/>
    <tableColumn id="48" xr3:uid="{00000000-0010-0000-1400-000030000000}" name="3g  " dataDxfId="321"/>
    <tableColumn id="116" xr3:uid="{00000000-0010-0000-1400-000074000000}" name="5g  " dataDxfId="320"/>
    <tableColumn id="117" xr3:uid="{00000000-0010-0000-1400-000075000000}" name="7g  " dataDxfId="319"/>
    <tableColumn id="118" xr3:uid="{00000000-0010-0000-1400-000076000000}" name="10g  " dataDxfId="318"/>
    <tableColumn id="119" xr3:uid="{00000000-0010-0000-1400-000077000000}" name="Column123222" dataDxfId="317" dataCellStyle="Percent"/>
    <tableColumn id="72" xr3:uid="{00000000-0010-0000-1400-000048000000}" name="20" dataDxfId="316" dataCellStyle="Percent"/>
    <tableColumn id="73" xr3:uid="{00000000-0010-0000-1400-000049000000}" name="30" dataDxfId="315" dataCellStyle="Percent"/>
    <tableColumn id="74" xr3:uid="{00000000-0010-0000-1400-00004A000000}" name="40" dataDxfId="314" dataCellStyle="Percent"/>
    <tableColumn id="75" xr3:uid="{00000000-0010-0000-1400-00004B000000}" name="50" dataDxfId="313" dataCellStyle="Percent"/>
    <tableColumn id="76" xr3:uid="{00000000-0010-0000-1400-00004C000000}" name="60" dataDxfId="312" dataCellStyle="Percent"/>
    <tableColumn id="77" xr3:uid="{00000000-0010-0000-1400-00004D000000}" name="70" dataDxfId="311" dataCellStyle="Percent"/>
    <tableColumn id="78" xr3:uid="{00000000-0010-0000-1400-00004E000000}" name="80" dataDxfId="310" dataCellStyle="Percent"/>
    <tableColumn id="93" xr3:uid="{00000000-0010-0000-1400-00005D000000}" name="Column1232222" dataDxfId="309" dataCellStyle="Percent"/>
    <tableColumn id="68" xr3:uid="{00000000-0010-0000-1400-000044000000}" name="Games" dataDxfId="308"/>
    <tableColumn id="63" xr3:uid="{00000000-0010-0000-1400-00003F000000}" name="2x%" dataDxfId="307"/>
    <tableColumn id="52" xr3:uid="{00000000-0010-0000-1400-000034000000}" name="3x%" dataDxfId="306"/>
    <tableColumn id="53" xr3:uid="{00000000-0010-0000-1400-000035000000}" name="4x%" dataDxfId="305"/>
    <tableColumn id="54" xr3:uid="{00000000-0010-0000-1400-000036000000}" name="5x%" dataDxfId="304"/>
    <tableColumn id="55" xr3:uid="{00000000-0010-0000-1400-000037000000}" name="6x%" dataDxfId="303"/>
    <tableColumn id="56" xr3:uid="{00000000-0010-0000-1400-000038000000}" name="7x%" dataDxfId="302"/>
    <tableColumn id="57" xr3:uid="{00000000-0010-0000-1400-000039000000}" name="8x%" dataDxfId="301"/>
    <tableColumn id="1" xr3:uid="{00000000-0010-0000-1400-000001000000}" name="Opp2" dataDxfId="300"/>
    <tableColumn id="67" xr3:uid="{00000000-0010-0000-1400-000043000000}" name="Matchup" dataDxfId="299"/>
    <tableColumn id="66" xr3:uid="{00000000-0010-0000-1400-000042000000}" name="Column123227" dataDxfId="29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B40B655E-3ACA-45B8-94DC-8E5238241580}" name="Yahoo" displayName="Yahoo" ref="A11:CK49" totalsRowShown="0" headerRowDxfId="292" dataDxfId="291">
  <autoFilter ref="A11:CK49" xr:uid="{00000000-0009-0000-0100-000002000000}"/>
  <sortState xmlns:xlrd2="http://schemas.microsoft.com/office/spreadsheetml/2017/richdata2" ref="A12:CK49">
    <sortCondition descending="1" ref="K11:K49"/>
  </sortState>
  <tableColumns count="89">
    <tableColumn id="11" xr3:uid="{8B996CF0-2DB0-4FE9-8388-D47776652E2C}" name="Column1" dataDxfId="290"/>
    <tableColumn id="2" xr3:uid="{C7C5456A-1517-43C1-B975-E51FD3467D44}" name="Name" dataDxfId="289"/>
    <tableColumn id="3" xr3:uid="{0D44EBC8-11A3-4507-876B-D15C0B76D9D8}" name="YA Sal" dataDxfId="288"/>
    <tableColumn id="5" xr3:uid="{B3C65A3D-AA07-4ABE-8E91-A9DFD78C99FC}" name="Pos" dataDxfId="287"/>
    <tableColumn id="6" xr3:uid="{1D2659DF-DC00-4E23-9055-027964C6F3AD}" name="Team" dataDxfId="286"/>
    <tableColumn id="7" xr3:uid="{CAFF7837-B1A1-44B2-8E64-B83085178A91}" name="Opp" dataDxfId="285"/>
    <tableColumn id="8" xr3:uid="{1344B3C6-EA11-44A6-8C19-1AF710569A08}" name="DVP" dataDxfId="284"/>
    <tableColumn id="10" xr3:uid="{A8868331-2756-4668-B393-236BDE2E29A2}" name="Game Time" dataDxfId="283"/>
    <tableColumn id="98" xr3:uid="{C7382A31-AEAC-4721-BE32-710100C03B56}" name="Column12322" dataDxfId="282"/>
    <tableColumn id="45" xr3:uid="{640B0500-CF40-44A2-96B1-B6605874606F}" name="YA Rating" dataDxfId="281"/>
    <tableColumn id="12" xr3:uid="{649F2B46-93DA-49FB-ABEA-C22D89CE6327}" name="YA Proj" dataDxfId="280"/>
    <tableColumn id="13" xr3:uid="{CD44546A-5CFF-4A3D-9AE3-A3B460C66691}" name="Proj Min" dataDxfId="279"/>
    <tableColumn id="14" xr3:uid="{BFA686BB-F331-478A-AFBC-3B4B52220716}" name="Value" dataDxfId="278"/>
    <tableColumn id="15" xr3:uid="{942B4FC6-31B0-4307-A286-9DE6A30A721D}" name="Floor" dataDxfId="277"/>
    <tableColumn id="16" xr3:uid="{3CD3C276-63A9-4F40-B0FD-FE91FBB25DD0}" name="Ceiling" dataDxfId="276"/>
    <tableColumn id="17" xr3:uid="{8C494E79-1B8A-4ADC-9B2F-14654A4ED4D0}" name="FP/Min" dataDxfId="275"/>
    <tableColumn id="32" xr3:uid="{C4669E87-B638-4926-8DB7-7ECC63E48382}" name="YA Proj Tier" dataDxfId="274"/>
    <tableColumn id="35" xr3:uid="{9D3B7AE4-4990-4EDE-8FA7-85E97BD5F999}" name="YA Value Tier" dataDxfId="273"/>
    <tableColumn id="44" xr3:uid="{A6B2A2C8-CD12-4EDA-A946-BD31BE82EA70}" name="YA Own%" dataDxfId="272" dataCellStyle="Percent"/>
    <tableColumn id="147" xr3:uid="{EA7E4F37-AC4A-4236-B630-F6388C13B6EE}" name="Optimal" dataDxfId="271" dataCellStyle="Percent"/>
    <tableColumn id="146" xr3:uid="{6BC1B93D-4BC4-4BBC-86EC-FDFC94EA65DF}" name="Leverage" dataDxfId="270" dataCellStyle="Percent"/>
    <tableColumn id="97" xr3:uid="{5A9E1827-A125-4467-9555-58EB616B71BF}" name="Column123223" dataDxfId="269" dataCellStyle="Percent"/>
    <tableColumn id="99" xr3:uid="{46AF7249-46DE-4445-A7B6-0F49C998DFD1}" name="O/U" dataDxfId="268"/>
    <tableColumn id="108" xr3:uid="{B96A974A-3EA3-4106-834E-7DE2DCE14823}" name="Team Total" dataDxfId="267"/>
    <tableColumn id="109" xr3:uid="{F52D97BE-722A-410A-9CCB-C6FEF2AF48AA}" name="Opp Total" dataDxfId="266"/>
    <tableColumn id="100" xr3:uid="{204D11D7-0AFC-44BE-858F-2B6D1D74018F}" name="Spread" dataDxfId="265"/>
    <tableColumn id="114" xr3:uid="{36C9613D-3C0F-4BC3-AEE7-F9DC5D152395}" name="Team Avg" dataDxfId="264"/>
    <tableColumn id="115" xr3:uid="{826669FE-8F3D-43D4-99EF-548AED0AA17A}" name="Avg +/-" dataDxfId="263"/>
    <tableColumn id="112" xr3:uid="{CCFB199F-3C5C-408F-9F0D-86FBA9AC1286}" name="Column123224" dataDxfId="262"/>
    <tableColumn id="111" xr3:uid="{A8F499E2-FFC0-4721-A455-416B69DCD1A0}" name="Team " dataDxfId="261"/>
    <tableColumn id="110" xr3:uid="{C121B103-53AF-4B89-A4FC-99E8D86FBB2E}" name="Opp " dataDxfId="260"/>
    <tableColumn id="101" xr3:uid="{43395564-F515-4CAE-A301-8FEFF64E34F3}" name="Pace +/-" dataDxfId="259"/>
    <tableColumn id="113" xr3:uid="{913919F0-7576-46AA-87B4-FC159AAC455F}" name="Column1232242" dataDxfId="258"/>
    <tableColumn id="18" xr3:uid="{FF441ADD-3791-41AD-9160-B7F1312649C8}" name="Opp  " dataDxfId="257"/>
    <tableColumn id="19" xr3:uid="{0F285413-7140-4447-89A9-B802F037BF02}" name="Last 1" dataDxfId="256"/>
    <tableColumn id="20" xr3:uid="{FAB7219C-A9D1-43D1-888A-D425391209A4}" name="Last 3" dataDxfId="255"/>
    <tableColumn id="96" xr3:uid="{97890911-1ABB-4E5D-B659-EF0182CB4D3F}" name="Column12322422" dataDxfId="254"/>
    <tableColumn id="64" xr3:uid="{AA042ADF-B57A-4A4A-8ED6-7912FA7B1009}" name="10g" dataDxfId="253"/>
    <tableColumn id="150" xr3:uid="{D2687AF9-1B19-4B87-938F-BEAFC46132BE}" name="9g" dataDxfId="252"/>
    <tableColumn id="22" xr3:uid="{A7058795-88A3-4529-8D52-364E0D05DD7B}" name="8g" dataDxfId="251"/>
    <tableColumn id="154" xr3:uid="{33B59302-F9E0-49CD-82FD-9D1559A00DA8}" name="7g" dataDxfId="250"/>
    <tableColumn id="24" xr3:uid="{56DBFDD3-F162-4C79-8F0D-D9CB2C6749B4}" name="6g" dataDxfId="249"/>
    <tableColumn id="151" xr3:uid="{BFF0AC4B-5A3B-4178-A3F0-8B94B43DBD55}" name="5g" dataDxfId="248"/>
    <tableColumn id="26" xr3:uid="{9A289CCE-C3C8-4816-9DC2-719B6F5ED240}" name="4g" dataDxfId="247"/>
    <tableColumn id="152" xr3:uid="{C289AE7D-7C5E-4C5D-B836-D960334E70D3}" name="3g" dataDxfId="246"/>
    <tableColumn id="153" xr3:uid="{066E1D02-4694-4681-9871-AFBB4B40CBAD}" name="2g" dataDxfId="245"/>
    <tableColumn id="25" xr3:uid="{014963A9-FD86-474B-88C9-98E1B80DB7F9}" name="1g" dataDxfId="244"/>
    <tableColumn id="149" xr3:uid="{678430ED-A5FA-4EC7-902A-5C3DB5C74C7F}" name="Trend" dataDxfId="243"/>
    <tableColumn id="95" xr3:uid="{BAA9EF96-2CEB-42A5-B481-2000A0F561A1}" name="Column123225" dataDxfId="242"/>
    <tableColumn id="43" xr3:uid="{DA2AEA0E-39E7-46C8-B637-BDE7A3F8AA97}" name="1g " dataDxfId="241"/>
    <tableColumn id="59" xr3:uid="{2FD875CB-9D53-43AB-80D8-E4466EB1376F}" name="3g " dataDxfId="240"/>
    <tableColumn id="60" xr3:uid="{8ACA935C-620E-406F-876C-A9E842752A27}" name="5g " dataDxfId="239"/>
    <tableColumn id="46" xr3:uid="{C47F3D32-B330-4CB9-8794-F797F1D02585}" name="7g " dataDxfId="238"/>
    <tableColumn id="61" xr3:uid="{14AE33D9-1EF2-44FC-99A5-BD7B0D618AFD}" name="10g " dataDxfId="237"/>
    <tableColumn id="94" xr3:uid="{D14B10A9-C851-4A2E-A0EE-7F955A00F6E2}" name="Column123226" dataDxfId="236"/>
    <tableColumn id="47" xr3:uid="{5C4D6616-FDA3-4E88-B079-2EA68CA9E070}" name="1g  " dataDxfId="235"/>
    <tableColumn id="48" xr3:uid="{C85747BC-98DD-44D3-87D7-CEA4B5BFA431}" name="3g  " dataDxfId="234"/>
    <tableColumn id="116" xr3:uid="{93032BFB-612F-4455-B019-477E0DF58586}" name="5g  " dataDxfId="233"/>
    <tableColumn id="117" xr3:uid="{671F5146-9FB3-40B6-A003-8256B990DC0C}" name="7g  " dataDxfId="232"/>
    <tableColumn id="118" xr3:uid="{3D84D546-615C-47A5-8F6F-3479920875D0}" name="10g  " dataDxfId="231"/>
    <tableColumn id="119" xr3:uid="{346ABA6A-F6CE-4541-9AB1-3F9EECF1D89B}" name="Column123222" dataDxfId="230" dataCellStyle="Percent"/>
    <tableColumn id="121" xr3:uid="{66D24E4D-D437-4690-90DA-59C83219AD10}" name="2x Score" dataDxfId="229" dataCellStyle="Percent"/>
    <tableColumn id="122" xr3:uid="{FF40BB5C-1426-4B7A-9E8A-46C31C904E80}" name="3x Score" dataDxfId="228" dataCellStyle="Percent"/>
    <tableColumn id="123" xr3:uid="{C80EFFAE-3750-454E-B701-6B932DBE2175}" name="4x Score" dataDxfId="227" dataCellStyle="Percent"/>
    <tableColumn id="124" xr3:uid="{EA93CEED-57AA-498E-BF8B-837B48FAE907}" name="5x Score" dataDxfId="226" dataCellStyle="Percent"/>
    <tableColumn id="125" xr3:uid="{30DE94AB-92AD-451D-BA72-8B21C70F42E8}" name="6x Score" dataDxfId="225" dataCellStyle="Percent"/>
    <tableColumn id="126" xr3:uid="{5AE89859-AFAA-4B5F-996D-2A3EE70AFDB3}" name="7x Score" dataDxfId="224" dataCellStyle="Percent"/>
    <tableColumn id="127" xr3:uid="{790EF548-D73E-447D-AFC8-59754A98A447}" name="8x Score" dataDxfId="223" dataCellStyle="Percent"/>
    <tableColumn id="128" xr3:uid="{5A09AAEC-3EF6-4CED-8DA0-B9E56B431129}" name="Column1232223" dataDxfId="222" dataCellStyle="Percent"/>
    <tableColumn id="72" xr3:uid="{E17B443C-9F55-4E93-8908-5AE3D9CDC47E}" name="2x" dataDxfId="221" dataCellStyle="Percent"/>
    <tableColumn id="73" xr3:uid="{473C9B94-8320-496C-930A-FAFB22D8F357}" name="3x" dataDxfId="220" dataCellStyle="Percent"/>
    <tableColumn id="74" xr3:uid="{E7385112-EC8B-4EC0-AD0C-201009F903F3}" name="4x" dataDxfId="219" dataCellStyle="Percent"/>
    <tableColumn id="75" xr3:uid="{DA6709B2-8CB8-48A2-96D4-95708BFA1781}" name="5x" dataDxfId="218" dataCellStyle="Percent"/>
    <tableColumn id="76" xr3:uid="{491DE0EA-0096-460D-BD88-F043AA156668}" name="6x" dataDxfId="217" dataCellStyle="Percent"/>
    <tableColumn id="77" xr3:uid="{8C48AED2-E953-4489-9500-1AD64A9C597A}" name="7x" dataDxfId="216" dataCellStyle="Percent"/>
    <tableColumn id="78" xr3:uid="{6B230E96-023F-4B7D-88E8-1CCFBAE0EA67}" name="8x" dataDxfId="215" dataCellStyle="Percent"/>
    <tableColumn id="93" xr3:uid="{7A84AE55-AB93-4F41-8B0B-E7C37AA1E930}" name="Column1232222" dataDxfId="214" dataCellStyle="Percent"/>
    <tableColumn id="68" xr3:uid="{8C2EAE58-DC8C-4FEF-82F2-CB6D0E1E992D}" name="Games" dataDxfId="213"/>
    <tableColumn id="63" xr3:uid="{95E4B79B-4CAE-4AF9-A01D-953E64A49D2A}" name="2x%" dataDxfId="212"/>
    <tableColumn id="52" xr3:uid="{F279F734-A38C-4468-8715-001C4D95B816}" name="3x%" dataDxfId="211"/>
    <tableColumn id="53" xr3:uid="{5BBDF398-88BC-48F8-A8D8-7001B96EF16E}" name="4x%" dataDxfId="210"/>
    <tableColumn id="54" xr3:uid="{13FF45CC-60A4-4BC1-B986-5BCBC1C2DCCF}" name="5x%" dataDxfId="209"/>
    <tableColumn id="55" xr3:uid="{7E6F08AF-640B-4A67-B085-D3B26F9F525E}" name="6x%" dataDxfId="208"/>
    <tableColumn id="56" xr3:uid="{93123968-73CB-4800-B5AB-60699FB18D01}" name="7x%" dataDxfId="207"/>
    <tableColumn id="57" xr3:uid="{6F2A9A32-8922-4503-8306-4AC207F435B6}" name="8x%" dataDxfId="206"/>
    <tableColumn id="1" xr3:uid="{A5ED7B60-D5CC-48A7-A099-EC45C119B43D}" name="Opp2" dataDxfId="205"/>
    <tableColumn id="67" xr3:uid="{4D4EF5C1-9E55-40BA-AA0D-7B0B353F496A}" name="Matchup" dataDxfId="204"/>
    <tableColumn id="9" xr3:uid="{630ACA89-AAFB-440E-B6AE-20288AEF2C94}" name="Randomness" dataDxfId="203" dataCellStyle="Percent"/>
    <tableColumn id="66" xr3:uid="{4A5896DF-DC26-4D4B-B324-B0C69EC56CC4}" name="Column123227" dataDxfId="20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3324843C-77FC-46FF-A09B-7367CB7487B8}" name="DK_Showdown" displayName="DK_Showdown" ref="A11:CQ53" totalsRowShown="0" headerRowDxfId="201" dataDxfId="200">
  <autoFilter ref="A11:CQ53" xr:uid="{00000000-0009-0000-0100-000012000000}"/>
  <sortState xmlns:xlrd2="http://schemas.microsoft.com/office/spreadsheetml/2017/richdata2" ref="A12:CQ53">
    <sortCondition descending="1" ref="L11:L53"/>
  </sortState>
  <tableColumns count="95">
    <tableColumn id="11" xr3:uid="{7D6A5562-3744-47B4-B957-B427140C9193}" name="Column1" dataDxfId="199"/>
    <tableColumn id="2" xr3:uid="{0EE13AAD-1E0D-4EE0-B88F-FB078407C92F}" name="Name" dataDxfId="198"/>
    <tableColumn id="3" xr3:uid="{4BDFE0A7-4327-45CC-8D29-5AD5330FB7B8}" name="DK Sal" dataDxfId="197"/>
    <tableColumn id="4" xr3:uid="{27E65155-9AE5-4F55-B8CA-265A82729B99}" name="Captain Sal" dataDxfId="196"/>
    <tableColumn id="5" xr3:uid="{D0705646-21AF-4B0A-96CC-BE8F871720CE}" name="Pos" dataDxfId="195"/>
    <tableColumn id="6" xr3:uid="{AC52F56C-7FF1-42F5-AEA1-6767DD3FB39B}" name="Team" dataDxfId="194"/>
    <tableColumn id="7" xr3:uid="{B710F30F-25D6-433D-8C89-ECF5396506EF}" name="Opp" dataDxfId="193"/>
    <tableColumn id="8" xr3:uid="{B016154E-4548-45D2-8766-81671795E56D}" name="DVP" dataDxfId="192"/>
    <tableColumn id="10" xr3:uid="{72517DC2-0ED2-454F-BCEE-6E0D3E0C1194}" name="Game Time" dataDxfId="191"/>
    <tableColumn id="113" xr3:uid="{3728622F-2D0C-4351-B559-4A1C7B4408BE}" name="Column1232242222222" dataDxfId="190" dataCellStyle="Percent"/>
    <tableColumn id="45" xr3:uid="{70D08B9C-C0BB-4ED7-BF4A-DEEA3B945BF8}" name="DK Rating" dataDxfId="189"/>
    <tableColumn id="12" xr3:uid="{484A71A9-B2E5-4FBA-9AD2-AED6C8A38846}" name="DK Proj" dataDxfId="188"/>
    <tableColumn id="153" xr3:uid="{90046ECD-2A06-4923-B19F-6098CE762221}" name="Captain Proj" dataDxfId="187"/>
    <tableColumn id="13" xr3:uid="{A7B0B583-58AF-4D87-A2FE-851D5B60F8F6}" name="Proj Min" dataDxfId="186"/>
    <tableColumn id="14" xr3:uid="{0D539E7D-825F-4D7E-8B0D-703091252D93}" name="Value" dataDxfId="185"/>
    <tableColumn id="154" xr3:uid="{56A076A6-7C64-4E6D-B0B0-28F6B907477F}" name="Captain Value" dataDxfId="184"/>
    <tableColumn id="136" xr3:uid="{E96EB38A-CD30-448D-AB7E-A2FE72283CCB}" name="Value +/-" dataDxfId="183"/>
    <tableColumn id="15" xr3:uid="{6CDA3786-B00C-40FA-9656-4381E394BD56}" name="Floor" dataDxfId="182"/>
    <tableColumn id="16" xr3:uid="{A3C516C8-5038-4907-8D77-4858A534F7A7}" name="Ceiling" dataDxfId="181"/>
    <tableColumn id="17" xr3:uid="{B9932C10-B1EA-4C73-A1CE-AF68920A8180}" name="FP/Min" dataDxfId="180"/>
    <tableColumn id="151" xr3:uid="{3C058686-8346-4817-B907-0EC8EBF8E5F7}" name="Captain Floor" dataDxfId="179"/>
    <tableColumn id="152" xr3:uid="{9112541B-137F-4EBA-8C9D-AE0C6A610D86}" name="Captain Ceiling" dataDxfId="178"/>
    <tableColumn id="131" xr3:uid="{92034D99-074C-46B9-BA24-B15AD7B7ECEB}" name="RISE" dataDxfId="177" dataCellStyle="Percent"/>
    <tableColumn id="129" xr3:uid="{EAD4DC26-246B-45E4-9FE5-983C928C7697}" name="FALL" dataDxfId="176" dataCellStyle="Percent"/>
    <tableColumn id="44" xr3:uid="{8FA9E2BD-9524-4C4E-96BF-512819205DC5}" name="DK Own%" dataDxfId="175" dataCellStyle="Percent"/>
    <tableColumn id="145" xr3:uid="{5E0CD573-46F3-4CEB-8562-65E8454893D4}" name="Optimal" dataDxfId="174" dataCellStyle="Percent"/>
    <tableColumn id="144" xr3:uid="{F4AA08E5-7A11-4807-80A4-AFECB68528DC}" name="Leverage" dataDxfId="173" dataCellStyle="Percent"/>
    <tableColumn id="23" xr3:uid="{A3EA8673-770C-45E6-A008-3F0BF3B7B57C}" name="Column123224222222" dataDxfId="172" dataCellStyle="Percent"/>
    <tableColumn id="47" xr3:uid="{FBF75F52-5187-4762-A772-1148E64CF931}" name="O/U" dataDxfId="171" dataCellStyle="Percent"/>
    <tableColumn id="48" xr3:uid="{8EA6760B-A053-4DB3-A981-F07741A323A1}" name="Team Total" dataDxfId="170" dataCellStyle="Percent"/>
    <tableColumn id="49" xr3:uid="{45CD3F0F-8958-4B85-B777-F8E182F1067A}" name="Opp Total" dataDxfId="169" dataCellStyle="Percent"/>
    <tableColumn id="50" xr3:uid="{0A573886-9482-4FD8-A5AC-941053FD601E}" name="Spread" dataDxfId="168" dataCellStyle="Percent"/>
    <tableColumn id="111" xr3:uid="{CDEDFD4F-ADD2-43BF-B309-67E330C6649B}" name="Team Avg" dataDxfId="167" dataCellStyle="Percent"/>
    <tableColumn id="112" xr3:uid="{93B63FE5-4F26-4B39-8295-1B4CF540716B}" name="Avg +/-" dataDxfId="166" dataCellStyle="Percent"/>
    <tableColumn id="51" xr3:uid="{B6B1E5A2-9D0F-42D9-B458-3F4CAF0238A7}" name="Column12322422222" dataDxfId="165" dataCellStyle="Percent"/>
    <tableColumn id="58" xr3:uid="{E475B958-44EB-473C-86FB-1B3D72FEC0DB}" name="Team " dataDxfId="164" dataCellStyle="Percent"/>
    <tableColumn id="62" xr3:uid="{9D456EAC-6F6C-4298-BD84-1DD0E45BE485}" name="Opp " dataDxfId="163" dataCellStyle="Percent"/>
    <tableColumn id="65" xr3:uid="{FC3894FE-F5AE-4B25-8402-49023A02A4D4}" name="Pace +/-" dataDxfId="162" dataCellStyle="Percent"/>
    <tableColumn id="69" xr3:uid="{FBF7F917-41C9-4528-BC54-DFDA3782170F}" name="Column1232242222" dataDxfId="161" dataCellStyle="Percent"/>
    <tableColumn id="18" xr3:uid="{51CC3802-882A-4A52-AD2D-6C238BF54BCE}" name="Opp  " dataDxfId="160"/>
    <tableColumn id="19" xr3:uid="{EA348F6B-EF86-4877-A2C9-F6F10C19261D}" name="Last 1" dataDxfId="159"/>
    <tableColumn id="20" xr3:uid="{71631ABD-3606-4C40-BF55-6546DD768615}" name="Last 3" dataDxfId="158"/>
    <tableColumn id="109" xr3:uid="{0A294AE7-DE1C-4F04-BE86-936225328ECE}" name="Column123224222" dataDxfId="157" dataCellStyle="Percent"/>
    <tableColumn id="64" xr3:uid="{ADBC62C7-77FB-4696-BE22-8FAD59453925}" name="10g" dataDxfId="156"/>
    <tableColumn id="155" xr3:uid="{1FE87FEA-5712-430C-8BE0-5449F61E202C}" name="9g" dataDxfId="155"/>
    <tableColumn id="22" xr3:uid="{5DDA2A33-A325-41EB-A1EB-0431419B1E6E}" name="8g" dataDxfId="154"/>
    <tableColumn id="156" xr3:uid="{2CE9175B-6A17-4EEC-8A59-FC7B17F028EB}" name="7g" dataDxfId="153"/>
    <tableColumn id="24" xr3:uid="{B29D80FA-E122-4548-8D11-1C0EB4042F45}" name="6g" dataDxfId="152"/>
    <tableColumn id="157" xr3:uid="{5870AE4B-A9EE-42E3-810F-F73706776B47}" name="5g" dataDxfId="151"/>
    <tableColumn id="43" xr3:uid="{9B2E98BC-64F1-4B5F-84C5-8238AB598834}" name="4g" dataDxfId="150"/>
    <tableColumn id="158" xr3:uid="{36F36EE8-BFCB-4B7F-AAF3-913D8F3741BA}" name="3g" dataDxfId="149"/>
    <tableColumn id="159" xr3:uid="{1EE498EE-B5C9-42F1-A639-DEABB72A07EB}" name="2g" dataDxfId="148"/>
    <tableColumn id="25" xr3:uid="{580E5D1E-1BE5-406F-A445-9ABE6397C2A0}" name="1g" dataDxfId="147"/>
    <tableColumn id="160" xr3:uid="{F91D8B46-B1E1-4894-AB1A-88BCE47F2366}" name="Trend" dataDxfId="146"/>
    <tableColumn id="110" xr3:uid="{BC89EDF1-8A62-425B-AB13-D05ACBEF170A}" name="Column12322422" dataDxfId="145" dataCellStyle="Percent"/>
    <tableColumn id="106" xr3:uid="{3847E4E0-03CA-405F-ABFC-8A7E963DA978}" name="1g " dataDxfId="144"/>
    <tableColumn id="59" xr3:uid="{7BB7DAEA-A37A-45CB-81AC-DE11E0AD8B02}" name="3g  " dataDxfId="143"/>
    <tableColumn id="60" xr3:uid="{6C88DD97-2D1E-4D8D-81E5-36E9F438D90A}" name="5g " dataDxfId="142"/>
    <tableColumn id="107" xr3:uid="{DC7AFF35-FDC1-4E53-BCDA-164326F90E3F}" name="7g " dataDxfId="141"/>
    <tableColumn id="61" xr3:uid="{1BE85CA3-DA9E-48A0-B136-359D5D8219CD}" name="10g " dataDxfId="140"/>
    <tableColumn id="108" xr3:uid="{CCF062C7-B6C4-404B-8195-56A60875802D}" name="Column1232242" dataDxfId="139" dataCellStyle="Percent"/>
    <tableColumn id="114" xr3:uid="{F6C5DBE8-0EA7-48EB-B933-EBA88ADDDC39}" name="1g  " dataDxfId="138"/>
    <tableColumn id="119" xr3:uid="{8FEFDCFC-596A-426F-8568-F4EBB50078D0}" name="3g   " dataDxfId="137"/>
    <tableColumn id="115" xr3:uid="{4A0E02DA-E02A-426C-AA3D-5EFD1A498E4B}" name="5g  " dataDxfId="136"/>
    <tableColumn id="116" xr3:uid="{E21F03EF-4E33-4F6B-A935-4E44BD5485BA}" name="7g  " dataDxfId="135"/>
    <tableColumn id="117" xr3:uid="{8FC3537C-0A46-40DC-903D-1C156A2C75EF}" name="10g  " dataDxfId="134"/>
    <tableColumn id="118" xr3:uid="{89A73E83-10DC-4804-9A1E-F39ED022EFAF}" name="Column123224222222222" dataDxfId="133" dataCellStyle="Percent"/>
    <tableColumn id="122" xr3:uid="{5C66FF4C-813F-4EA4-9D4F-CD911FD33D42}" name="2x Score" dataDxfId="132" dataCellStyle="Percent"/>
    <tableColumn id="123" xr3:uid="{E8EBE6D3-EF82-497B-850B-F5169047B505}" name="3x Score" dataDxfId="131" dataCellStyle="Percent"/>
    <tableColumn id="124" xr3:uid="{496A07CF-386B-45A9-BC44-72FED6EE5F9A}" name="4x Score" dataDxfId="130" dataCellStyle="Percent"/>
    <tableColumn id="125" xr3:uid="{D4157669-9D30-4C09-9332-BD24CA992306}" name="5x Score" dataDxfId="129" dataCellStyle="Percent"/>
    <tableColumn id="126" xr3:uid="{6B8D089D-0920-480B-8603-5BA85238038F}" name="6x Score" dataDxfId="128" dataCellStyle="Percent"/>
    <tableColumn id="127" xr3:uid="{3C3560AE-42EB-46D3-BB02-83C63EBE2A88}" name="7x Score" dataDxfId="127" dataCellStyle="Percent"/>
    <tableColumn id="128" xr3:uid="{5F249E66-2B27-4EAD-9A3E-2AB5D780F208}" name="8x Score" dataDxfId="126" dataCellStyle="Percent"/>
    <tableColumn id="130" xr3:uid="{3EBA05A5-1B8B-49DB-8E99-9A5CCB580A76}" name="Column12322422222222" dataDxfId="125" dataCellStyle="Percent"/>
    <tableColumn id="98" xr3:uid="{8D531179-9B54-4A56-BF13-28B5F46203E8}" name="2x" dataDxfId="124" dataCellStyle="Percent"/>
    <tableColumn id="99" xr3:uid="{1C2D4F14-C5F1-4BE1-B7B4-8C48A5D0CF42}" name="3x" dataDxfId="123" dataCellStyle="Percent"/>
    <tableColumn id="100" xr3:uid="{E8DA6D3B-DC28-42DA-A03E-785A564B1A6E}" name="4x" dataDxfId="122" dataCellStyle="Percent"/>
    <tableColumn id="101" xr3:uid="{35ED38E2-212C-46C0-951B-DC2851F87CBF}" name="5x" dataDxfId="121" dataCellStyle="Percent"/>
    <tableColumn id="102" xr3:uid="{EDBAF69C-8A02-40C9-AAB0-3E4ED9130B70}" name="6x" dataDxfId="120" dataCellStyle="Percent"/>
    <tableColumn id="103" xr3:uid="{84DA4072-4FD9-4825-8F53-92B0901094EC}" name="7x" dataDxfId="119" dataCellStyle="Percent"/>
    <tableColumn id="104" xr3:uid="{5ACB609B-C646-4D03-833F-48FDB62D0A4E}" name="8x" dataDxfId="118" dataCellStyle="Percent"/>
    <tableColumn id="105" xr3:uid="{BE81AC56-0634-40DA-B643-539ACEC84540}" name="Column1232242222222222" dataDxfId="117"/>
    <tableColumn id="68" xr3:uid="{746ED5BC-2C5E-404C-90C9-5C0D5EBA52AC}" name="Games" dataDxfId="116"/>
    <tableColumn id="63" xr3:uid="{2D09DB66-44B1-4481-BEFC-3797790C5C70}" name="2x%" dataDxfId="115"/>
    <tableColumn id="52" xr3:uid="{B53A279D-358E-41B5-A273-AAA30953725D}" name="3x%" dataDxfId="114"/>
    <tableColumn id="53" xr3:uid="{CD39C3F9-3291-4170-BB6A-1B14EC5A7355}" name="4x%" dataDxfId="113"/>
    <tableColumn id="54" xr3:uid="{04AD67D4-E60F-478D-AA93-6F1D2EEDF630}" name="5x%" dataDxfId="112"/>
    <tableColumn id="55" xr3:uid="{45594BF7-093A-448D-A6E6-C4982E5081DA}" name="6x%" dataDxfId="111"/>
    <tableColumn id="56" xr3:uid="{421F767F-EDC3-4C27-A70A-A0C1765CBD6F}" name="7x%" dataDxfId="110"/>
    <tableColumn id="57" xr3:uid="{98C0F325-16BB-4B1B-B892-06AA8E2288B5}" name="8x%" dataDxfId="109"/>
    <tableColumn id="120" xr3:uid="{B72F3147-98F9-4A1C-8FF9-71451567D728}" name="Opp2" dataDxfId="108"/>
    <tableColumn id="67" xr3:uid="{45D1F869-1267-46AB-88D8-889D5BA5D83B}" name="Matchup" dataDxfId="107"/>
    <tableColumn id="9" xr3:uid="{19387D08-5C6B-4E20-AE2E-A5FBB9788EC3}" name="Randomness" dataDxfId="106" dataCellStyle="Percent"/>
    <tableColumn id="66" xr3:uid="{2B9A363A-9489-4CC1-8D24-67F93C0052F3}" name="Column12" dataDxfId="10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69E4511D-7035-426D-A2A4-5D80D313569F}" name="Fanduel38" displayName="Fanduel38" ref="A11:CY51" totalsRowShown="0" headerRowDxfId="104" dataDxfId="103">
  <autoFilter ref="A11:CY51" xr:uid="{00000000-0009-0000-0100-000002000000}"/>
  <sortState xmlns:xlrd2="http://schemas.microsoft.com/office/spreadsheetml/2017/richdata2" ref="A12:CY51">
    <sortCondition descending="1" ref="L11:L51"/>
  </sortState>
  <tableColumns count="103">
    <tableColumn id="11" xr3:uid="{C85EC0FE-FFB1-4359-960B-A71BD60893E8}" name="Column1" dataDxfId="102"/>
    <tableColumn id="2" xr3:uid="{0A44E912-CF46-40F9-A34B-E615C3D27706}" name="Name" dataDxfId="101"/>
    <tableColumn id="3" xr3:uid="{04B109A2-877F-48A4-A8FE-C0A294D35C6D}" name="FD Sal" dataDxfId="100"/>
    <tableColumn id="4" xr3:uid="{1F54A647-B620-4BC8-9F93-6C24CBA32264}" name="$(+/-)" dataDxfId="99"/>
    <tableColumn id="5" xr3:uid="{BD2666A9-ED8A-483E-893C-BCD5A7CD62EC}" name="Pos" dataDxfId="98"/>
    <tableColumn id="6" xr3:uid="{C8B6FB4C-F368-4A7A-BB95-B4B3EB821CCF}" name="Team" dataDxfId="97"/>
    <tableColumn id="7" xr3:uid="{3EBDCB87-0CE1-41F9-9466-EFCFB480C6A2}" name="Opp" dataDxfId="96"/>
    <tableColumn id="8" xr3:uid="{73ACAC5F-1FAB-44A4-A8DB-7ED14EA088DF}" name="DVP" dataDxfId="95"/>
    <tableColumn id="10" xr3:uid="{F0AA4340-413F-4222-9E42-AF0ACE155EEB}" name="Game Time" dataDxfId="94"/>
    <tableColumn id="98" xr3:uid="{3C2047F7-BE1D-4FAD-8AC7-966654C46224}" name="Column12322" dataDxfId="93" dataCellStyle="Percent"/>
    <tableColumn id="45" xr3:uid="{FE700747-F640-4A47-99EC-5115CFD84976}" name="FD Rating" dataDxfId="92"/>
    <tableColumn id="12" xr3:uid="{7776D4B7-67FF-43B9-B482-05A59C04C5B8}" name="FD Proj" dataDxfId="91"/>
    <tableColumn id="35" xr3:uid="{CF25E13B-3540-4B39-B189-3DFF6F184A14}" name="MVP Proj" dataDxfId="90"/>
    <tableColumn id="142" xr3:uid="{42CC47DC-03CC-47C3-8C13-F6F2A4E6D8A3}" name="Star Proj" dataDxfId="89"/>
    <tableColumn id="143" xr3:uid="{F0954F71-25A6-459A-BAF5-36AB334845F2}" name="Pro Proj" dataDxfId="88"/>
    <tableColumn id="13" xr3:uid="{12ACE875-1394-4E42-8BE0-D9A3C1E9562E}" name="Proj Min" dataDxfId="87"/>
    <tableColumn id="14" xr3:uid="{C22F91D4-2C70-4D48-86E4-38C0562DB02E}" name="Value" dataDxfId="86"/>
    <tableColumn id="149" xr3:uid="{0C88B519-C868-43DF-98BE-D4BEE3737AAD}" name="MVP Val" dataDxfId="85"/>
    <tableColumn id="150" xr3:uid="{577DB03F-5A2A-4E52-8BF1-D316E1ED0B9E}" name="Star Val" dataDxfId="84"/>
    <tableColumn id="151" xr3:uid="{4B4CA40B-162C-4F5B-B12C-A9D3DB6B1D45}" name="Pro Val" dataDxfId="83"/>
    <tableColumn id="136" xr3:uid="{FA54CE45-61DB-4E41-B7F4-02E8FD0567FB}" name="Value +/-" dataDxfId="82"/>
    <tableColumn id="15" xr3:uid="{4334C9E7-A577-40A5-9653-E3735F48A353}" name="Floor" dataDxfId="81"/>
    <tableColumn id="16" xr3:uid="{EF49F3F4-9792-4B32-A49D-78B8FC9BEE7B}" name="Ceiling" dataDxfId="80"/>
    <tableColumn id="17" xr3:uid="{CA271506-6BA2-46C7-A452-5B8DBF37F46B}" name="FP/Min" dataDxfId="79"/>
    <tableColumn id="152" xr3:uid="{9422AB02-6BF2-4DC2-8C9D-5A3E4A3CB975}" name="MVP Floor" dataDxfId="78"/>
    <tableColumn id="153" xr3:uid="{DE7C1E2F-EF80-418E-8DDB-83CF8F35C839}" name="MVP Ceiling" dataDxfId="77"/>
    <tableColumn id="154" xr3:uid="{E89C96E4-A6DC-4946-BDCC-0B95EC0CD456}" name="Star Floor" dataDxfId="76"/>
    <tableColumn id="155" xr3:uid="{F937D542-87BB-4BB2-831A-C22D72074635}" name="Star Ceiling" dataDxfId="75"/>
    <tableColumn id="156" xr3:uid="{26A4E714-5ABA-4AB7-88D3-43A8DAD54A07}" name="Pro Floo" dataDxfId="74"/>
    <tableColumn id="157" xr3:uid="{E57C547F-2470-4ACB-8533-9FCB89CCBB8F}" name="Pro Ceiling" dataDxfId="73"/>
    <tableColumn id="133" xr3:uid="{62AB089C-FF49-41EA-B900-16BCE37B67A6}" name="Rise%" dataDxfId="72" dataCellStyle="Percent"/>
    <tableColumn id="134" xr3:uid="{5BAE816B-FE14-41E3-857D-30B845110BF6}" name="Fall%" dataDxfId="71" dataCellStyle="Percent"/>
    <tableColumn id="44" xr3:uid="{36BF82FD-36B6-467A-8C02-DD54A5481389}" name="FD Own%" dataDxfId="70" dataCellStyle="Percent"/>
    <tableColumn id="147" xr3:uid="{1EA54C70-B6E0-4F1F-84A1-4EB4C20F8ADB}" name="Optimal" dataDxfId="69" dataCellStyle="Percent"/>
    <tableColumn id="146" xr3:uid="{CC13F205-DFC8-48F7-AD28-AF7A8CC8C3F3}" name="Leverage" dataDxfId="68" dataCellStyle="Percent"/>
    <tableColumn id="97" xr3:uid="{2AD70EF5-B247-4C78-9062-3E3B63A5B4A7}" name="Column123223" dataDxfId="67" dataCellStyle="Percent"/>
    <tableColumn id="99" xr3:uid="{3C80EE16-A96D-4AD7-AC84-C2ABF11D23D8}" name="O/U" dataDxfId="66"/>
    <tableColumn id="108" xr3:uid="{35E7F126-219A-4C22-9393-8E44F3EAFA8B}" name="Team Total" dataDxfId="65"/>
    <tableColumn id="109" xr3:uid="{85944471-4A29-4AEE-A597-50C37EC0744E}" name="Opp Total" dataDxfId="64"/>
    <tableColumn id="100" xr3:uid="{090207EB-290C-41ED-A61B-DEB718A26816}" name="Spread" dataDxfId="63"/>
    <tableColumn id="114" xr3:uid="{A11E576C-2B25-4D40-BC25-AE4CFA2E006D}" name="Team Avg" dataDxfId="62"/>
    <tableColumn id="115" xr3:uid="{1D1C2A90-3D77-4742-AACB-60F4102C57C6}" name="Avg +/-" dataDxfId="61"/>
    <tableColumn id="112" xr3:uid="{6E841A0C-0897-41D4-900E-173BDC1F6F32}" name="Column123224" dataDxfId="60" dataCellStyle="Percent"/>
    <tableColumn id="111" xr3:uid="{9EC56E12-D7EC-4BF0-B15B-1FB2BEA7AED3}" name="Team " dataDxfId="59"/>
    <tableColumn id="110" xr3:uid="{F3B69A34-6F42-4558-A7A2-B435BDDA890A}" name="Opp " dataDxfId="58"/>
    <tableColumn id="101" xr3:uid="{0C5CFBFB-3985-46C2-8761-E88AAE319068}" name="Pace +/-" dataDxfId="57"/>
    <tableColumn id="113" xr3:uid="{443DED3E-7C7F-440C-90D3-B490D9364108}" name="Column1232242" dataDxfId="56" dataCellStyle="Percent"/>
    <tableColumn id="18" xr3:uid="{A919B544-443D-4E07-B3FA-A280E136081C}" name="Opp  " dataDxfId="55"/>
    <tableColumn id="19" xr3:uid="{B2917301-C158-4EBC-AE71-5FE0D1956DF9}" name="Last 1" dataDxfId="54"/>
    <tableColumn id="20" xr3:uid="{9B4128BD-B2EA-43F5-89A8-70AFBE30FA5B}" name="Last 3" dataDxfId="53"/>
    <tableColumn id="96" xr3:uid="{88832764-AE49-4AD1-BB98-EBE6F64773AC}" name="Column12322422" dataDxfId="52" dataCellStyle="Percent"/>
    <tableColumn id="64" xr3:uid="{0542EFAA-3756-4E51-934F-7A4E321DAE44}" name="10g" dataDxfId="51"/>
    <tableColumn id="159" xr3:uid="{C1D043B8-3687-45A6-9233-44FCCB07683C}" name="9g" dataDxfId="50"/>
    <tableColumn id="22" xr3:uid="{E30B9FA3-69C0-4520-8898-EE7A005A9E38}" name="8g" dataDxfId="49"/>
    <tableColumn id="161" xr3:uid="{7BFF4BC2-827F-4E60-B510-D37DA1106646}" name="7g" dataDxfId="48"/>
    <tableColumn id="24" xr3:uid="{051DC60C-4458-4A96-B2F4-F12D14DE2028}" name="6g" dataDxfId="47"/>
    <tableColumn id="160" xr3:uid="{E223C14B-1D44-44A3-8753-91EBC654A9E1}" name="5g" dataDxfId="46"/>
    <tableColumn id="26" xr3:uid="{3CD98618-5D55-41D1-9B49-1CB46D5D04B8}" name="4g" dataDxfId="45"/>
    <tableColumn id="162" xr3:uid="{2764EA8A-2363-481D-98CD-78693A68CB15}" name="3g" dataDxfId="44"/>
    <tableColumn id="163" xr3:uid="{C4C337B9-E7F5-47D7-87F9-4E9473EA1052}" name="2g" dataDxfId="43"/>
    <tableColumn id="25" xr3:uid="{67E161FA-3BBD-41F5-8C02-8C28EB588E87}" name="1g" dataDxfId="42"/>
    <tableColumn id="164" xr3:uid="{2DD75A0B-10A7-4396-AF22-5D5660ACC93F}" name="Trend" dataDxfId="41"/>
    <tableColumn id="95" xr3:uid="{2654D290-5925-422C-8D6A-2AA886AE553B}" name="Column123225" dataDxfId="40" dataCellStyle="Percent"/>
    <tableColumn id="43" xr3:uid="{66AB5FE3-629A-42A6-8D35-BCB25BBD194D}" name="1g " dataDxfId="39"/>
    <tableColumn id="59" xr3:uid="{28252021-5DCE-45C7-913C-31A09E9FBD4A}" name="3g " dataDxfId="38"/>
    <tableColumn id="60" xr3:uid="{6936F8A5-A815-43C3-8A66-65E71F04FA59}" name="5g " dataDxfId="37"/>
    <tableColumn id="46" xr3:uid="{1E08C5D5-8795-452D-BC52-47FEC6723C88}" name="7g " dataDxfId="36"/>
    <tableColumn id="61" xr3:uid="{E188CDFF-2A19-4D7A-A643-D2FEEAC81409}" name="10g " dataDxfId="35"/>
    <tableColumn id="94" xr3:uid="{D8E7D24D-11D7-4A22-AA0D-B7451C3B9385}" name="Column123226" dataDxfId="34" dataCellStyle="Percent"/>
    <tableColumn id="47" xr3:uid="{C5AF6F2C-0017-40B5-9A4D-CC18EA719A5A}" name="1g  " dataDxfId="33"/>
    <tableColumn id="48" xr3:uid="{C375BE58-17F2-4DDB-ACBE-B08113CED974}" name="3g  " dataDxfId="32"/>
    <tableColumn id="116" xr3:uid="{99BAD386-198E-4A9F-BB66-BDA1209A1921}" name="5g  " dataDxfId="31"/>
    <tableColumn id="117" xr3:uid="{E54C10FB-00C9-4A8F-AAA2-78860987B1CD}" name="7g  " dataDxfId="30"/>
    <tableColumn id="118" xr3:uid="{4C69460F-1E5E-4975-A77E-CA6268167B89}" name="10g  " dataDxfId="29"/>
    <tableColumn id="119" xr3:uid="{4DA73AFF-A578-4C7A-AC82-72ECCF3106E8}" name="Column123222" dataDxfId="28" dataCellStyle="Percent"/>
    <tableColumn id="121" xr3:uid="{1ECAB990-4E65-43D7-9613-29F94B353CD6}" name="2x Score" dataDxfId="27" dataCellStyle="Percent"/>
    <tableColumn id="122" xr3:uid="{381509AB-F4AF-4836-BEF9-EBD33AF9D59D}" name="3x Score" dataDxfId="26" dataCellStyle="Percent"/>
    <tableColumn id="123" xr3:uid="{1EC11A59-2927-4EAC-B841-D94A97B312D9}" name="4x Score" dataDxfId="25" dataCellStyle="Percent"/>
    <tableColumn id="124" xr3:uid="{8F63A3B3-BA77-4F81-A7E2-559702D03C26}" name="5x Score" dataDxfId="24" dataCellStyle="Percent"/>
    <tableColumn id="125" xr3:uid="{C7080B0C-7E69-472A-A9A0-A960782869E7}" name="6x Score" dataDxfId="23" dataCellStyle="Percent"/>
    <tableColumn id="126" xr3:uid="{E3861131-4D8C-41E8-BA37-875ED57B4A77}" name="7x Score" dataDxfId="22" dataCellStyle="Percent"/>
    <tableColumn id="127" xr3:uid="{808E588F-86AA-4F5C-ACC1-D192FE6C027A}" name="8x Score" dataDxfId="21" dataCellStyle="Percent"/>
    <tableColumn id="128" xr3:uid="{89FB509D-1DE8-455B-B953-E18173E69F28}" name="Column1232223" dataDxfId="20" dataCellStyle="Percent"/>
    <tableColumn id="72" xr3:uid="{31917198-5C28-4454-9FBF-796A351E80FB}" name="2x" dataDxfId="19" dataCellStyle="Percent"/>
    <tableColumn id="73" xr3:uid="{70D9F416-FF1C-40B8-9CC4-043D6D369C54}" name="3x" dataDxfId="18" dataCellStyle="Percent"/>
    <tableColumn id="74" xr3:uid="{432705A1-56AC-457F-ADD8-3FB0198A4936}" name="4x" dataDxfId="17" dataCellStyle="Percent"/>
    <tableColumn id="75" xr3:uid="{0A2A5E72-1893-4DD7-A197-B36099545956}" name="5x" dataDxfId="16" dataCellStyle="Percent"/>
    <tableColumn id="76" xr3:uid="{822B1596-1676-4974-9F19-8B724D81557F}" name="6x" dataDxfId="15" dataCellStyle="Percent"/>
    <tableColumn id="77" xr3:uid="{A6428C1B-6966-4627-8607-246C660E449A}" name="7x" dataDxfId="14" dataCellStyle="Percent"/>
    <tableColumn id="78" xr3:uid="{0B410D42-E1FE-413A-B0A0-E09B0BBB912C}" name="8x" dataDxfId="13" dataCellStyle="Percent"/>
    <tableColumn id="93" xr3:uid="{67E3D392-69E2-4F78-890D-A833CE5670BE}" name="Column1232222" dataDxfId="12" dataCellStyle="Percent"/>
    <tableColumn id="68" xr3:uid="{4E19D269-029D-4C40-8FDE-AF72950EEC1B}" name="Games" dataDxfId="11"/>
    <tableColumn id="63" xr3:uid="{7AFBC924-3B73-4245-BD82-AD937EE896E9}" name="2x%" dataDxfId="10"/>
    <tableColumn id="52" xr3:uid="{A4415E10-7C8B-421E-96B1-8694AA1170EC}" name="3x%" dataDxfId="9"/>
    <tableColumn id="53" xr3:uid="{9B0518F1-0A5C-4E57-966E-636F9FD16D9D}" name="4x%" dataDxfId="8"/>
    <tableColumn id="54" xr3:uid="{593CB6F1-318C-47DE-895F-7733E455E66B}" name="5x%" dataDxfId="7"/>
    <tableColumn id="55" xr3:uid="{4A74CD41-C275-41C1-82E0-23D5F03043D4}" name="6x%" dataDxfId="6"/>
    <tableColumn id="56" xr3:uid="{3BA30936-4899-4A7C-96E1-55F9E0E3951B}" name="7x%" dataDxfId="5"/>
    <tableColumn id="57" xr3:uid="{C45D42C6-3171-419E-A686-D89048971B6F}" name="8x%" dataDxfId="4"/>
    <tableColumn id="1" xr3:uid="{D319E7A6-4D08-421B-AB24-846CF0DAC8E8}" name="Opp2" dataDxfId="3"/>
    <tableColumn id="67" xr3:uid="{516A169E-5516-4AE8-9F52-26C85BF58A3D}" name="Matchup" dataDxfId="2"/>
    <tableColumn id="9" xr3:uid="{05EF04DD-443D-4028-BCA3-31B90B02C7FC}" name="Randomness" dataDxfId="1" dataCellStyle="Percent"/>
    <tableColumn id="66" xr3:uid="{C0055BD8-B53C-41A3-8415-474F607524C8}" name="Column123227"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microsoft.com/office/2007/relationships/slicer" Target="../slicers/slicer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D1CB3-F707-4970-A932-31F179A9A957}">
  <dimension ref="B2:F195"/>
  <sheetViews>
    <sheetView showGridLines="0" workbookViewId="0">
      <selection activeCell="M665" sqref="M665"/>
    </sheetView>
  </sheetViews>
  <sheetFormatPr defaultColWidth="12.5703125" defaultRowHeight="15.6"/>
  <cols>
    <col min="1" max="2" width="12.5703125" style="51"/>
    <col min="3" max="3" width="15.42578125" style="51" customWidth="1"/>
    <col min="4" max="4" width="29" style="51" bestFit="1" customWidth="1"/>
    <col min="5" max="5" width="16.42578125" style="51" customWidth="1"/>
    <col min="6" max="16384" width="12.5703125" style="51"/>
  </cols>
  <sheetData>
    <row r="2" spans="2:5">
      <c r="B2" s="52" t="s">
        <v>0</v>
      </c>
    </row>
    <row r="3" spans="2:5">
      <c r="C3" s="51" t="s">
        <v>1</v>
      </c>
    </row>
    <row r="4" spans="2:5">
      <c r="D4" s="51" t="s">
        <v>2</v>
      </c>
      <c r="E4" s="51" t="s">
        <v>3</v>
      </c>
    </row>
    <row r="6" spans="2:5">
      <c r="D6" s="51" t="s">
        <v>4</v>
      </c>
      <c r="E6" s="51" t="s">
        <v>5</v>
      </c>
    </row>
    <row r="7" spans="2:5">
      <c r="D7" s="51" t="s">
        <v>6</v>
      </c>
      <c r="E7" s="51" t="s">
        <v>7</v>
      </c>
    </row>
    <row r="8" spans="2:5">
      <c r="D8" s="51" t="s">
        <v>8</v>
      </c>
      <c r="E8" s="51" t="s">
        <v>9</v>
      </c>
    </row>
    <row r="9" spans="2:5">
      <c r="D9" s="51" t="s">
        <v>10</v>
      </c>
      <c r="E9" s="51" t="s">
        <v>11</v>
      </c>
    </row>
    <row r="10" spans="2:5">
      <c r="D10" s="51" t="s">
        <v>12</v>
      </c>
      <c r="E10" s="51" t="s">
        <v>13</v>
      </c>
    </row>
    <row r="11" spans="2:5">
      <c r="D11" s="51" t="s">
        <v>14</v>
      </c>
      <c r="E11" s="51" t="s">
        <v>15</v>
      </c>
    </row>
    <row r="12" spans="2:5">
      <c r="D12" s="51" t="s">
        <v>16</v>
      </c>
      <c r="E12" s="51" t="s">
        <v>17</v>
      </c>
    </row>
    <row r="13" spans="2:5">
      <c r="D13" s="51" t="s">
        <v>18</v>
      </c>
      <c r="E13" s="51" t="s">
        <v>19</v>
      </c>
    </row>
    <row r="14" spans="2:5">
      <c r="D14" s="51" t="s">
        <v>20</v>
      </c>
      <c r="E14" s="51" t="s">
        <v>21</v>
      </c>
    </row>
    <row r="15" spans="2:5">
      <c r="D15" s="51" t="s">
        <v>22</v>
      </c>
      <c r="E15" s="51" t="s">
        <v>23</v>
      </c>
    </row>
    <row r="17" spans="4:6">
      <c r="D17" s="51" t="s">
        <v>24</v>
      </c>
      <c r="E17" s="51" t="s">
        <v>25</v>
      </c>
    </row>
    <row r="18" spans="4:6">
      <c r="F18" s="51" t="s">
        <v>26</v>
      </c>
    </row>
    <row r="19" spans="4:6">
      <c r="F19" s="51" t="s">
        <v>27</v>
      </c>
    </row>
    <row r="21" spans="4:6">
      <c r="D21" s="51" t="s">
        <v>28</v>
      </c>
      <c r="E21" s="51" t="s">
        <v>29</v>
      </c>
    </row>
    <row r="22" spans="4:6">
      <c r="D22" s="51" t="s">
        <v>30</v>
      </c>
      <c r="E22" s="51" t="s">
        <v>31</v>
      </c>
    </row>
    <row r="23" spans="4:6">
      <c r="D23" s="51" t="s">
        <v>32</v>
      </c>
      <c r="E23" s="51" t="s">
        <v>33</v>
      </c>
    </row>
    <row r="25" spans="4:6">
      <c r="D25" s="51" t="s">
        <v>34</v>
      </c>
      <c r="E25" s="51" t="s">
        <v>35</v>
      </c>
    </row>
    <row r="26" spans="4:6">
      <c r="F26" s="51" t="s">
        <v>36</v>
      </c>
    </row>
    <row r="28" spans="4:6">
      <c r="D28" s="51" t="s">
        <v>37</v>
      </c>
      <c r="E28" s="51" t="s">
        <v>35</v>
      </c>
    </row>
    <row r="29" spans="4:6">
      <c r="F29" s="51" t="s">
        <v>38</v>
      </c>
    </row>
    <row r="31" spans="4:6">
      <c r="D31" s="51" t="s">
        <v>39</v>
      </c>
      <c r="E31" s="51" t="s">
        <v>40</v>
      </c>
    </row>
    <row r="32" spans="4:6">
      <c r="F32" s="51" t="s">
        <v>41</v>
      </c>
    </row>
    <row r="34" spans="3:6">
      <c r="D34" s="51" t="s">
        <v>42</v>
      </c>
      <c r="E34" s="51" t="s">
        <v>43</v>
      </c>
    </row>
    <row r="35" spans="3:6">
      <c r="F35" s="51" t="s">
        <v>44</v>
      </c>
    </row>
    <row r="37" spans="3:6">
      <c r="D37" s="51" t="s">
        <v>45</v>
      </c>
      <c r="E37" s="51" t="s">
        <v>46</v>
      </c>
    </row>
    <row r="39" spans="3:6">
      <c r="D39" s="51" t="s">
        <v>47</v>
      </c>
      <c r="E39" s="51" t="s">
        <v>48</v>
      </c>
    </row>
    <row r="41" spans="3:6">
      <c r="D41" s="51" t="s">
        <v>49</v>
      </c>
      <c r="E41" s="51" t="s">
        <v>50</v>
      </c>
    </row>
    <row r="42" spans="3:6">
      <c r="F42" s="51" t="s">
        <v>51</v>
      </c>
    </row>
    <row r="43" spans="3:6">
      <c r="E43" s="51" t="s">
        <v>52</v>
      </c>
    </row>
    <row r="44" spans="3:6">
      <c r="F44" s="51" t="s">
        <v>53</v>
      </c>
    </row>
    <row r="46" spans="3:6">
      <c r="D46" s="51" t="s">
        <v>54</v>
      </c>
      <c r="E46" s="51" t="s">
        <v>55</v>
      </c>
    </row>
    <row r="48" spans="3:6">
      <c r="C48" s="51" t="s">
        <v>56</v>
      </c>
    </row>
    <row r="49" spans="3:5">
      <c r="D49" s="51" t="s">
        <v>57</v>
      </c>
      <c r="E49" s="51" t="s">
        <v>58</v>
      </c>
    </row>
    <row r="50" spans="3:5">
      <c r="D50" s="51" t="s">
        <v>59</v>
      </c>
      <c r="E50" s="51" t="s">
        <v>60</v>
      </c>
    </row>
    <row r="51" spans="3:5">
      <c r="D51" s="51" t="s">
        <v>61</v>
      </c>
      <c r="E51" s="51" t="s">
        <v>62</v>
      </c>
    </row>
    <row r="52" spans="3:5">
      <c r="D52" s="51" t="s">
        <v>63</v>
      </c>
      <c r="E52" s="51" t="s">
        <v>64</v>
      </c>
    </row>
    <row r="53" spans="3:5">
      <c r="D53" s="51" t="s">
        <v>65</v>
      </c>
      <c r="E53" s="51" t="s">
        <v>66</v>
      </c>
    </row>
    <row r="54" spans="3:5">
      <c r="D54" s="51" t="s">
        <v>67</v>
      </c>
      <c r="E54" s="51" t="s">
        <v>68</v>
      </c>
    </row>
    <row r="56" spans="3:5">
      <c r="C56" s="51" t="s">
        <v>69</v>
      </c>
    </row>
    <row r="57" spans="3:5">
      <c r="D57" s="51" t="s">
        <v>70</v>
      </c>
      <c r="E57" s="51" t="s">
        <v>71</v>
      </c>
    </row>
    <row r="58" spans="3:5">
      <c r="D58" s="51" t="s">
        <v>10</v>
      </c>
      <c r="E58" s="51" t="s">
        <v>72</v>
      </c>
    </row>
    <row r="59" spans="3:5">
      <c r="D59" s="51" t="s">
        <v>73</v>
      </c>
      <c r="E59" s="51" t="s">
        <v>74</v>
      </c>
    </row>
    <row r="61" spans="3:5">
      <c r="C61" s="51" t="s">
        <v>75</v>
      </c>
    </row>
    <row r="62" spans="3:5">
      <c r="D62" s="51" t="s">
        <v>10</v>
      </c>
      <c r="E62" s="51" t="s">
        <v>76</v>
      </c>
    </row>
    <row r="63" spans="3:5">
      <c r="D63" s="51" t="s">
        <v>77</v>
      </c>
      <c r="E63" s="51" t="s">
        <v>78</v>
      </c>
    </row>
    <row r="64" spans="3:5">
      <c r="D64" s="51" t="s">
        <v>79</v>
      </c>
      <c r="E64" s="51" t="s">
        <v>80</v>
      </c>
    </row>
    <row r="66" spans="3:5">
      <c r="C66" s="51" t="s">
        <v>81</v>
      </c>
    </row>
    <row r="67" spans="3:5">
      <c r="D67" s="51" t="s">
        <v>82</v>
      </c>
      <c r="E67" s="51" t="s">
        <v>83</v>
      </c>
    </row>
    <row r="69" spans="3:5">
      <c r="C69" s="51" t="s">
        <v>84</v>
      </c>
    </row>
    <row r="70" spans="3:5">
      <c r="D70" s="51" t="s">
        <v>85</v>
      </c>
      <c r="E70" s="51" t="s">
        <v>86</v>
      </c>
    </row>
    <row r="72" spans="3:5">
      <c r="C72" s="51" t="s">
        <v>87</v>
      </c>
    </row>
    <row r="73" spans="3:5">
      <c r="D73" s="51" t="s">
        <v>85</v>
      </c>
      <c r="E73" s="51" t="s">
        <v>88</v>
      </c>
    </row>
    <row r="75" spans="3:5">
      <c r="C75" s="51" t="s">
        <v>89</v>
      </c>
    </row>
    <row r="76" spans="3:5">
      <c r="D76" s="51" t="s">
        <v>90</v>
      </c>
      <c r="E76" s="51" t="s">
        <v>91</v>
      </c>
    </row>
    <row r="78" spans="3:5">
      <c r="C78" s="51" t="s">
        <v>92</v>
      </c>
    </row>
    <row r="79" spans="3:5">
      <c r="D79" s="51" t="s">
        <v>93</v>
      </c>
      <c r="E79" s="51" t="s">
        <v>94</v>
      </c>
    </row>
    <row r="81" spans="2:5">
      <c r="D81" s="51" t="s">
        <v>10</v>
      </c>
      <c r="E81" s="51" t="s">
        <v>95</v>
      </c>
    </row>
    <row r="82" spans="2:5">
      <c r="D82" s="51" t="s">
        <v>96</v>
      </c>
      <c r="E82" s="51" t="s">
        <v>97</v>
      </c>
    </row>
    <row r="83" spans="2:5">
      <c r="D83" s="51" t="s">
        <v>98</v>
      </c>
      <c r="E83" s="51" t="s">
        <v>99</v>
      </c>
    </row>
    <row r="85" spans="2:5">
      <c r="B85" s="52" t="s">
        <v>100</v>
      </c>
    </row>
    <row r="86" spans="2:5">
      <c r="C86" s="51" t="s">
        <v>1</v>
      </c>
    </row>
    <row r="87" spans="2:5">
      <c r="D87" s="51" t="s">
        <v>2</v>
      </c>
      <c r="E87" s="51" t="s">
        <v>3</v>
      </c>
    </row>
    <row r="88" spans="2:5">
      <c r="D88" s="51" t="s">
        <v>101</v>
      </c>
      <c r="E88" s="51" t="s">
        <v>102</v>
      </c>
    </row>
    <row r="89" spans="2:5">
      <c r="D89" s="51" t="s">
        <v>103</v>
      </c>
      <c r="E89" s="51" t="s">
        <v>104</v>
      </c>
    </row>
    <row r="90" spans="2:5">
      <c r="D90" s="51" t="s">
        <v>105</v>
      </c>
      <c r="E90" s="51" t="s">
        <v>106</v>
      </c>
    </row>
    <row r="91" spans="2:5">
      <c r="D91" s="51" t="s">
        <v>70</v>
      </c>
      <c r="E91" s="51" t="s">
        <v>107</v>
      </c>
    </row>
    <row r="92" spans="2:5">
      <c r="D92" s="51" t="s">
        <v>10</v>
      </c>
      <c r="E92" s="51" t="s">
        <v>95</v>
      </c>
    </row>
    <row r="93" spans="2:5">
      <c r="D93" s="51" t="s">
        <v>108</v>
      </c>
      <c r="E93" s="51" t="s">
        <v>109</v>
      </c>
    </row>
    <row r="94" spans="2:5">
      <c r="D94" s="51" t="s">
        <v>14</v>
      </c>
      <c r="E94" s="51" t="s">
        <v>110</v>
      </c>
    </row>
    <row r="96" spans="2:5">
      <c r="D96" s="51" t="s">
        <v>16</v>
      </c>
      <c r="E96" s="51" t="s">
        <v>17</v>
      </c>
    </row>
    <row r="97" spans="2:5">
      <c r="D97" s="51" t="s">
        <v>18</v>
      </c>
      <c r="E97" s="51" t="s">
        <v>19</v>
      </c>
    </row>
    <row r="98" spans="2:5">
      <c r="D98" s="51" t="s">
        <v>111</v>
      </c>
      <c r="E98" s="51" t="s">
        <v>112</v>
      </c>
    </row>
    <row r="99" spans="2:5">
      <c r="D99" s="51" t="s">
        <v>20</v>
      </c>
      <c r="E99" s="51" t="s">
        <v>21</v>
      </c>
    </row>
    <row r="100" spans="2:5">
      <c r="D100" s="51" t="s">
        <v>22</v>
      </c>
      <c r="E100" s="51" t="s">
        <v>23</v>
      </c>
    </row>
    <row r="101" spans="2:5">
      <c r="D101" s="51" t="s">
        <v>113</v>
      </c>
      <c r="E101" s="51" t="s">
        <v>114</v>
      </c>
    </row>
    <row r="102" spans="2:5">
      <c r="D102" s="51" t="s">
        <v>28</v>
      </c>
      <c r="E102" s="51" t="s">
        <v>29</v>
      </c>
    </row>
    <row r="103" spans="2:5">
      <c r="D103" s="51" t="s">
        <v>30</v>
      </c>
      <c r="E103" s="51" t="s">
        <v>31</v>
      </c>
    </row>
    <row r="104" spans="2:5">
      <c r="D104" s="51" t="s">
        <v>115</v>
      </c>
      <c r="E104" s="51" t="s">
        <v>116</v>
      </c>
    </row>
    <row r="105" spans="2:5">
      <c r="D105" s="51" t="s">
        <v>117</v>
      </c>
      <c r="E105" s="51" t="s">
        <v>118</v>
      </c>
    </row>
    <row r="106" spans="2:5">
      <c r="D106" s="51" t="s">
        <v>119</v>
      </c>
      <c r="E106" s="51" t="s">
        <v>120</v>
      </c>
    </row>
    <row r="108" spans="2:5">
      <c r="D108" s="51" t="s">
        <v>121</v>
      </c>
    </row>
    <row r="109" spans="2:5">
      <c r="D109" s="51" t="s">
        <v>122</v>
      </c>
      <c r="E109" s="51" t="s">
        <v>123</v>
      </c>
    </row>
    <row r="111" spans="2:5">
      <c r="B111" s="52" t="s">
        <v>124</v>
      </c>
    </row>
    <row r="112" spans="2:5">
      <c r="D112" s="51" t="s">
        <v>2</v>
      </c>
      <c r="E112" s="51" t="s">
        <v>3</v>
      </c>
    </row>
    <row r="113" spans="4:5">
      <c r="D113" s="51" t="s">
        <v>125</v>
      </c>
      <c r="E113" s="51" t="s">
        <v>126</v>
      </c>
    </row>
    <row r="114" spans="4:5">
      <c r="D114" s="51" t="s">
        <v>105</v>
      </c>
      <c r="E114" s="51" t="s">
        <v>106</v>
      </c>
    </row>
    <row r="115" spans="4:5">
      <c r="D115" s="51" t="s">
        <v>70</v>
      </c>
      <c r="E115" s="51" t="s">
        <v>107</v>
      </c>
    </row>
    <row r="116" spans="4:5">
      <c r="D116" s="51" t="s">
        <v>10</v>
      </c>
      <c r="E116" s="51" t="s">
        <v>95</v>
      </c>
    </row>
    <row r="117" spans="4:5">
      <c r="D117" s="51" t="s">
        <v>108</v>
      </c>
      <c r="E117" s="51" t="s">
        <v>109</v>
      </c>
    </row>
    <row r="118" spans="4:5">
      <c r="D118" s="51" t="s">
        <v>14</v>
      </c>
      <c r="E118" s="51" t="s">
        <v>110</v>
      </c>
    </row>
    <row r="120" spans="4:5">
      <c r="D120" s="51" t="s">
        <v>127</v>
      </c>
      <c r="E120" s="51" t="s">
        <v>17</v>
      </c>
    </row>
    <row r="121" spans="4:5">
      <c r="D121" s="51" t="s">
        <v>128</v>
      </c>
      <c r="E121" s="51" t="s">
        <v>129</v>
      </c>
    </row>
    <row r="122" spans="4:5">
      <c r="D122" s="51" t="s">
        <v>130</v>
      </c>
      <c r="E122" s="51" t="s">
        <v>131</v>
      </c>
    </row>
    <row r="123" spans="4:5">
      <c r="D123" s="51" t="s">
        <v>132</v>
      </c>
      <c r="E123" s="51" t="s">
        <v>133</v>
      </c>
    </row>
    <row r="124" spans="4:5">
      <c r="D124" s="51" t="s">
        <v>134</v>
      </c>
      <c r="E124" s="51" t="s">
        <v>135</v>
      </c>
    </row>
    <row r="125" spans="4:5">
      <c r="D125" s="51" t="s">
        <v>20</v>
      </c>
      <c r="E125" s="51" t="s">
        <v>21</v>
      </c>
    </row>
    <row r="126" spans="4:5">
      <c r="D126" s="51" t="s">
        <v>22</v>
      </c>
      <c r="E126" s="51" t="s">
        <v>23</v>
      </c>
    </row>
    <row r="127" spans="4:5">
      <c r="D127" s="51" t="s">
        <v>136</v>
      </c>
      <c r="E127" s="51" t="s">
        <v>137</v>
      </c>
    </row>
    <row r="128" spans="4:5">
      <c r="D128" s="51" t="s">
        <v>138</v>
      </c>
      <c r="E128" s="51" t="s">
        <v>139</v>
      </c>
    </row>
    <row r="129" spans="2:5">
      <c r="D129" s="51" t="s">
        <v>140</v>
      </c>
      <c r="E129" s="51" t="s">
        <v>141</v>
      </c>
    </row>
    <row r="130" spans="2:5">
      <c r="D130" s="51" t="s">
        <v>28</v>
      </c>
      <c r="E130" s="51" t="s">
        <v>29</v>
      </c>
    </row>
    <row r="131" spans="2:5">
      <c r="D131" s="51" t="s">
        <v>30</v>
      </c>
      <c r="E131" s="51" t="s">
        <v>31</v>
      </c>
    </row>
    <row r="132" spans="2:5">
      <c r="D132" s="51" t="s">
        <v>115</v>
      </c>
      <c r="E132" s="51" t="s">
        <v>116</v>
      </c>
    </row>
    <row r="133" spans="2:5">
      <c r="D133" s="51" t="s">
        <v>142</v>
      </c>
      <c r="E133" s="51" t="s">
        <v>143</v>
      </c>
    </row>
    <row r="134" spans="2:5">
      <c r="D134" s="51" t="s">
        <v>144</v>
      </c>
      <c r="E134" s="51" t="s">
        <v>145</v>
      </c>
    </row>
    <row r="135" spans="2:5">
      <c r="D135" s="51" t="s">
        <v>146</v>
      </c>
      <c r="E135" s="51" t="s">
        <v>147</v>
      </c>
    </row>
    <row r="136" spans="2:5">
      <c r="D136" s="51" t="s">
        <v>148</v>
      </c>
      <c r="E136" s="51" t="s">
        <v>149</v>
      </c>
    </row>
    <row r="137" spans="2:5">
      <c r="D137" s="51" t="s">
        <v>150</v>
      </c>
      <c r="E137" s="51" t="s">
        <v>151</v>
      </c>
    </row>
    <row r="138" spans="2:5">
      <c r="D138" s="51" t="s">
        <v>152</v>
      </c>
      <c r="E138" s="51" t="s">
        <v>153</v>
      </c>
    </row>
    <row r="140" spans="2:5">
      <c r="D140" s="51" t="s">
        <v>121</v>
      </c>
    </row>
    <row r="141" spans="2:5">
      <c r="D141" s="51" t="s">
        <v>122</v>
      </c>
      <c r="E141" s="51" t="s">
        <v>123</v>
      </c>
    </row>
    <row r="143" spans="2:5">
      <c r="B143" s="52" t="s">
        <v>154</v>
      </c>
    </row>
    <row r="144" spans="2:5">
      <c r="C144" s="51" t="s">
        <v>1</v>
      </c>
    </row>
    <row r="146" spans="4:5">
      <c r="D146" s="51" t="s">
        <v>2</v>
      </c>
      <c r="E146" s="51" t="s">
        <v>3</v>
      </c>
    </row>
    <row r="148" spans="4:5">
      <c r="D148" s="51" t="s">
        <v>4</v>
      </c>
      <c r="E148" s="51" t="s">
        <v>5</v>
      </c>
    </row>
    <row r="149" spans="4:5">
      <c r="D149" s="51" t="s">
        <v>6</v>
      </c>
      <c r="E149" s="51" t="s">
        <v>7</v>
      </c>
    </row>
    <row r="150" spans="4:5">
      <c r="D150" s="51" t="s">
        <v>8</v>
      </c>
      <c r="E150" s="51" t="s">
        <v>9</v>
      </c>
    </row>
    <row r="151" spans="4:5">
      <c r="D151" s="51" t="s">
        <v>10</v>
      </c>
      <c r="E151" s="51" t="s">
        <v>11</v>
      </c>
    </row>
    <row r="152" spans="4:5">
      <c r="D152" s="51" t="s">
        <v>12</v>
      </c>
      <c r="E152" s="51" t="s">
        <v>13</v>
      </c>
    </row>
    <row r="153" spans="4:5">
      <c r="D153" s="51" t="s">
        <v>14</v>
      </c>
      <c r="E153" s="51" t="s">
        <v>15</v>
      </c>
    </row>
    <row r="154" spans="4:5">
      <c r="D154" s="51" t="s">
        <v>16</v>
      </c>
      <c r="E154" s="51" t="s">
        <v>17</v>
      </c>
    </row>
    <row r="155" spans="4:5">
      <c r="D155" s="51" t="s">
        <v>18</v>
      </c>
      <c r="E155" s="51" t="s">
        <v>19</v>
      </c>
    </row>
    <row r="156" spans="4:5">
      <c r="D156" s="51" t="s">
        <v>20</v>
      </c>
      <c r="E156" s="51" t="s">
        <v>21</v>
      </c>
    </row>
    <row r="157" spans="4:5">
      <c r="D157" s="51" t="s">
        <v>22</v>
      </c>
      <c r="E157" s="51" t="s">
        <v>23</v>
      </c>
    </row>
    <row r="158" spans="4:5">
      <c r="D158" s="51" t="s">
        <v>24</v>
      </c>
      <c r="E158" s="51" t="s">
        <v>25</v>
      </c>
    </row>
    <row r="159" spans="4:5">
      <c r="D159" s="51" t="s">
        <v>28</v>
      </c>
      <c r="E159" s="51" t="s">
        <v>29</v>
      </c>
    </row>
    <row r="160" spans="4:5">
      <c r="D160" s="51" t="s">
        <v>30</v>
      </c>
      <c r="E160" s="51" t="s">
        <v>31</v>
      </c>
    </row>
    <row r="161" spans="4:5">
      <c r="D161" s="51" t="s">
        <v>32</v>
      </c>
      <c r="E161" s="51" t="s">
        <v>33</v>
      </c>
    </row>
    <row r="163" spans="4:5">
      <c r="D163" s="51" t="s">
        <v>39</v>
      </c>
      <c r="E163" s="51" t="s">
        <v>40</v>
      </c>
    </row>
    <row r="165" spans="4:5">
      <c r="D165" s="51" t="s">
        <v>42</v>
      </c>
      <c r="E165" s="51" t="s">
        <v>43</v>
      </c>
    </row>
    <row r="167" spans="4:5">
      <c r="D167" s="51" t="s">
        <v>45</v>
      </c>
      <c r="E167" s="51" t="s">
        <v>46</v>
      </c>
    </row>
    <row r="169" spans="4:5">
      <c r="D169" s="51" t="s">
        <v>47</v>
      </c>
      <c r="E169" s="51" t="s">
        <v>48</v>
      </c>
    </row>
    <row r="171" spans="4:5">
      <c r="D171" s="51" t="s">
        <v>49</v>
      </c>
      <c r="E171" s="51" t="s">
        <v>50</v>
      </c>
    </row>
    <row r="173" spans="4:5">
      <c r="E173" s="51" t="s">
        <v>52</v>
      </c>
    </row>
    <row r="175" spans="4:5">
      <c r="D175" s="51" t="s">
        <v>54</v>
      </c>
      <c r="E175" s="51" t="s">
        <v>55</v>
      </c>
    </row>
    <row r="177" spans="3:5">
      <c r="D177" s="51" t="s">
        <v>121</v>
      </c>
    </row>
    <row r="178" spans="3:5">
      <c r="D178" s="51" t="s">
        <v>122</v>
      </c>
      <c r="E178" s="51" t="s">
        <v>123</v>
      </c>
    </row>
    <row r="180" spans="3:5">
      <c r="C180" s="51" t="s">
        <v>155</v>
      </c>
      <c r="D180" s="51" t="s">
        <v>156</v>
      </c>
    </row>
    <row r="181" spans="3:5">
      <c r="D181" s="53" t="s">
        <v>157</v>
      </c>
      <c r="E181" s="51" t="s">
        <v>158</v>
      </c>
    </row>
    <row r="182" spans="3:5">
      <c r="D182" s="53" t="s">
        <v>159</v>
      </c>
      <c r="E182" s="51" t="s">
        <v>160</v>
      </c>
    </row>
    <row r="184" spans="3:5">
      <c r="C184" s="51" t="s">
        <v>161</v>
      </c>
    </row>
    <row r="185" spans="3:5">
      <c r="D185" s="53" t="s">
        <v>157</v>
      </c>
      <c r="E185" s="51" t="s">
        <v>158</v>
      </c>
    </row>
    <row r="186" spans="3:5">
      <c r="D186" s="53" t="s">
        <v>159</v>
      </c>
      <c r="E186" s="51" t="s">
        <v>160</v>
      </c>
    </row>
    <row r="188" spans="3:5">
      <c r="C188" s="51" t="s">
        <v>162</v>
      </c>
    </row>
    <row r="189" spans="3:5">
      <c r="D189" s="53" t="s">
        <v>157</v>
      </c>
      <c r="E189" s="51" t="s">
        <v>163</v>
      </c>
    </row>
    <row r="190" spans="3:5">
      <c r="D190" s="53" t="s">
        <v>159</v>
      </c>
      <c r="E190" s="51" t="s">
        <v>164</v>
      </c>
    </row>
    <row r="193" spans="2:3">
      <c r="B193" s="52" t="s">
        <v>165</v>
      </c>
    </row>
    <row r="195" spans="2:3">
      <c r="C195" s="51" t="s">
        <v>166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D6099-7CBA-4526-88E5-6278492C49BF}">
  <sheetPr codeName="Sheet35">
    <tabColor rgb="FFF46C22"/>
  </sheetPr>
  <dimension ref="A1:CW54"/>
  <sheetViews>
    <sheetView showGridLines="0" tabSelected="1" zoomScale="90" zoomScaleNormal="90" workbookViewId="0">
      <pane xSplit="2" ySplit="11" topLeftCell="C12" activePane="bottomRight" state="frozen"/>
      <selection pane="bottomRight" activeCell="B10" sqref="B10"/>
      <selection pane="bottomLeft" sqref="A1:AU222"/>
      <selection pane="topRight" sqref="A1:AU222"/>
    </sheetView>
  </sheetViews>
  <sheetFormatPr defaultRowHeight="14.45"/>
  <cols>
    <col min="1" max="1" width="2.7109375" customWidth="1"/>
    <col min="2" max="2" width="24.7109375" bestFit="1" customWidth="1"/>
    <col min="3" max="3" width="11.5703125" bestFit="1" customWidth="1"/>
    <col min="4" max="4" width="10.7109375"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2" width="9.7109375" style="1" customWidth="1"/>
    <col min="13" max="13" width="9.7109375" style="49" customWidth="1"/>
    <col min="14" max="15" width="9.7109375" style="1" customWidth="1"/>
    <col min="16" max="18" width="7.7109375" style="1" customWidth="1"/>
    <col min="19" max="21" width="8.7109375" style="1" customWidth="1"/>
    <col min="22" max="24" width="10.7109375" style="1" customWidth="1"/>
    <col min="25" max="25" width="0.85546875" customWidth="1"/>
    <col min="26" max="26" width="7.7109375" customWidth="1"/>
    <col min="27" max="27" width="0.85546875" customWidth="1"/>
    <col min="28" max="33" width="7.7109375" style="1" customWidth="1"/>
    <col min="34" max="34" width="0.85546875" customWidth="1"/>
    <col min="35" max="37" width="7.7109375" style="1" customWidth="1"/>
    <col min="38" max="38" width="0.85546875" customWidth="1"/>
    <col min="39" max="39" width="7.7109375" style="1" customWidth="1"/>
    <col min="40" max="41" width="6.7109375" customWidth="1"/>
    <col min="42" max="42" width="0.85546875" customWidth="1"/>
    <col min="43" max="52" width="6.7109375" customWidth="1"/>
    <col min="53" max="53" width="10.7109375" customWidth="1"/>
    <col min="54" max="54" width="0.85546875" customWidth="1"/>
    <col min="55" max="65" width="6.7109375" customWidth="1"/>
    <col min="66" max="66" width="0.85546875" customWidth="1"/>
    <col min="67" max="71" width="6.7109375" customWidth="1"/>
    <col min="72" max="72" width="10.7109375" customWidth="1"/>
    <col min="73" max="73" width="0.85546875" customWidth="1"/>
    <col min="74" max="78" width="6.7109375" customWidth="1"/>
    <col min="79" max="79" width="10.7109375" customWidth="1"/>
    <col min="80" max="80" width="0.85546875" customWidth="1"/>
    <col min="84" max="86" width="8.42578125" bestFit="1" customWidth="1"/>
    <col min="87" max="87" width="11" bestFit="1" customWidth="1"/>
    <col min="88" max="88" width="0.85546875" customWidth="1"/>
    <col min="89" max="95" width="8.7109375" customWidth="1"/>
    <col min="96" max="96" width="0.85546875" hidden="1" customWidth="1"/>
    <col min="97" max="97" width="11" hidden="1" customWidth="1"/>
    <col min="98" max="98" width="13.85546875" hidden="1" customWidth="1"/>
    <col min="99" max="100" width="14.5703125" hidden="1" customWidth="1"/>
    <col min="101" max="101" width="3.7109375" customWidth="1"/>
  </cols>
  <sheetData>
    <row r="1" spans="1:101">
      <c r="K1" s="1"/>
      <c r="AM1"/>
    </row>
    <row r="2" spans="1:101">
      <c r="K2" s="1"/>
      <c r="AM2"/>
    </row>
    <row r="3" spans="1:101">
      <c r="D3" s="90"/>
      <c r="E3" s="90"/>
      <c r="F3" s="90"/>
      <c r="G3" s="90"/>
      <c r="K3" s="1"/>
      <c r="AM3"/>
    </row>
    <row r="4" spans="1:101">
      <c r="D4" s="90"/>
      <c r="E4" s="90"/>
      <c r="F4" s="90"/>
      <c r="G4" s="90"/>
      <c r="K4" s="1"/>
      <c r="AM4"/>
    </row>
    <row r="5" spans="1:101">
      <c r="K5" s="1"/>
      <c r="AM5"/>
    </row>
    <row r="6" spans="1:101">
      <c r="D6" s="90"/>
      <c r="E6" s="90"/>
      <c r="F6" s="90"/>
      <c r="G6" s="90"/>
      <c r="K6" s="1"/>
      <c r="AM6"/>
    </row>
    <row r="7" spans="1:101" ht="15" customHeight="1">
      <c r="D7" s="90"/>
      <c r="E7" s="90"/>
      <c r="F7" s="90"/>
      <c r="G7" s="90"/>
      <c r="K7" s="1"/>
      <c r="AM7" s="7"/>
      <c r="AN7" s="7"/>
      <c r="AO7" s="7"/>
      <c r="AQ7" s="7"/>
      <c r="AR7" s="7"/>
      <c r="AS7" s="7"/>
      <c r="AT7" s="7"/>
      <c r="AU7" s="7"/>
      <c r="AV7" s="7"/>
      <c r="AW7" s="7"/>
      <c r="AX7" s="7"/>
      <c r="AY7" s="7"/>
      <c r="AZ7" s="7"/>
      <c r="BA7" s="7"/>
      <c r="BC7" s="7"/>
      <c r="BD7" s="7"/>
      <c r="BE7" s="7"/>
      <c r="BF7" s="7"/>
      <c r="BG7" s="7"/>
      <c r="BH7" s="7"/>
      <c r="BI7" s="7"/>
      <c r="BJ7" s="7"/>
      <c r="BK7" s="7"/>
      <c r="BL7" s="7"/>
      <c r="BM7" s="7"/>
      <c r="BO7" s="7"/>
      <c r="BP7" s="7"/>
      <c r="BQ7" s="7"/>
      <c r="BR7" s="7"/>
      <c r="BS7" s="7"/>
      <c r="BT7" s="7"/>
      <c r="BV7" s="7"/>
      <c r="BW7" s="7"/>
      <c r="BX7" s="7"/>
      <c r="BY7" s="7"/>
      <c r="BZ7" s="7"/>
      <c r="CA7" s="7"/>
      <c r="CC7" s="7"/>
      <c r="CD7" s="7"/>
      <c r="CE7" s="7"/>
      <c r="CF7" s="7"/>
      <c r="CG7" s="7"/>
      <c r="CH7" s="7"/>
      <c r="CI7" s="7"/>
      <c r="CK7" s="7"/>
      <c r="CL7" s="7"/>
      <c r="CM7" s="7"/>
      <c r="CN7" s="7"/>
      <c r="CO7" s="7"/>
      <c r="CP7" s="7"/>
      <c r="CQ7" s="7"/>
      <c r="CS7" s="7"/>
    </row>
    <row r="8" spans="1:101" ht="15" customHeight="1">
      <c r="K8" s="1"/>
      <c r="AM8" s="8"/>
      <c r="AN8" s="8"/>
      <c r="AO8" s="8"/>
      <c r="AQ8" s="8"/>
      <c r="AR8" s="8"/>
      <c r="AS8" s="8"/>
      <c r="AT8" s="8"/>
      <c r="AU8" s="8"/>
      <c r="AV8" s="8"/>
      <c r="AW8" s="8"/>
      <c r="AX8" s="8"/>
      <c r="AY8" s="8"/>
      <c r="AZ8" s="8"/>
      <c r="BA8" s="7"/>
      <c r="BC8" s="8"/>
      <c r="BD8" s="8"/>
      <c r="BE8" s="8"/>
      <c r="BF8" s="8"/>
      <c r="BG8" s="8"/>
      <c r="BH8" s="8"/>
      <c r="BI8" s="8"/>
      <c r="BJ8" s="8"/>
      <c r="BK8" s="8"/>
      <c r="BL8" s="8"/>
      <c r="BM8" s="8"/>
      <c r="BO8" s="8"/>
      <c r="BP8" s="8"/>
      <c r="BQ8" s="8"/>
      <c r="BR8" s="8"/>
      <c r="BS8" s="8"/>
      <c r="BT8" s="7"/>
      <c r="BV8" s="8"/>
      <c r="BW8" s="8"/>
      <c r="BX8" s="8"/>
      <c r="BY8" s="8"/>
      <c r="BZ8" s="8"/>
      <c r="CA8" s="7"/>
      <c r="CC8" s="8"/>
      <c r="CD8" s="8"/>
      <c r="CE8" s="8"/>
      <c r="CF8" s="8"/>
      <c r="CG8" s="8"/>
      <c r="CH8" s="8"/>
      <c r="CI8" s="8"/>
      <c r="CK8" s="8"/>
      <c r="CL8" s="8"/>
      <c r="CM8" s="8"/>
      <c r="CN8" s="8"/>
      <c r="CO8" s="8"/>
      <c r="CP8" s="8"/>
      <c r="CQ8" s="8"/>
      <c r="CS8" s="7"/>
    </row>
    <row r="9" spans="1:101" ht="15" customHeight="1">
      <c r="L9"/>
      <c r="M9"/>
      <c r="N9"/>
      <c r="O9"/>
      <c r="P9"/>
      <c r="Q9"/>
      <c r="R9"/>
      <c r="S9"/>
      <c r="T9"/>
      <c r="U9"/>
      <c r="V9"/>
      <c r="W9"/>
      <c r="X9"/>
      <c r="AM9" s="8"/>
      <c r="AN9" s="8"/>
      <c r="AO9" s="8"/>
      <c r="AQ9" s="8"/>
      <c r="AR9" s="8"/>
      <c r="AS9" s="8"/>
      <c r="AT9" s="8"/>
      <c r="AU9" s="8"/>
      <c r="AV9" s="8"/>
      <c r="AW9" s="8"/>
      <c r="AX9" s="8"/>
      <c r="AY9" s="8"/>
      <c r="AZ9" s="8"/>
      <c r="BA9" s="7"/>
      <c r="BC9" s="8"/>
      <c r="BD9" s="8"/>
      <c r="BE9" s="8"/>
      <c r="BF9" s="8"/>
      <c r="BG9" s="8"/>
      <c r="BH9" s="8"/>
      <c r="BI9" s="8"/>
      <c r="BJ9" s="8"/>
      <c r="BK9" s="8"/>
      <c r="BL9" s="8"/>
      <c r="BM9" s="8"/>
      <c r="BO9" s="8"/>
      <c r="BP9" s="8"/>
      <c r="BQ9" s="8"/>
      <c r="BR9" s="8"/>
      <c r="BS9" s="8"/>
      <c r="BT9" s="7"/>
      <c r="BV9" s="8"/>
      <c r="BW9" s="8"/>
      <c r="BX9" s="8"/>
      <c r="BY9" s="8"/>
      <c r="BZ9" s="8"/>
      <c r="CA9" s="7"/>
      <c r="CC9" s="8"/>
      <c r="CD9" s="8"/>
      <c r="CE9" s="8"/>
      <c r="CF9" s="8"/>
      <c r="CG9" s="8"/>
      <c r="CH9" s="8"/>
      <c r="CI9" s="8"/>
      <c r="CK9" s="8"/>
      <c r="CL9" s="8"/>
      <c r="CM9" s="8"/>
      <c r="CN9" s="8"/>
      <c r="CO9" s="8"/>
      <c r="CP9" s="8"/>
      <c r="CQ9" s="8"/>
      <c r="CS9" s="7"/>
    </row>
    <row r="10" spans="1:101">
      <c r="B10" s="29" t="s">
        <v>167</v>
      </c>
      <c r="C10" s="30">
        <v>45636</v>
      </c>
      <c r="D10" s="92" t="s">
        <v>168</v>
      </c>
      <c r="E10" s="92"/>
      <c r="F10" s="93" t="s">
        <v>169</v>
      </c>
      <c r="G10" s="92"/>
      <c r="L10"/>
      <c r="M10"/>
      <c r="N10"/>
      <c r="O10"/>
      <c r="P10"/>
      <c r="Q10"/>
      <c r="R10"/>
      <c r="S10"/>
      <c r="T10"/>
      <c r="U10"/>
      <c r="V10"/>
      <c r="W10"/>
      <c r="X10"/>
      <c r="AB10" s="98" t="s">
        <v>56</v>
      </c>
      <c r="AC10" s="99"/>
      <c r="AD10" s="99"/>
      <c r="AE10" s="99"/>
      <c r="AF10" s="99"/>
      <c r="AG10" s="99"/>
      <c r="AI10" s="97" t="s">
        <v>69</v>
      </c>
      <c r="AJ10" s="97"/>
      <c r="AK10" s="97"/>
      <c r="AM10" s="91" t="s">
        <v>75</v>
      </c>
      <c r="AN10" s="91"/>
      <c r="AO10" s="91"/>
      <c r="AQ10" s="102" t="s">
        <v>81</v>
      </c>
      <c r="AR10" s="102"/>
      <c r="AS10" s="102"/>
      <c r="AT10" s="102"/>
      <c r="AU10" s="102"/>
      <c r="AV10" s="102"/>
      <c r="AW10" s="102"/>
      <c r="AX10" s="102"/>
      <c r="AY10" s="102"/>
      <c r="AZ10" s="102"/>
      <c r="BA10" s="102"/>
      <c r="BC10" s="105" t="s">
        <v>170</v>
      </c>
      <c r="BD10" s="105"/>
      <c r="BE10" s="105"/>
      <c r="BF10" s="105"/>
      <c r="BG10" s="105"/>
      <c r="BH10" s="105"/>
      <c r="BI10" s="105"/>
      <c r="BJ10" s="105"/>
      <c r="BK10" s="105"/>
      <c r="BL10" s="105"/>
      <c r="BM10" s="105"/>
      <c r="BO10" s="103" t="s">
        <v>84</v>
      </c>
      <c r="BP10" s="103"/>
      <c r="BQ10" s="103"/>
      <c r="BR10" s="103"/>
      <c r="BS10" s="103"/>
      <c r="BT10" s="103"/>
      <c r="BV10" s="104" t="s">
        <v>171</v>
      </c>
      <c r="BW10" s="104"/>
      <c r="BX10" s="104"/>
      <c r="BY10" s="104"/>
      <c r="BZ10" s="104"/>
      <c r="CA10" s="104"/>
      <c r="CC10" s="100" t="s">
        <v>89</v>
      </c>
      <c r="CD10" s="100"/>
      <c r="CE10" s="100"/>
      <c r="CF10" s="100"/>
      <c r="CG10" s="100"/>
      <c r="CH10" s="100"/>
      <c r="CI10" s="101"/>
      <c r="CK10" s="94" t="s">
        <v>172</v>
      </c>
      <c r="CL10" s="95"/>
      <c r="CM10" s="95"/>
      <c r="CN10" s="95"/>
      <c r="CO10" s="95"/>
      <c r="CP10" s="95"/>
      <c r="CQ10" s="96"/>
      <c r="CS10" s="89"/>
      <c r="CT10" s="89"/>
      <c r="CU10" s="89"/>
      <c r="CV10" s="2"/>
    </row>
    <row r="11" spans="1:101" ht="30" customHeight="1">
      <c r="A11" s="3" t="s">
        <v>173</v>
      </c>
      <c r="B11" s="78" t="s">
        <v>2</v>
      </c>
      <c r="C11" s="79" t="s">
        <v>101</v>
      </c>
      <c r="D11" s="79" t="s">
        <v>174</v>
      </c>
      <c r="E11" s="80" t="s">
        <v>175</v>
      </c>
      <c r="F11" s="80" t="s">
        <v>70</v>
      </c>
      <c r="G11" s="80" t="s">
        <v>10</v>
      </c>
      <c r="H11" s="80" t="s">
        <v>12</v>
      </c>
      <c r="I11" s="81" t="s">
        <v>14</v>
      </c>
      <c r="J11" s="32" t="s">
        <v>176</v>
      </c>
      <c r="K11" s="31" t="s">
        <v>16</v>
      </c>
      <c r="L11" s="82" t="s">
        <v>18</v>
      </c>
      <c r="M11" s="83" t="s">
        <v>20</v>
      </c>
      <c r="N11" s="84" t="s">
        <v>22</v>
      </c>
      <c r="O11" s="31" t="s">
        <v>24</v>
      </c>
      <c r="P11" s="83" t="s">
        <v>28</v>
      </c>
      <c r="Q11" s="83" t="s">
        <v>30</v>
      </c>
      <c r="R11" s="82" t="s">
        <v>32</v>
      </c>
      <c r="S11" s="68" t="s">
        <v>34</v>
      </c>
      <c r="T11" s="68" t="s">
        <v>37</v>
      </c>
      <c r="U11" s="68" t="s">
        <v>177</v>
      </c>
      <c r="V11" s="31" t="s">
        <v>178</v>
      </c>
      <c r="W11" s="31" t="s">
        <v>179</v>
      </c>
      <c r="X11" s="82" t="s">
        <v>45</v>
      </c>
      <c r="Y11" s="3" t="s">
        <v>180</v>
      </c>
      <c r="Z11" s="82" t="s">
        <v>54</v>
      </c>
      <c r="AA11" s="3" t="s">
        <v>181</v>
      </c>
      <c r="AB11" s="72" t="s">
        <v>57</v>
      </c>
      <c r="AC11" s="72" t="s">
        <v>59</v>
      </c>
      <c r="AD11" s="72" t="s">
        <v>61</v>
      </c>
      <c r="AE11" s="72" t="s">
        <v>182</v>
      </c>
      <c r="AF11" s="72" t="s">
        <v>65</v>
      </c>
      <c r="AG11" s="72" t="s">
        <v>67</v>
      </c>
      <c r="AH11" s="3" t="s">
        <v>183</v>
      </c>
      <c r="AI11" s="72" t="s">
        <v>184</v>
      </c>
      <c r="AJ11" s="72" t="s">
        <v>185</v>
      </c>
      <c r="AK11" s="72" t="s">
        <v>73</v>
      </c>
      <c r="AL11" s="3" t="s">
        <v>186</v>
      </c>
      <c r="AM11" s="72" t="s">
        <v>187</v>
      </c>
      <c r="AN11" s="66" t="s">
        <v>77</v>
      </c>
      <c r="AO11" s="66" t="s">
        <v>79</v>
      </c>
      <c r="AP11" s="3" t="s">
        <v>188</v>
      </c>
      <c r="AQ11" s="73" t="s">
        <v>189</v>
      </c>
      <c r="AR11" s="73" t="s">
        <v>190</v>
      </c>
      <c r="AS11" s="73" t="s">
        <v>191</v>
      </c>
      <c r="AT11" s="73" t="s">
        <v>192</v>
      </c>
      <c r="AU11" s="74" t="s">
        <v>193</v>
      </c>
      <c r="AV11" s="74" t="s">
        <v>194</v>
      </c>
      <c r="AW11" s="74" t="s">
        <v>195</v>
      </c>
      <c r="AX11" s="74" t="s">
        <v>196</v>
      </c>
      <c r="AY11" s="74" t="s">
        <v>197</v>
      </c>
      <c r="AZ11" s="73" t="s">
        <v>198</v>
      </c>
      <c r="BA11" s="73" t="s">
        <v>199</v>
      </c>
      <c r="BB11" s="62" t="s">
        <v>200</v>
      </c>
      <c r="BC11" s="73" t="s">
        <v>201</v>
      </c>
      <c r="BD11" s="73" t="s">
        <v>202</v>
      </c>
      <c r="BE11" s="73" t="s">
        <v>203</v>
      </c>
      <c r="BF11" s="73" t="s">
        <v>204</v>
      </c>
      <c r="BG11" s="74" t="s">
        <v>205</v>
      </c>
      <c r="BH11" s="74" t="s">
        <v>206</v>
      </c>
      <c r="BI11" s="74" t="s">
        <v>207</v>
      </c>
      <c r="BJ11" s="74" t="s">
        <v>208</v>
      </c>
      <c r="BK11" s="74" t="s">
        <v>209</v>
      </c>
      <c r="BL11" s="73" t="s">
        <v>210</v>
      </c>
      <c r="BM11" s="73" t="s">
        <v>211</v>
      </c>
      <c r="BN11" s="62" t="s">
        <v>212</v>
      </c>
      <c r="BO11" s="73" t="s">
        <v>213</v>
      </c>
      <c r="BP11" s="73" t="s">
        <v>214</v>
      </c>
      <c r="BQ11" s="73" t="s">
        <v>215</v>
      </c>
      <c r="BR11" s="73" t="s">
        <v>216</v>
      </c>
      <c r="BS11" s="73" t="s">
        <v>217</v>
      </c>
      <c r="BT11" s="73" t="s">
        <v>218</v>
      </c>
      <c r="BU11" s="62" t="s">
        <v>219</v>
      </c>
      <c r="BV11" s="73" t="s">
        <v>220</v>
      </c>
      <c r="BW11" s="73" t="s">
        <v>221</v>
      </c>
      <c r="BX11" s="73" t="s">
        <v>222</v>
      </c>
      <c r="BY11" s="73" t="s">
        <v>223</v>
      </c>
      <c r="BZ11" s="73" t="s">
        <v>224</v>
      </c>
      <c r="CA11" s="73" t="s">
        <v>225</v>
      </c>
      <c r="CB11" s="62" t="s">
        <v>226</v>
      </c>
      <c r="CC11" s="73" t="s">
        <v>227</v>
      </c>
      <c r="CD11" s="73" t="s">
        <v>228</v>
      </c>
      <c r="CE11" s="73" t="s">
        <v>229</v>
      </c>
      <c r="CF11" s="73" t="s">
        <v>230</v>
      </c>
      <c r="CG11" s="73" t="s">
        <v>231</v>
      </c>
      <c r="CH11" s="73" t="s">
        <v>232</v>
      </c>
      <c r="CI11" s="73" t="s">
        <v>233</v>
      </c>
      <c r="CJ11" s="62" t="s">
        <v>234</v>
      </c>
      <c r="CK11" s="73" t="s">
        <v>235</v>
      </c>
      <c r="CL11" s="73" t="s">
        <v>236</v>
      </c>
      <c r="CM11" s="73" t="s">
        <v>237</v>
      </c>
      <c r="CN11" s="73" t="s">
        <v>238</v>
      </c>
      <c r="CO11" s="73" t="s">
        <v>239</v>
      </c>
      <c r="CP11" s="73" t="s">
        <v>240</v>
      </c>
      <c r="CQ11" s="73" t="s">
        <v>241</v>
      </c>
      <c r="CR11" s="3" t="s">
        <v>242</v>
      </c>
      <c r="CS11" s="4" t="s">
        <v>243</v>
      </c>
      <c r="CT11" s="4" t="s">
        <v>96</v>
      </c>
      <c r="CU11" s="6" t="s">
        <v>98</v>
      </c>
      <c r="CV11" s="6" t="s">
        <v>105</v>
      </c>
      <c r="CW11" s="3" t="s">
        <v>244</v>
      </c>
    </row>
    <row r="12" spans="1:101">
      <c r="A12" s="77">
        <v>13.792299999999999</v>
      </c>
      <c r="B12" s="14" t="s">
        <v>245</v>
      </c>
      <c r="C12" s="11">
        <v>11300</v>
      </c>
      <c r="D12" s="23">
        <v>-100</v>
      </c>
      <c r="E12" s="11" t="s">
        <v>246</v>
      </c>
      <c r="F12" s="11" t="s">
        <v>247</v>
      </c>
      <c r="G12" s="11" t="s">
        <v>248</v>
      </c>
      <c r="H12" s="11">
        <v>5</v>
      </c>
      <c r="I12" s="12">
        <v>0.89583333333333337</v>
      </c>
      <c r="J12" s="75"/>
      <c r="K12" s="14">
        <v>114.44049418704685</v>
      </c>
      <c r="L12" s="14">
        <v>57.852733333333333</v>
      </c>
      <c r="M12" s="23">
        <v>37.799999999999997</v>
      </c>
      <c r="N12" s="14">
        <v>5.1197109144542772</v>
      </c>
      <c r="O12" s="14">
        <v>5.1450333333333305</v>
      </c>
      <c r="P12" s="14">
        <v>44.060433333333336</v>
      </c>
      <c r="Q12" s="14">
        <v>71.64503333333333</v>
      </c>
      <c r="R12" s="14">
        <v>1.5304955908289242</v>
      </c>
      <c r="S12" s="14" t="s">
        <v>249</v>
      </c>
      <c r="T12" s="14" t="s">
        <v>249</v>
      </c>
      <c r="U12" s="14">
        <v>66.5</v>
      </c>
      <c r="V12" s="18">
        <v>0.26534162847387166</v>
      </c>
      <c r="W12" s="18">
        <v>0.46093482908292449</v>
      </c>
      <c r="X12" s="10">
        <v>43.761055026255129</v>
      </c>
      <c r="Y12" s="75"/>
      <c r="Z12" s="10" t="s">
        <v>250</v>
      </c>
      <c r="AA12" s="75"/>
      <c r="AB12" s="10">
        <v>231</v>
      </c>
      <c r="AC12" s="10">
        <v>113.25</v>
      </c>
      <c r="AD12" s="10">
        <v>117.75</v>
      </c>
      <c r="AE12" s="10">
        <v>4.5</v>
      </c>
      <c r="AF12" s="10">
        <v>119.1</v>
      </c>
      <c r="AG12" s="10">
        <v>-5.8499999999999943</v>
      </c>
      <c r="AH12" s="75"/>
      <c r="AI12" s="10">
        <v>99.6</v>
      </c>
      <c r="AJ12" s="10">
        <v>99.8</v>
      </c>
      <c r="AK12" s="10">
        <v>0.20000000000000284</v>
      </c>
      <c r="AL12" s="75"/>
      <c r="AM12" s="11" t="s">
        <v>248</v>
      </c>
      <c r="AN12" s="11">
        <v>56</v>
      </c>
      <c r="AO12" s="11">
        <v>57.25</v>
      </c>
      <c r="AP12" s="75"/>
      <c r="AQ12" s="11">
        <v>52.25</v>
      </c>
      <c r="AR12" s="11">
        <v>51.25</v>
      </c>
      <c r="AS12" s="11">
        <v>54.5</v>
      </c>
      <c r="AT12" s="11">
        <v>61.75</v>
      </c>
      <c r="AU12" s="11">
        <v>36</v>
      </c>
      <c r="AV12" s="11">
        <v>47.75</v>
      </c>
      <c r="AW12" s="11">
        <v>72.25</v>
      </c>
      <c r="AX12" s="11">
        <v>70.5</v>
      </c>
      <c r="AY12" s="11">
        <v>58.5</v>
      </c>
      <c r="AZ12" s="11">
        <v>76.25</v>
      </c>
      <c r="BA12" s="58"/>
      <c r="BB12" s="75"/>
      <c r="BC12" s="14">
        <v>4.6238938053097343</v>
      </c>
      <c r="BD12" s="14">
        <v>4.5353982300884956</v>
      </c>
      <c r="BE12" s="14">
        <v>4.8230088495575218</v>
      </c>
      <c r="BF12" s="14">
        <v>5.4646017699115044</v>
      </c>
      <c r="BG12" s="14">
        <v>3.1858407079646018</v>
      </c>
      <c r="BH12" s="14">
        <v>4.2256637168141591</v>
      </c>
      <c r="BI12" s="14">
        <v>6.3938053097345131</v>
      </c>
      <c r="BJ12" s="14">
        <v>6.2389380530973453</v>
      </c>
      <c r="BK12" s="14">
        <v>5.1769911504424773</v>
      </c>
      <c r="BL12" s="14">
        <v>6.7477876106194685</v>
      </c>
      <c r="BM12" s="14">
        <v>5.1415929203539807</v>
      </c>
      <c r="BN12" s="75"/>
      <c r="BO12" s="11">
        <v>36.756666666666675</v>
      </c>
      <c r="BP12" s="11">
        <v>34.778571428571432</v>
      </c>
      <c r="BQ12" s="11">
        <v>35.396666666666668</v>
      </c>
      <c r="BR12" s="11">
        <v>37.033333333333339</v>
      </c>
      <c r="BS12" s="11">
        <v>38.233333333333334</v>
      </c>
      <c r="BT12" s="58"/>
      <c r="BU12" s="75"/>
      <c r="BV12" s="14">
        <v>31.574231648383527</v>
      </c>
      <c r="BW12" s="14">
        <v>31.260172311696348</v>
      </c>
      <c r="BX12" s="14">
        <v>30.473187024548867</v>
      </c>
      <c r="BY12" s="14">
        <v>29.662934195117643</v>
      </c>
      <c r="BZ12" s="14">
        <v>29.012110765373503</v>
      </c>
      <c r="CA12" s="48"/>
      <c r="CB12" s="75"/>
      <c r="CC12" s="10">
        <v>22.6</v>
      </c>
      <c r="CD12" s="10">
        <v>33.9</v>
      </c>
      <c r="CE12" s="10">
        <v>45.2</v>
      </c>
      <c r="CF12" s="10">
        <v>56.5</v>
      </c>
      <c r="CG12" s="10">
        <v>67.8</v>
      </c>
      <c r="CH12" s="10">
        <v>79.099999999999994</v>
      </c>
      <c r="CI12" s="10">
        <v>90.4</v>
      </c>
      <c r="CJ12" s="75"/>
      <c r="CK12" s="18">
        <v>0.99470541882725172</v>
      </c>
      <c r="CL12" s="18">
        <v>0.95877766419283728</v>
      </c>
      <c r="CM12" s="18">
        <v>0.82052733584748505</v>
      </c>
      <c r="CN12" s="18">
        <v>0.53906517091707551</v>
      </c>
      <c r="CO12" s="18">
        <v>0.23538743970205322</v>
      </c>
      <c r="CP12" s="18">
        <v>6.171724366287612E-2</v>
      </c>
      <c r="CQ12" s="18">
        <v>9.1420427441155638E-3</v>
      </c>
      <c r="CR12" s="13"/>
      <c r="CS12" s="11" t="s">
        <v>251</v>
      </c>
      <c r="CT12" s="11" t="s">
        <v>252</v>
      </c>
      <c r="CU12" s="9">
        <v>0.23840360178890999</v>
      </c>
      <c r="CV12" s="54" t="s">
        <v>250</v>
      </c>
      <c r="CW12" s="75"/>
    </row>
    <row r="13" spans="1:101">
      <c r="A13" s="77">
        <v>12.3057</v>
      </c>
      <c r="B13" s="14" t="s">
        <v>253</v>
      </c>
      <c r="C13" s="11">
        <v>11100</v>
      </c>
      <c r="D13" s="23">
        <v>-11900</v>
      </c>
      <c r="E13" s="11" t="s">
        <v>254</v>
      </c>
      <c r="F13" s="11" t="s">
        <v>255</v>
      </c>
      <c r="G13" s="11" t="s">
        <v>256</v>
      </c>
      <c r="H13" s="11">
        <v>4</v>
      </c>
      <c r="I13" s="12">
        <v>0.79166666666666663</v>
      </c>
      <c r="J13" s="75"/>
      <c r="K13" s="14">
        <v>110.43287634132383</v>
      </c>
      <c r="L13" s="14">
        <v>55.469833333333334</v>
      </c>
      <c r="M13" s="23">
        <v>34.799999999999997</v>
      </c>
      <c r="N13" s="14">
        <v>4.9972822822822822</v>
      </c>
      <c r="O13" s="14">
        <v>2.2755333333333283</v>
      </c>
      <c r="P13" s="14">
        <v>43.164133333333332</v>
      </c>
      <c r="Q13" s="14">
        <v>67.775533333333328</v>
      </c>
      <c r="R13" s="14">
        <v>1.5939607279693488</v>
      </c>
      <c r="S13" s="14" t="s">
        <v>249</v>
      </c>
      <c r="T13" s="14" t="s">
        <v>257</v>
      </c>
      <c r="U13" s="14">
        <v>65.5</v>
      </c>
      <c r="V13" s="18">
        <v>0.20751240572790675</v>
      </c>
      <c r="W13" s="18">
        <v>0.5009779814832318</v>
      </c>
      <c r="X13" s="10">
        <v>43.869028105169868</v>
      </c>
      <c r="Y13" s="75"/>
      <c r="Z13" s="10" t="s">
        <v>250</v>
      </c>
      <c r="AA13" s="75"/>
      <c r="AB13" s="10">
        <v>214.5</v>
      </c>
      <c r="AC13" s="10">
        <v>110.75</v>
      </c>
      <c r="AD13" s="10">
        <v>103.75</v>
      </c>
      <c r="AE13" s="10">
        <v>-7</v>
      </c>
      <c r="AF13" s="10">
        <v>113.4</v>
      </c>
      <c r="AG13" s="10">
        <v>-2.6500000000000057</v>
      </c>
      <c r="AH13" s="75"/>
      <c r="AI13" s="10">
        <v>98.2</v>
      </c>
      <c r="AJ13" s="10">
        <v>97.1</v>
      </c>
      <c r="AK13" s="10">
        <v>-1.1000000000000085</v>
      </c>
      <c r="AL13" s="75"/>
      <c r="AM13" s="11" t="s">
        <v>256</v>
      </c>
      <c r="AN13" s="11">
        <v>61.5</v>
      </c>
      <c r="AO13" s="11">
        <v>60.25</v>
      </c>
      <c r="AP13" s="75"/>
      <c r="AQ13" s="11">
        <v>45.75</v>
      </c>
      <c r="AR13" s="11">
        <v>65.75</v>
      </c>
      <c r="AS13" s="11">
        <v>73.5</v>
      </c>
      <c r="AT13" s="11">
        <v>58.75</v>
      </c>
      <c r="AU13" s="11">
        <v>78</v>
      </c>
      <c r="AV13" s="11">
        <v>47.75</v>
      </c>
      <c r="AW13" s="11">
        <v>53.75</v>
      </c>
      <c r="AX13" s="11">
        <v>46.25</v>
      </c>
      <c r="AY13" s="11">
        <v>0</v>
      </c>
      <c r="AZ13" s="11">
        <v>123.5</v>
      </c>
      <c r="BA13" s="58"/>
      <c r="BB13" s="75"/>
      <c r="BC13" s="14">
        <v>4.1216216216216219</v>
      </c>
      <c r="BD13" s="14">
        <v>5.923423423423424</v>
      </c>
      <c r="BE13" s="14">
        <v>6.6216216216216219</v>
      </c>
      <c r="BF13" s="14">
        <v>5.2927927927927927</v>
      </c>
      <c r="BG13" s="14">
        <v>7.0270270270270272</v>
      </c>
      <c r="BH13" s="14">
        <v>4.301801801801802</v>
      </c>
      <c r="BI13" s="14">
        <v>4.8423423423423424</v>
      </c>
      <c r="BJ13" s="14">
        <v>4.166666666666667</v>
      </c>
      <c r="BK13" s="14">
        <v>0</v>
      </c>
      <c r="BL13" s="14">
        <v>11.126126126126128</v>
      </c>
      <c r="BM13" s="14">
        <v>5.3423423423423433</v>
      </c>
      <c r="BN13" s="75"/>
      <c r="BO13" s="11">
        <v>35.118333333333332</v>
      </c>
      <c r="BP13" s="11">
        <v>35.069047619047616</v>
      </c>
      <c r="BQ13" s="11">
        <v>35.256666666666661</v>
      </c>
      <c r="BR13" s="11">
        <v>37.483333333333334</v>
      </c>
      <c r="BS13" s="11">
        <v>76.033333333333331</v>
      </c>
      <c r="BT13" s="58"/>
      <c r="BU13" s="75"/>
      <c r="BV13" s="14">
        <v>37.93159763029486</v>
      </c>
      <c r="BW13" s="14">
        <v>37.900700151533819</v>
      </c>
      <c r="BX13" s="14">
        <v>36.332747261313081</v>
      </c>
      <c r="BY13" s="14">
        <v>36.621102801740363</v>
      </c>
      <c r="BZ13" s="14">
        <v>75.694455867428857</v>
      </c>
      <c r="CA13" s="48"/>
      <c r="CB13" s="75"/>
      <c r="CC13" s="10">
        <v>22.2</v>
      </c>
      <c r="CD13" s="10">
        <v>33.299999999999997</v>
      </c>
      <c r="CE13" s="10">
        <v>44.4</v>
      </c>
      <c r="CF13" s="10">
        <v>55.5</v>
      </c>
      <c r="CG13" s="10">
        <v>66.599999999999994</v>
      </c>
      <c r="CH13" s="10">
        <v>77.7</v>
      </c>
      <c r="CI13" s="10">
        <v>88.8</v>
      </c>
      <c r="CJ13" s="75"/>
      <c r="CK13" s="18">
        <v>0.99657047951373812</v>
      </c>
      <c r="CL13" s="18">
        <v>0.96419507863390785</v>
      </c>
      <c r="CM13" s="18">
        <v>0.81582532303518862</v>
      </c>
      <c r="CN13" s="18">
        <v>0.4990220185167682</v>
      </c>
      <c r="CO13" s="18">
        <v>0.18287246738603857</v>
      </c>
      <c r="CP13" s="18">
        <v>3.5420646783798748E-2</v>
      </c>
      <c r="CQ13" s="18">
        <v>3.3792581179303838E-3</v>
      </c>
      <c r="CR13" s="13"/>
      <c r="CS13" s="11" t="s">
        <v>258</v>
      </c>
      <c r="CT13" s="11" t="s">
        <v>259</v>
      </c>
      <c r="CU13" s="9">
        <v>0.22184490669102425</v>
      </c>
      <c r="CV13" s="54" t="s">
        <v>250</v>
      </c>
      <c r="CW13" s="75"/>
    </row>
    <row r="14" spans="1:101">
      <c r="A14" s="77">
        <v>13.4765</v>
      </c>
      <c r="B14" s="14" t="s">
        <v>260</v>
      </c>
      <c r="C14" s="11">
        <v>10000</v>
      </c>
      <c r="D14" s="23">
        <v>-200</v>
      </c>
      <c r="E14" s="11" t="s">
        <v>246</v>
      </c>
      <c r="F14" s="11" t="s">
        <v>251</v>
      </c>
      <c r="G14" s="11" t="s">
        <v>261</v>
      </c>
      <c r="H14" s="11">
        <v>2</v>
      </c>
      <c r="I14" s="12">
        <v>0.89583333333333337</v>
      </c>
      <c r="J14" s="75"/>
      <c r="K14" s="14">
        <v>109.64468675152287</v>
      </c>
      <c r="L14" s="14">
        <v>52.023899999999998</v>
      </c>
      <c r="M14" s="23">
        <v>34.1</v>
      </c>
      <c r="N14" s="14">
        <v>5.2023899999999994</v>
      </c>
      <c r="O14" s="14">
        <v>5.5003999999999991</v>
      </c>
      <c r="P14" s="14">
        <v>38.547399999999996</v>
      </c>
      <c r="Q14" s="14">
        <v>65.500399999999999</v>
      </c>
      <c r="R14" s="14">
        <v>1.5256275659824046</v>
      </c>
      <c r="S14" s="14" t="s">
        <v>249</v>
      </c>
      <c r="T14" s="14" t="s">
        <v>249</v>
      </c>
      <c r="U14" s="14">
        <v>60</v>
      </c>
      <c r="V14" s="18">
        <v>0.27697468726494212</v>
      </c>
      <c r="W14" s="18">
        <v>0.44031132484771196</v>
      </c>
      <c r="X14" s="10">
        <v>43.113845351212433</v>
      </c>
      <c r="Y14" s="75"/>
      <c r="Z14" s="10" t="s">
        <v>250</v>
      </c>
      <c r="AA14" s="75"/>
      <c r="AB14" s="10">
        <v>231</v>
      </c>
      <c r="AC14" s="10">
        <v>117.75</v>
      </c>
      <c r="AD14" s="10">
        <v>113.25</v>
      </c>
      <c r="AE14" s="10">
        <v>-4.5</v>
      </c>
      <c r="AF14" s="10">
        <v>115.7</v>
      </c>
      <c r="AG14" s="10">
        <v>2.0499999999999972</v>
      </c>
      <c r="AH14" s="75"/>
      <c r="AI14" s="10">
        <v>99.8</v>
      </c>
      <c r="AJ14" s="10">
        <v>99.6</v>
      </c>
      <c r="AK14" s="10">
        <v>-0.20000000000000284</v>
      </c>
      <c r="AL14" s="75"/>
      <c r="AM14" s="11" t="s">
        <v>261</v>
      </c>
      <c r="AN14" s="11">
        <v>58.5</v>
      </c>
      <c r="AO14" s="11">
        <v>60.833333333333336</v>
      </c>
      <c r="AP14" s="75"/>
      <c r="AQ14" s="11">
        <v>58.5</v>
      </c>
      <c r="AR14" s="11">
        <v>52.75</v>
      </c>
      <c r="AS14" s="11">
        <v>47.25</v>
      </c>
      <c r="AT14" s="11">
        <v>59</v>
      </c>
      <c r="AU14" s="11">
        <v>59.75</v>
      </c>
      <c r="AV14" s="11">
        <v>63</v>
      </c>
      <c r="AW14" s="11">
        <v>54</v>
      </c>
      <c r="AX14" s="11">
        <v>51</v>
      </c>
      <c r="AY14" s="11">
        <v>50</v>
      </c>
      <c r="AZ14" s="11">
        <v>38</v>
      </c>
      <c r="BA14" s="58"/>
      <c r="BB14" s="75"/>
      <c r="BC14" s="14">
        <v>5.8500000000000005</v>
      </c>
      <c r="BD14" s="14">
        <v>5.2750000000000004</v>
      </c>
      <c r="BE14" s="14">
        <v>4.7249999999999996</v>
      </c>
      <c r="BF14" s="14">
        <v>5.8999999999999995</v>
      </c>
      <c r="BG14" s="14">
        <v>5.9750000000000005</v>
      </c>
      <c r="BH14" s="14">
        <v>6.3</v>
      </c>
      <c r="BI14" s="14">
        <v>5.4</v>
      </c>
      <c r="BJ14" s="14">
        <v>5.1000000000000005</v>
      </c>
      <c r="BK14" s="14">
        <v>5</v>
      </c>
      <c r="BL14" s="14">
        <v>3.8</v>
      </c>
      <c r="BM14" s="14">
        <v>5.3324999999999996</v>
      </c>
      <c r="BN14" s="75"/>
      <c r="BO14" s="11">
        <v>35.5</v>
      </c>
      <c r="BP14" s="11">
        <v>34.366666666666667</v>
      </c>
      <c r="BQ14" s="11">
        <v>33.463333333333331</v>
      </c>
      <c r="BR14" s="11">
        <v>31.405555555555555</v>
      </c>
      <c r="BS14" s="11">
        <v>34.466666666666669</v>
      </c>
      <c r="BT14" s="58"/>
      <c r="BU14" s="75"/>
      <c r="BV14" s="14">
        <v>33.868083723358652</v>
      </c>
      <c r="BW14" s="14">
        <v>35.685205882663162</v>
      </c>
      <c r="BX14" s="14">
        <v>34.358234333734849</v>
      </c>
      <c r="BY14" s="14">
        <v>33.346717035982493</v>
      </c>
      <c r="BZ14" s="14">
        <v>33.848440272364691</v>
      </c>
      <c r="CA14" s="48"/>
      <c r="CB14" s="75"/>
      <c r="CC14" s="10">
        <v>20</v>
      </c>
      <c r="CD14" s="10">
        <v>30</v>
      </c>
      <c r="CE14" s="10">
        <v>40</v>
      </c>
      <c r="CF14" s="10">
        <v>50</v>
      </c>
      <c r="CG14" s="10">
        <v>60</v>
      </c>
      <c r="CH14" s="10">
        <v>70</v>
      </c>
      <c r="CI14" s="10">
        <v>80</v>
      </c>
      <c r="CJ14" s="75"/>
      <c r="CK14" s="18">
        <v>0.9912558409183605</v>
      </c>
      <c r="CL14" s="18">
        <v>0.94889627006891542</v>
      </c>
      <c r="CM14" s="18">
        <v>0.81386044335888119</v>
      </c>
      <c r="CN14" s="18">
        <v>0.55968867515228804</v>
      </c>
      <c r="CO14" s="18">
        <v>0.27697468726494212</v>
      </c>
      <c r="CP14" s="18">
        <v>9.1120788730985169E-2</v>
      </c>
      <c r="CQ14" s="18">
        <v>1.8950798454118178E-2</v>
      </c>
      <c r="CR14" s="13"/>
      <c r="CS14" s="11" t="s">
        <v>247</v>
      </c>
      <c r="CT14" s="11" t="s">
        <v>252</v>
      </c>
      <c r="CU14" s="9">
        <v>0.25904440074657992</v>
      </c>
      <c r="CV14" s="54" t="s">
        <v>250</v>
      </c>
      <c r="CW14" s="75"/>
    </row>
    <row r="15" spans="1:101">
      <c r="A15" s="77">
        <v>10.519299999999999</v>
      </c>
      <c r="B15" s="14" t="s">
        <v>262</v>
      </c>
      <c r="C15" s="11">
        <v>9000</v>
      </c>
      <c r="D15" s="23">
        <v>-9200</v>
      </c>
      <c r="E15" s="11" t="s">
        <v>246</v>
      </c>
      <c r="F15" s="11" t="s">
        <v>255</v>
      </c>
      <c r="G15" s="11" t="s">
        <v>256</v>
      </c>
      <c r="H15" s="11">
        <v>8</v>
      </c>
      <c r="I15" s="12">
        <v>0.79166666666666663</v>
      </c>
      <c r="J15" s="75"/>
      <c r="K15" s="14">
        <v>91.677872677092296</v>
      </c>
      <c r="L15" s="14">
        <v>41.649766666666665</v>
      </c>
      <c r="M15" s="23">
        <v>35.299999999999997</v>
      </c>
      <c r="N15" s="14">
        <v>4.6277518518518512</v>
      </c>
      <c r="O15" s="14">
        <v>-2.8309333333333342</v>
      </c>
      <c r="P15" s="14">
        <v>31.130466666666663</v>
      </c>
      <c r="Q15" s="14">
        <v>52.169066666666666</v>
      </c>
      <c r="R15" s="14">
        <v>1.179880075542965</v>
      </c>
      <c r="S15" s="14" t="s">
        <v>249</v>
      </c>
      <c r="T15" s="14" t="s">
        <v>263</v>
      </c>
      <c r="U15" s="14">
        <v>55</v>
      </c>
      <c r="V15" s="18">
        <v>0.10219948462028849</v>
      </c>
      <c r="W15" s="18">
        <v>0.62494125080928931</v>
      </c>
      <c r="X15" s="10">
        <v>29.965017089862631</v>
      </c>
      <c r="Y15" s="75"/>
      <c r="Z15" s="10" t="s">
        <v>250</v>
      </c>
      <c r="AA15" s="75"/>
      <c r="AB15" s="10">
        <v>214.5</v>
      </c>
      <c r="AC15" s="10">
        <v>110.75</v>
      </c>
      <c r="AD15" s="10">
        <v>103.75</v>
      </c>
      <c r="AE15" s="10">
        <v>-7</v>
      </c>
      <c r="AF15" s="10">
        <v>113.4</v>
      </c>
      <c r="AG15" s="10">
        <v>-2.6500000000000057</v>
      </c>
      <c r="AH15" s="75"/>
      <c r="AI15" s="10">
        <v>98.2</v>
      </c>
      <c r="AJ15" s="10">
        <v>97.1</v>
      </c>
      <c r="AK15" s="10">
        <v>-1.1000000000000085</v>
      </c>
      <c r="AL15" s="75"/>
      <c r="AM15" s="11" t="s">
        <v>256</v>
      </c>
      <c r="AN15" s="11">
        <v>25</v>
      </c>
      <c r="AO15" s="11">
        <v>39.083333333333336</v>
      </c>
      <c r="AP15" s="75"/>
      <c r="AQ15" s="11">
        <v>41.75</v>
      </c>
      <c r="AR15" s="11">
        <v>52.75</v>
      </c>
      <c r="AS15" s="11">
        <v>45</v>
      </c>
      <c r="AT15" s="11">
        <v>66.25</v>
      </c>
      <c r="AU15" s="11">
        <v>57.25</v>
      </c>
      <c r="AV15" s="11">
        <v>40.5</v>
      </c>
      <c r="AW15" s="11">
        <v>39.5</v>
      </c>
      <c r="AX15" s="11">
        <v>46.75</v>
      </c>
      <c r="AY15" s="11">
        <v>0</v>
      </c>
      <c r="AZ15" s="11">
        <v>80</v>
      </c>
      <c r="BA15" s="58"/>
      <c r="BB15" s="75"/>
      <c r="BC15" s="14">
        <v>4.6388888888888884</v>
      </c>
      <c r="BD15" s="14">
        <v>5.8611111111111116</v>
      </c>
      <c r="BE15" s="14">
        <v>5</v>
      </c>
      <c r="BF15" s="14">
        <v>7.3611111111111107</v>
      </c>
      <c r="BG15" s="14">
        <v>6.3611111111111107</v>
      </c>
      <c r="BH15" s="14">
        <v>4.5</v>
      </c>
      <c r="BI15" s="14">
        <v>4.3888888888888893</v>
      </c>
      <c r="BJ15" s="14">
        <v>5.1944444444444446</v>
      </c>
      <c r="BK15" s="14">
        <v>0</v>
      </c>
      <c r="BL15" s="14">
        <v>8.8888888888888893</v>
      </c>
      <c r="BM15" s="14">
        <v>5.2194444444444441</v>
      </c>
      <c r="BN15" s="75"/>
      <c r="BO15" s="11">
        <v>36.894999999999996</v>
      </c>
      <c r="BP15" s="11">
        <v>37.402380952380952</v>
      </c>
      <c r="BQ15" s="11">
        <v>36.813333333333333</v>
      </c>
      <c r="BR15" s="11">
        <v>39.361111111111114</v>
      </c>
      <c r="BS15" s="11">
        <v>77.63333333333334</v>
      </c>
      <c r="BT15" s="58"/>
      <c r="BU15" s="75"/>
      <c r="BV15" s="14">
        <v>28.265571271826946</v>
      </c>
      <c r="BW15" s="14">
        <v>27.503716118072671</v>
      </c>
      <c r="BX15" s="14">
        <v>26.959741462222532</v>
      </c>
      <c r="BY15" s="14">
        <v>25.616857563297131</v>
      </c>
      <c r="BZ15" s="14">
        <v>47.506543847102677</v>
      </c>
      <c r="CA15" s="48"/>
      <c r="CB15" s="75"/>
      <c r="CC15" s="10">
        <v>18</v>
      </c>
      <c r="CD15" s="10">
        <v>27</v>
      </c>
      <c r="CE15" s="10">
        <v>36</v>
      </c>
      <c r="CF15" s="10">
        <v>45</v>
      </c>
      <c r="CG15" s="10">
        <v>54</v>
      </c>
      <c r="CH15" s="10">
        <v>63</v>
      </c>
      <c r="CI15" s="10">
        <v>72</v>
      </c>
      <c r="CJ15" s="75"/>
      <c r="CK15" s="18">
        <v>0.98771911750940355</v>
      </c>
      <c r="CL15" s="18">
        <v>0.9181380858166549</v>
      </c>
      <c r="CM15" s="18">
        <v>0.70439582586096439</v>
      </c>
      <c r="CN15" s="18">
        <v>0.37505874919071069</v>
      </c>
      <c r="CO15" s="18">
        <v>0.12018656344643208</v>
      </c>
      <c r="CP15" s="18">
        <v>2.1197340354123462E-2</v>
      </c>
      <c r="CQ15" s="18">
        <v>1.9558555087860752E-3</v>
      </c>
      <c r="CR15" s="13"/>
      <c r="CS15" s="11" t="s">
        <v>258</v>
      </c>
      <c r="CT15" s="11" t="s">
        <v>259</v>
      </c>
      <c r="CU15" s="9">
        <v>0.25256564062383702</v>
      </c>
      <c r="CV15" s="54" t="s">
        <v>250</v>
      </c>
      <c r="CW15" s="75"/>
    </row>
    <row r="16" spans="1:101">
      <c r="A16" s="77">
        <v>11.727</v>
      </c>
      <c r="B16" s="14" t="s">
        <v>264</v>
      </c>
      <c r="C16" s="11">
        <v>8700</v>
      </c>
      <c r="D16" s="23">
        <v>-200</v>
      </c>
      <c r="E16" s="11" t="s">
        <v>254</v>
      </c>
      <c r="F16" s="11" t="s">
        <v>251</v>
      </c>
      <c r="G16" s="11" t="s">
        <v>261</v>
      </c>
      <c r="H16" s="11">
        <v>26</v>
      </c>
      <c r="I16" s="12">
        <v>0.89583333333333337</v>
      </c>
      <c r="J16" s="75"/>
      <c r="K16" s="14">
        <v>90.696718555309573</v>
      </c>
      <c r="L16" s="14">
        <v>40.360599999999998</v>
      </c>
      <c r="M16" s="23">
        <v>31.5</v>
      </c>
      <c r="N16" s="14">
        <v>4.6391494252873562</v>
      </c>
      <c r="O16" s="14">
        <v>-1.4124000000000052</v>
      </c>
      <c r="P16" s="14">
        <v>28.633599999999998</v>
      </c>
      <c r="Q16" s="14">
        <v>52.087599999999995</v>
      </c>
      <c r="R16" s="14">
        <v>1.2812888888888889</v>
      </c>
      <c r="S16" s="14" t="s">
        <v>249</v>
      </c>
      <c r="T16" s="14" t="s">
        <v>263</v>
      </c>
      <c r="U16" s="14">
        <v>53.5</v>
      </c>
      <c r="V16" s="18">
        <v>0.13126315153826495</v>
      </c>
      <c r="W16" s="18">
        <v>0.60553756975639894</v>
      </c>
      <c r="X16" s="10">
        <v>30.920975843784532</v>
      </c>
      <c r="Y16" s="75"/>
      <c r="Z16" s="10" t="s">
        <v>250</v>
      </c>
      <c r="AA16" s="75"/>
      <c r="AB16" s="10">
        <v>231</v>
      </c>
      <c r="AC16" s="10">
        <v>117.75</v>
      </c>
      <c r="AD16" s="10">
        <v>113.25</v>
      </c>
      <c r="AE16" s="10">
        <v>-4.5</v>
      </c>
      <c r="AF16" s="10">
        <v>115.7</v>
      </c>
      <c r="AG16" s="10">
        <v>2.0499999999999972</v>
      </c>
      <c r="AH16" s="75"/>
      <c r="AI16" s="10">
        <v>99.8</v>
      </c>
      <c r="AJ16" s="10">
        <v>99.6</v>
      </c>
      <c r="AK16" s="10">
        <v>-0.20000000000000284</v>
      </c>
      <c r="AL16" s="75"/>
      <c r="AM16" s="11" t="s">
        <v>261</v>
      </c>
      <c r="AN16" s="11">
        <v>45.75</v>
      </c>
      <c r="AO16" s="11">
        <v>41.166666666666664</v>
      </c>
      <c r="AP16" s="75"/>
      <c r="AQ16" s="11">
        <v>45.75</v>
      </c>
      <c r="AR16" s="11">
        <v>59.5</v>
      </c>
      <c r="AS16" s="11">
        <v>59.75</v>
      </c>
      <c r="AT16" s="11">
        <v>45.5</v>
      </c>
      <c r="AU16" s="11">
        <v>37</v>
      </c>
      <c r="AV16" s="11">
        <v>30.5</v>
      </c>
      <c r="AW16" s="11">
        <v>43.25</v>
      </c>
      <c r="AX16" s="11">
        <v>44.5</v>
      </c>
      <c r="AY16" s="11">
        <v>32.75</v>
      </c>
      <c r="AZ16" s="11">
        <v>50</v>
      </c>
      <c r="BA16" s="58"/>
      <c r="BB16" s="75"/>
      <c r="BC16" s="14">
        <v>5.2586206896551726</v>
      </c>
      <c r="BD16" s="14">
        <v>6.8390804597701154</v>
      </c>
      <c r="BE16" s="14">
        <v>6.8678160919540234</v>
      </c>
      <c r="BF16" s="14">
        <v>5.2298850574712636</v>
      </c>
      <c r="BG16" s="14">
        <v>4.2528735632183912</v>
      </c>
      <c r="BH16" s="14">
        <v>3.5057471264367814</v>
      </c>
      <c r="BI16" s="14">
        <v>4.9712643678160919</v>
      </c>
      <c r="BJ16" s="14">
        <v>5.1149425287356323</v>
      </c>
      <c r="BK16" s="14">
        <v>3.764367816091954</v>
      </c>
      <c r="BL16" s="14">
        <v>5.7471264367816088</v>
      </c>
      <c r="BM16" s="14">
        <v>5.1551724137931032</v>
      </c>
      <c r="BN16" s="75"/>
      <c r="BO16" s="11">
        <v>31.52333333333333</v>
      </c>
      <c r="BP16" s="11">
        <v>30.050000000000004</v>
      </c>
      <c r="BQ16" s="11">
        <v>32.430000000000007</v>
      </c>
      <c r="BR16" s="11">
        <v>30.25</v>
      </c>
      <c r="BS16" s="11">
        <v>34.766666666666666</v>
      </c>
      <c r="BT16" s="58"/>
      <c r="BU16" s="75"/>
      <c r="BV16" s="14">
        <v>28.990828915295992</v>
      </c>
      <c r="BW16" s="14">
        <v>29.180134928161888</v>
      </c>
      <c r="BX16" s="14">
        <v>28.43753367892856</v>
      </c>
      <c r="BY16" s="14">
        <v>27.94048582688826</v>
      </c>
      <c r="BZ16" s="14">
        <v>30.997813888742726</v>
      </c>
      <c r="CA16" s="48"/>
      <c r="CB16" s="75"/>
      <c r="CC16" s="10">
        <v>17.399999999999999</v>
      </c>
      <c r="CD16" s="10">
        <v>26.1</v>
      </c>
      <c r="CE16" s="10">
        <v>34.799999999999997</v>
      </c>
      <c r="CF16" s="10">
        <v>43.5</v>
      </c>
      <c r="CG16" s="10">
        <v>52.2</v>
      </c>
      <c r="CH16" s="10">
        <v>60.9</v>
      </c>
      <c r="CI16" s="10">
        <v>69.599999999999994</v>
      </c>
      <c r="CJ16" s="75"/>
      <c r="CK16" s="18">
        <v>0.97488066072828961</v>
      </c>
      <c r="CL16" s="18">
        <v>0.88801676412744202</v>
      </c>
      <c r="CM16" s="18">
        <v>0.68231091338320438</v>
      </c>
      <c r="CN16" s="18">
        <v>0.39446243024360106</v>
      </c>
      <c r="CO16" s="18">
        <v>0.15634714689771323</v>
      </c>
      <c r="CP16" s="18">
        <v>3.9933143075995159E-2</v>
      </c>
      <c r="CQ16" s="18">
        <v>6.3273774314003273E-3</v>
      </c>
      <c r="CR16" s="13"/>
      <c r="CS16" s="11" t="s">
        <v>247</v>
      </c>
      <c r="CT16" s="11" t="s">
        <v>252</v>
      </c>
      <c r="CU16" s="9">
        <v>0.29055564089731079</v>
      </c>
      <c r="CV16" s="54" t="s">
        <v>250</v>
      </c>
      <c r="CW16" s="75"/>
    </row>
    <row r="17" spans="1:101">
      <c r="A17" s="77">
        <v>10.8954</v>
      </c>
      <c r="B17" s="14" t="s">
        <v>265</v>
      </c>
      <c r="C17" s="11">
        <v>8300</v>
      </c>
      <c r="D17" s="23">
        <v>-200</v>
      </c>
      <c r="E17" s="11" t="s">
        <v>246</v>
      </c>
      <c r="F17" s="11" t="s">
        <v>247</v>
      </c>
      <c r="G17" s="11" t="s">
        <v>248</v>
      </c>
      <c r="H17" s="11">
        <v>5</v>
      </c>
      <c r="I17" s="12">
        <v>0.89583333333333337</v>
      </c>
      <c r="J17" s="75"/>
      <c r="K17" s="14">
        <v>85.727533204022009</v>
      </c>
      <c r="L17" s="14">
        <v>37.295433333333335</v>
      </c>
      <c r="M17" s="23">
        <v>35.6</v>
      </c>
      <c r="N17" s="14">
        <v>4.4934257028112459</v>
      </c>
      <c r="O17" s="14">
        <v>-3.3091666666666626</v>
      </c>
      <c r="P17" s="14">
        <v>26.400033333333333</v>
      </c>
      <c r="Q17" s="14">
        <v>48.190833333333337</v>
      </c>
      <c r="R17" s="14">
        <v>1.047624531835206</v>
      </c>
      <c r="S17" s="14" t="s">
        <v>257</v>
      </c>
      <c r="T17" s="14" t="s">
        <v>266</v>
      </c>
      <c r="U17" s="14">
        <v>51.5</v>
      </c>
      <c r="V17" s="18">
        <v>9.616428688402201E-2</v>
      </c>
      <c r="W17" s="18">
        <v>0.65021571574237846</v>
      </c>
      <c r="X17" s="10">
        <v>26.982844779449568</v>
      </c>
      <c r="Y17" s="75"/>
      <c r="Z17" s="10" t="s">
        <v>250</v>
      </c>
      <c r="AA17" s="75"/>
      <c r="AB17" s="10">
        <v>231</v>
      </c>
      <c r="AC17" s="10">
        <v>113.25</v>
      </c>
      <c r="AD17" s="10">
        <v>117.75</v>
      </c>
      <c r="AE17" s="10">
        <v>4.5</v>
      </c>
      <c r="AF17" s="10">
        <v>119.1</v>
      </c>
      <c r="AG17" s="10">
        <v>-5.8499999999999943</v>
      </c>
      <c r="AH17" s="75"/>
      <c r="AI17" s="10">
        <v>99.6</v>
      </c>
      <c r="AJ17" s="10">
        <v>99.8</v>
      </c>
      <c r="AK17" s="10">
        <v>0.20000000000000284</v>
      </c>
      <c r="AL17" s="75"/>
      <c r="AM17" s="11" t="s">
        <v>248</v>
      </c>
      <c r="AN17" s="11">
        <v>34.25</v>
      </c>
      <c r="AO17" s="11">
        <v>33.083333333333336</v>
      </c>
      <c r="AP17" s="75"/>
      <c r="AQ17" s="11">
        <v>34.25</v>
      </c>
      <c r="AR17" s="11">
        <v>31.25</v>
      </c>
      <c r="AS17" s="11">
        <v>38.5</v>
      </c>
      <c r="AT17" s="11">
        <v>41</v>
      </c>
      <c r="AU17" s="11">
        <v>51.25</v>
      </c>
      <c r="AV17" s="11">
        <v>41.75</v>
      </c>
      <c r="AW17" s="11">
        <v>61.75</v>
      </c>
      <c r="AX17" s="11">
        <v>20.5</v>
      </c>
      <c r="AY17" s="11">
        <v>39</v>
      </c>
      <c r="AZ17" s="11">
        <v>50</v>
      </c>
      <c r="BA17" s="58"/>
      <c r="BB17" s="75"/>
      <c r="BC17" s="14">
        <v>4.1265060240963853</v>
      </c>
      <c r="BD17" s="14">
        <v>3.7650602409638556</v>
      </c>
      <c r="BE17" s="14">
        <v>4.6385542168674698</v>
      </c>
      <c r="BF17" s="14">
        <v>4.9397590361445776</v>
      </c>
      <c r="BG17" s="14">
        <v>6.1746987951807224</v>
      </c>
      <c r="BH17" s="14">
        <v>5.0301204819277112</v>
      </c>
      <c r="BI17" s="14">
        <v>7.4397590361445785</v>
      </c>
      <c r="BJ17" s="14">
        <v>2.4698795180722888</v>
      </c>
      <c r="BK17" s="14">
        <v>4.6987951807228923</v>
      </c>
      <c r="BL17" s="14">
        <v>6.024096385542169</v>
      </c>
      <c r="BM17" s="14">
        <v>4.9307228915662646</v>
      </c>
      <c r="BN17" s="75"/>
      <c r="BO17" s="11">
        <v>35.234999999999999</v>
      </c>
      <c r="BP17" s="11">
        <v>35.840476190476195</v>
      </c>
      <c r="BQ17" s="11">
        <v>34.016666666666673</v>
      </c>
      <c r="BR17" s="11">
        <v>32.988888888888887</v>
      </c>
      <c r="BS17" s="11">
        <v>39.049999999999997</v>
      </c>
      <c r="BT17" s="58"/>
      <c r="BU17" s="75"/>
      <c r="BV17" s="14">
        <v>26.471247385567828</v>
      </c>
      <c r="BW17" s="14">
        <v>28.07401135568966</v>
      </c>
      <c r="BX17" s="14">
        <v>27.361865513805792</v>
      </c>
      <c r="BY17" s="14">
        <v>24.762335051589179</v>
      </c>
      <c r="BZ17" s="14">
        <v>20.472338795881715</v>
      </c>
      <c r="CA17" s="48"/>
      <c r="CB17" s="75"/>
      <c r="CC17" s="10">
        <v>16.600000000000001</v>
      </c>
      <c r="CD17" s="10">
        <v>24.9</v>
      </c>
      <c r="CE17" s="10">
        <v>33.200000000000003</v>
      </c>
      <c r="CF17" s="10">
        <v>41.5</v>
      </c>
      <c r="CG17" s="10">
        <v>49.8</v>
      </c>
      <c r="CH17" s="10">
        <v>58.1</v>
      </c>
      <c r="CI17" s="10">
        <v>66.400000000000006</v>
      </c>
      <c r="CJ17" s="75"/>
      <c r="CK17" s="18">
        <v>0.971248332178406</v>
      </c>
      <c r="CL17" s="18">
        <v>0.87237206703363324</v>
      </c>
      <c r="CM17" s="18">
        <v>0.64649934641248374</v>
      </c>
      <c r="CN17" s="18">
        <v>0.34978428425762154</v>
      </c>
      <c r="CO17" s="18">
        <v>0.12554780586330905</v>
      </c>
      <c r="CP17" s="18">
        <v>2.8099991586934658E-2</v>
      </c>
      <c r="CQ17" s="18">
        <v>3.7782300098235799E-3</v>
      </c>
      <c r="CR17" s="13"/>
      <c r="CS17" s="11" t="s">
        <v>251</v>
      </c>
      <c r="CT17" s="11" t="s">
        <v>252</v>
      </c>
      <c r="CU17" s="9">
        <v>0.29213764330396125</v>
      </c>
      <c r="CV17" s="54" t="s">
        <v>250</v>
      </c>
      <c r="CW17" s="75"/>
    </row>
    <row r="18" spans="1:101">
      <c r="A18" s="77">
        <v>10.493399999999999</v>
      </c>
      <c r="B18" s="14" t="s">
        <v>267</v>
      </c>
      <c r="C18" s="11">
        <v>7100</v>
      </c>
      <c r="D18" s="23">
        <v>-300</v>
      </c>
      <c r="E18" s="11" t="s">
        <v>263</v>
      </c>
      <c r="F18" s="11" t="s">
        <v>251</v>
      </c>
      <c r="G18" s="11" t="s">
        <v>261</v>
      </c>
      <c r="H18" s="11">
        <v>3</v>
      </c>
      <c r="I18" s="12">
        <v>0.89583333333333337</v>
      </c>
      <c r="J18" s="75"/>
      <c r="K18" s="14">
        <v>94.08004155072102</v>
      </c>
      <c r="L18" s="14">
        <v>36.784233333333333</v>
      </c>
      <c r="M18" s="23">
        <v>26</v>
      </c>
      <c r="N18" s="14">
        <v>5.1808779342723001</v>
      </c>
      <c r="O18" s="14">
        <v>1.7776333333333341</v>
      </c>
      <c r="P18" s="14">
        <v>26.290833333333332</v>
      </c>
      <c r="Q18" s="14">
        <v>47.277633333333334</v>
      </c>
      <c r="R18" s="14">
        <v>1.4147782051282052</v>
      </c>
      <c r="S18" s="14" t="s">
        <v>257</v>
      </c>
      <c r="T18" s="14" t="s">
        <v>249</v>
      </c>
      <c r="U18" s="14">
        <v>45.5</v>
      </c>
      <c r="V18" s="18">
        <v>0.20310120069884519</v>
      </c>
      <c r="W18" s="18">
        <v>0.45129711253353122</v>
      </c>
      <c r="X18" s="10">
        <v>31.498901740369366</v>
      </c>
      <c r="Y18" s="75"/>
      <c r="Z18" s="10" t="s">
        <v>250</v>
      </c>
      <c r="AA18" s="75"/>
      <c r="AB18" s="10">
        <v>231</v>
      </c>
      <c r="AC18" s="10">
        <v>117.75</v>
      </c>
      <c r="AD18" s="10">
        <v>113.25</v>
      </c>
      <c r="AE18" s="10">
        <v>-4.5</v>
      </c>
      <c r="AF18" s="10">
        <v>115.7</v>
      </c>
      <c r="AG18" s="10">
        <v>2.0499999999999972</v>
      </c>
      <c r="AH18" s="75"/>
      <c r="AI18" s="10">
        <v>99.8</v>
      </c>
      <c r="AJ18" s="10">
        <v>99.6</v>
      </c>
      <c r="AK18" s="10">
        <v>-0.20000000000000284</v>
      </c>
      <c r="AL18" s="75"/>
      <c r="AM18" s="11" t="s">
        <v>261</v>
      </c>
      <c r="AN18" s="11">
        <v>21</v>
      </c>
      <c r="AO18" s="11">
        <v>20.166666666666668</v>
      </c>
      <c r="AP18" s="75"/>
      <c r="AQ18" s="11">
        <v>9.25</v>
      </c>
      <c r="AR18" s="11">
        <v>37.25</v>
      </c>
      <c r="AS18" s="11">
        <v>43</v>
      </c>
      <c r="AT18" s="11">
        <v>36.5</v>
      </c>
      <c r="AU18" s="11">
        <v>39.5</v>
      </c>
      <c r="AV18" s="11">
        <v>45.5</v>
      </c>
      <c r="AW18" s="11">
        <v>46.25</v>
      </c>
      <c r="AX18" s="11">
        <v>24.25</v>
      </c>
      <c r="AY18" s="11">
        <v>35</v>
      </c>
      <c r="AZ18" s="11">
        <v>36.5</v>
      </c>
      <c r="BA18" s="58"/>
      <c r="BB18" s="75"/>
      <c r="BC18" s="14">
        <v>1.3028169014084507</v>
      </c>
      <c r="BD18" s="14">
        <v>5.2464788732394361</v>
      </c>
      <c r="BE18" s="14">
        <v>6.0563380281690149</v>
      </c>
      <c r="BF18" s="14">
        <v>5.140845070422535</v>
      </c>
      <c r="BG18" s="14">
        <v>5.563380281690141</v>
      </c>
      <c r="BH18" s="14">
        <v>6.408450704225352</v>
      </c>
      <c r="BI18" s="14">
        <v>6.5140845070422539</v>
      </c>
      <c r="BJ18" s="14">
        <v>3.415492957746479</v>
      </c>
      <c r="BK18" s="14">
        <v>4.9295774647887329</v>
      </c>
      <c r="BL18" s="14">
        <v>5.140845070422535</v>
      </c>
      <c r="BM18" s="14">
        <v>4.9718309859154939</v>
      </c>
      <c r="BN18" s="75"/>
      <c r="BO18" s="11">
        <v>28.970000000000006</v>
      </c>
      <c r="BP18" s="11">
        <v>29.771428571428572</v>
      </c>
      <c r="BQ18" s="11">
        <v>29.22</v>
      </c>
      <c r="BR18" s="11">
        <v>26.405555555555555</v>
      </c>
      <c r="BS18" s="11">
        <v>29.133333333333333</v>
      </c>
      <c r="BT18" s="58"/>
      <c r="BU18" s="75"/>
      <c r="BV18" s="14">
        <v>15.567476815999887</v>
      </c>
      <c r="BW18" s="14">
        <v>16.444077605080142</v>
      </c>
      <c r="BX18" s="14">
        <v>14.688587071459448</v>
      </c>
      <c r="BY18" s="14">
        <v>13.383067525325671</v>
      </c>
      <c r="BZ18" s="14">
        <v>17.438930307888786</v>
      </c>
      <c r="CA18" s="48"/>
      <c r="CB18" s="75"/>
      <c r="CC18" s="10">
        <v>14.2</v>
      </c>
      <c r="CD18" s="10">
        <v>21.3</v>
      </c>
      <c r="CE18" s="10">
        <v>28.4</v>
      </c>
      <c r="CF18" s="10">
        <v>35.5</v>
      </c>
      <c r="CG18" s="10">
        <v>42.6</v>
      </c>
      <c r="CH18" s="10">
        <v>49.7</v>
      </c>
      <c r="CI18" s="10">
        <v>56.8</v>
      </c>
      <c r="CJ18" s="75"/>
      <c r="CK18" s="18">
        <v>0.98431046450244619</v>
      </c>
      <c r="CL18" s="18">
        <v>0.92997655259699274</v>
      </c>
      <c r="CM18" s="18">
        <v>0.7878549800405531</v>
      </c>
      <c r="CN18" s="18">
        <v>0.54870288746646878</v>
      </c>
      <c r="CO18" s="18">
        <v>0.28971041224981442</v>
      </c>
      <c r="CP18" s="18">
        <v>0.10919010443374066</v>
      </c>
      <c r="CQ18" s="18">
        <v>2.8230363355185029E-2</v>
      </c>
      <c r="CR18" s="13"/>
      <c r="CS18" s="11" t="s">
        <v>247</v>
      </c>
      <c r="CT18" s="11" t="s">
        <v>252</v>
      </c>
      <c r="CU18" s="9">
        <v>0.28526896034261057</v>
      </c>
      <c r="CV18" s="54" t="s">
        <v>250</v>
      </c>
      <c r="CW18" s="75"/>
    </row>
    <row r="19" spans="1:101">
      <c r="A19" s="77">
        <v>10.9811</v>
      </c>
      <c r="B19" s="14" t="s">
        <v>268</v>
      </c>
      <c r="C19" s="11">
        <v>7300</v>
      </c>
      <c r="D19" s="23">
        <v>-7300</v>
      </c>
      <c r="E19" s="11" t="s">
        <v>246</v>
      </c>
      <c r="F19" s="11" t="s">
        <v>258</v>
      </c>
      <c r="G19" s="11" t="s">
        <v>269</v>
      </c>
      <c r="H19" s="11">
        <v>12</v>
      </c>
      <c r="I19" s="12">
        <v>0.79166666666666663</v>
      </c>
      <c r="J19" s="75"/>
      <c r="K19" s="14">
        <v>91.127197973653878</v>
      </c>
      <c r="L19" s="14">
        <v>36.363599999999998</v>
      </c>
      <c r="M19" s="23">
        <v>28</v>
      </c>
      <c r="N19" s="14">
        <v>4.9813150684931502</v>
      </c>
      <c r="O19" s="14">
        <v>0.84469999999999601</v>
      </c>
      <c r="P19" s="14">
        <v>25.3825</v>
      </c>
      <c r="Q19" s="14">
        <v>47.344699999999996</v>
      </c>
      <c r="R19" s="14">
        <v>1.2987</v>
      </c>
      <c r="S19" s="14" t="s">
        <v>257</v>
      </c>
      <c r="T19" s="14" t="s">
        <v>257</v>
      </c>
      <c r="U19" s="14">
        <v>46.5</v>
      </c>
      <c r="V19" s="18">
        <v>0.17798355986686543</v>
      </c>
      <c r="W19" s="18">
        <v>0.50495527112776273</v>
      </c>
      <c r="X19" s="10">
        <v>33.999760839964438</v>
      </c>
      <c r="Y19" s="75"/>
      <c r="Z19" s="14" t="s">
        <v>250</v>
      </c>
      <c r="AA19" s="75"/>
      <c r="AB19" s="10">
        <v>214.5</v>
      </c>
      <c r="AC19" s="10">
        <v>103.75</v>
      </c>
      <c r="AD19" s="10">
        <v>110.75</v>
      </c>
      <c r="AE19" s="10">
        <v>7</v>
      </c>
      <c r="AF19" s="10">
        <v>107.6</v>
      </c>
      <c r="AG19" s="10">
        <v>-3.8499999999999943</v>
      </c>
      <c r="AH19" s="75"/>
      <c r="AI19" s="10">
        <v>97.1</v>
      </c>
      <c r="AJ19" s="10">
        <v>98.2</v>
      </c>
      <c r="AK19" s="10">
        <v>1.1000000000000085</v>
      </c>
      <c r="AL19" s="75"/>
      <c r="AM19" s="11" t="s">
        <v>269</v>
      </c>
      <c r="AN19" s="11">
        <v>16</v>
      </c>
      <c r="AO19" s="11">
        <v>22.916666666666668</v>
      </c>
      <c r="AP19" s="75"/>
      <c r="AQ19" s="11">
        <v>45.75</v>
      </c>
      <c r="AR19" s="11">
        <v>5.5</v>
      </c>
      <c r="AS19" s="11">
        <v>46.25</v>
      </c>
      <c r="AT19" s="11">
        <v>28.25</v>
      </c>
      <c r="AU19" s="11">
        <v>25.25</v>
      </c>
      <c r="AV19" s="11">
        <v>27.75</v>
      </c>
      <c r="AW19" s="11">
        <v>34.5</v>
      </c>
      <c r="AX19" s="11">
        <v>34.25</v>
      </c>
      <c r="AY19" s="11">
        <v>0</v>
      </c>
      <c r="AZ19" s="11">
        <v>72</v>
      </c>
      <c r="BA19" s="58"/>
      <c r="BB19" s="75"/>
      <c r="BC19" s="14">
        <v>6.2671232876712324</v>
      </c>
      <c r="BD19" s="14">
        <v>0.75342465753424659</v>
      </c>
      <c r="BE19" s="14">
        <v>6.3356164383561646</v>
      </c>
      <c r="BF19" s="14">
        <v>3.8698630136986303</v>
      </c>
      <c r="BG19" s="14">
        <v>3.4589041095890409</v>
      </c>
      <c r="BH19" s="14">
        <v>3.8013698630136985</v>
      </c>
      <c r="BI19" s="14">
        <v>4.7260273972602738</v>
      </c>
      <c r="BJ19" s="14">
        <v>4.691780821917809</v>
      </c>
      <c r="BK19" s="14">
        <v>0</v>
      </c>
      <c r="BL19" s="14">
        <v>9.8630136986301373</v>
      </c>
      <c r="BM19" s="14">
        <v>4.3767123287671241</v>
      </c>
      <c r="BN19" s="75"/>
      <c r="BO19" s="11">
        <v>30.643333333333334</v>
      </c>
      <c r="BP19" s="11">
        <v>32.247619047619047</v>
      </c>
      <c r="BQ19" s="11">
        <v>34.396666666666661</v>
      </c>
      <c r="BR19" s="11">
        <v>31.816666666666663</v>
      </c>
      <c r="BS19" s="11">
        <v>62.766666666666666</v>
      </c>
      <c r="BT19" s="58"/>
      <c r="BU19" s="75"/>
      <c r="BV19" s="14">
        <v>26.550453056611321</v>
      </c>
      <c r="BW19" s="14">
        <v>28.036502309858584</v>
      </c>
      <c r="BX19" s="14">
        <v>28.752261475682285</v>
      </c>
      <c r="BY19" s="14">
        <v>33.114283314143613</v>
      </c>
      <c r="BZ19" s="14">
        <v>67.179008791909908</v>
      </c>
      <c r="CA19" s="48"/>
      <c r="CB19" s="75"/>
      <c r="CC19" s="10">
        <v>14.6</v>
      </c>
      <c r="CD19" s="10">
        <v>21.9</v>
      </c>
      <c r="CE19" s="10">
        <v>29.2</v>
      </c>
      <c r="CF19" s="10">
        <v>36.5</v>
      </c>
      <c r="CG19" s="10">
        <v>43.8</v>
      </c>
      <c r="CH19" s="10">
        <v>51.1</v>
      </c>
      <c r="CI19" s="10">
        <v>58.4</v>
      </c>
      <c r="CJ19" s="75"/>
      <c r="CK19" s="18">
        <v>0.97625558789877021</v>
      </c>
      <c r="CL19" s="18">
        <v>0.90610344659910969</v>
      </c>
      <c r="CM19" s="18">
        <v>0.74291462631157734</v>
      </c>
      <c r="CN19" s="18">
        <v>0.49504472887223727</v>
      </c>
      <c r="CO19" s="18">
        <v>0.24913956045581043</v>
      </c>
      <c r="CP19" s="18">
        <v>8.98014850222002E-2</v>
      </c>
      <c r="CQ19" s="18">
        <v>2.2387768305995204E-2</v>
      </c>
      <c r="CR19" s="13"/>
      <c r="CS19" s="11" t="s">
        <v>255</v>
      </c>
      <c r="CT19" s="11" t="s">
        <v>259</v>
      </c>
      <c r="CU19" s="9">
        <v>0.30198055198055196</v>
      </c>
      <c r="CV19" s="54" t="s">
        <v>250</v>
      </c>
      <c r="CW19" s="75"/>
    </row>
    <row r="20" spans="1:101">
      <c r="A20" s="77">
        <v>10.0669</v>
      </c>
      <c r="B20" s="14" t="s">
        <v>270</v>
      </c>
      <c r="C20" s="11">
        <v>5400</v>
      </c>
      <c r="D20" s="23">
        <v>-6000</v>
      </c>
      <c r="E20" s="11" t="s">
        <v>263</v>
      </c>
      <c r="F20" s="11" t="s">
        <v>258</v>
      </c>
      <c r="G20" s="11" t="s">
        <v>269</v>
      </c>
      <c r="H20" s="11">
        <v>10</v>
      </c>
      <c r="I20" s="12">
        <v>0.79166666666666663</v>
      </c>
      <c r="J20" s="75"/>
      <c r="K20" s="14">
        <v>83.623340504659083</v>
      </c>
      <c r="L20" s="14">
        <v>27.499800000000004</v>
      </c>
      <c r="M20" s="23">
        <v>16.899999999999999</v>
      </c>
      <c r="N20" s="14">
        <v>5.0925555555555562</v>
      </c>
      <c r="O20" s="14">
        <v>0.56670000000000442</v>
      </c>
      <c r="P20" s="14">
        <v>17.432900000000004</v>
      </c>
      <c r="Q20" s="14">
        <v>37.566700000000004</v>
      </c>
      <c r="R20" s="14">
        <v>1.6272071005917164</v>
      </c>
      <c r="S20" s="14" t="s">
        <v>257</v>
      </c>
      <c r="T20" s="14" t="s">
        <v>257</v>
      </c>
      <c r="U20" s="14">
        <v>37</v>
      </c>
      <c r="V20" s="18">
        <v>0.17265979947128129</v>
      </c>
      <c r="W20" s="18">
        <v>0.48020150508964821</v>
      </c>
      <c r="X20" s="10">
        <v>27.280263510963234</v>
      </c>
      <c r="Y20" s="75"/>
      <c r="Z20" s="14" t="s">
        <v>250</v>
      </c>
      <c r="AA20" s="75"/>
      <c r="AB20" s="10">
        <v>214.5</v>
      </c>
      <c r="AC20" s="10">
        <v>103.75</v>
      </c>
      <c r="AD20" s="10">
        <v>110.75</v>
      </c>
      <c r="AE20" s="10">
        <v>7</v>
      </c>
      <c r="AF20" s="10">
        <v>107.6</v>
      </c>
      <c r="AG20" s="10">
        <v>-3.8499999999999943</v>
      </c>
      <c r="AH20" s="75"/>
      <c r="AI20" s="10">
        <v>97.1</v>
      </c>
      <c r="AJ20" s="10">
        <v>98.2</v>
      </c>
      <c r="AK20" s="10">
        <v>1.1000000000000085</v>
      </c>
      <c r="AL20" s="75"/>
      <c r="AM20" s="11" t="s">
        <v>269</v>
      </c>
      <c r="AN20" s="11">
        <v>5.25</v>
      </c>
      <c r="AO20" s="11">
        <v>10.25</v>
      </c>
      <c r="AP20" s="75"/>
      <c r="AQ20" s="11">
        <v>31.75</v>
      </c>
      <c r="AR20" s="11">
        <v>17.75</v>
      </c>
      <c r="AS20" s="11">
        <v>17.5</v>
      </c>
      <c r="AT20" s="11">
        <v>38.25</v>
      </c>
      <c r="AU20" s="11">
        <v>31</v>
      </c>
      <c r="AV20" s="11">
        <v>42.25</v>
      </c>
      <c r="AW20" s="11">
        <v>19</v>
      </c>
      <c r="AX20" s="11">
        <v>19.5</v>
      </c>
      <c r="AY20" s="11">
        <v>0</v>
      </c>
      <c r="AZ20" s="11">
        <v>96</v>
      </c>
      <c r="BA20" s="58"/>
      <c r="BB20" s="75"/>
      <c r="BC20" s="14">
        <v>5.8796296296296298</v>
      </c>
      <c r="BD20" s="14">
        <v>3.2870370370370372</v>
      </c>
      <c r="BE20" s="14">
        <v>3.2407407407407405</v>
      </c>
      <c r="BF20" s="14">
        <v>7.083333333333333</v>
      </c>
      <c r="BG20" s="14">
        <v>5.7407407407407405</v>
      </c>
      <c r="BH20" s="14">
        <v>7.8240740740740735</v>
      </c>
      <c r="BI20" s="14">
        <v>3.5185185185185186</v>
      </c>
      <c r="BJ20" s="14">
        <v>3.6111111111111112</v>
      </c>
      <c r="BK20" s="14">
        <v>0</v>
      </c>
      <c r="BL20" s="14">
        <v>17.777777777777779</v>
      </c>
      <c r="BM20" s="14">
        <v>5.7962962962962967</v>
      </c>
      <c r="BN20" s="75"/>
      <c r="BO20" s="11">
        <v>26.078333333333337</v>
      </c>
      <c r="BP20" s="11">
        <v>27.43095238095238</v>
      </c>
      <c r="BQ20" s="11">
        <v>27.976666666666667</v>
      </c>
      <c r="BR20" s="11">
        <v>29.055555555555554</v>
      </c>
      <c r="BS20" s="11">
        <v>61.266666666666666</v>
      </c>
      <c r="BT20" s="58"/>
      <c r="BU20" s="75"/>
      <c r="BV20" s="14">
        <v>15.813302951209801</v>
      </c>
      <c r="BW20" s="14">
        <v>16.793852967916852</v>
      </c>
      <c r="BX20" s="14">
        <v>18.06472071622628</v>
      </c>
      <c r="BY20" s="14">
        <v>22.821649481848411</v>
      </c>
      <c r="BZ20" s="14">
        <v>51.151312341710046</v>
      </c>
      <c r="CA20" s="48"/>
      <c r="CB20" s="75"/>
      <c r="CC20" s="10">
        <v>10.8</v>
      </c>
      <c r="CD20" s="10">
        <v>16.2</v>
      </c>
      <c r="CE20" s="10">
        <v>21.6</v>
      </c>
      <c r="CF20" s="10">
        <v>27</v>
      </c>
      <c r="CG20" s="10">
        <v>32.4</v>
      </c>
      <c r="CH20" s="10">
        <v>37.799999999999997</v>
      </c>
      <c r="CI20" s="10">
        <v>43.2</v>
      </c>
      <c r="CJ20" s="75"/>
      <c r="CK20" s="18">
        <v>0.95143022173045388</v>
      </c>
      <c r="CL20" s="18">
        <v>0.86916881455347839</v>
      </c>
      <c r="CM20" s="18">
        <v>0.72108215492916616</v>
      </c>
      <c r="CN20" s="18">
        <v>0.51979849491035179</v>
      </c>
      <c r="CO20" s="18">
        <v>0.31321295127249449</v>
      </c>
      <c r="CP20" s="18">
        <v>0.15311256506331572</v>
      </c>
      <c r="CQ20" s="18">
        <v>5.9428830097491225E-2</v>
      </c>
      <c r="CR20" s="13"/>
      <c r="CS20" s="11" t="s">
        <v>255</v>
      </c>
      <c r="CT20" s="11" t="s">
        <v>259</v>
      </c>
      <c r="CU20" s="9">
        <v>0.36607175324911451</v>
      </c>
      <c r="CV20" s="54" t="s">
        <v>250</v>
      </c>
      <c r="CW20" s="75"/>
    </row>
    <row r="21" spans="1:101">
      <c r="A21" s="77">
        <v>8.86402</v>
      </c>
      <c r="B21" s="14" t="s">
        <v>271</v>
      </c>
      <c r="C21" s="11">
        <v>6600</v>
      </c>
      <c r="D21" s="23">
        <v>1500</v>
      </c>
      <c r="E21" s="11" t="s">
        <v>254</v>
      </c>
      <c r="F21" s="11" t="s">
        <v>247</v>
      </c>
      <c r="G21" s="11" t="s">
        <v>248</v>
      </c>
      <c r="H21" s="11">
        <v>2</v>
      </c>
      <c r="I21" s="12">
        <v>0.89583333333333337</v>
      </c>
      <c r="J21" s="75"/>
      <c r="K21" s="14">
        <v>65.70065831736045</v>
      </c>
      <c r="L21" s="14">
        <v>25.350349999999999</v>
      </c>
      <c r="M21" s="23">
        <v>31.4</v>
      </c>
      <c r="N21" s="14">
        <v>3.840962121212121</v>
      </c>
      <c r="O21" s="14">
        <v>-8.7856299999999976</v>
      </c>
      <c r="P21" s="14">
        <v>16.486329999999999</v>
      </c>
      <c r="Q21" s="14">
        <v>34.214370000000002</v>
      </c>
      <c r="R21" s="14">
        <v>0.80733598726114653</v>
      </c>
      <c r="S21" s="14" t="s">
        <v>263</v>
      </c>
      <c r="T21" s="14" t="s">
        <v>272</v>
      </c>
      <c r="U21" s="14">
        <v>43</v>
      </c>
      <c r="V21" s="18">
        <v>2.3231848698920587E-2</v>
      </c>
      <c r="W21" s="18">
        <v>0.80593128947607573</v>
      </c>
      <c r="X21" s="10">
        <v>17.489948375227499</v>
      </c>
      <c r="Y21" s="75"/>
      <c r="Z21" s="10" t="s">
        <v>250</v>
      </c>
      <c r="AA21" s="75"/>
      <c r="AB21" s="10">
        <v>231</v>
      </c>
      <c r="AC21" s="10">
        <v>113.25</v>
      </c>
      <c r="AD21" s="10">
        <v>117.75</v>
      </c>
      <c r="AE21" s="10">
        <v>4.5</v>
      </c>
      <c r="AF21" s="10">
        <v>119.1</v>
      </c>
      <c r="AG21" s="10">
        <v>-5.8499999999999943</v>
      </c>
      <c r="AH21" s="75"/>
      <c r="AI21" s="10">
        <v>99.6</v>
      </c>
      <c r="AJ21" s="10">
        <v>99.8</v>
      </c>
      <c r="AK21" s="10">
        <v>0.20000000000000284</v>
      </c>
      <c r="AL21" s="75"/>
      <c r="AM21" s="11" t="s">
        <v>248</v>
      </c>
      <c r="AN21" s="11">
        <v>34.5</v>
      </c>
      <c r="AO21" s="11">
        <v>35.25</v>
      </c>
      <c r="AP21" s="75"/>
      <c r="AQ21" s="11">
        <v>19.5</v>
      </c>
      <c r="AR21" s="11">
        <v>29.75</v>
      </c>
      <c r="AS21" s="11">
        <v>14</v>
      </c>
      <c r="AT21" s="11">
        <v>23.5</v>
      </c>
      <c r="AU21" s="11">
        <v>39.5</v>
      </c>
      <c r="AV21" s="11">
        <v>33.25</v>
      </c>
      <c r="AW21" s="11">
        <v>22</v>
      </c>
      <c r="AX21" s="11">
        <v>22.5</v>
      </c>
      <c r="AY21" s="11">
        <v>18.25</v>
      </c>
      <c r="AZ21" s="11">
        <v>30.75</v>
      </c>
      <c r="BA21" s="58"/>
      <c r="BB21" s="75"/>
      <c r="BC21" s="14">
        <v>2.9545454545454546</v>
      </c>
      <c r="BD21" s="14">
        <v>4.5075757575757578</v>
      </c>
      <c r="BE21" s="14">
        <v>2.1212121212121215</v>
      </c>
      <c r="BF21" s="14">
        <v>3.5606060606060606</v>
      </c>
      <c r="BG21" s="14">
        <v>5.9848484848484853</v>
      </c>
      <c r="BH21" s="14">
        <v>5.0378787878787881</v>
      </c>
      <c r="BI21" s="14">
        <v>3.3333333333333335</v>
      </c>
      <c r="BJ21" s="14">
        <v>3.4090909090909087</v>
      </c>
      <c r="BK21" s="14">
        <v>2.7651515151515151</v>
      </c>
      <c r="BL21" s="14">
        <v>4.6590909090909092</v>
      </c>
      <c r="BM21" s="14">
        <v>3.833333333333333</v>
      </c>
      <c r="BN21" s="75"/>
      <c r="BO21" s="11">
        <v>32.408000000000001</v>
      </c>
      <c r="BP21" s="11">
        <v>33.925714285714285</v>
      </c>
      <c r="BQ21" s="11">
        <v>31.216000000000001</v>
      </c>
      <c r="BR21" s="11">
        <v>32.143333333333338</v>
      </c>
      <c r="BS21" s="11">
        <v>37.32</v>
      </c>
      <c r="BT21" s="58"/>
      <c r="BU21" s="75"/>
      <c r="BV21" s="14">
        <v>13.104651011799049</v>
      </c>
      <c r="BW21" s="14">
        <v>14.011039738016981</v>
      </c>
      <c r="BX21" s="14">
        <v>14.623600606513884</v>
      </c>
      <c r="BY21" s="14">
        <v>13.742898006128337</v>
      </c>
      <c r="BZ21" s="14">
        <v>18.249308873677965</v>
      </c>
      <c r="CA21" s="48"/>
      <c r="CB21" s="75"/>
      <c r="CC21" s="10">
        <v>13.2</v>
      </c>
      <c r="CD21" s="10">
        <v>19.8</v>
      </c>
      <c r="CE21" s="10">
        <v>26.4</v>
      </c>
      <c r="CF21" s="10">
        <v>33</v>
      </c>
      <c r="CG21" s="10">
        <v>39.6</v>
      </c>
      <c r="CH21" s="10">
        <v>46.2</v>
      </c>
      <c r="CI21" s="10">
        <v>52.8</v>
      </c>
      <c r="CJ21" s="75"/>
      <c r="CK21" s="18">
        <v>0.91477345356921846</v>
      </c>
      <c r="CL21" s="18">
        <v>0.73439704310321463</v>
      </c>
      <c r="CM21" s="18">
        <v>0.45286865758199568</v>
      </c>
      <c r="CN21" s="18">
        <v>0.19406871052392427</v>
      </c>
      <c r="CO21" s="18">
        <v>5.3963242540373102E-2</v>
      </c>
      <c r="CP21" s="18">
        <v>9.3322116954398515E-3</v>
      </c>
      <c r="CQ21" s="18">
        <v>9.7827548525775132E-4</v>
      </c>
      <c r="CR21" s="13"/>
      <c r="CS21" s="11" t="s">
        <v>251</v>
      </c>
      <c r="CT21" s="11" t="s">
        <v>252</v>
      </c>
      <c r="CU21" s="9">
        <v>0.34966065557280274</v>
      </c>
      <c r="CV21" s="54" t="s">
        <v>250</v>
      </c>
      <c r="CW21" s="75"/>
    </row>
    <row r="22" spans="1:101">
      <c r="A22" s="77">
        <v>8.8872300000000006</v>
      </c>
      <c r="B22" s="14" t="s">
        <v>273</v>
      </c>
      <c r="C22" s="11">
        <v>5200</v>
      </c>
      <c r="D22" s="23">
        <v>-5800</v>
      </c>
      <c r="E22" s="11" t="s">
        <v>254</v>
      </c>
      <c r="F22" s="11" t="s">
        <v>258</v>
      </c>
      <c r="G22" s="11" t="s">
        <v>269</v>
      </c>
      <c r="H22" s="11">
        <v>10</v>
      </c>
      <c r="I22" s="12">
        <v>0.79166666666666663</v>
      </c>
      <c r="J22" s="75"/>
      <c r="K22" s="14">
        <v>78.564894468051548</v>
      </c>
      <c r="L22" s="14">
        <v>25.277733333333334</v>
      </c>
      <c r="M22" s="23">
        <v>25.5</v>
      </c>
      <c r="N22" s="14">
        <v>4.8611025641025645</v>
      </c>
      <c r="O22" s="14">
        <v>-1.8350366666666673</v>
      </c>
      <c r="P22" s="14">
        <v>16.390503333333335</v>
      </c>
      <c r="Q22" s="14">
        <v>34.164963333333333</v>
      </c>
      <c r="R22" s="14">
        <v>0.991283660130719</v>
      </c>
      <c r="S22" s="14" t="s">
        <v>263</v>
      </c>
      <c r="T22" s="14" t="s">
        <v>257</v>
      </c>
      <c r="U22" s="14">
        <v>36</v>
      </c>
      <c r="V22" s="18">
        <v>0.11381620234900058</v>
      </c>
      <c r="W22" s="18">
        <v>0.53238645063074319</v>
      </c>
      <c r="X22" s="10">
        <v>29.744865403733034</v>
      </c>
      <c r="Y22" s="75"/>
      <c r="Z22" s="10" t="s">
        <v>250</v>
      </c>
      <c r="AA22" s="75"/>
      <c r="AB22" s="10">
        <v>214.5</v>
      </c>
      <c r="AC22" s="10">
        <v>103.75</v>
      </c>
      <c r="AD22" s="10">
        <v>110.75</v>
      </c>
      <c r="AE22" s="10">
        <v>7</v>
      </c>
      <c r="AF22" s="10">
        <v>107.6</v>
      </c>
      <c r="AG22" s="10">
        <v>-3.8499999999999943</v>
      </c>
      <c r="AH22" s="75"/>
      <c r="AI22" s="10">
        <v>97.1</v>
      </c>
      <c r="AJ22" s="10">
        <v>98.2</v>
      </c>
      <c r="AK22" s="10">
        <v>1.1000000000000085</v>
      </c>
      <c r="AL22" s="75"/>
      <c r="AM22" s="11" t="s">
        <v>269</v>
      </c>
      <c r="AN22" s="11">
        <v>10</v>
      </c>
      <c r="AO22" s="11">
        <v>12.25</v>
      </c>
      <c r="AP22" s="75"/>
      <c r="AQ22" s="11">
        <v>29.75</v>
      </c>
      <c r="AR22" s="11">
        <v>14.25</v>
      </c>
      <c r="AS22" s="11">
        <v>15.5</v>
      </c>
      <c r="AT22" s="11">
        <v>27.75</v>
      </c>
      <c r="AU22" s="11">
        <v>29.25</v>
      </c>
      <c r="AV22" s="11">
        <v>17.25</v>
      </c>
      <c r="AW22" s="11">
        <v>14.5</v>
      </c>
      <c r="AX22" s="11">
        <v>24.25</v>
      </c>
      <c r="AY22" s="11">
        <v>0</v>
      </c>
      <c r="AZ22" s="11">
        <v>27.5</v>
      </c>
      <c r="BA22" s="58"/>
      <c r="BB22" s="75"/>
      <c r="BC22" s="14">
        <v>5.7211538461538467</v>
      </c>
      <c r="BD22" s="14">
        <v>2.7403846153846154</v>
      </c>
      <c r="BE22" s="14">
        <v>2.9807692307692308</v>
      </c>
      <c r="BF22" s="14">
        <v>5.3365384615384608</v>
      </c>
      <c r="BG22" s="14">
        <v>5.625</v>
      </c>
      <c r="BH22" s="14">
        <v>3.3173076923076925</v>
      </c>
      <c r="BI22" s="14">
        <v>2.7884615384615383</v>
      </c>
      <c r="BJ22" s="14">
        <v>4.6634615384615383</v>
      </c>
      <c r="BK22" s="14">
        <v>0</v>
      </c>
      <c r="BL22" s="14">
        <v>5.2884615384615383</v>
      </c>
      <c r="BM22" s="14">
        <v>3.8461538461538467</v>
      </c>
      <c r="BN22" s="75"/>
      <c r="BO22" s="11">
        <v>22.838333333333335</v>
      </c>
      <c r="BP22" s="11">
        <v>24.740476190476191</v>
      </c>
      <c r="BQ22" s="11">
        <v>23.863333333333333</v>
      </c>
      <c r="BR22" s="11">
        <v>22.661111111111108</v>
      </c>
      <c r="BS22" s="11">
        <v>41.8</v>
      </c>
      <c r="BT22" s="58"/>
      <c r="BU22" s="75"/>
      <c r="BV22" s="14">
        <v>13.751970451716826</v>
      </c>
      <c r="BW22" s="14">
        <v>11.019894647063294</v>
      </c>
      <c r="BX22" s="14">
        <v>9.0916439764743036</v>
      </c>
      <c r="BY22" s="14">
        <v>10.667615336624779</v>
      </c>
      <c r="BZ22" s="14">
        <v>23.650273590360232</v>
      </c>
      <c r="CA22" s="48"/>
      <c r="CB22" s="75"/>
      <c r="CC22" s="10">
        <v>10.4</v>
      </c>
      <c r="CD22" s="10">
        <v>15.6</v>
      </c>
      <c r="CE22" s="10">
        <v>20.8</v>
      </c>
      <c r="CF22" s="10">
        <v>26</v>
      </c>
      <c r="CG22" s="10">
        <v>31.2</v>
      </c>
      <c r="CH22" s="10">
        <v>36.4</v>
      </c>
      <c r="CI22" s="10">
        <v>41.6</v>
      </c>
      <c r="CJ22" s="75"/>
      <c r="CK22" s="18">
        <v>0.95294034258492855</v>
      </c>
      <c r="CL22" s="18">
        <v>0.86191164091331118</v>
      </c>
      <c r="CM22" s="18">
        <v>0.69281275057592628</v>
      </c>
      <c r="CN22" s="18">
        <v>0.46761354936925681</v>
      </c>
      <c r="CO22" s="18">
        <v>0.25258432490342098</v>
      </c>
      <c r="CP22" s="18">
        <v>0.10537814260792433</v>
      </c>
      <c r="CQ22" s="18">
        <v>3.3134649493259172E-2</v>
      </c>
      <c r="CR22" s="13"/>
      <c r="CS22" s="11" t="s">
        <v>255</v>
      </c>
      <c r="CT22" s="11" t="s">
        <v>259</v>
      </c>
      <c r="CU22" s="9">
        <v>0.35158334344324121</v>
      </c>
      <c r="CV22" s="54" t="s">
        <v>250</v>
      </c>
      <c r="CW22" s="75"/>
    </row>
    <row r="23" spans="1:101">
      <c r="A23" s="77">
        <v>9.7416599999999995</v>
      </c>
      <c r="B23" s="14" t="s">
        <v>274</v>
      </c>
      <c r="C23" s="11">
        <v>5600</v>
      </c>
      <c r="D23" s="23">
        <v>-5200</v>
      </c>
      <c r="E23" s="11" t="s">
        <v>254</v>
      </c>
      <c r="F23" s="11" t="s">
        <v>255</v>
      </c>
      <c r="G23" s="11" t="s">
        <v>256</v>
      </c>
      <c r="H23" s="11">
        <v>23</v>
      </c>
      <c r="I23" s="12">
        <v>0.79166666666666663</v>
      </c>
      <c r="J23" s="75"/>
      <c r="K23" s="14">
        <v>72.24609057677057</v>
      </c>
      <c r="L23" s="14">
        <v>24.625900000000001</v>
      </c>
      <c r="M23" s="23">
        <v>24.5</v>
      </c>
      <c r="N23" s="14">
        <v>4.3974821428571431</v>
      </c>
      <c r="O23" s="14">
        <v>-3.6324400000000026</v>
      </c>
      <c r="P23" s="14">
        <v>14.884240000000002</v>
      </c>
      <c r="Q23" s="14">
        <v>34.367559999999997</v>
      </c>
      <c r="R23" s="14">
        <v>1.0051387755102041</v>
      </c>
      <c r="S23" s="14" t="s">
        <v>263</v>
      </c>
      <c r="T23" s="14" t="s">
        <v>266</v>
      </c>
      <c r="U23" s="14">
        <v>38</v>
      </c>
      <c r="V23" s="18">
        <v>8.4895309193543156E-2</v>
      </c>
      <c r="W23" s="18">
        <v>0.63546308518008576</v>
      </c>
      <c r="X23" s="10">
        <v>18.843113961922967</v>
      </c>
      <c r="Y23" s="75"/>
      <c r="Z23" s="10" t="s">
        <v>250</v>
      </c>
      <c r="AA23" s="75"/>
      <c r="AB23" s="10">
        <v>214.5</v>
      </c>
      <c r="AC23" s="10">
        <v>110.75</v>
      </c>
      <c r="AD23" s="10">
        <v>103.75</v>
      </c>
      <c r="AE23" s="10">
        <v>-7</v>
      </c>
      <c r="AF23" s="10">
        <v>113.4</v>
      </c>
      <c r="AG23" s="10">
        <v>-2.6500000000000057</v>
      </c>
      <c r="AH23" s="75"/>
      <c r="AI23" s="10">
        <v>98.2</v>
      </c>
      <c r="AJ23" s="10">
        <v>97.1</v>
      </c>
      <c r="AK23" s="10">
        <v>-1.1000000000000085</v>
      </c>
      <c r="AL23" s="75"/>
      <c r="AM23" s="11" t="s">
        <v>256</v>
      </c>
      <c r="AN23" s="11">
        <v>40.5</v>
      </c>
      <c r="AO23" s="11">
        <v>38.916666666666664</v>
      </c>
      <c r="AP23" s="75"/>
      <c r="AQ23" s="11">
        <v>23.5</v>
      </c>
      <c r="AR23" s="11">
        <v>29.75</v>
      </c>
      <c r="AS23" s="11">
        <v>31.25</v>
      </c>
      <c r="AT23" s="11">
        <v>20</v>
      </c>
      <c r="AU23" s="11">
        <v>22</v>
      </c>
      <c r="AV23" s="11">
        <v>27.5</v>
      </c>
      <c r="AW23" s="11">
        <v>19.25</v>
      </c>
      <c r="AX23" s="11">
        <v>35.5</v>
      </c>
      <c r="AY23" s="11">
        <v>0</v>
      </c>
      <c r="AZ23" s="11">
        <v>80.5</v>
      </c>
      <c r="BA23" s="58"/>
      <c r="BB23" s="75"/>
      <c r="BC23" s="14">
        <v>4.1964285714285712</v>
      </c>
      <c r="BD23" s="14">
        <v>5.3125</v>
      </c>
      <c r="BE23" s="14">
        <v>5.5803571428571432</v>
      </c>
      <c r="BF23" s="14">
        <v>3.5714285714285712</v>
      </c>
      <c r="BG23" s="14">
        <v>3.9285714285714288</v>
      </c>
      <c r="BH23" s="14">
        <v>4.9107142857142856</v>
      </c>
      <c r="BI23" s="14">
        <v>3.4375</v>
      </c>
      <c r="BJ23" s="14">
        <v>6.3392857142857135</v>
      </c>
      <c r="BK23" s="14">
        <v>0</v>
      </c>
      <c r="BL23" s="14">
        <v>14.375</v>
      </c>
      <c r="BM23" s="14">
        <v>5.1651785714285712</v>
      </c>
      <c r="BN23" s="75"/>
      <c r="BO23" s="11">
        <v>24.18333333333333</v>
      </c>
      <c r="BP23" s="11">
        <v>24.219047619047622</v>
      </c>
      <c r="BQ23" s="11">
        <v>25.563333333333336</v>
      </c>
      <c r="BR23" s="11">
        <v>27.911111111111111</v>
      </c>
      <c r="BS23" s="11">
        <v>62.866666666666667</v>
      </c>
      <c r="BT23" s="58"/>
      <c r="BU23" s="75"/>
      <c r="BV23" s="14">
        <v>24.022354652652282</v>
      </c>
      <c r="BW23" s="14">
        <v>24.715397397892747</v>
      </c>
      <c r="BX23" s="14">
        <v>23.465889724868084</v>
      </c>
      <c r="BY23" s="14">
        <v>24.170837140788894</v>
      </c>
      <c r="BZ23" s="14">
        <v>37.366427994374284</v>
      </c>
      <c r="CA23" s="48"/>
      <c r="CB23" s="75"/>
      <c r="CC23" s="10">
        <v>11.2</v>
      </c>
      <c r="CD23" s="10">
        <v>16.8</v>
      </c>
      <c r="CE23" s="10">
        <v>22.4</v>
      </c>
      <c r="CF23" s="10">
        <v>28</v>
      </c>
      <c r="CG23" s="10">
        <v>33.6</v>
      </c>
      <c r="CH23" s="10">
        <v>39.200000000000003</v>
      </c>
      <c r="CI23" s="10">
        <v>44.8</v>
      </c>
      <c r="CJ23" s="75"/>
      <c r="CK23" s="18">
        <v>0.91592834216930563</v>
      </c>
      <c r="CL23" s="18">
        <v>0.7891119116262838</v>
      </c>
      <c r="CM23" s="18">
        <v>0.59036845668164428</v>
      </c>
      <c r="CN23" s="18">
        <v>0.36453691481991424</v>
      </c>
      <c r="CO23" s="18">
        <v>0.17847079056349202</v>
      </c>
      <c r="CP23" s="18">
        <v>6.7319115292995058E-2</v>
      </c>
      <c r="CQ23" s="18">
        <v>1.9183609068985863E-2</v>
      </c>
      <c r="CR23" s="13"/>
      <c r="CS23" s="11" t="s">
        <v>258</v>
      </c>
      <c r="CT23" s="11" t="s">
        <v>259</v>
      </c>
      <c r="CU23" s="9">
        <v>0.39558594812778414</v>
      </c>
      <c r="CV23" s="54" t="s">
        <v>250</v>
      </c>
      <c r="CW23" s="75"/>
    </row>
    <row r="24" spans="1:101">
      <c r="A24" s="77">
        <v>8.8116500000000002</v>
      </c>
      <c r="B24" s="14" t="s">
        <v>275</v>
      </c>
      <c r="C24" s="11">
        <v>4200</v>
      </c>
      <c r="D24" s="23">
        <v>-3600</v>
      </c>
      <c r="E24" s="11" t="s">
        <v>246</v>
      </c>
      <c r="F24" s="11" t="s">
        <v>258</v>
      </c>
      <c r="G24" s="11" t="s">
        <v>269</v>
      </c>
      <c r="H24" s="11">
        <v>12</v>
      </c>
      <c r="I24" s="12">
        <v>0.79166666666666663</v>
      </c>
      <c r="J24" s="75"/>
      <c r="K24" s="14">
        <v>89.586934202293904</v>
      </c>
      <c r="L24" s="14">
        <v>24.555199999999999</v>
      </c>
      <c r="M24" s="23">
        <v>19.399999999999999</v>
      </c>
      <c r="N24" s="14">
        <v>5.8464761904761904</v>
      </c>
      <c r="O24" s="14">
        <v>2.3668499999999995</v>
      </c>
      <c r="P24" s="14">
        <v>15.743549999999999</v>
      </c>
      <c r="Q24" s="14">
        <v>33.366849999999999</v>
      </c>
      <c r="R24" s="14">
        <v>1.2657319587628866</v>
      </c>
      <c r="S24" s="14" t="s">
        <v>263</v>
      </c>
      <c r="T24" s="14" t="s">
        <v>249</v>
      </c>
      <c r="U24" s="14">
        <v>31</v>
      </c>
      <c r="V24" s="18">
        <v>0.23226884666625947</v>
      </c>
      <c r="W24" s="18">
        <v>0.34330277024680012</v>
      </c>
      <c r="X24" s="10">
        <v>42.389556623200001</v>
      </c>
      <c r="Y24" s="75"/>
      <c r="Z24" s="10" t="s">
        <v>250</v>
      </c>
      <c r="AA24" s="75"/>
      <c r="AB24" s="10">
        <v>214.5</v>
      </c>
      <c r="AC24" s="10">
        <v>103.75</v>
      </c>
      <c r="AD24" s="10">
        <v>110.75</v>
      </c>
      <c r="AE24" s="10">
        <v>7</v>
      </c>
      <c r="AF24" s="10">
        <v>107.6</v>
      </c>
      <c r="AG24" s="10">
        <v>-3.8499999999999943</v>
      </c>
      <c r="AH24" s="75"/>
      <c r="AI24" s="10">
        <v>97.1</v>
      </c>
      <c r="AJ24" s="10">
        <v>98.2</v>
      </c>
      <c r="AK24" s="10">
        <v>1.1000000000000085</v>
      </c>
      <c r="AL24" s="75"/>
      <c r="AM24" s="11" t="s">
        <v>269</v>
      </c>
      <c r="AN24" s="11">
        <v>29.25</v>
      </c>
      <c r="AO24" s="11">
        <v>37</v>
      </c>
      <c r="AP24" s="75"/>
      <c r="AQ24" s="11">
        <v>1.5</v>
      </c>
      <c r="AR24" s="11">
        <v>7.5</v>
      </c>
      <c r="AS24" s="11">
        <v>32.5</v>
      </c>
      <c r="AT24" s="11">
        <v>11.75</v>
      </c>
      <c r="AU24" s="11">
        <v>7</v>
      </c>
      <c r="AV24" s="11">
        <v>7</v>
      </c>
      <c r="AW24" s="11">
        <v>17.75</v>
      </c>
      <c r="AX24" s="11">
        <v>13.25</v>
      </c>
      <c r="AY24" s="11">
        <v>0</v>
      </c>
      <c r="AZ24" s="11">
        <v>53</v>
      </c>
      <c r="BA24" s="58"/>
      <c r="BB24" s="75"/>
      <c r="BC24" s="14">
        <v>0.35714285714285715</v>
      </c>
      <c r="BD24" s="14">
        <v>1.7857142857142856</v>
      </c>
      <c r="BE24" s="14">
        <v>7.7380952380952381</v>
      </c>
      <c r="BF24" s="14">
        <v>2.7976190476190474</v>
      </c>
      <c r="BG24" s="14">
        <v>1.6666666666666667</v>
      </c>
      <c r="BH24" s="14">
        <v>1.6666666666666667</v>
      </c>
      <c r="BI24" s="14">
        <v>4.2261904761904763</v>
      </c>
      <c r="BJ24" s="14">
        <v>3.1547619047619047</v>
      </c>
      <c r="BK24" s="14">
        <v>0</v>
      </c>
      <c r="BL24" s="14">
        <v>12.619047619047619</v>
      </c>
      <c r="BM24" s="14">
        <v>3.6011904761904767</v>
      </c>
      <c r="BN24" s="75"/>
      <c r="BO24" s="11">
        <v>14.495000000000001</v>
      </c>
      <c r="BP24" s="11">
        <v>14.783333333333333</v>
      </c>
      <c r="BQ24" s="11">
        <v>17.823333333333331</v>
      </c>
      <c r="BR24" s="11">
        <v>23.677777777777777</v>
      </c>
      <c r="BS24" s="11">
        <v>57.4</v>
      </c>
      <c r="BT24" s="58"/>
      <c r="BU24" s="75"/>
      <c r="BV24" s="14">
        <v>26.578667429091279</v>
      </c>
      <c r="BW24" s="14">
        <v>25.831007828554707</v>
      </c>
      <c r="BX24" s="14">
        <v>27.474497505713032</v>
      </c>
      <c r="BY24" s="14">
        <v>22.214562068558564</v>
      </c>
      <c r="BZ24" s="14">
        <v>49.793442642957828</v>
      </c>
      <c r="CA24" s="48"/>
      <c r="CB24" s="75"/>
      <c r="CC24" s="10">
        <v>8.4</v>
      </c>
      <c r="CD24" s="10">
        <v>12.6</v>
      </c>
      <c r="CE24" s="10">
        <v>16.8</v>
      </c>
      <c r="CF24" s="10">
        <v>21</v>
      </c>
      <c r="CG24" s="10">
        <v>25.2</v>
      </c>
      <c r="CH24" s="10">
        <v>29.4</v>
      </c>
      <c r="CI24" s="10">
        <v>33.6</v>
      </c>
      <c r="CJ24" s="75"/>
      <c r="CK24" s="18">
        <v>0.96662777910881448</v>
      </c>
      <c r="CL24" s="18">
        <v>0.91256955957213581</v>
      </c>
      <c r="CM24" s="18">
        <v>0.81059948470226373</v>
      </c>
      <c r="CN24" s="18">
        <v>0.65669722975319988</v>
      </c>
      <c r="CO24" s="18">
        <v>0.47083309091813885</v>
      </c>
      <c r="CP24" s="18">
        <v>0.29122225281190794</v>
      </c>
      <c r="CQ24" s="18">
        <v>0.15233757173220663</v>
      </c>
      <c r="CR24" s="13"/>
      <c r="CS24" s="11" t="s">
        <v>255</v>
      </c>
      <c r="CT24" s="11" t="s">
        <v>259</v>
      </c>
      <c r="CU24" s="9">
        <v>0.3588506711409396</v>
      </c>
      <c r="CV24" s="54" t="s">
        <v>250</v>
      </c>
      <c r="CW24" s="75"/>
    </row>
    <row r="25" spans="1:101">
      <c r="A25" s="77">
        <v>8.2335899999999995</v>
      </c>
      <c r="B25" s="14" t="s">
        <v>276</v>
      </c>
      <c r="C25" s="11">
        <v>5100</v>
      </c>
      <c r="D25" s="23">
        <v>-300</v>
      </c>
      <c r="E25" s="11" t="s">
        <v>263</v>
      </c>
      <c r="F25" s="11" t="s">
        <v>247</v>
      </c>
      <c r="G25" s="11" t="s">
        <v>248</v>
      </c>
      <c r="H25" s="11">
        <v>9</v>
      </c>
      <c r="I25" s="12">
        <v>0.89583333333333337</v>
      </c>
      <c r="J25" s="75"/>
      <c r="K25" s="14">
        <v>73.755848403912708</v>
      </c>
      <c r="L25" s="14">
        <v>23.539933333333334</v>
      </c>
      <c r="M25" s="23">
        <v>22.7</v>
      </c>
      <c r="N25" s="14">
        <v>4.6156732026143787</v>
      </c>
      <c r="O25" s="14">
        <v>-3.7264766666666667</v>
      </c>
      <c r="P25" s="14">
        <v>15.306343333333334</v>
      </c>
      <c r="Q25" s="14">
        <v>31.773523333333333</v>
      </c>
      <c r="R25" s="14">
        <v>1.0370014684287812</v>
      </c>
      <c r="S25" s="14" t="s">
        <v>266</v>
      </c>
      <c r="T25" s="14" t="s">
        <v>263</v>
      </c>
      <c r="U25" s="14">
        <v>35.5</v>
      </c>
      <c r="V25" s="18">
        <v>7.3168201908279995E-2</v>
      </c>
      <c r="W25" s="18">
        <v>0.59408169555644186</v>
      </c>
      <c r="X25" s="10">
        <v>14.535061237875299</v>
      </c>
      <c r="Y25" s="75"/>
      <c r="Z25" s="10" t="s">
        <v>250</v>
      </c>
      <c r="AA25" s="75"/>
      <c r="AB25" s="10">
        <v>231</v>
      </c>
      <c r="AC25" s="10">
        <v>113.25</v>
      </c>
      <c r="AD25" s="10">
        <v>117.75</v>
      </c>
      <c r="AE25" s="10">
        <v>4.5</v>
      </c>
      <c r="AF25" s="10">
        <v>119.1</v>
      </c>
      <c r="AG25" s="10">
        <v>-5.8499999999999943</v>
      </c>
      <c r="AH25" s="75"/>
      <c r="AI25" s="10">
        <v>99.6</v>
      </c>
      <c r="AJ25" s="10">
        <v>99.8</v>
      </c>
      <c r="AK25" s="10">
        <v>0.20000000000000284</v>
      </c>
      <c r="AL25" s="75"/>
      <c r="AM25" s="11" t="s">
        <v>248</v>
      </c>
      <c r="AN25" s="11">
        <v>20.25</v>
      </c>
      <c r="AO25" s="11">
        <v>22.916666666666668</v>
      </c>
      <c r="AP25" s="75"/>
      <c r="AQ25" s="11">
        <v>20.25</v>
      </c>
      <c r="AR25" s="11">
        <v>23.75</v>
      </c>
      <c r="AS25" s="11">
        <v>24</v>
      </c>
      <c r="AT25" s="11">
        <v>41.25</v>
      </c>
      <c r="AU25" s="11">
        <v>14</v>
      </c>
      <c r="AV25" s="11">
        <v>32.25</v>
      </c>
      <c r="AW25" s="11">
        <v>24.75</v>
      </c>
      <c r="AX25" s="11">
        <v>40.25</v>
      </c>
      <c r="AY25" s="11">
        <v>24.75</v>
      </c>
      <c r="AZ25" s="11">
        <v>21</v>
      </c>
      <c r="BA25" s="58"/>
      <c r="BB25" s="75"/>
      <c r="BC25" s="14">
        <v>3.9705882352941173</v>
      </c>
      <c r="BD25" s="14">
        <v>4.6568627450980395</v>
      </c>
      <c r="BE25" s="14">
        <v>4.7058823529411757</v>
      </c>
      <c r="BF25" s="14">
        <v>8.0882352941176485</v>
      </c>
      <c r="BG25" s="14">
        <v>2.7450980392156863</v>
      </c>
      <c r="BH25" s="14">
        <v>6.3235294117647065</v>
      </c>
      <c r="BI25" s="14">
        <v>4.8529411764705888</v>
      </c>
      <c r="BJ25" s="14">
        <v>7.8921568627450984</v>
      </c>
      <c r="BK25" s="14">
        <v>4.8529411764705888</v>
      </c>
      <c r="BL25" s="14">
        <v>4.1176470588235299</v>
      </c>
      <c r="BM25" s="14">
        <v>5.2205882352941178</v>
      </c>
      <c r="BN25" s="75"/>
      <c r="BO25" s="11">
        <v>23.941666666666663</v>
      </c>
      <c r="BP25" s="11">
        <v>24.588095238095239</v>
      </c>
      <c r="BQ25" s="11">
        <v>26.076666666666664</v>
      </c>
      <c r="BR25" s="11">
        <v>26.133333333333336</v>
      </c>
      <c r="BS25" s="11">
        <v>27.383333333333333</v>
      </c>
      <c r="BT25" s="58"/>
      <c r="BU25" s="75"/>
      <c r="BV25" s="14">
        <v>12.624334345754406</v>
      </c>
      <c r="BW25" s="14">
        <v>12.671934024471001</v>
      </c>
      <c r="BX25" s="14">
        <v>12.979134950612078</v>
      </c>
      <c r="BY25" s="14">
        <v>15.65989573795879</v>
      </c>
      <c r="BZ25" s="14">
        <v>10.096457834490574</v>
      </c>
      <c r="CA25" s="48"/>
      <c r="CB25" s="75"/>
      <c r="CC25" s="10">
        <v>10.199999999999999</v>
      </c>
      <c r="CD25" s="10">
        <v>15.3</v>
      </c>
      <c r="CE25" s="10">
        <v>20.399999999999999</v>
      </c>
      <c r="CF25" s="10">
        <v>25.5</v>
      </c>
      <c r="CG25" s="10">
        <v>30.6</v>
      </c>
      <c r="CH25" s="10">
        <v>35.700000000000003</v>
      </c>
      <c r="CI25" s="10">
        <v>40.799999999999997</v>
      </c>
      <c r="CJ25" s="75"/>
      <c r="CK25" s="18">
        <v>0.94740365460896592</v>
      </c>
      <c r="CL25" s="18">
        <v>0.84153109366447298</v>
      </c>
      <c r="CM25" s="18">
        <v>0.64853064486468304</v>
      </c>
      <c r="CN25" s="18">
        <v>0.40591830444355814</v>
      </c>
      <c r="CO25" s="18">
        <v>0.19559224998843905</v>
      </c>
      <c r="CP25" s="18">
        <v>6.9853215320492823E-2</v>
      </c>
      <c r="CQ25" s="18">
        <v>1.8027836717190659E-2</v>
      </c>
      <c r="CR25" s="13"/>
      <c r="CS25" s="11" t="s">
        <v>251</v>
      </c>
      <c r="CT25" s="11" t="s">
        <v>252</v>
      </c>
      <c r="CU25" s="9">
        <v>0.34977116899226562</v>
      </c>
      <c r="CV25" s="54" t="s">
        <v>250</v>
      </c>
      <c r="CW25" s="75"/>
    </row>
    <row r="26" spans="1:101">
      <c r="A26" s="77">
        <v>8.4188200000000002</v>
      </c>
      <c r="B26" s="14" t="s">
        <v>277</v>
      </c>
      <c r="C26" s="11">
        <v>5900</v>
      </c>
      <c r="D26" s="23">
        <v>-6500</v>
      </c>
      <c r="E26" s="11" t="s">
        <v>278</v>
      </c>
      <c r="F26" s="11" t="s">
        <v>255</v>
      </c>
      <c r="G26" s="11" t="s">
        <v>256</v>
      </c>
      <c r="H26" s="11">
        <v>1</v>
      </c>
      <c r="I26" s="12">
        <v>0.79166666666666663</v>
      </c>
      <c r="J26" s="75"/>
      <c r="K26" s="14">
        <v>62.207743588328697</v>
      </c>
      <c r="L26" s="14">
        <v>22.349266666666665</v>
      </c>
      <c r="M26" s="23">
        <v>27.9</v>
      </c>
      <c r="N26" s="14">
        <v>3.7880112994350279</v>
      </c>
      <c r="O26" s="14">
        <v>-8.7319133333333347</v>
      </c>
      <c r="P26" s="14">
        <v>13.930446666666665</v>
      </c>
      <c r="Q26" s="14">
        <v>30.768086666666665</v>
      </c>
      <c r="R26" s="14">
        <v>0.80104898446833928</v>
      </c>
      <c r="S26" s="14" t="s">
        <v>266</v>
      </c>
      <c r="T26" s="14" t="s">
        <v>272</v>
      </c>
      <c r="U26" s="14">
        <v>39.5</v>
      </c>
      <c r="V26" s="18">
        <v>2.0815518150061441E-2</v>
      </c>
      <c r="W26" s="18">
        <v>0.80216360726882452</v>
      </c>
      <c r="X26" s="10">
        <v>16.493978414810737</v>
      </c>
      <c r="Y26" s="75"/>
      <c r="Z26" s="14" t="s">
        <v>250</v>
      </c>
      <c r="AA26" s="75"/>
      <c r="AB26" s="10">
        <v>214.5</v>
      </c>
      <c r="AC26" s="10">
        <v>110.75</v>
      </c>
      <c r="AD26" s="10">
        <v>103.75</v>
      </c>
      <c r="AE26" s="10">
        <v>-7</v>
      </c>
      <c r="AF26" s="10">
        <v>113.4</v>
      </c>
      <c r="AG26" s="10">
        <v>-2.6500000000000057</v>
      </c>
      <c r="AH26" s="75"/>
      <c r="AI26" s="10">
        <v>98.2</v>
      </c>
      <c r="AJ26" s="10">
        <v>97.1</v>
      </c>
      <c r="AK26" s="10">
        <v>-1.1000000000000085</v>
      </c>
      <c r="AL26" s="75"/>
      <c r="AM26" s="11" t="s">
        <v>256</v>
      </c>
      <c r="AN26" s="11">
        <v>28.25</v>
      </c>
      <c r="AO26" s="11">
        <v>25.75</v>
      </c>
      <c r="AP26" s="75"/>
      <c r="AQ26" s="11">
        <v>28.25</v>
      </c>
      <c r="AR26" s="11">
        <v>45</v>
      </c>
      <c r="AS26" s="11">
        <v>30.25</v>
      </c>
      <c r="AT26" s="11">
        <v>64</v>
      </c>
      <c r="AU26" s="11">
        <v>46.5</v>
      </c>
      <c r="AV26" s="11">
        <v>54</v>
      </c>
      <c r="AW26" s="11">
        <v>31.5</v>
      </c>
      <c r="AX26" s="11">
        <v>28.25</v>
      </c>
      <c r="AY26" s="11">
        <v>0</v>
      </c>
      <c r="AZ26" s="11">
        <v>46</v>
      </c>
      <c r="BA26" s="58"/>
      <c r="BB26" s="75"/>
      <c r="BC26" s="14">
        <v>4.7881355932203391</v>
      </c>
      <c r="BD26" s="14">
        <v>7.6271186440677967</v>
      </c>
      <c r="BE26" s="14">
        <v>5.1271186440677967</v>
      </c>
      <c r="BF26" s="14">
        <v>10.847457627118645</v>
      </c>
      <c r="BG26" s="14">
        <v>7.8813559322033901</v>
      </c>
      <c r="BH26" s="14">
        <v>9.1525423728813564</v>
      </c>
      <c r="BI26" s="14">
        <v>5.3389830508474576</v>
      </c>
      <c r="BJ26" s="14">
        <v>4.7881355932203391</v>
      </c>
      <c r="BK26" s="14">
        <v>0</v>
      </c>
      <c r="BL26" s="14">
        <v>7.796610169491526</v>
      </c>
      <c r="BM26" s="14">
        <v>6.3347457627118642</v>
      </c>
      <c r="BN26" s="75"/>
      <c r="BO26" s="11">
        <v>32.461666666666666</v>
      </c>
      <c r="BP26" s="11">
        <v>31.709523809523809</v>
      </c>
      <c r="BQ26" s="11">
        <v>28.163333333333334</v>
      </c>
      <c r="BR26" s="11">
        <v>21.077777777777779</v>
      </c>
      <c r="BS26" s="11">
        <v>40.1</v>
      </c>
      <c r="BT26" s="58"/>
      <c r="BU26" s="75"/>
      <c r="BV26" s="14">
        <v>27.440806906440336</v>
      </c>
      <c r="BW26" s="14">
        <v>28.446361626706913</v>
      </c>
      <c r="BX26" s="14">
        <v>25.044419103558049</v>
      </c>
      <c r="BY26" s="14">
        <v>24.421098912116793</v>
      </c>
      <c r="BZ26" s="14">
        <v>47.645974785711097</v>
      </c>
      <c r="CA26" s="48"/>
      <c r="CB26" s="75"/>
      <c r="CC26" s="10">
        <v>11.8</v>
      </c>
      <c r="CD26" s="10">
        <v>17.7</v>
      </c>
      <c r="CE26" s="10">
        <v>23.6</v>
      </c>
      <c r="CF26" s="10">
        <v>29.5</v>
      </c>
      <c r="CG26" s="10">
        <v>35.4</v>
      </c>
      <c r="CH26" s="10">
        <v>41.3</v>
      </c>
      <c r="CI26" s="10">
        <v>47.2</v>
      </c>
      <c r="CJ26" s="75"/>
      <c r="CK26" s="18">
        <v>0.89490763354368297</v>
      </c>
      <c r="CL26" s="18">
        <v>0.70961037358343215</v>
      </c>
      <c r="CM26" s="18">
        <v>0.44094885206946655</v>
      </c>
      <c r="CN26" s="18">
        <v>0.19783639273117548</v>
      </c>
      <c r="CO26" s="18">
        <v>6.054849038048038E-2</v>
      </c>
      <c r="CP26" s="18">
        <v>1.2192883368194796E-2</v>
      </c>
      <c r="CQ26" s="18">
        <v>1.5796006975535848E-3</v>
      </c>
      <c r="CR26" s="13"/>
      <c r="CS26" s="11" t="s">
        <v>258</v>
      </c>
      <c r="CT26" s="11" t="s">
        <v>259</v>
      </c>
      <c r="CU26" s="9">
        <v>0.37669334415148598</v>
      </c>
      <c r="CV26" s="54" t="s">
        <v>250</v>
      </c>
      <c r="CW26" s="75"/>
    </row>
    <row r="27" spans="1:101">
      <c r="A27" s="77">
        <v>7.8848799999999999</v>
      </c>
      <c r="B27" s="14" t="s">
        <v>279</v>
      </c>
      <c r="C27" s="11">
        <v>5500</v>
      </c>
      <c r="D27" s="23">
        <v>-6100</v>
      </c>
      <c r="E27" s="11" t="s">
        <v>263</v>
      </c>
      <c r="F27" s="11" t="s">
        <v>255</v>
      </c>
      <c r="G27" s="11" t="s">
        <v>256</v>
      </c>
      <c r="H27" s="11">
        <v>1</v>
      </c>
      <c r="I27" s="12">
        <v>0.79166666666666663</v>
      </c>
      <c r="J27" s="75"/>
      <c r="K27" s="14">
        <v>64.044689807809661</v>
      </c>
      <c r="L27" s="14">
        <v>21.880899999999997</v>
      </c>
      <c r="M27" s="23">
        <v>30.8</v>
      </c>
      <c r="N27" s="14">
        <v>3.9783454545454537</v>
      </c>
      <c r="O27" s="14">
        <v>-7.7342200000000041</v>
      </c>
      <c r="P27" s="14">
        <v>13.996019999999998</v>
      </c>
      <c r="Q27" s="14">
        <v>29.765779999999996</v>
      </c>
      <c r="R27" s="14">
        <v>0.71041883116883109</v>
      </c>
      <c r="S27" s="14" t="s">
        <v>266</v>
      </c>
      <c r="T27" s="14" t="s">
        <v>272</v>
      </c>
      <c r="U27" s="14">
        <v>37.5</v>
      </c>
      <c r="V27" s="18">
        <v>2.3801662722337302E-2</v>
      </c>
      <c r="W27" s="18">
        <v>0.76196647376448801</v>
      </c>
      <c r="X27" s="10">
        <v>10.915552732164899</v>
      </c>
      <c r="Y27" s="75"/>
      <c r="Z27" s="10" t="s">
        <v>250</v>
      </c>
      <c r="AA27" s="75"/>
      <c r="AB27" s="10">
        <v>214.5</v>
      </c>
      <c r="AC27" s="10">
        <v>110.75</v>
      </c>
      <c r="AD27" s="10">
        <v>103.75</v>
      </c>
      <c r="AE27" s="10">
        <v>-7</v>
      </c>
      <c r="AF27" s="10">
        <v>113.4</v>
      </c>
      <c r="AG27" s="10">
        <v>-2.6500000000000057</v>
      </c>
      <c r="AH27" s="75"/>
      <c r="AI27" s="10">
        <v>98.2</v>
      </c>
      <c r="AJ27" s="10">
        <v>97.1</v>
      </c>
      <c r="AK27" s="10">
        <v>-1.1000000000000085</v>
      </c>
      <c r="AL27" s="75"/>
      <c r="AM27" s="11" t="s">
        <v>256</v>
      </c>
      <c r="AN27" s="11">
        <v>18.75</v>
      </c>
      <c r="AO27" s="11">
        <v>26.333333333333332</v>
      </c>
      <c r="AP27" s="75"/>
      <c r="AQ27" s="11">
        <v>40.75</v>
      </c>
      <c r="AR27" s="11">
        <v>25.25</v>
      </c>
      <c r="AS27" s="11">
        <v>35</v>
      </c>
      <c r="AT27" s="11">
        <v>27</v>
      </c>
      <c r="AU27" s="11">
        <v>30</v>
      </c>
      <c r="AV27" s="11">
        <v>22.5</v>
      </c>
      <c r="AW27" s="11">
        <v>24</v>
      </c>
      <c r="AX27" s="11">
        <v>11.25</v>
      </c>
      <c r="AY27" s="11">
        <v>0</v>
      </c>
      <c r="AZ27" s="11">
        <v>11.5</v>
      </c>
      <c r="BA27" s="58"/>
      <c r="BB27" s="75"/>
      <c r="BC27" s="14">
        <v>7.4090909090909092</v>
      </c>
      <c r="BD27" s="14">
        <v>4.5909090909090908</v>
      </c>
      <c r="BE27" s="14">
        <v>6.3636363636363642</v>
      </c>
      <c r="BF27" s="14">
        <v>4.9090909090909092</v>
      </c>
      <c r="BG27" s="14">
        <v>5.454545454545455</v>
      </c>
      <c r="BH27" s="14">
        <v>4.0909090909090908</v>
      </c>
      <c r="BI27" s="14">
        <v>4.3636363636363642</v>
      </c>
      <c r="BJ27" s="14">
        <v>2.0454545454545454</v>
      </c>
      <c r="BK27" s="14">
        <v>0</v>
      </c>
      <c r="BL27" s="14">
        <v>2.0909090909090908</v>
      </c>
      <c r="BM27" s="14">
        <v>4.1318181818181827</v>
      </c>
      <c r="BN27" s="75"/>
      <c r="BO27" s="11">
        <v>32.903333333333343</v>
      </c>
      <c r="BP27" s="11">
        <v>31.895238095238092</v>
      </c>
      <c r="BQ27" s="11">
        <v>31.74</v>
      </c>
      <c r="BR27" s="11">
        <v>30.416666666666668</v>
      </c>
      <c r="BS27" s="11">
        <v>52.966666666666669</v>
      </c>
      <c r="BT27" s="58"/>
      <c r="BU27" s="75"/>
      <c r="BV27" s="14">
        <v>12.089975916228248</v>
      </c>
      <c r="BW27" s="14">
        <v>11.177319727385418</v>
      </c>
      <c r="BX27" s="14">
        <v>9.4312457071815832</v>
      </c>
      <c r="BY27" s="14">
        <v>11.123930448966528</v>
      </c>
      <c r="BZ27" s="14">
        <v>25.427670043950204</v>
      </c>
      <c r="CA27" s="48"/>
      <c r="CB27" s="75"/>
      <c r="CC27" s="10">
        <v>11</v>
      </c>
      <c r="CD27" s="10">
        <v>16.5</v>
      </c>
      <c r="CE27" s="10">
        <v>22</v>
      </c>
      <c r="CF27" s="10">
        <v>27.5</v>
      </c>
      <c r="CG27" s="10">
        <v>33</v>
      </c>
      <c r="CH27" s="10">
        <v>38.5</v>
      </c>
      <c r="CI27" s="10">
        <v>44</v>
      </c>
      <c r="CJ27" s="75"/>
      <c r="CK27" s="18">
        <v>0.91620210094987986</v>
      </c>
      <c r="CL27" s="18">
        <v>0.75251730978078868</v>
      </c>
      <c r="CM27" s="18">
        <v>0.49397426227371055</v>
      </c>
      <c r="CN27" s="18">
        <v>0.23803352623551199</v>
      </c>
      <c r="CO27" s="18">
        <v>7.9243271362486989E-2</v>
      </c>
      <c r="CP27" s="18">
        <v>1.7527713920002075E-2</v>
      </c>
      <c r="CQ27" s="18">
        <v>2.5138384005544134E-3</v>
      </c>
      <c r="CR27" s="13"/>
      <c r="CS27" s="11" t="s">
        <v>258</v>
      </c>
      <c r="CT27" s="11" t="s">
        <v>259</v>
      </c>
      <c r="CU27" s="9">
        <v>0.3603544643958887</v>
      </c>
      <c r="CV27" s="54" t="s">
        <v>250</v>
      </c>
      <c r="CW27" s="75"/>
    </row>
    <row r="28" spans="1:101">
      <c r="A28" s="77">
        <v>10.9152</v>
      </c>
      <c r="B28" s="14" t="s">
        <v>280</v>
      </c>
      <c r="C28" s="11">
        <v>4900</v>
      </c>
      <c r="D28" s="23">
        <v>-300</v>
      </c>
      <c r="E28" s="11" t="s">
        <v>263</v>
      </c>
      <c r="F28" s="11" t="s">
        <v>247</v>
      </c>
      <c r="G28" s="11" t="s">
        <v>248</v>
      </c>
      <c r="H28" s="11">
        <v>2</v>
      </c>
      <c r="I28" s="12">
        <v>0.89583333333333337</v>
      </c>
      <c r="J28" s="75"/>
      <c r="K28" s="14">
        <v>67.964452329087877</v>
      </c>
      <c r="L28" s="14">
        <v>21.107699999999998</v>
      </c>
      <c r="M28" s="23">
        <v>22.8</v>
      </c>
      <c r="N28" s="14">
        <v>4.3076938775510198</v>
      </c>
      <c r="O28" s="14">
        <v>-2.4771000000000001</v>
      </c>
      <c r="P28" s="14">
        <v>10.192499999999997</v>
      </c>
      <c r="Q28" s="14">
        <v>32.0229</v>
      </c>
      <c r="R28" s="14">
        <v>0.9257763157894735</v>
      </c>
      <c r="S28" s="14" t="s">
        <v>266</v>
      </c>
      <c r="T28" s="14" t="s">
        <v>272</v>
      </c>
      <c r="U28" s="14">
        <v>34.5</v>
      </c>
      <c r="V28" s="18">
        <v>0.10992249379044206</v>
      </c>
      <c r="W28" s="18">
        <v>0.622018644642232</v>
      </c>
      <c r="X28" s="10">
        <v>8.0212821768624814</v>
      </c>
      <c r="Y28" s="75"/>
      <c r="Z28" s="10" t="s">
        <v>250</v>
      </c>
      <c r="AA28" s="75"/>
      <c r="AB28" s="10">
        <v>231</v>
      </c>
      <c r="AC28" s="10">
        <v>113.25</v>
      </c>
      <c r="AD28" s="10">
        <v>117.75</v>
      </c>
      <c r="AE28" s="10">
        <v>4.5</v>
      </c>
      <c r="AF28" s="10">
        <v>119.1</v>
      </c>
      <c r="AG28" s="10">
        <v>-5.8499999999999943</v>
      </c>
      <c r="AH28" s="75"/>
      <c r="AI28" s="10">
        <v>99.6</v>
      </c>
      <c r="AJ28" s="10">
        <v>99.8</v>
      </c>
      <c r="AK28" s="10">
        <v>0.20000000000000284</v>
      </c>
      <c r="AL28" s="75"/>
      <c r="AM28" s="11" t="s">
        <v>248</v>
      </c>
      <c r="AN28" s="11">
        <v>28</v>
      </c>
      <c r="AO28" s="11">
        <v>24.75</v>
      </c>
      <c r="AP28" s="75"/>
      <c r="AQ28" s="11">
        <v>28</v>
      </c>
      <c r="AR28" s="11">
        <v>17.5</v>
      </c>
      <c r="AS28" s="11">
        <v>30</v>
      </c>
      <c r="AT28" s="11">
        <v>28.5</v>
      </c>
      <c r="AU28" s="11">
        <v>31.75</v>
      </c>
      <c r="AV28" s="11">
        <v>34.75</v>
      </c>
      <c r="AW28" s="11">
        <v>29.5</v>
      </c>
      <c r="AX28" s="11">
        <v>20</v>
      </c>
      <c r="AY28" s="11">
        <v>30.25</v>
      </c>
      <c r="AZ28" s="11">
        <v>23.5</v>
      </c>
      <c r="BA28" s="58"/>
      <c r="BB28" s="75"/>
      <c r="BC28" s="14">
        <v>5.7142857142857144</v>
      </c>
      <c r="BD28" s="14">
        <v>3.5714285714285712</v>
      </c>
      <c r="BE28" s="14">
        <v>6.1224489795918364</v>
      </c>
      <c r="BF28" s="14">
        <v>5.8163265306122449</v>
      </c>
      <c r="BG28" s="14">
        <v>6.4795918367346932</v>
      </c>
      <c r="BH28" s="14">
        <v>7.091836734693878</v>
      </c>
      <c r="BI28" s="14">
        <v>6.0204081632653059</v>
      </c>
      <c r="BJ28" s="14">
        <v>4.0816326530612246</v>
      </c>
      <c r="BK28" s="14">
        <v>6.1734693877551026</v>
      </c>
      <c r="BL28" s="14">
        <v>4.795918367346939</v>
      </c>
      <c r="BM28" s="14">
        <v>5.5867346938775508</v>
      </c>
      <c r="BN28" s="75"/>
      <c r="BO28" s="11">
        <v>21.495000000000001</v>
      </c>
      <c r="BP28" s="11">
        <v>21.402380952380955</v>
      </c>
      <c r="BQ28" s="11">
        <v>21.156666666666666</v>
      </c>
      <c r="BR28" s="11">
        <v>18.233333333333334</v>
      </c>
      <c r="BS28" s="11">
        <v>20.616666666666667</v>
      </c>
      <c r="BT28" s="58"/>
      <c r="BU28" s="75"/>
      <c r="BV28" s="14">
        <v>19.145185034899264</v>
      </c>
      <c r="BW28" s="14">
        <v>17.692195711713076</v>
      </c>
      <c r="BX28" s="14">
        <v>19.940856472030145</v>
      </c>
      <c r="BY28" s="14">
        <v>19.770475496048231</v>
      </c>
      <c r="BZ28" s="14">
        <v>20.196160822028624</v>
      </c>
      <c r="CA28" s="48"/>
      <c r="CB28" s="75"/>
      <c r="CC28" s="10">
        <v>9.8000000000000007</v>
      </c>
      <c r="CD28" s="10">
        <v>14.7</v>
      </c>
      <c r="CE28" s="10">
        <v>19.600000000000001</v>
      </c>
      <c r="CF28" s="10">
        <v>24.5</v>
      </c>
      <c r="CG28" s="10">
        <v>29.4</v>
      </c>
      <c r="CH28" s="10">
        <v>34.299999999999997</v>
      </c>
      <c r="CI28" s="10">
        <v>39.200000000000003</v>
      </c>
      <c r="CJ28" s="75"/>
      <c r="CK28" s="18">
        <v>0.84988937164206568</v>
      </c>
      <c r="CL28" s="18">
        <v>0.72141283979178583</v>
      </c>
      <c r="CM28" s="18">
        <v>0.55493056168270782</v>
      </c>
      <c r="CN28" s="18">
        <v>0.377981355357768</v>
      </c>
      <c r="CO28" s="18">
        <v>0.22371634651764571</v>
      </c>
      <c r="CP28" s="18">
        <v>0.1134049455679732</v>
      </c>
      <c r="CQ28" s="18">
        <v>4.8705920264470626E-2</v>
      </c>
      <c r="CR28" s="13"/>
      <c r="CS28" s="11" t="s">
        <v>251</v>
      </c>
      <c r="CT28" s="11" t="s">
        <v>252</v>
      </c>
      <c r="CU28" s="9">
        <v>0.51711934507312507</v>
      </c>
      <c r="CV28" s="54" t="s">
        <v>250</v>
      </c>
      <c r="CW28" s="75"/>
    </row>
    <row r="29" spans="1:101">
      <c r="A29" s="77">
        <v>10.142300000000001</v>
      </c>
      <c r="B29" s="14" t="s">
        <v>281</v>
      </c>
      <c r="C29" s="11">
        <v>5000</v>
      </c>
      <c r="D29" s="23">
        <v>-5200</v>
      </c>
      <c r="E29" s="11" t="s">
        <v>263</v>
      </c>
      <c r="F29" s="11" t="s">
        <v>258</v>
      </c>
      <c r="G29" s="11" t="s">
        <v>269</v>
      </c>
      <c r="H29" s="11">
        <v>10</v>
      </c>
      <c r="I29" s="12">
        <v>0.79166666666666663</v>
      </c>
      <c r="J29" s="75"/>
      <c r="K29" s="14">
        <v>65.545638570258362</v>
      </c>
      <c r="L29" s="14">
        <v>20.726100000000002</v>
      </c>
      <c r="M29" s="23">
        <v>17.7</v>
      </c>
      <c r="N29" s="14">
        <v>4.145220000000001</v>
      </c>
      <c r="O29" s="14">
        <v>-4.1315999999999988</v>
      </c>
      <c r="P29" s="14">
        <v>10.583800000000002</v>
      </c>
      <c r="Q29" s="14">
        <v>30.868400000000001</v>
      </c>
      <c r="R29" s="14">
        <v>1.1709661016949153</v>
      </c>
      <c r="S29" s="14" t="s">
        <v>272</v>
      </c>
      <c r="T29" s="14" t="s">
        <v>272</v>
      </c>
      <c r="U29" s="14">
        <v>35</v>
      </c>
      <c r="V29" s="18">
        <v>7.9659855615189845E-2</v>
      </c>
      <c r="W29" s="18">
        <v>0.66326614297416486</v>
      </c>
      <c r="X29" s="10">
        <v>8.7903155372042878</v>
      </c>
      <c r="Y29" s="75"/>
      <c r="Z29" s="14" t="s">
        <v>250</v>
      </c>
      <c r="AA29" s="75"/>
      <c r="AB29" s="10">
        <v>214.5</v>
      </c>
      <c r="AC29" s="10">
        <v>103.75</v>
      </c>
      <c r="AD29" s="10">
        <v>110.75</v>
      </c>
      <c r="AE29" s="10">
        <v>7</v>
      </c>
      <c r="AF29" s="10">
        <v>107.6</v>
      </c>
      <c r="AG29" s="10">
        <v>-3.8499999999999943</v>
      </c>
      <c r="AH29" s="75"/>
      <c r="AI29" s="10">
        <v>97.1</v>
      </c>
      <c r="AJ29" s="10">
        <v>98.2</v>
      </c>
      <c r="AK29" s="10">
        <v>1.1000000000000085</v>
      </c>
      <c r="AL29" s="75"/>
      <c r="AM29" s="11" t="s">
        <v>269</v>
      </c>
      <c r="AN29" s="11">
        <v>12.25</v>
      </c>
      <c r="AO29" s="11">
        <v>20.416666666666668</v>
      </c>
      <c r="AP29" s="75"/>
      <c r="AQ29" s="11">
        <v>36.25</v>
      </c>
      <c r="AR29" s="11">
        <v>30.5</v>
      </c>
      <c r="AS29" s="11">
        <v>28.5</v>
      </c>
      <c r="AT29" s="11">
        <v>13.25</v>
      </c>
      <c r="AU29" s="11">
        <v>30</v>
      </c>
      <c r="AV29" s="11">
        <v>44</v>
      </c>
      <c r="AW29" s="11">
        <v>26</v>
      </c>
      <c r="AX29" s="11">
        <v>26.25</v>
      </c>
      <c r="AY29" s="11">
        <v>0</v>
      </c>
      <c r="AZ29" s="11">
        <v>57</v>
      </c>
      <c r="BA29" s="58"/>
      <c r="BB29" s="75"/>
      <c r="BC29" s="14">
        <v>7.25</v>
      </c>
      <c r="BD29" s="14">
        <v>6.1000000000000005</v>
      </c>
      <c r="BE29" s="14">
        <v>5.7</v>
      </c>
      <c r="BF29" s="14">
        <v>2.65</v>
      </c>
      <c r="BG29" s="14">
        <v>6</v>
      </c>
      <c r="BH29" s="14">
        <v>8.8000000000000007</v>
      </c>
      <c r="BI29" s="14">
        <v>5.2</v>
      </c>
      <c r="BJ29" s="14">
        <v>5.25</v>
      </c>
      <c r="BK29" s="14">
        <v>0</v>
      </c>
      <c r="BL29" s="14">
        <v>11.4</v>
      </c>
      <c r="BM29" s="14">
        <v>5.835</v>
      </c>
      <c r="BN29" s="75"/>
      <c r="BO29" s="11">
        <v>20.684999999999999</v>
      </c>
      <c r="BP29" s="11">
        <v>19.204761904761906</v>
      </c>
      <c r="BQ29" s="11">
        <v>20.386666666666667</v>
      </c>
      <c r="BR29" s="11">
        <v>17.477777777777778</v>
      </c>
      <c r="BS29" s="11">
        <v>34.733333333333334</v>
      </c>
      <c r="BT29" s="58"/>
      <c r="BU29" s="75"/>
      <c r="BV29" s="14">
        <v>25.187023838754403</v>
      </c>
      <c r="BW29" s="14">
        <v>26.200462316271217</v>
      </c>
      <c r="BX29" s="14">
        <v>26.05391474848431</v>
      </c>
      <c r="BY29" s="14">
        <v>24.954865881831832</v>
      </c>
      <c r="BZ29" s="14">
        <v>51.502734536506985</v>
      </c>
      <c r="CA29" s="48"/>
      <c r="CB29" s="75"/>
      <c r="CC29" s="10">
        <v>10</v>
      </c>
      <c r="CD29" s="10">
        <v>15</v>
      </c>
      <c r="CE29" s="10">
        <v>20</v>
      </c>
      <c r="CF29" s="10">
        <v>25</v>
      </c>
      <c r="CG29" s="10">
        <v>30</v>
      </c>
      <c r="CH29" s="10">
        <v>35</v>
      </c>
      <c r="CI29" s="10">
        <v>40</v>
      </c>
      <c r="CJ29" s="75"/>
      <c r="CK29" s="18">
        <v>0.85487216374536901</v>
      </c>
      <c r="CL29" s="18">
        <v>0.71381893136468577</v>
      </c>
      <c r="CM29" s="18">
        <v>0.52853640070685537</v>
      </c>
      <c r="CN29" s="18">
        <v>0.33673385702583514</v>
      </c>
      <c r="CO29" s="18">
        <v>0.18025902501957458</v>
      </c>
      <c r="CP29" s="18">
        <v>7.9659855615189845E-2</v>
      </c>
      <c r="CQ29" s="18">
        <v>2.8693729959547443E-2</v>
      </c>
      <c r="CR29" s="13"/>
      <c r="CS29" s="11" t="s">
        <v>255</v>
      </c>
      <c r="CT29" s="11" t="s">
        <v>259</v>
      </c>
      <c r="CU29" s="9">
        <v>0.48934917808946204</v>
      </c>
      <c r="CV29" s="54" t="s">
        <v>250</v>
      </c>
      <c r="CW29" s="75"/>
    </row>
    <row r="30" spans="1:101">
      <c r="A30" s="77">
        <v>8.4483899999999998</v>
      </c>
      <c r="B30" s="14" t="s">
        <v>282</v>
      </c>
      <c r="C30" s="11">
        <v>4400</v>
      </c>
      <c r="D30" s="23">
        <v>-200</v>
      </c>
      <c r="E30" s="11" t="s">
        <v>278</v>
      </c>
      <c r="F30" s="11" t="s">
        <v>251</v>
      </c>
      <c r="G30" s="11" t="s">
        <v>261</v>
      </c>
      <c r="H30" s="11">
        <v>2</v>
      </c>
      <c r="I30" s="12">
        <v>0.89583333333333337</v>
      </c>
      <c r="J30" s="75"/>
      <c r="K30" s="14">
        <v>70.460819999550083</v>
      </c>
      <c r="L30" s="14">
        <v>20.252299999999998</v>
      </c>
      <c r="M30" s="23">
        <v>28.9</v>
      </c>
      <c r="N30" s="14">
        <v>4.6027954545454541</v>
      </c>
      <c r="O30" s="14">
        <v>-3.299310000000002</v>
      </c>
      <c r="P30" s="14">
        <v>11.803909999999998</v>
      </c>
      <c r="Q30" s="14">
        <v>28.700689999999998</v>
      </c>
      <c r="R30" s="14">
        <v>0.70077162629757783</v>
      </c>
      <c r="S30" s="14" t="s">
        <v>272</v>
      </c>
      <c r="T30" s="14" t="s">
        <v>263</v>
      </c>
      <c r="U30" s="14">
        <v>32</v>
      </c>
      <c r="V30" s="18">
        <v>8.2184711777818831E-2</v>
      </c>
      <c r="W30" s="18">
        <v>0.58194345459044539</v>
      </c>
      <c r="X30" s="10">
        <v>32.833142515684337</v>
      </c>
      <c r="Y30" s="75"/>
      <c r="Z30" s="10" t="s">
        <v>250</v>
      </c>
      <c r="AA30" s="75"/>
      <c r="AB30" s="10">
        <v>231</v>
      </c>
      <c r="AC30" s="10">
        <v>117.75</v>
      </c>
      <c r="AD30" s="10">
        <v>113.25</v>
      </c>
      <c r="AE30" s="10">
        <v>-4.5</v>
      </c>
      <c r="AF30" s="10">
        <v>115.7</v>
      </c>
      <c r="AG30" s="10">
        <v>2.0499999999999972</v>
      </c>
      <c r="AH30" s="75"/>
      <c r="AI30" s="10">
        <v>99.8</v>
      </c>
      <c r="AJ30" s="10">
        <v>99.6</v>
      </c>
      <c r="AK30" s="10">
        <v>-0.20000000000000284</v>
      </c>
      <c r="AL30" s="75"/>
      <c r="AM30" s="11" t="s">
        <v>261</v>
      </c>
      <c r="AN30" s="11">
        <v>30.25</v>
      </c>
      <c r="AO30" s="11">
        <v>26.75</v>
      </c>
      <c r="AP30" s="75"/>
      <c r="AQ30" s="11">
        <v>30.25</v>
      </c>
      <c r="AR30" s="11">
        <v>30</v>
      </c>
      <c r="AS30" s="11">
        <v>13.25</v>
      </c>
      <c r="AT30" s="11">
        <v>21.5</v>
      </c>
      <c r="AU30" s="11">
        <v>14.75</v>
      </c>
      <c r="AV30" s="11">
        <v>21.5</v>
      </c>
      <c r="AW30" s="11">
        <v>25.75</v>
      </c>
      <c r="AX30" s="11">
        <v>9</v>
      </c>
      <c r="AY30" s="11">
        <v>25</v>
      </c>
      <c r="AZ30" s="11">
        <v>29.75</v>
      </c>
      <c r="BA30" s="58"/>
      <c r="BB30" s="75"/>
      <c r="BC30" s="14">
        <v>6.875</v>
      </c>
      <c r="BD30" s="14">
        <v>6.8181818181818175</v>
      </c>
      <c r="BE30" s="14">
        <v>3.0113636363636362</v>
      </c>
      <c r="BF30" s="14">
        <v>4.8863636363636367</v>
      </c>
      <c r="BG30" s="14">
        <v>3.3522727272727271</v>
      </c>
      <c r="BH30" s="14">
        <v>4.8863636363636367</v>
      </c>
      <c r="BI30" s="14">
        <v>5.8522727272727275</v>
      </c>
      <c r="BJ30" s="14">
        <v>2.0454545454545454</v>
      </c>
      <c r="BK30" s="14">
        <v>5.6818181818181817</v>
      </c>
      <c r="BL30" s="14">
        <v>6.7613636363636367</v>
      </c>
      <c r="BM30" s="14">
        <v>5.017045454545455</v>
      </c>
      <c r="BN30" s="75"/>
      <c r="BO30" s="11">
        <v>30.956666666666667</v>
      </c>
      <c r="BP30" s="11">
        <v>30.240476190476191</v>
      </c>
      <c r="BQ30" s="11">
        <v>28.073333333333334</v>
      </c>
      <c r="BR30" s="11">
        <v>29.783333333333331</v>
      </c>
      <c r="BS30" s="11">
        <v>31.333333333333332</v>
      </c>
      <c r="BT30" s="58"/>
      <c r="BU30" s="75"/>
      <c r="BV30" s="14">
        <v>12.238634143903671</v>
      </c>
      <c r="BW30" s="14">
        <v>10.821954069700329</v>
      </c>
      <c r="BX30" s="14">
        <v>13.079525564055734</v>
      </c>
      <c r="BY30" s="14">
        <v>13.745294671072992</v>
      </c>
      <c r="BZ30" s="14">
        <v>13.648564625953505</v>
      </c>
      <c r="CA30" s="48"/>
      <c r="CB30" s="75"/>
      <c r="CC30" s="10">
        <v>8.8000000000000007</v>
      </c>
      <c r="CD30" s="10">
        <v>13.2</v>
      </c>
      <c r="CE30" s="10">
        <v>17.600000000000001</v>
      </c>
      <c r="CF30" s="10">
        <v>22</v>
      </c>
      <c r="CG30" s="10">
        <v>26.4</v>
      </c>
      <c r="CH30" s="10">
        <v>30.8</v>
      </c>
      <c r="CI30" s="10">
        <v>35.200000000000003</v>
      </c>
      <c r="CJ30" s="75"/>
      <c r="CK30" s="18">
        <v>0.91238040549297883</v>
      </c>
      <c r="CL30" s="18">
        <v>0.79807097330081345</v>
      </c>
      <c r="CM30" s="18">
        <v>0.62321725461183075</v>
      </c>
      <c r="CN30" s="18">
        <v>0.41805654540955461</v>
      </c>
      <c r="CO30" s="18">
        <v>0.2334056334828889</v>
      </c>
      <c r="CP30" s="18">
        <v>0.10592649327672066</v>
      </c>
      <c r="CQ30" s="18">
        <v>3.8422271305873168E-2</v>
      </c>
      <c r="CR30" s="13"/>
      <c r="CS30" s="11" t="s">
        <v>247</v>
      </c>
      <c r="CT30" s="11" t="s">
        <v>252</v>
      </c>
      <c r="CU30" s="9">
        <v>0.41715706364215427</v>
      </c>
      <c r="CV30" s="54" t="s">
        <v>250</v>
      </c>
      <c r="CW30" s="75"/>
    </row>
    <row r="31" spans="1:101">
      <c r="A31" s="77">
        <v>8.1257999999999999</v>
      </c>
      <c r="B31" s="14" t="s">
        <v>283</v>
      </c>
      <c r="C31" s="11">
        <v>4400</v>
      </c>
      <c r="D31" s="23">
        <v>-4400</v>
      </c>
      <c r="E31" s="11" t="s">
        <v>278</v>
      </c>
      <c r="F31" s="11" t="s">
        <v>258</v>
      </c>
      <c r="G31" s="11" t="s">
        <v>269</v>
      </c>
      <c r="H31" s="11">
        <v>9</v>
      </c>
      <c r="I31" s="12">
        <v>0.79166666666666663</v>
      </c>
      <c r="J31" s="75"/>
      <c r="K31" s="14">
        <v>69.072148324855306</v>
      </c>
      <c r="L31" s="14">
        <v>19.890533333333334</v>
      </c>
      <c r="M31" s="23">
        <v>31.4</v>
      </c>
      <c r="N31" s="14">
        <v>4.5205757575757577</v>
      </c>
      <c r="O31" s="14">
        <v>-3.9836666666666645</v>
      </c>
      <c r="P31" s="14">
        <v>11.764733333333334</v>
      </c>
      <c r="Q31" s="14">
        <v>28.016333333333336</v>
      </c>
      <c r="R31" s="14">
        <v>0.6334564755838642</v>
      </c>
      <c r="S31" s="14" t="s">
        <v>272</v>
      </c>
      <c r="T31" s="14" t="s">
        <v>266</v>
      </c>
      <c r="U31" s="14">
        <v>32</v>
      </c>
      <c r="V31" s="18">
        <v>6.8079366688007514E-2</v>
      </c>
      <c r="W31" s="18">
        <v>0.60241425842356011</v>
      </c>
      <c r="X31" s="10">
        <v>20.728798369801769</v>
      </c>
      <c r="Y31" s="75"/>
      <c r="Z31" s="14" t="s">
        <v>250</v>
      </c>
      <c r="AA31" s="75"/>
      <c r="AB31" s="10">
        <v>214.5</v>
      </c>
      <c r="AC31" s="10">
        <v>103.75</v>
      </c>
      <c r="AD31" s="10">
        <v>110.75</v>
      </c>
      <c r="AE31" s="10">
        <v>7</v>
      </c>
      <c r="AF31" s="10">
        <v>107.6</v>
      </c>
      <c r="AG31" s="10">
        <v>-3.8499999999999943</v>
      </c>
      <c r="AH31" s="75"/>
      <c r="AI31" s="10">
        <v>97.1</v>
      </c>
      <c r="AJ31" s="10">
        <v>98.2</v>
      </c>
      <c r="AK31" s="10">
        <v>1.1000000000000085</v>
      </c>
      <c r="AL31" s="75"/>
      <c r="AM31" s="11" t="s">
        <v>269</v>
      </c>
      <c r="AN31" s="11">
        <v>6.5</v>
      </c>
      <c r="AO31" s="11">
        <v>16.25</v>
      </c>
      <c r="AP31" s="75"/>
      <c r="AQ31" s="11">
        <v>17</v>
      </c>
      <c r="AR31" s="11">
        <v>14.5</v>
      </c>
      <c r="AS31" s="11">
        <v>38.75</v>
      </c>
      <c r="AT31" s="11">
        <v>34</v>
      </c>
      <c r="AU31" s="11">
        <v>25.25</v>
      </c>
      <c r="AV31" s="11">
        <v>13.25</v>
      </c>
      <c r="AW31" s="11">
        <v>21</v>
      </c>
      <c r="AX31" s="11">
        <v>15.75</v>
      </c>
      <c r="AY31" s="11">
        <v>0</v>
      </c>
      <c r="AZ31" s="11">
        <v>33</v>
      </c>
      <c r="BA31" s="58"/>
      <c r="BB31" s="75"/>
      <c r="BC31" s="14">
        <v>3.8636363636363638</v>
      </c>
      <c r="BD31" s="14">
        <v>3.2954545454545454</v>
      </c>
      <c r="BE31" s="14">
        <v>8.8068181818181817</v>
      </c>
      <c r="BF31" s="14">
        <v>7.7272727272727275</v>
      </c>
      <c r="BG31" s="14">
        <v>5.7386363636363633</v>
      </c>
      <c r="BH31" s="14">
        <v>3.0113636363636362</v>
      </c>
      <c r="BI31" s="14">
        <v>4.7727272727272734</v>
      </c>
      <c r="BJ31" s="14">
        <v>3.5795454545454546</v>
      </c>
      <c r="BK31" s="14">
        <v>0</v>
      </c>
      <c r="BL31" s="14">
        <v>7.5</v>
      </c>
      <c r="BM31" s="14">
        <v>4.8295454545454541</v>
      </c>
      <c r="BN31" s="75"/>
      <c r="BO31" s="11">
        <v>30.926666666666666</v>
      </c>
      <c r="BP31" s="11">
        <v>31.68333333333333</v>
      </c>
      <c r="BQ31" s="11">
        <v>31.70333333333333</v>
      </c>
      <c r="BR31" s="11">
        <v>33.288888888888891</v>
      </c>
      <c r="BS31" s="11">
        <v>66.2</v>
      </c>
      <c r="BT31" s="58"/>
      <c r="BU31" s="75"/>
      <c r="BV31" s="14">
        <v>12.408685003752026</v>
      </c>
      <c r="BW31" s="14">
        <v>11.910719656870693</v>
      </c>
      <c r="BX31" s="14">
        <v>11.328613565261595</v>
      </c>
      <c r="BY31" s="14">
        <v>9.9184164913515982</v>
      </c>
      <c r="BZ31" s="14">
        <v>17.472923423685589</v>
      </c>
      <c r="CA31" s="48"/>
      <c r="CB31" s="75"/>
      <c r="CC31" s="10">
        <v>8.8000000000000007</v>
      </c>
      <c r="CD31" s="10">
        <v>13.2</v>
      </c>
      <c r="CE31" s="10">
        <v>17.600000000000001</v>
      </c>
      <c r="CF31" s="10">
        <v>22</v>
      </c>
      <c r="CG31" s="10">
        <v>26.4</v>
      </c>
      <c r="CH31" s="10">
        <v>30.8</v>
      </c>
      <c r="CI31" s="10">
        <v>35.200000000000003</v>
      </c>
      <c r="CJ31" s="75"/>
      <c r="CK31" s="18">
        <v>0.91385058095427885</v>
      </c>
      <c r="CL31" s="18">
        <v>0.79485095980911169</v>
      </c>
      <c r="CM31" s="18">
        <v>0.61098378618134308</v>
      </c>
      <c r="CN31" s="18">
        <v>0.39758574157643989</v>
      </c>
      <c r="CO31" s="18">
        <v>0.21154085729904848</v>
      </c>
      <c r="CP31" s="18">
        <v>8.9705398472628484E-2</v>
      </c>
      <c r="CQ31" s="18">
        <v>2.9778663713876719E-2</v>
      </c>
      <c r="CR31" s="13"/>
      <c r="CS31" s="11" t="s">
        <v>255</v>
      </c>
      <c r="CT31" s="11" t="s">
        <v>259</v>
      </c>
      <c r="CU31" s="9">
        <v>0.4085259989676831</v>
      </c>
      <c r="CV31" s="54" t="s">
        <v>250</v>
      </c>
      <c r="CW31" s="75"/>
    </row>
    <row r="32" spans="1:101">
      <c r="A32" s="77">
        <v>8.6770300000000002</v>
      </c>
      <c r="B32" s="14" t="s">
        <v>284</v>
      </c>
      <c r="C32" s="11">
        <v>4600</v>
      </c>
      <c r="D32" s="23">
        <v>-200</v>
      </c>
      <c r="E32" s="11" t="s">
        <v>278</v>
      </c>
      <c r="F32" s="11" t="s">
        <v>247</v>
      </c>
      <c r="G32" s="11" t="s">
        <v>248</v>
      </c>
      <c r="H32" s="11">
        <v>18</v>
      </c>
      <c r="I32" s="12">
        <v>0.89583333333333337</v>
      </c>
      <c r="J32" s="75"/>
      <c r="K32" s="14">
        <v>65.79666115373513</v>
      </c>
      <c r="L32" s="14">
        <v>19.631133333333334</v>
      </c>
      <c r="M32" s="23">
        <v>29</v>
      </c>
      <c r="N32" s="14">
        <v>4.267637681159421</v>
      </c>
      <c r="O32" s="14">
        <v>-4.6918366666666671</v>
      </c>
      <c r="P32" s="14">
        <v>10.954103333333334</v>
      </c>
      <c r="Q32" s="14">
        <v>28.308163333333333</v>
      </c>
      <c r="R32" s="14">
        <v>0.67693563218390806</v>
      </c>
      <c r="S32" s="14" t="s">
        <v>272</v>
      </c>
      <c r="T32" s="14" t="s">
        <v>272</v>
      </c>
      <c r="U32" s="14">
        <v>33</v>
      </c>
      <c r="V32" s="18">
        <v>6.1692571666328577E-2</v>
      </c>
      <c r="W32" s="18">
        <v>0.65108489911924117</v>
      </c>
      <c r="X32" s="10">
        <v>25.613031345123563</v>
      </c>
      <c r="Y32" s="75"/>
      <c r="Z32" s="10" t="s">
        <v>250</v>
      </c>
      <c r="AA32" s="75"/>
      <c r="AB32" s="10">
        <v>231</v>
      </c>
      <c r="AC32" s="10">
        <v>113.25</v>
      </c>
      <c r="AD32" s="10">
        <v>117.75</v>
      </c>
      <c r="AE32" s="10">
        <v>4.5</v>
      </c>
      <c r="AF32" s="10">
        <v>119.1</v>
      </c>
      <c r="AG32" s="10">
        <v>-5.8499999999999943</v>
      </c>
      <c r="AH32" s="75"/>
      <c r="AI32" s="10">
        <v>99.6</v>
      </c>
      <c r="AJ32" s="10">
        <v>99.8</v>
      </c>
      <c r="AK32" s="10">
        <v>0.20000000000000284</v>
      </c>
      <c r="AL32" s="75"/>
      <c r="AM32" s="11" t="s">
        <v>248</v>
      </c>
      <c r="AN32" s="11">
        <v>15.25</v>
      </c>
      <c r="AO32" s="11">
        <v>23.416666666666668</v>
      </c>
      <c r="AP32" s="75"/>
      <c r="AQ32" s="11">
        <v>33.5</v>
      </c>
      <c r="AR32" s="11">
        <v>26.75</v>
      </c>
      <c r="AS32" s="11">
        <v>9</v>
      </c>
      <c r="AT32" s="11">
        <v>15.25</v>
      </c>
      <c r="AU32" s="11">
        <v>32</v>
      </c>
      <c r="AV32" s="11">
        <v>12</v>
      </c>
      <c r="AW32" s="11">
        <v>31.5</v>
      </c>
      <c r="AX32" s="11">
        <v>12</v>
      </c>
      <c r="AY32" s="11">
        <v>17.5</v>
      </c>
      <c r="AZ32" s="11">
        <v>28.25</v>
      </c>
      <c r="BA32" s="58"/>
      <c r="BB32" s="75"/>
      <c r="BC32" s="14">
        <v>7.2826086956521738</v>
      </c>
      <c r="BD32" s="14">
        <v>5.8152173913043477</v>
      </c>
      <c r="BE32" s="14">
        <v>1.956521739130435</v>
      </c>
      <c r="BF32" s="14">
        <v>3.3152173913043481</v>
      </c>
      <c r="BG32" s="14">
        <v>6.9565217391304355</v>
      </c>
      <c r="BH32" s="14">
        <v>2.6086956521739131</v>
      </c>
      <c r="BI32" s="14">
        <v>6.8478260869565215</v>
      </c>
      <c r="BJ32" s="14">
        <v>2.6086956521739131</v>
      </c>
      <c r="BK32" s="14">
        <v>3.8043478260869565</v>
      </c>
      <c r="BL32" s="14">
        <v>6.1413043478260869</v>
      </c>
      <c r="BM32" s="14">
        <v>4.7336956521739131</v>
      </c>
      <c r="BN32" s="75"/>
      <c r="BO32" s="11">
        <v>25.05</v>
      </c>
      <c r="BP32" s="11">
        <v>24.283333333333335</v>
      </c>
      <c r="BQ32" s="11">
        <v>24.189999999999998</v>
      </c>
      <c r="BR32" s="11">
        <v>22.233333333333334</v>
      </c>
      <c r="BS32" s="11">
        <v>25.016666666666666</v>
      </c>
      <c r="BT32" s="58"/>
      <c r="BU32" s="75"/>
      <c r="BV32" s="14">
        <v>22.371971389712321</v>
      </c>
      <c r="BW32" s="14">
        <v>21.404253839747859</v>
      </c>
      <c r="BX32" s="14">
        <v>20.555754022397736</v>
      </c>
      <c r="BY32" s="14">
        <v>22.445914514001661</v>
      </c>
      <c r="BZ32" s="14">
        <v>33.088281187512742</v>
      </c>
      <c r="CA32" s="48"/>
      <c r="CB32" s="75"/>
      <c r="CC32" s="10">
        <v>9.1999999999999993</v>
      </c>
      <c r="CD32" s="10">
        <v>13.8</v>
      </c>
      <c r="CE32" s="10">
        <v>18.399999999999999</v>
      </c>
      <c r="CF32" s="10">
        <v>23</v>
      </c>
      <c r="CG32" s="10">
        <v>27.6</v>
      </c>
      <c r="CH32" s="10">
        <v>32.200000000000003</v>
      </c>
      <c r="CI32" s="10">
        <v>36.799999999999997</v>
      </c>
      <c r="CJ32" s="75"/>
      <c r="CK32" s="18">
        <v>0.88534822259203949</v>
      </c>
      <c r="CL32" s="18">
        <v>0.74921435778340673</v>
      </c>
      <c r="CM32" s="18">
        <v>0.55641425692607693</v>
      </c>
      <c r="CN32" s="18">
        <v>0.34891510088075883</v>
      </c>
      <c r="CO32" s="18">
        <v>0.17920829438666919</v>
      </c>
      <c r="CP32" s="18">
        <v>7.3735594046409947E-2</v>
      </c>
      <c r="CQ32" s="18">
        <v>2.3927315326002452E-2</v>
      </c>
      <c r="CR32" s="13"/>
      <c r="CS32" s="11" t="s">
        <v>251</v>
      </c>
      <c r="CT32" s="11" t="s">
        <v>252</v>
      </c>
      <c r="CU32" s="9">
        <v>0.44200351822105699</v>
      </c>
      <c r="CV32" s="54" t="s">
        <v>250</v>
      </c>
      <c r="CW32" s="75"/>
    </row>
    <row r="33" spans="1:101">
      <c r="A33" s="77">
        <v>7.4708399999999999</v>
      </c>
      <c r="B33" s="14" t="s">
        <v>285</v>
      </c>
      <c r="C33" s="11">
        <v>3700</v>
      </c>
      <c r="D33" s="23">
        <v>0</v>
      </c>
      <c r="E33" s="11" t="s">
        <v>278</v>
      </c>
      <c r="F33" s="11" t="s">
        <v>251</v>
      </c>
      <c r="G33" s="11" t="s">
        <v>261</v>
      </c>
      <c r="H33" s="11">
        <v>2</v>
      </c>
      <c r="I33" s="12">
        <v>0.89583333333333337</v>
      </c>
      <c r="J33" s="75"/>
      <c r="K33" s="14">
        <v>77.800423411341512</v>
      </c>
      <c r="L33" s="14">
        <v>19.515433333333334</v>
      </c>
      <c r="M33" s="23">
        <v>26.7</v>
      </c>
      <c r="N33" s="14">
        <v>5.274441441441442</v>
      </c>
      <c r="O33" s="14">
        <v>-1.5137266666666669</v>
      </c>
      <c r="P33" s="14">
        <v>12.044593333333335</v>
      </c>
      <c r="Q33" s="14">
        <v>26.986273333333333</v>
      </c>
      <c r="R33" s="14">
        <v>0.73091510611735333</v>
      </c>
      <c r="S33" s="14" t="s">
        <v>272</v>
      </c>
      <c r="T33" s="14" t="s">
        <v>249</v>
      </c>
      <c r="U33" s="14">
        <v>28.5</v>
      </c>
      <c r="V33" s="18">
        <v>0.11456208923986588</v>
      </c>
      <c r="W33" s="18">
        <v>0.44594243364062391</v>
      </c>
      <c r="X33" s="10">
        <v>38.855351209978132</v>
      </c>
      <c r="Y33" s="75"/>
      <c r="Z33" s="10" t="s">
        <v>250</v>
      </c>
      <c r="AA33" s="75"/>
      <c r="AB33" s="10">
        <v>231</v>
      </c>
      <c r="AC33" s="10">
        <v>117.75</v>
      </c>
      <c r="AD33" s="10">
        <v>113.25</v>
      </c>
      <c r="AE33" s="10">
        <v>-4.5</v>
      </c>
      <c r="AF33" s="10">
        <v>115.7</v>
      </c>
      <c r="AG33" s="10">
        <v>2.0499999999999972</v>
      </c>
      <c r="AH33" s="75"/>
      <c r="AI33" s="10">
        <v>99.8</v>
      </c>
      <c r="AJ33" s="10">
        <v>99.6</v>
      </c>
      <c r="AK33" s="10">
        <v>-0.20000000000000284</v>
      </c>
      <c r="AL33" s="75"/>
      <c r="AM33" s="11" t="s">
        <v>261</v>
      </c>
      <c r="AN33" s="11">
        <v>16.75</v>
      </c>
      <c r="AO33" s="11">
        <v>14.5</v>
      </c>
      <c r="AP33" s="75"/>
      <c r="AQ33" s="11">
        <v>12</v>
      </c>
      <c r="AR33" s="11">
        <v>12</v>
      </c>
      <c r="AS33" s="11">
        <v>27.5</v>
      </c>
      <c r="AT33" s="11">
        <v>19.5</v>
      </c>
      <c r="AU33" s="11">
        <v>14.75</v>
      </c>
      <c r="AV33" s="11">
        <v>19</v>
      </c>
      <c r="AW33" s="11">
        <v>19.25</v>
      </c>
      <c r="AX33" s="11">
        <v>25.25</v>
      </c>
      <c r="AY33" s="11">
        <v>22.5</v>
      </c>
      <c r="AZ33" s="11">
        <v>25</v>
      </c>
      <c r="BA33" s="58"/>
      <c r="BB33" s="75"/>
      <c r="BC33" s="14">
        <v>3.243243243243243</v>
      </c>
      <c r="BD33" s="14">
        <v>3.243243243243243</v>
      </c>
      <c r="BE33" s="14">
        <v>7.4324324324324325</v>
      </c>
      <c r="BF33" s="14">
        <v>5.2702702702702702</v>
      </c>
      <c r="BG33" s="14">
        <v>3.9864864864864864</v>
      </c>
      <c r="BH33" s="14">
        <v>5.1351351351351351</v>
      </c>
      <c r="BI33" s="14">
        <v>5.2027027027027026</v>
      </c>
      <c r="BJ33" s="14">
        <v>6.8243243243243237</v>
      </c>
      <c r="BK33" s="14">
        <v>6.0810810810810816</v>
      </c>
      <c r="BL33" s="14">
        <v>6.756756756756757</v>
      </c>
      <c r="BM33" s="14">
        <v>5.3175675675675675</v>
      </c>
      <c r="BN33" s="75"/>
      <c r="BO33" s="11">
        <v>19.628333333333334</v>
      </c>
      <c r="BP33" s="11">
        <v>19.74285714285714</v>
      </c>
      <c r="BQ33" s="11">
        <v>20.439999999999998</v>
      </c>
      <c r="BR33" s="11">
        <v>18.961111111111112</v>
      </c>
      <c r="BS33" s="11">
        <v>24.116666666666667</v>
      </c>
      <c r="BT33" s="58"/>
      <c r="BU33" s="75"/>
      <c r="BV33" s="14">
        <v>17.425115907333886</v>
      </c>
      <c r="BW33" s="14">
        <v>18.535425660004734</v>
      </c>
      <c r="BX33" s="14">
        <v>20.045648886431046</v>
      </c>
      <c r="BY33" s="14">
        <v>22.650292049455601</v>
      </c>
      <c r="BZ33" s="14">
        <v>15.959482617217228</v>
      </c>
      <c r="CA33" s="48"/>
      <c r="CB33" s="75"/>
      <c r="CC33" s="10">
        <v>7.4</v>
      </c>
      <c r="CD33" s="10">
        <v>11.1</v>
      </c>
      <c r="CE33" s="10">
        <v>14.8</v>
      </c>
      <c r="CF33" s="10">
        <v>18.5</v>
      </c>
      <c r="CG33" s="10">
        <v>22.2</v>
      </c>
      <c r="CH33" s="10">
        <v>25.9</v>
      </c>
      <c r="CI33" s="10">
        <v>29.6</v>
      </c>
      <c r="CJ33" s="75"/>
      <c r="CK33" s="18">
        <v>0.94756580065829854</v>
      </c>
      <c r="CL33" s="18">
        <v>0.87000978100283077</v>
      </c>
      <c r="CM33" s="18">
        <v>0.73603807991686354</v>
      </c>
      <c r="CN33" s="18">
        <v>0.55405756635937609</v>
      </c>
      <c r="CO33" s="18">
        <v>0.35967062633505442</v>
      </c>
      <c r="CP33" s="18">
        <v>0.19638680294866462</v>
      </c>
      <c r="CQ33" s="18">
        <v>8.8530907064002573E-2</v>
      </c>
      <c r="CR33" s="13"/>
      <c r="CS33" s="11" t="s">
        <v>247</v>
      </c>
      <c r="CT33" s="11" t="s">
        <v>252</v>
      </c>
      <c r="CU33" s="9">
        <v>0.382817018325667</v>
      </c>
      <c r="CV33" s="54" t="s">
        <v>250</v>
      </c>
      <c r="CW33" s="75"/>
    </row>
    <row r="34" spans="1:101">
      <c r="A34" s="77">
        <v>7.6108000000000002</v>
      </c>
      <c r="B34" s="14" t="s">
        <v>286</v>
      </c>
      <c r="C34" s="11">
        <v>4300</v>
      </c>
      <c r="D34" s="23">
        <v>-4100</v>
      </c>
      <c r="E34" s="11" t="s">
        <v>246</v>
      </c>
      <c r="F34" s="11" t="s">
        <v>258</v>
      </c>
      <c r="G34" s="11" t="s">
        <v>269</v>
      </c>
      <c r="H34" s="11">
        <v>12</v>
      </c>
      <c r="I34" s="12">
        <v>0.79166666666666663</v>
      </c>
      <c r="J34" s="75"/>
      <c r="K34" s="14">
        <v>65.970764346679289</v>
      </c>
      <c r="L34" s="14">
        <v>18.757033333333336</v>
      </c>
      <c r="M34" s="23">
        <v>18.600000000000001</v>
      </c>
      <c r="N34" s="14">
        <v>4.3621007751937988</v>
      </c>
      <c r="O34" s="14">
        <v>-5.132166666666663</v>
      </c>
      <c r="P34" s="14">
        <v>11.146233333333335</v>
      </c>
      <c r="Q34" s="14">
        <v>26.367833333333337</v>
      </c>
      <c r="R34" s="14">
        <v>1.0084426523297492</v>
      </c>
      <c r="S34" s="14" t="s">
        <v>272</v>
      </c>
      <c r="T34" s="14" t="s">
        <v>266</v>
      </c>
      <c r="U34" s="14">
        <v>31.5</v>
      </c>
      <c r="V34" s="18">
        <v>4.7033191789970674E-2</v>
      </c>
      <c r="W34" s="18">
        <v>0.64072767385920293</v>
      </c>
      <c r="X34" s="10">
        <v>17.337289573925364</v>
      </c>
      <c r="Y34" s="75"/>
      <c r="Z34" s="10" t="s">
        <v>250</v>
      </c>
      <c r="AA34" s="75"/>
      <c r="AB34" s="10">
        <v>214.5</v>
      </c>
      <c r="AC34" s="10">
        <v>103.75</v>
      </c>
      <c r="AD34" s="10">
        <v>110.75</v>
      </c>
      <c r="AE34" s="10">
        <v>7</v>
      </c>
      <c r="AF34" s="10">
        <v>107.6</v>
      </c>
      <c r="AG34" s="10">
        <v>-3.8499999999999943</v>
      </c>
      <c r="AH34" s="75"/>
      <c r="AI34" s="10">
        <v>97.1</v>
      </c>
      <c r="AJ34" s="10">
        <v>98.2</v>
      </c>
      <c r="AK34" s="10">
        <v>1.1000000000000085</v>
      </c>
      <c r="AL34" s="75"/>
      <c r="AM34" s="11" t="s">
        <v>269</v>
      </c>
      <c r="AN34" s="11">
        <v>6.25</v>
      </c>
      <c r="AO34" s="11">
        <v>7.75</v>
      </c>
      <c r="AP34" s="75"/>
      <c r="AQ34" s="11">
        <v>22.25</v>
      </c>
      <c r="AR34" s="11">
        <v>21.75</v>
      </c>
      <c r="AS34" s="11">
        <v>11.75</v>
      </c>
      <c r="AT34" s="11">
        <v>10.75</v>
      </c>
      <c r="AU34" s="11">
        <v>12.5</v>
      </c>
      <c r="AV34" s="11">
        <v>9.75</v>
      </c>
      <c r="AW34" s="11">
        <v>25.75</v>
      </c>
      <c r="AX34" s="11">
        <v>7.5</v>
      </c>
      <c r="AY34" s="11">
        <v>0</v>
      </c>
      <c r="AZ34" s="11">
        <v>38.5</v>
      </c>
      <c r="BA34" s="58"/>
      <c r="BB34" s="75"/>
      <c r="BC34" s="14">
        <v>5.1744186046511622</v>
      </c>
      <c r="BD34" s="14">
        <v>5.058139534883721</v>
      </c>
      <c r="BE34" s="14">
        <v>2.7325581395348837</v>
      </c>
      <c r="BF34" s="14">
        <v>2.5</v>
      </c>
      <c r="BG34" s="14">
        <v>2.9069767441860463</v>
      </c>
      <c r="BH34" s="14">
        <v>2.2674418604651159</v>
      </c>
      <c r="BI34" s="14">
        <v>5.9883720930232558</v>
      </c>
      <c r="BJ34" s="14">
        <v>1.7441860465116279</v>
      </c>
      <c r="BK34" s="14">
        <v>0</v>
      </c>
      <c r="BL34" s="14">
        <v>8.9534883720930232</v>
      </c>
      <c r="BM34" s="14">
        <v>3.7325581395348832</v>
      </c>
      <c r="BN34" s="75"/>
      <c r="BO34" s="11">
        <v>22.461666666666666</v>
      </c>
      <c r="BP34" s="11">
        <v>22.145238095238092</v>
      </c>
      <c r="BQ34" s="11">
        <v>23.786666666666665</v>
      </c>
      <c r="BR34" s="11">
        <v>22.916666666666668</v>
      </c>
      <c r="BS34" s="11">
        <v>51.166666666666664</v>
      </c>
      <c r="BT34" s="58"/>
      <c r="BU34" s="75"/>
      <c r="BV34" s="14">
        <v>17.992051001982517</v>
      </c>
      <c r="BW34" s="14">
        <v>16.862723202862849</v>
      </c>
      <c r="BX34" s="14">
        <v>18.152066514600264</v>
      </c>
      <c r="BY34" s="14">
        <v>18.627015488497673</v>
      </c>
      <c r="BZ34" s="14">
        <v>37.590147007649875</v>
      </c>
      <c r="CA34" s="48"/>
      <c r="CB34" s="75"/>
      <c r="CC34" s="10">
        <v>8.6</v>
      </c>
      <c r="CD34" s="10">
        <v>12.9</v>
      </c>
      <c r="CE34" s="10">
        <v>17.2</v>
      </c>
      <c r="CF34" s="10">
        <v>21.5</v>
      </c>
      <c r="CG34" s="10">
        <v>25.8</v>
      </c>
      <c r="CH34" s="10">
        <v>30.1</v>
      </c>
      <c r="CI34" s="10">
        <v>34.4</v>
      </c>
      <c r="CJ34" s="75"/>
      <c r="CK34" s="18">
        <v>0.90898902879427457</v>
      </c>
      <c r="CL34" s="18">
        <v>0.77922210608546072</v>
      </c>
      <c r="CM34" s="18">
        <v>0.58105067331471938</v>
      </c>
      <c r="CN34" s="18">
        <v>0.35927232614079707</v>
      </c>
      <c r="CO34" s="18">
        <v>0.17738125048414366</v>
      </c>
      <c r="CP34" s="18">
        <v>6.8062475146295598E-2</v>
      </c>
      <c r="CQ34" s="18">
        <v>1.9921915159272996E-2</v>
      </c>
      <c r="CR34" s="13"/>
      <c r="CS34" s="11" t="s">
        <v>255</v>
      </c>
      <c r="CT34" s="11" t="s">
        <v>259</v>
      </c>
      <c r="CU34" s="9">
        <v>0.40575712932571067</v>
      </c>
      <c r="CV34" s="54" t="s">
        <v>250</v>
      </c>
      <c r="CW34" s="75"/>
    </row>
    <row r="35" spans="1:101">
      <c r="A35" s="77">
        <v>7.9412000000000003</v>
      </c>
      <c r="B35" s="14" t="s">
        <v>287</v>
      </c>
      <c r="C35" s="11">
        <v>5600</v>
      </c>
      <c r="D35" s="23">
        <v>-200</v>
      </c>
      <c r="E35" s="11" t="s">
        <v>288</v>
      </c>
      <c r="F35" s="11" t="s">
        <v>247</v>
      </c>
      <c r="G35" s="11" t="s">
        <v>248</v>
      </c>
      <c r="H35" s="11">
        <v>13</v>
      </c>
      <c r="I35" s="12">
        <v>0.89583333333333337</v>
      </c>
      <c r="J35" s="75"/>
      <c r="K35" s="14">
        <v>49.971887200200769</v>
      </c>
      <c r="L35" s="14">
        <v>17.597233333333332</v>
      </c>
      <c r="M35" s="23">
        <v>20.2</v>
      </c>
      <c r="N35" s="14">
        <v>3.1423630952380948</v>
      </c>
      <c r="O35" s="14">
        <v>-12.46156666666667</v>
      </c>
      <c r="P35" s="14">
        <v>9.6560333333333315</v>
      </c>
      <c r="Q35" s="14">
        <v>25.53843333333333</v>
      </c>
      <c r="R35" s="14">
        <v>0.87115016501650155</v>
      </c>
      <c r="S35" s="14" t="s">
        <v>272</v>
      </c>
      <c r="T35" s="14" t="s">
        <v>272</v>
      </c>
      <c r="U35" s="14">
        <v>38</v>
      </c>
      <c r="V35" s="18">
        <v>5.0962440226411942E-3</v>
      </c>
      <c r="W35" s="18">
        <v>0.9048977085513511</v>
      </c>
      <c r="X35" s="10">
        <v>6.9199999999999973</v>
      </c>
      <c r="Y35" s="75"/>
      <c r="Z35" s="10" t="s">
        <v>250</v>
      </c>
      <c r="AA35" s="75"/>
      <c r="AB35" s="10">
        <v>231</v>
      </c>
      <c r="AC35" s="10">
        <v>113.25</v>
      </c>
      <c r="AD35" s="10">
        <v>117.75</v>
      </c>
      <c r="AE35" s="10">
        <v>4.5</v>
      </c>
      <c r="AF35" s="10">
        <v>119.1</v>
      </c>
      <c r="AG35" s="10">
        <v>-5.8499999999999943</v>
      </c>
      <c r="AH35" s="75"/>
      <c r="AI35" s="10">
        <v>99.6</v>
      </c>
      <c r="AJ35" s="10">
        <v>99.8</v>
      </c>
      <c r="AK35" s="10">
        <v>0.20000000000000284</v>
      </c>
      <c r="AL35" s="75"/>
      <c r="AM35" s="11" t="s">
        <v>248</v>
      </c>
      <c r="AN35" s="11">
        <v>20.5</v>
      </c>
      <c r="AO35" s="11">
        <v>17.583333333333332</v>
      </c>
      <c r="AP35" s="75"/>
      <c r="AQ35" s="11">
        <v>13.75</v>
      </c>
      <c r="AR35" s="11">
        <v>32</v>
      </c>
      <c r="AS35" s="11">
        <v>17.75</v>
      </c>
      <c r="AT35" s="11">
        <v>20.5</v>
      </c>
      <c r="AU35" s="11">
        <v>25</v>
      </c>
      <c r="AV35" s="11">
        <v>31.25</v>
      </c>
      <c r="AW35" s="11">
        <v>28.25</v>
      </c>
      <c r="AX35" s="11">
        <v>30</v>
      </c>
      <c r="AY35" s="11">
        <v>29.25</v>
      </c>
      <c r="AZ35" s="11">
        <v>5.75</v>
      </c>
      <c r="BA35" s="58"/>
      <c r="BB35" s="75"/>
      <c r="BC35" s="14">
        <v>2.4553571428571428</v>
      </c>
      <c r="BD35" s="14">
        <v>5.7142857142857144</v>
      </c>
      <c r="BE35" s="14">
        <v>3.1696428571428568</v>
      </c>
      <c r="BF35" s="14">
        <v>3.6607142857142856</v>
      </c>
      <c r="BG35" s="14">
        <v>4.4642857142857144</v>
      </c>
      <c r="BH35" s="14">
        <v>5.5803571428571432</v>
      </c>
      <c r="BI35" s="14">
        <v>5.0446428571428568</v>
      </c>
      <c r="BJ35" s="14">
        <v>5.3571428571428568</v>
      </c>
      <c r="BK35" s="14">
        <v>5.2232142857142856</v>
      </c>
      <c r="BL35" s="14">
        <v>1.0267857142857142</v>
      </c>
      <c r="BM35" s="14">
        <v>4.1696428571428568</v>
      </c>
      <c r="BN35" s="75"/>
      <c r="BO35" s="11">
        <v>25.02</v>
      </c>
      <c r="BP35" s="11">
        <v>25.130952380952383</v>
      </c>
      <c r="BQ35" s="11">
        <v>25.723333333333336</v>
      </c>
      <c r="BR35" s="11">
        <v>23.938888888888886</v>
      </c>
      <c r="BS35" s="11">
        <v>13.366666666666667</v>
      </c>
      <c r="BT35" s="58"/>
      <c r="BU35" s="75"/>
      <c r="BV35" s="14">
        <v>23.109638982656747</v>
      </c>
      <c r="BW35" s="14">
        <v>24.163288398367097</v>
      </c>
      <c r="BX35" s="14">
        <v>25.34149421356765</v>
      </c>
      <c r="BY35" s="14">
        <v>24.179728421171209</v>
      </c>
      <c r="BZ35" s="14">
        <v>19.306572278979971</v>
      </c>
      <c r="CA35" s="48"/>
      <c r="CB35" s="75"/>
      <c r="CC35" s="10">
        <v>11.2</v>
      </c>
      <c r="CD35" s="10">
        <v>16.8</v>
      </c>
      <c r="CE35" s="10">
        <v>22.4</v>
      </c>
      <c r="CF35" s="10">
        <v>28</v>
      </c>
      <c r="CG35" s="10">
        <v>33.6</v>
      </c>
      <c r="CH35" s="10">
        <v>39.200000000000003</v>
      </c>
      <c r="CI35" s="10">
        <v>44.8</v>
      </c>
      <c r="CJ35" s="75"/>
      <c r="CK35" s="18">
        <v>0.78975606883773575</v>
      </c>
      <c r="CL35" s="18">
        <v>0.53998345876256226</v>
      </c>
      <c r="CM35" s="18">
        <v>0.27265892140078574</v>
      </c>
      <c r="CN35" s="18">
        <v>9.5102291448648901E-2</v>
      </c>
      <c r="CO35" s="18">
        <v>2.1944088183862065E-2</v>
      </c>
      <c r="CP35" s="18">
        <v>3.2607378733435777E-3</v>
      </c>
      <c r="CQ35" s="18">
        <v>3.0680800287175014E-4</v>
      </c>
      <c r="CR35" s="13"/>
      <c r="CS35" s="11" t="s">
        <v>251</v>
      </c>
      <c r="CT35" s="11" t="s">
        <v>252</v>
      </c>
      <c r="CU35" s="9">
        <v>0.45127548459322209</v>
      </c>
      <c r="CV35" s="54" t="s">
        <v>250</v>
      </c>
      <c r="CW35" s="75"/>
    </row>
    <row r="36" spans="1:101">
      <c r="A36" s="77">
        <v>7.2611699999999999</v>
      </c>
      <c r="B36" s="14" t="s">
        <v>289</v>
      </c>
      <c r="C36" s="11">
        <v>3900</v>
      </c>
      <c r="D36" s="23">
        <v>-200</v>
      </c>
      <c r="E36" s="11" t="s">
        <v>246</v>
      </c>
      <c r="F36" s="11" t="s">
        <v>251</v>
      </c>
      <c r="G36" s="11" t="s">
        <v>261</v>
      </c>
      <c r="H36" s="11">
        <v>2</v>
      </c>
      <c r="I36" s="12">
        <v>0.89583333333333337</v>
      </c>
      <c r="J36" s="75"/>
      <c r="K36" s="14">
        <v>62.452031242593577</v>
      </c>
      <c r="L36" s="14">
        <v>16.560666666666666</v>
      </c>
      <c r="M36" s="23">
        <v>21.7</v>
      </c>
      <c r="N36" s="14">
        <v>4.246324786324787</v>
      </c>
      <c r="O36" s="14">
        <v>-5.6781633333333339</v>
      </c>
      <c r="P36" s="14">
        <v>9.2994966666666663</v>
      </c>
      <c r="Q36" s="14">
        <v>23.821836666666666</v>
      </c>
      <c r="R36" s="14">
        <v>0.76316436251920128</v>
      </c>
      <c r="S36" s="14" t="s">
        <v>272</v>
      </c>
      <c r="T36" s="14" t="s">
        <v>272</v>
      </c>
      <c r="U36" s="14">
        <v>29.5</v>
      </c>
      <c r="V36" s="18">
        <v>3.7375419956477862E-2</v>
      </c>
      <c r="W36" s="18">
        <v>0.65718832873209609</v>
      </c>
      <c r="X36" s="10">
        <v>13.593668436142865</v>
      </c>
      <c r="Y36" s="75"/>
      <c r="Z36" s="10" t="s">
        <v>250</v>
      </c>
      <c r="AA36" s="75"/>
      <c r="AB36" s="10">
        <v>231</v>
      </c>
      <c r="AC36" s="10">
        <v>117.75</v>
      </c>
      <c r="AD36" s="10">
        <v>113.25</v>
      </c>
      <c r="AE36" s="10">
        <v>-4.5</v>
      </c>
      <c r="AF36" s="10">
        <v>115.7</v>
      </c>
      <c r="AG36" s="10">
        <v>2.0499999999999972</v>
      </c>
      <c r="AH36" s="75"/>
      <c r="AI36" s="10">
        <v>99.8</v>
      </c>
      <c r="AJ36" s="10">
        <v>99.6</v>
      </c>
      <c r="AK36" s="10">
        <v>-0.20000000000000284</v>
      </c>
      <c r="AL36" s="75"/>
      <c r="AM36" s="11" t="s">
        <v>261</v>
      </c>
      <c r="AN36" s="11">
        <v>12</v>
      </c>
      <c r="AO36" s="11">
        <v>8.4166666666666661</v>
      </c>
      <c r="AP36" s="75"/>
      <c r="AQ36" s="11">
        <v>12</v>
      </c>
      <c r="AR36" s="11">
        <v>30.75</v>
      </c>
      <c r="AS36" s="11">
        <v>14</v>
      </c>
      <c r="AT36" s="11">
        <v>9.25</v>
      </c>
      <c r="AU36" s="11">
        <v>33.5</v>
      </c>
      <c r="AV36" s="11">
        <v>17.25</v>
      </c>
      <c r="AW36" s="11">
        <v>29.75</v>
      </c>
      <c r="AX36" s="11">
        <v>24.5</v>
      </c>
      <c r="AY36" s="11">
        <v>25.25</v>
      </c>
      <c r="AZ36" s="11">
        <v>21.25</v>
      </c>
      <c r="BA36" s="58"/>
      <c r="BB36" s="75"/>
      <c r="BC36" s="14">
        <v>3.0769230769230771</v>
      </c>
      <c r="BD36" s="14">
        <v>7.8846153846153841</v>
      </c>
      <c r="BE36" s="14">
        <v>3.5897435897435899</v>
      </c>
      <c r="BF36" s="14">
        <v>2.3717948717948718</v>
      </c>
      <c r="BG36" s="14">
        <v>8.5897435897435894</v>
      </c>
      <c r="BH36" s="14">
        <v>4.4230769230769225</v>
      </c>
      <c r="BI36" s="14">
        <v>7.6282051282051277</v>
      </c>
      <c r="BJ36" s="14">
        <v>6.2820512820512819</v>
      </c>
      <c r="BK36" s="14">
        <v>6.4743589743589745</v>
      </c>
      <c r="BL36" s="14">
        <v>5.448717948717948</v>
      </c>
      <c r="BM36" s="14">
        <v>5.5769230769230766</v>
      </c>
      <c r="BN36" s="75"/>
      <c r="BO36" s="11">
        <v>27.751666666666665</v>
      </c>
      <c r="BP36" s="11">
        <v>27.516666666666669</v>
      </c>
      <c r="BQ36" s="11">
        <v>29.109999999999996</v>
      </c>
      <c r="BR36" s="11">
        <v>26.255555555555556</v>
      </c>
      <c r="BS36" s="11">
        <v>27.35</v>
      </c>
      <c r="BT36" s="58"/>
      <c r="BU36" s="75"/>
      <c r="BV36" s="14">
        <v>11.586735606793573</v>
      </c>
      <c r="BW36" s="14">
        <v>12.346248299384756</v>
      </c>
      <c r="BX36" s="14">
        <v>13.591718476323692</v>
      </c>
      <c r="BY36" s="14">
        <v>15.535734989470582</v>
      </c>
      <c r="BZ36" s="14">
        <v>15.636381168063734</v>
      </c>
      <c r="CA36" s="48"/>
      <c r="CB36" s="75"/>
      <c r="CC36" s="10">
        <v>7.8</v>
      </c>
      <c r="CD36" s="10">
        <v>11.7</v>
      </c>
      <c r="CE36" s="10">
        <v>15.6</v>
      </c>
      <c r="CF36" s="10">
        <v>19.5</v>
      </c>
      <c r="CG36" s="10">
        <v>23.4</v>
      </c>
      <c r="CH36" s="10">
        <v>27.3</v>
      </c>
      <c r="CI36" s="10">
        <v>31.2</v>
      </c>
      <c r="CJ36" s="75"/>
      <c r="CK36" s="18">
        <v>0.88618934684168849</v>
      </c>
      <c r="CL36" s="18">
        <v>0.74838155740243062</v>
      </c>
      <c r="CM36" s="18">
        <v>0.55262725202426555</v>
      </c>
      <c r="CN36" s="18">
        <v>0.34281167126790391</v>
      </c>
      <c r="CO36" s="18">
        <v>0.17312060458926326</v>
      </c>
      <c r="CP36" s="18">
        <v>6.9568999755115213E-2</v>
      </c>
      <c r="CQ36" s="18">
        <v>2.1894122950872341E-2</v>
      </c>
      <c r="CR36" s="13"/>
      <c r="CS36" s="11" t="s">
        <v>247</v>
      </c>
      <c r="CT36" s="11" t="s">
        <v>252</v>
      </c>
      <c r="CU36" s="9">
        <v>0.43845879795499376</v>
      </c>
      <c r="CV36" s="54" t="s">
        <v>250</v>
      </c>
      <c r="CW36" s="75"/>
    </row>
    <row r="37" spans="1:101">
      <c r="A37" s="77">
        <v>7.2468300000000001</v>
      </c>
      <c r="B37" s="14" t="s">
        <v>290</v>
      </c>
      <c r="C37" s="11">
        <v>3800</v>
      </c>
      <c r="D37" s="23">
        <v>-4200</v>
      </c>
      <c r="E37" s="11" t="s">
        <v>288</v>
      </c>
      <c r="F37" s="11" t="s">
        <v>258</v>
      </c>
      <c r="G37" s="11" t="s">
        <v>269</v>
      </c>
      <c r="H37" s="11">
        <v>29</v>
      </c>
      <c r="I37" s="12">
        <v>0.79166666666666663</v>
      </c>
      <c r="J37" s="75"/>
      <c r="K37" s="14">
        <v>61.294161471943362</v>
      </c>
      <c r="L37" s="14">
        <v>15.950299999999999</v>
      </c>
      <c r="M37" s="23">
        <v>22</v>
      </c>
      <c r="N37" s="14">
        <v>4.1974473684210523</v>
      </c>
      <c r="O37" s="14">
        <v>-5.8028700000000022</v>
      </c>
      <c r="P37" s="14">
        <v>8.7034699999999994</v>
      </c>
      <c r="Q37" s="14">
        <v>23.197129999999998</v>
      </c>
      <c r="R37" s="14">
        <v>0.72501363636363625</v>
      </c>
      <c r="S37" s="14" t="s">
        <v>272</v>
      </c>
      <c r="T37" s="14" t="s">
        <v>272</v>
      </c>
      <c r="U37" s="14">
        <v>29</v>
      </c>
      <c r="V37" s="18">
        <v>3.5871463296654471E-2</v>
      </c>
      <c r="W37" s="18">
        <v>0.66306122122671585</v>
      </c>
      <c r="X37" s="10">
        <v>23.485535111306302</v>
      </c>
      <c r="Y37" s="75"/>
      <c r="Z37" s="10" t="s">
        <v>250</v>
      </c>
      <c r="AA37" s="75"/>
      <c r="AB37" s="10">
        <v>214.5</v>
      </c>
      <c r="AC37" s="10">
        <v>103.75</v>
      </c>
      <c r="AD37" s="10">
        <v>110.75</v>
      </c>
      <c r="AE37" s="10">
        <v>7</v>
      </c>
      <c r="AF37" s="10">
        <v>107.6</v>
      </c>
      <c r="AG37" s="10">
        <v>-3.8499999999999943</v>
      </c>
      <c r="AH37" s="75"/>
      <c r="AI37" s="10">
        <v>97.1</v>
      </c>
      <c r="AJ37" s="10">
        <v>98.2</v>
      </c>
      <c r="AK37" s="10">
        <v>1.1000000000000085</v>
      </c>
      <c r="AL37" s="75"/>
      <c r="AM37" s="11" t="s">
        <v>269</v>
      </c>
      <c r="AN37" s="11">
        <v>0</v>
      </c>
      <c r="AO37" s="11">
        <v>0</v>
      </c>
      <c r="AP37" s="75"/>
      <c r="AQ37" s="11">
        <v>18</v>
      </c>
      <c r="AR37" s="11">
        <v>16.75</v>
      </c>
      <c r="AS37" s="11">
        <v>14.25</v>
      </c>
      <c r="AT37" s="11">
        <v>21.25</v>
      </c>
      <c r="AU37" s="11">
        <v>14.5</v>
      </c>
      <c r="AV37" s="11">
        <v>11</v>
      </c>
      <c r="AW37" s="11">
        <v>11.5</v>
      </c>
      <c r="AX37" s="11">
        <v>3.25</v>
      </c>
      <c r="AY37" s="11">
        <v>0</v>
      </c>
      <c r="AZ37" s="11">
        <v>32.5</v>
      </c>
      <c r="BA37" s="58"/>
      <c r="BB37" s="75"/>
      <c r="BC37" s="14">
        <v>4.7368421052631584</v>
      </c>
      <c r="BD37" s="14">
        <v>4.4078947368421053</v>
      </c>
      <c r="BE37" s="14">
        <v>3.75</v>
      </c>
      <c r="BF37" s="14">
        <v>5.5921052631578947</v>
      </c>
      <c r="BG37" s="14">
        <v>3.8157894736842102</v>
      </c>
      <c r="BH37" s="14">
        <v>2.8947368421052633</v>
      </c>
      <c r="BI37" s="14">
        <v>3.0263157894736841</v>
      </c>
      <c r="BJ37" s="14">
        <v>0.85526315789473684</v>
      </c>
      <c r="BK37" s="14">
        <v>0</v>
      </c>
      <c r="BL37" s="14">
        <v>8.5526315789473681</v>
      </c>
      <c r="BM37" s="14">
        <v>3.7631578947368416</v>
      </c>
      <c r="BN37" s="75"/>
      <c r="BO37" s="11">
        <v>19.92166666666667</v>
      </c>
      <c r="BP37" s="11">
        <v>18.973809523809525</v>
      </c>
      <c r="BQ37" s="11">
        <v>18.076666666666668</v>
      </c>
      <c r="BR37" s="11">
        <v>17.322222222222223</v>
      </c>
      <c r="BS37" s="11">
        <v>38.6</v>
      </c>
      <c r="BT37" s="58"/>
      <c r="BU37" s="75"/>
      <c r="BV37" s="14">
        <v>15.964208386181179</v>
      </c>
      <c r="BW37" s="14">
        <v>15.704704977968463</v>
      </c>
      <c r="BX37" s="14">
        <v>14.338793145019224</v>
      </c>
      <c r="BY37" s="14">
        <v>16.461734221801645</v>
      </c>
      <c r="BZ37" s="14">
        <v>42.510639456276145</v>
      </c>
      <c r="CA37" s="48"/>
      <c r="CB37" s="75"/>
      <c r="CC37" s="10">
        <v>7.6</v>
      </c>
      <c r="CD37" s="10">
        <v>11.4</v>
      </c>
      <c r="CE37" s="10">
        <v>15.2</v>
      </c>
      <c r="CF37" s="10">
        <v>19</v>
      </c>
      <c r="CG37" s="10">
        <v>22.8</v>
      </c>
      <c r="CH37" s="10">
        <v>26.6</v>
      </c>
      <c r="CI37" s="10">
        <v>30.4</v>
      </c>
      <c r="CJ37" s="75"/>
      <c r="CK37" s="18">
        <v>0.87539479348663951</v>
      </c>
      <c r="CL37" s="18">
        <v>0.73496597254227714</v>
      </c>
      <c r="CM37" s="18">
        <v>0.54123078382926015</v>
      </c>
      <c r="CN37" s="18">
        <v>0.33693877877328415</v>
      </c>
      <c r="CO37" s="18">
        <v>0.17227852060337279</v>
      </c>
      <c r="CP37" s="18">
        <v>7.0839573234985354E-2</v>
      </c>
      <c r="CQ37" s="18">
        <v>2.3079639352630021E-2</v>
      </c>
      <c r="CR37" s="13"/>
      <c r="CS37" s="11" t="s">
        <v>255</v>
      </c>
      <c r="CT37" s="11" t="s">
        <v>259</v>
      </c>
      <c r="CU37" s="9">
        <v>0.45433816291856582</v>
      </c>
      <c r="CV37" s="54" t="s">
        <v>250</v>
      </c>
      <c r="CW37" s="75"/>
    </row>
    <row r="38" spans="1:101">
      <c r="A38" s="77">
        <v>7.53125</v>
      </c>
      <c r="B38" s="14" t="s">
        <v>291</v>
      </c>
      <c r="C38" s="11">
        <v>3800</v>
      </c>
      <c r="D38" s="23">
        <v>-3000</v>
      </c>
      <c r="E38" s="11" t="s">
        <v>278</v>
      </c>
      <c r="F38" s="11" t="s">
        <v>255</v>
      </c>
      <c r="G38" s="11" t="s">
        <v>256</v>
      </c>
      <c r="H38" s="11">
        <v>8</v>
      </c>
      <c r="I38" s="12">
        <v>0.79166666666666663</v>
      </c>
      <c r="J38" s="75"/>
      <c r="K38" s="14">
        <v>57.868146243699087</v>
      </c>
      <c r="L38" s="14">
        <v>15.102066666666667</v>
      </c>
      <c r="M38" s="23">
        <v>27.3</v>
      </c>
      <c r="N38" s="14">
        <v>3.9742280701754389</v>
      </c>
      <c r="O38" s="14">
        <v>-6.3666833333333344</v>
      </c>
      <c r="P38" s="14">
        <v>7.5708166666666674</v>
      </c>
      <c r="Q38" s="14">
        <v>22.633316666666666</v>
      </c>
      <c r="R38" s="14">
        <v>0.55318925518925521</v>
      </c>
      <c r="S38" s="14" t="s">
        <v>272</v>
      </c>
      <c r="T38" s="14" t="s">
        <v>272</v>
      </c>
      <c r="U38" s="14">
        <v>29</v>
      </c>
      <c r="V38" s="18">
        <v>3.2491958520131869E-2</v>
      </c>
      <c r="W38" s="18">
        <v>0.6976201124721968</v>
      </c>
      <c r="X38" s="10">
        <v>18.852886938299498</v>
      </c>
      <c r="Y38" s="75"/>
      <c r="Z38" s="10" t="s">
        <v>250</v>
      </c>
      <c r="AA38" s="75"/>
      <c r="AB38" s="10">
        <v>214.5</v>
      </c>
      <c r="AC38" s="10">
        <v>110.75</v>
      </c>
      <c r="AD38" s="10">
        <v>103.75</v>
      </c>
      <c r="AE38" s="10">
        <v>-7</v>
      </c>
      <c r="AF38" s="10">
        <v>113.4</v>
      </c>
      <c r="AG38" s="10">
        <v>-2.6500000000000057</v>
      </c>
      <c r="AH38" s="75"/>
      <c r="AI38" s="10">
        <v>98.2</v>
      </c>
      <c r="AJ38" s="10">
        <v>97.1</v>
      </c>
      <c r="AK38" s="10">
        <v>-1.1000000000000085</v>
      </c>
      <c r="AL38" s="75"/>
      <c r="AM38" s="11" t="s">
        <v>256</v>
      </c>
      <c r="AN38" s="11">
        <v>33.5</v>
      </c>
      <c r="AO38" s="11">
        <v>26.666666666666668</v>
      </c>
      <c r="AP38" s="75"/>
      <c r="AQ38" s="11">
        <v>20</v>
      </c>
      <c r="AR38" s="11">
        <v>26.5</v>
      </c>
      <c r="AS38" s="11">
        <v>23.75</v>
      </c>
      <c r="AT38" s="11">
        <v>10.5</v>
      </c>
      <c r="AU38" s="11">
        <v>9.5</v>
      </c>
      <c r="AV38" s="11">
        <v>28.25</v>
      </c>
      <c r="AW38" s="11">
        <v>19.75</v>
      </c>
      <c r="AX38" s="11">
        <v>19</v>
      </c>
      <c r="AY38" s="11">
        <v>0</v>
      </c>
      <c r="AZ38" s="11">
        <v>46</v>
      </c>
      <c r="BA38" s="58"/>
      <c r="BB38" s="75"/>
      <c r="BC38" s="14">
        <v>5.2631578947368416</v>
      </c>
      <c r="BD38" s="14">
        <v>6.9736842105263159</v>
      </c>
      <c r="BE38" s="14">
        <v>6.25</v>
      </c>
      <c r="BF38" s="14">
        <v>2.763157894736842</v>
      </c>
      <c r="BG38" s="14">
        <v>2.5</v>
      </c>
      <c r="BH38" s="14">
        <v>7.4342105263157894</v>
      </c>
      <c r="BI38" s="14">
        <v>5.1973684210526319</v>
      </c>
      <c r="BJ38" s="14">
        <v>5</v>
      </c>
      <c r="BK38" s="14">
        <v>0</v>
      </c>
      <c r="BL38" s="14">
        <v>12.105263157894736</v>
      </c>
      <c r="BM38" s="14">
        <v>5.348684210526315</v>
      </c>
      <c r="BN38" s="75"/>
      <c r="BO38" s="11">
        <v>27.373333333333335</v>
      </c>
      <c r="BP38" s="11">
        <v>26.669047619047621</v>
      </c>
      <c r="BQ38" s="11">
        <v>28.736666666666668</v>
      </c>
      <c r="BR38" s="11">
        <v>28.505555555555556</v>
      </c>
      <c r="BS38" s="11">
        <v>49</v>
      </c>
      <c r="BT38" s="58"/>
      <c r="BU38" s="75"/>
      <c r="BV38" s="14">
        <v>16.645586745466488</v>
      </c>
      <c r="BW38" s="14">
        <v>17.925599812969899</v>
      </c>
      <c r="BX38" s="14">
        <v>19.382274971175001</v>
      </c>
      <c r="BY38" s="14">
        <v>19.957878868660966</v>
      </c>
      <c r="BZ38" s="14">
        <v>52.734960215733935</v>
      </c>
      <c r="CA38" s="48"/>
      <c r="CB38" s="75"/>
      <c r="CC38" s="10">
        <v>7.6</v>
      </c>
      <c r="CD38" s="10">
        <v>11.4</v>
      </c>
      <c r="CE38" s="10">
        <v>15.2</v>
      </c>
      <c r="CF38" s="10">
        <v>19</v>
      </c>
      <c r="CG38" s="10">
        <v>22.8</v>
      </c>
      <c r="CH38" s="10">
        <v>26.6</v>
      </c>
      <c r="CI38" s="10">
        <v>30.4</v>
      </c>
      <c r="CJ38" s="75"/>
      <c r="CK38" s="18">
        <v>0.84040530124407176</v>
      </c>
      <c r="CL38" s="18">
        <v>0.68848504103239183</v>
      </c>
      <c r="CM38" s="18">
        <v>0.49481246190449468</v>
      </c>
      <c r="CN38" s="18">
        <v>0.3023798875278032</v>
      </c>
      <c r="CO38" s="18">
        <v>0.15335916107414027</v>
      </c>
      <c r="CP38" s="18">
        <v>6.3418243825752896E-2</v>
      </c>
      <c r="CQ38" s="18">
        <v>2.1114269900245675E-2</v>
      </c>
      <c r="CR38" s="13"/>
      <c r="CS38" s="11" t="s">
        <v>258</v>
      </c>
      <c r="CT38" s="11" t="s">
        <v>259</v>
      </c>
      <c r="CU38" s="9">
        <v>0.49869002476482244</v>
      </c>
      <c r="CV38" s="54" t="s">
        <v>250</v>
      </c>
      <c r="CW38" s="75"/>
    </row>
    <row r="39" spans="1:101">
      <c r="A39" s="77">
        <v>8.9636200000000006</v>
      </c>
      <c r="B39" s="14" t="s">
        <v>292</v>
      </c>
      <c r="C39" s="11">
        <v>3500</v>
      </c>
      <c r="D39" s="23">
        <v>-400</v>
      </c>
      <c r="E39" s="11" t="s">
        <v>288</v>
      </c>
      <c r="F39" s="11" t="s">
        <v>251</v>
      </c>
      <c r="G39" s="11" t="s">
        <v>261</v>
      </c>
      <c r="H39" s="11">
        <v>7</v>
      </c>
      <c r="I39" s="12">
        <v>0.89583333333333337</v>
      </c>
      <c r="J39" s="75"/>
      <c r="K39" s="14">
        <v>61.055136007686635</v>
      </c>
      <c r="L39" s="14">
        <v>14.835766666666666</v>
      </c>
      <c r="M39" s="23">
        <v>16.899999999999999</v>
      </c>
      <c r="N39" s="14">
        <v>4.2387904761904762</v>
      </c>
      <c r="O39" s="14">
        <v>-3.7006133333333331</v>
      </c>
      <c r="P39" s="14">
        <v>5.8721466666666657</v>
      </c>
      <c r="Q39" s="14">
        <v>23.799386666666667</v>
      </c>
      <c r="R39" s="14">
        <v>0.87785601577909278</v>
      </c>
      <c r="S39" s="14" t="s">
        <v>272</v>
      </c>
      <c r="T39" s="14" t="s">
        <v>272</v>
      </c>
      <c r="U39" s="14">
        <v>27.5</v>
      </c>
      <c r="V39" s="18">
        <v>7.8850198478873645E-2</v>
      </c>
      <c r="W39" s="18">
        <v>0.61685354208847931</v>
      </c>
      <c r="X39" s="10">
        <v>19.4812671391817</v>
      </c>
      <c r="Y39" s="75"/>
      <c r="Z39" s="10" t="s">
        <v>250</v>
      </c>
      <c r="AA39" s="75"/>
      <c r="AB39" s="10">
        <v>231</v>
      </c>
      <c r="AC39" s="10">
        <v>117.75</v>
      </c>
      <c r="AD39" s="10">
        <v>113.25</v>
      </c>
      <c r="AE39" s="10">
        <v>-4.5</v>
      </c>
      <c r="AF39" s="10">
        <v>115.7</v>
      </c>
      <c r="AG39" s="10">
        <v>2.0499999999999972</v>
      </c>
      <c r="AH39" s="75"/>
      <c r="AI39" s="10">
        <v>99.8</v>
      </c>
      <c r="AJ39" s="10">
        <v>99.6</v>
      </c>
      <c r="AK39" s="10">
        <v>-0.20000000000000284</v>
      </c>
      <c r="AL39" s="75"/>
      <c r="AM39" s="11" t="s">
        <v>261</v>
      </c>
      <c r="AN39" s="11">
        <v>19.75</v>
      </c>
      <c r="AO39" s="11">
        <v>13</v>
      </c>
      <c r="AP39" s="75"/>
      <c r="AQ39" s="11">
        <v>19.75</v>
      </c>
      <c r="AR39" s="11">
        <v>17.25</v>
      </c>
      <c r="AS39" s="11">
        <v>7.5</v>
      </c>
      <c r="AT39" s="11">
        <v>14.5</v>
      </c>
      <c r="AU39" s="11">
        <v>8.25</v>
      </c>
      <c r="AV39" s="11">
        <v>18.25</v>
      </c>
      <c r="AW39" s="11">
        <v>21.75</v>
      </c>
      <c r="AX39" s="11">
        <v>30</v>
      </c>
      <c r="AY39" s="11">
        <v>23.25</v>
      </c>
      <c r="AZ39" s="11">
        <v>12.75</v>
      </c>
      <c r="BA39" s="58"/>
      <c r="BB39" s="75"/>
      <c r="BC39" s="14">
        <v>5.6428571428571432</v>
      </c>
      <c r="BD39" s="14">
        <v>4.9285714285714288</v>
      </c>
      <c r="BE39" s="14">
        <v>2.1428571428571428</v>
      </c>
      <c r="BF39" s="14">
        <v>4.1428571428571423</v>
      </c>
      <c r="BG39" s="14">
        <v>2.3571428571428572</v>
      </c>
      <c r="BH39" s="14">
        <v>5.2142857142857144</v>
      </c>
      <c r="BI39" s="14">
        <v>6.2142857142857135</v>
      </c>
      <c r="BJ39" s="14">
        <v>8.5714285714285712</v>
      </c>
      <c r="BK39" s="14">
        <v>6.6428571428571432</v>
      </c>
      <c r="BL39" s="14">
        <v>3.6428571428571428</v>
      </c>
      <c r="BM39" s="14">
        <v>4.9500000000000011</v>
      </c>
      <c r="BN39" s="75"/>
      <c r="BO39" s="11">
        <v>19.886666666666663</v>
      </c>
      <c r="BP39" s="11">
        <v>19.859523809523807</v>
      </c>
      <c r="BQ39" s="11">
        <v>20.610000000000003</v>
      </c>
      <c r="BR39" s="11">
        <v>19.149999999999999</v>
      </c>
      <c r="BS39" s="11">
        <v>14.9</v>
      </c>
      <c r="BT39" s="58"/>
      <c r="BU39" s="75"/>
      <c r="BV39" s="14">
        <v>20.765087264463919</v>
      </c>
      <c r="BW39" s="14">
        <v>20.439535482037815</v>
      </c>
      <c r="BX39" s="14">
        <v>21.469964880887073</v>
      </c>
      <c r="BY39" s="14">
        <v>22.295499045806753</v>
      </c>
      <c r="BZ39" s="14">
        <v>14.350839763306816</v>
      </c>
      <c r="CA39" s="48"/>
      <c r="CB39" s="75"/>
      <c r="CC39" s="10">
        <v>7</v>
      </c>
      <c r="CD39" s="10">
        <v>10.5</v>
      </c>
      <c r="CE39" s="10">
        <v>14</v>
      </c>
      <c r="CF39" s="10">
        <v>17.5</v>
      </c>
      <c r="CG39" s="10">
        <v>21</v>
      </c>
      <c r="CH39" s="10">
        <v>24.5</v>
      </c>
      <c r="CI39" s="10">
        <v>28</v>
      </c>
      <c r="CJ39" s="75"/>
      <c r="CK39" s="18">
        <v>0.80898834318356627</v>
      </c>
      <c r="CL39" s="18">
        <v>0.68570312440156311</v>
      </c>
      <c r="CM39" s="18">
        <v>0.53714349538054507</v>
      </c>
      <c r="CN39" s="18">
        <v>0.38314645791152069</v>
      </c>
      <c r="CO39" s="18">
        <v>0.24582255139446962</v>
      </c>
      <c r="CP39" s="18">
        <v>0.14048076163553702</v>
      </c>
      <c r="CQ39" s="18">
        <v>7.0966706315487071E-2</v>
      </c>
      <c r="CR39" s="13"/>
      <c r="CS39" s="11" t="s">
        <v>247</v>
      </c>
      <c r="CT39" s="11" t="s">
        <v>252</v>
      </c>
      <c r="CU39" s="9">
        <v>0.60418987447003081</v>
      </c>
      <c r="CV39" s="54" t="s">
        <v>250</v>
      </c>
      <c r="CW39" s="75"/>
    </row>
    <row r="40" spans="1:101">
      <c r="A40" s="77">
        <v>8.51126</v>
      </c>
      <c r="B40" s="14" t="s">
        <v>293</v>
      </c>
      <c r="C40" s="11">
        <v>3900</v>
      </c>
      <c r="D40" s="23">
        <v>-100</v>
      </c>
      <c r="E40" s="11" t="s">
        <v>254</v>
      </c>
      <c r="F40" s="11" t="s">
        <v>258</v>
      </c>
      <c r="G40" s="11" t="s">
        <v>269</v>
      </c>
      <c r="H40" s="11">
        <v>29</v>
      </c>
      <c r="I40" s="12">
        <v>0.79166666666666663</v>
      </c>
      <c r="J40" s="75"/>
      <c r="K40" s="14">
        <v>54.8066181458938</v>
      </c>
      <c r="L40" s="14">
        <v>14.586533333333334</v>
      </c>
      <c r="M40" s="23">
        <v>16.3</v>
      </c>
      <c r="N40" s="14">
        <v>3.7401367521367521</v>
      </c>
      <c r="O40" s="14">
        <v>-6.4022066666666646</v>
      </c>
      <c r="P40" s="14">
        <v>6.0752733333333335</v>
      </c>
      <c r="Q40" s="14">
        <v>23.097793333333335</v>
      </c>
      <c r="R40" s="14">
        <v>0.89487934560327198</v>
      </c>
      <c r="S40" s="14" t="s">
        <v>272</v>
      </c>
      <c r="T40" s="14" t="s">
        <v>272</v>
      </c>
      <c r="U40" s="14">
        <v>29.5</v>
      </c>
      <c r="V40" s="18">
        <v>3.9869339274990145E-2</v>
      </c>
      <c r="W40" s="18">
        <v>0.71812827088070508</v>
      </c>
      <c r="X40" s="10">
        <v>11.775740403769104</v>
      </c>
      <c r="Y40" s="75"/>
      <c r="Z40" s="10" t="s">
        <v>250</v>
      </c>
      <c r="AA40" s="75"/>
      <c r="AB40" s="10">
        <v>214.5</v>
      </c>
      <c r="AC40" s="10">
        <v>103.75</v>
      </c>
      <c r="AD40" s="10">
        <v>110.75</v>
      </c>
      <c r="AE40" s="10">
        <v>7</v>
      </c>
      <c r="AF40" s="10">
        <v>107.6</v>
      </c>
      <c r="AG40" s="10">
        <v>-3.8499999999999943</v>
      </c>
      <c r="AH40" s="75"/>
      <c r="AI40" s="10">
        <v>97.1</v>
      </c>
      <c r="AJ40" s="10">
        <v>98.2</v>
      </c>
      <c r="AK40" s="10">
        <v>1.1000000000000085</v>
      </c>
      <c r="AL40" s="75"/>
      <c r="AM40" s="11" t="s">
        <v>269</v>
      </c>
      <c r="AN40" s="11">
        <v>32</v>
      </c>
      <c r="AO40" s="11">
        <v>17.25</v>
      </c>
      <c r="AP40" s="75"/>
      <c r="AQ40" s="11">
        <v>18.75</v>
      </c>
      <c r="AR40" s="11">
        <v>16.25</v>
      </c>
      <c r="AS40" s="11">
        <v>11</v>
      </c>
      <c r="AT40" s="11">
        <v>30</v>
      </c>
      <c r="AU40" s="11">
        <v>26</v>
      </c>
      <c r="AV40" s="11">
        <v>21</v>
      </c>
      <c r="AW40" s="11">
        <v>19.5</v>
      </c>
      <c r="AX40" s="11">
        <v>4.25</v>
      </c>
      <c r="AY40" s="11">
        <v>7.25</v>
      </c>
      <c r="AZ40" s="11">
        <v>28</v>
      </c>
      <c r="BA40" s="58"/>
      <c r="BB40" s="75"/>
      <c r="BC40" s="14">
        <v>4.8076923076923084</v>
      </c>
      <c r="BD40" s="14">
        <v>4.166666666666667</v>
      </c>
      <c r="BE40" s="14">
        <v>2.8205128205128207</v>
      </c>
      <c r="BF40" s="14">
        <v>7.6923076923076925</v>
      </c>
      <c r="BG40" s="14">
        <v>6.666666666666667</v>
      </c>
      <c r="BH40" s="14">
        <v>5.3846153846153841</v>
      </c>
      <c r="BI40" s="14">
        <v>5</v>
      </c>
      <c r="BJ40" s="14">
        <v>1.0897435897435896</v>
      </c>
      <c r="BK40" s="14">
        <v>1.8589743589743588</v>
      </c>
      <c r="BL40" s="14">
        <v>7.1794871794871797</v>
      </c>
      <c r="BM40" s="14">
        <v>4.666666666666667</v>
      </c>
      <c r="BN40" s="75"/>
      <c r="BO40" s="11">
        <v>18.133333333333336</v>
      </c>
      <c r="BP40" s="11">
        <v>17.364285714285717</v>
      </c>
      <c r="BQ40" s="11">
        <v>15.286666666666667</v>
      </c>
      <c r="BR40" s="11">
        <v>11.688888888888888</v>
      </c>
      <c r="BS40" s="11">
        <v>14.866666666666667</v>
      </c>
      <c r="BT40" s="58"/>
      <c r="BU40" s="75"/>
      <c r="BV40" s="14">
        <v>16.818606327541254</v>
      </c>
      <c r="BW40" s="14">
        <v>18.043651488059641</v>
      </c>
      <c r="BX40" s="14">
        <v>16.801658806416036</v>
      </c>
      <c r="BY40" s="14">
        <v>18.356862519632511</v>
      </c>
      <c r="BZ40" s="14">
        <v>24.312496623264359</v>
      </c>
      <c r="CA40" s="48"/>
      <c r="CB40" s="75"/>
      <c r="CC40" s="10">
        <v>7.8</v>
      </c>
      <c r="CD40" s="10">
        <v>11.7</v>
      </c>
      <c r="CE40" s="10">
        <v>15.6</v>
      </c>
      <c r="CF40" s="10">
        <v>19.5</v>
      </c>
      <c r="CG40" s="10">
        <v>23.4</v>
      </c>
      <c r="CH40" s="10">
        <v>27.3</v>
      </c>
      <c r="CI40" s="10">
        <v>31.2</v>
      </c>
      <c r="CJ40" s="75"/>
      <c r="CK40" s="18">
        <v>0.78737883992132496</v>
      </c>
      <c r="CL40" s="18">
        <v>0.63274895613723392</v>
      </c>
      <c r="CM40" s="18">
        <v>0.45260850916521</v>
      </c>
      <c r="CN40" s="18">
        <v>0.28187172911929492</v>
      </c>
      <c r="CO40" s="18">
        <v>0.15021617198435522</v>
      </c>
      <c r="CP40" s="18">
        <v>6.7623988845161409E-2</v>
      </c>
      <c r="CQ40" s="18">
        <v>2.5472679462649306E-2</v>
      </c>
      <c r="CR40" s="13"/>
      <c r="CS40" s="11" t="s">
        <v>255</v>
      </c>
      <c r="CT40" s="11" t="s">
        <v>259</v>
      </c>
      <c r="CU40" s="9">
        <v>0.58350122030365903</v>
      </c>
      <c r="CV40" s="54" t="s">
        <v>250</v>
      </c>
      <c r="CW40" s="75"/>
    </row>
    <row r="41" spans="1:101">
      <c r="A41" s="77">
        <v>8.6059599999999996</v>
      </c>
      <c r="B41" s="14" t="s">
        <v>294</v>
      </c>
      <c r="C41" s="11">
        <v>3400</v>
      </c>
      <c r="D41" s="23">
        <v>-400</v>
      </c>
      <c r="E41" s="11" t="s">
        <v>278</v>
      </c>
      <c r="F41" s="11" t="s">
        <v>251</v>
      </c>
      <c r="G41" s="11" t="s">
        <v>261</v>
      </c>
      <c r="H41" s="11">
        <v>26</v>
      </c>
      <c r="I41" s="12">
        <v>0.89583333333333337</v>
      </c>
      <c r="J41" s="75"/>
      <c r="K41" s="14">
        <v>57.22024826753885</v>
      </c>
      <c r="L41" s="14">
        <v>13.635766666666667</v>
      </c>
      <c r="M41" s="23">
        <v>19</v>
      </c>
      <c r="N41" s="14">
        <v>4.0105196078431371</v>
      </c>
      <c r="O41" s="14">
        <v>-4.7582733333333351</v>
      </c>
      <c r="P41" s="14">
        <v>5.0298066666666674</v>
      </c>
      <c r="Q41" s="14">
        <v>22.241726666666665</v>
      </c>
      <c r="R41" s="14">
        <v>0.71767192982456141</v>
      </c>
      <c r="S41" s="14" t="s">
        <v>272</v>
      </c>
      <c r="T41" s="14" t="s">
        <v>272</v>
      </c>
      <c r="U41" s="14">
        <v>27</v>
      </c>
      <c r="V41" s="18">
        <v>6.0222985194871681E-2</v>
      </c>
      <c r="W41" s="18">
        <v>0.65207144775591852</v>
      </c>
      <c r="X41" s="10">
        <v>19.274291845991169</v>
      </c>
      <c r="Y41" s="75"/>
      <c r="Z41" s="10" t="s">
        <v>250</v>
      </c>
      <c r="AA41" s="75"/>
      <c r="AB41" s="10">
        <v>231</v>
      </c>
      <c r="AC41" s="10">
        <v>117.75</v>
      </c>
      <c r="AD41" s="10">
        <v>113.25</v>
      </c>
      <c r="AE41" s="10">
        <v>-4.5</v>
      </c>
      <c r="AF41" s="10">
        <v>115.7</v>
      </c>
      <c r="AG41" s="10">
        <v>2.0499999999999972</v>
      </c>
      <c r="AH41" s="75"/>
      <c r="AI41" s="10">
        <v>99.8</v>
      </c>
      <c r="AJ41" s="10">
        <v>99.6</v>
      </c>
      <c r="AK41" s="10">
        <v>-0.20000000000000284</v>
      </c>
      <c r="AL41" s="75"/>
      <c r="AM41" s="11" t="s">
        <v>261</v>
      </c>
      <c r="AN41" s="11">
        <v>19</v>
      </c>
      <c r="AO41" s="11">
        <v>15.083333333333334</v>
      </c>
      <c r="AP41" s="75"/>
      <c r="AQ41" s="11">
        <v>5.75</v>
      </c>
      <c r="AR41" s="11">
        <v>25.25</v>
      </c>
      <c r="AS41" s="11">
        <v>19</v>
      </c>
      <c r="AT41" s="11">
        <v>12.75</v>
      </c>
      <c r="AU41" s="11">
        <v>28.5</v>
      </c>
      <c r="AV41" s="11">
        <v>7</v>
      </c>
      <c r="AW41" s="11">
        <v>2</v>
      </c>
      <c r="AX41" s="11">
        <v>32</v>
      </c>
      <c r="AY41" s="11">
        <v>28</v>
      </c>
      <c r="AZ41" s="11">
        <v>5.25</v>
      </c>
      <c r="BA41" s="58"/>
      <c r="BB41" s="75"/>
      <c r="BC41" s="14">
        <v>1.6911764705882353</v>
      </c>
      <c r="BD41" s="14">
        <v>7.4264705882352935</v>
      </c>
      <c r="BE41" s="14">
        <v>5.5882352941176476</v>
      </c>
      <c r="BF41" s="14">
        <v>3.75</v>
      </c>
      <c r="BG41" s="14">
        <v>8.382352941176471</v>
      </c>
      <c r="BH41" s="14">
        <v>2.0588235294117649</v>
      </c>
      <c r="BI41" s="14">
        <v>0.58823529411764697</v>
      </c>
      <c r="BJ41" s="14">
        <v>9.4117647058823515</v>
      </c>
      <c r="BK41" s="14">
        <v>8.2352941176470598</v>
      </c>
      <c r="BL41" s="14">
        <v>1.5441176470588234</v>
      </c>
      <c r="BM41" s="14">
        <v>4.8676470588235299</v>
      </c>
      <c r="BN41" s="75"/>
      <c r="BO41" s="11">
        <v>21.546666666666667</v>
      </c>
      <c r="BP41" s="11">
        <v>20.847619047619045</v>
      </c>
      <c r="BQ41" s="11">
        <v>18.673333333333336</v>
      </c>
      <c r="BR41" s="11">
        <v>18.683333333333334</v>
      </c>
      <c r="BS41" s="11">
        <v>13.633333333333333</v>
      </c>
      <c r="BT41" s="58"/>
      <c r="BU41" s="75"/>
      <c r="BV41" s="14">
        <v>15.700344385284685</v>
      </c>
      <c r="BW41" s="14">
        <v>16.646528704238939</v>
      </c>
      <c r="BX41" s="14">
        <v>14.737954419324424</v>
      </c>
      <c r="BY41" s="14">
        <v>15.841691446763491</v>
      </c>
      <c r="BZ41" s="14">
        <v>6.2736678476265508</v>
      </c>
      <c r="CA41" s="48"/>
      <c r="CB41" s="75"/>
      <c r="CC41" s="10">
        <v>6.8</v>
      </c>
      <c r="CD41" s="10">
        <v>10.199999999999999</v>
      </c>
      <c r="CE41" s="10">
        <v>13.6</v>
      </c>
      <c r="CF41" s="10">
        <v>17</v>
      </c>
      <c r="CG41" s="10">
        <v>20.399999999999999</v>
      </c>
      <c r="CH41" s="10">
        <v>23.8</v>
      </c>
      <c r="CI41" s="10">
        <v>27.2</v>
      </c>
      <c r="CJ41" s="75"/>
      <c r="CK41" s="18">
        <v>0.78649137795144719</v>
      </c>
      <c r="CL41" s="18">
        <v>0.65513852615941159</v>
      </c>
      <c r="CM41" s="18">
        <v>0.50165801310786506</v>
      </c>
      <c r="CN41" s="18">
        <v>0.34792855224408148</v>
      </c>
      <c r="CO41" s="18">
        <v>0.21593548720229194</v>
      </c>
      <c r="CP41" s="18">
        <v>0.11878763925600688</v>
      </c>
      <c r="CQ41" s="18">
        <v>5.7496295464725011E-2</v>
      </c>
      <c r="CR41" s="13"/>
      <c r="CS41" s="11" t="s">
        <v>247</v>
      </c>
      <c r="CT41" s="11" t="s">
        <v>252</v>
      </c>
      <c r="CU41" s="9">
        <v>0.6311313628618852</v>
      </c>
      <c r="CV41" s="54" t="s">
        <v>250</v>
      </c>
      <c r="CW41" s="75"/>
    </row>
    <row r="42" spans="1:101">
      <c r="A42" s="77">
        <v>7.7897699999999999</v>
      </c>
      <c r="B42" s="14" t="s">
        <v>295</v>
      </c>
      <c r="C42" s="11">
        <v>4100</v>
      </c>
      <c r="D42" s="23">
        <v>-400</v>
      </c>
      <c r="E42" s="11" t="s">
        <v>246</v>
      </c>
      <c r="F42" s="11" t="s">
        <v>247</v>
      </c>
      <c r="G42" s="11" t="s">
        <v>248</v>
      </c>
      <c r="H42" s="11">
        <v>5</v>
      </c>
      <c r="I42" s="12">
        <v>0.89583333333333337</v>
      </c>
      <c r="J42" s="75"/>
      <c r="K42" s="14">
        <v>46.846599205233531</v>
      </c>
      <c r="L42" s="14">
        <v>13.1225</v>
      </c>
      <c r="M42" s="23">
        <v>25.6</v>
      </c>
      <c r="N42" s="14">
        <v>3.200609756097561</v>
      </c>
      <c r="O42" s="14">
        <v>-9.5877300000000005</v>
      </c>
      <c r="P42" s="14">
        <v>5.3327300000000006</v>
      </c>
      <c r="Q42" s="14">
        <v>20.912269999999999</v>
      </c>
      <c r="R42" s="14">
        <v>0.51259765624999998</v>
      </c>
      <c r="S42" s="14" t="s">
        <v>272</v>
      </c>
      <c r="T42" s="14" t="s">
        <v>272</v>
      </c>
      <c r="U42" s="14">
        <v>30.5</v>
      </c>
      <c r="V42" s="18">
        <v>1.2846845081260883E-2</v>
      </c>
      <c r="W42" s="18">
        <v>0.82819983557420851</v>
      </c>
      <c r="X42" s="10">
        <v>2.4459947311844901</v>
      </c>
      <c r="Y42" s="75"/>
      <c r="Z42" s="10" t="s">
        <v>250</v>
      </c>
      <c r="AA42" s="75"/>
      <c r="AB42" s="10">
        <v>231</v>
      </c>
      <c r="AC42" s="10">
        <v>113.25</v>
      </c>
      <c r="AD42" s="10">
        <v>117.75</v>
      </c>
      <c r="AE42" s="10">
        <v>4.5</v>
      </c>
      <c r="AF42" s="10">
        <v>119.1</v>
      </c>
      <c r="AG42" s="10">
        <v>-5.8499999999999943</v>
      </c>
      <c r="AH42" s="75"/>
      <c r="AI42" s="10">
        <v>99.6</v>
      </c>
      <c r="AJ42" s="10">
        <v>99.8</v>
      </c>
      <c r="AK42" s="10">
        <v>0.20000000000000284</v>
      </c>
      <c r="AL42" s="75"/>
      <c r="AM42" s="11" t="s">
        <v>248</v>
      </c>
      <c r="AN42" s="11">
        <v>18.25</v>
      </c>
      <c r="AO42" s="11">
        <v>21.333333333333332</v>
      </c>
      <c r="AP42" s="75"/>
      <c r="AQ42" s="11">
        <v>18.25</v>
      </c>
      <c r="AR42" s="11">
        <v>20</v>
      </c>
      <c r="AS42" s="11">
        <v>29.75</v>
      </c>
      <c r="AT42" s="11">
        <v>32.75</v>
      </c>
      <c r="AU42" s="11">
        <v>41.25</v>
      </c>
      <c r="AV42" s="11">
        <v>30.5</v>
      </c>
      <c r="AW42" s="11">
        <v>32.75</v>
      </c>
      <c r="AX42" s="11">
        <v>25.75</v>
      </c>
      <c r="AY42" s="11">
        <v>24</v>
      </c>
      <c r="AZ42" s="11">
        <v>14</v>
      </c>
      <c r="BA42" s="58"/>
      <c r="BB42" s="75"/>
      <c r="BC42" s="14">
        <v>4.4512195121951219</v>
      </c>
      <c r="BD42" s="14">
        <v>4.8780487804878048</v>
      </c>
      <c r="BE42" s="14">
        <v>7.2560975609756104</v>
      </c>
      <c r="BF42" s="14">
        <v>7.9878048780487809</v>
      </c>
      <c r="BG42" s="14">
        <v>10.060975609756097</v>
      </c>
      <c r="BH42" s="14">
        <v>7.4390243902439019</v>
      </c>
      <c r="BI42" s="14">
        <v>7.9878048780487809</v>
      </c>
      <c r="BJ42" s="14">
        <v>6.2804878048780495</v>
      </c>
      <c r="BK42" s="14">
        <v>5.8536585365853657</v>
      </c>
      <c r="BL42" s="14">
        <v>3.4146341463414633</v>
      </c>
      <c r="BM42" s="14">
        <v>6.5609756097560972</v>
      </c>
      <c r="BN42" s="75"/>
      <c r="BO42" s="11">
        <v>26.688333333333333</v>
      </c>
      <c r="BP42" s="11">
        <v>29.323809523809523</v>
      </c>
      <c r="BQ42" s="11">
        <v>27.363333333333333</v>
      </c>
      <c r="BR42" s="11">
        <v>23.977777777777778</v>
      </c>
      <c r="BS42" s="11">
        <v>24.316666666666666</v>
      </c>
      <c r="BT42" s="58"/>
      <c r="BU42" s="75"/>
      <c r="BV42" s="14">
        <v>17.02505360723557</v>
      </c>
      <c r="BW42" s="14">
        <v>16.515619611880798</v>
      </c>
      <c r="BX42" s="14">
        <v>16.019034366532232</v>
      </c>
      <c r="BY42" s="14">
        <v>15.591179457006049</v>
      </c>
      <c r="BZ42" s="14">
        <v>16.301222544126549</v>
      </c>
      <c r="CA42" s="48"/>
      <c r="CB42" s="75"/>
      <c r="CC42" s="10">
        <v>8.1999999999999993</v>
      </c>
      <c r="CD42" s="10">
        <v>12.3</v>
      </c>
      <c r="CE42" s="10">
        <v>16.399999999999999</v>
      </c>
      <c r="CF42" s="10">
        <v>20.5</v>
      </c>
      <c r="CG42" s="10">
        <v>24.6</v>
      </c>
      <c r="CH42" s="10">
        <v>28.7</v>
      </c>
      <c r="CI42" s="10">
        <v>32.799999999999997</v>
      </c>
      <c r="CJ42" s="75"/>
      <c r="CK42" s="18">
        <v>0.73627994248024053</v>
      </c>
      <c r="CL42" s="18">
        <v>0.54204505940208159</v>
      </c>
      <c r="CM42" s="18">
        <v>0.33697096650289382</v>
      </c>
      <c r="CN42" s="18">
        <v>0.17180016442579149</v>
      </c>
      <c r="CO42" s="18">
        <v>7.0320690432346677E-2</v>
      </c>
      <c r="CP42" s="18">
        <v>2.2764274909980564E-2</v>
      </c>
      <c r="CQ42" s="18">
        <v>5.7673338593038359E-3</v>
      </c>
      <c r="CR42" s="13"/>
      <c r="CS42" s="11" t="s">
        <v>251</v>
      </c>
      <c r="CT42" s="11" t="s">
        <v>252</v>
      </c>
      <c r="CU42" s="9">
        <v>0.59361935606782246</v>
      </c>
      <c r="CV42" s="54" t="s">
        <v>250</v>
      </c>
      <c r="CW42" s="75"/>
    </row>
    <row r="43" spans="1:101">
      <c r="A43" s="77">
        <v>6.032</v>
      </c>
      <c r="B43" s="14" t="s">
        <v>296</v>
      </c>
      <c r="C43" s="11">
        <v>3100</v>
      </c>
      <c r="D43" s="23">
        <v>-3100</v>
      </c>
      <c r="E43" s="11" t="s">
        <v>278</v>
      </c>
      <c r="F43" s="11" t="s">
        <v>255</v>
      </c>
      <c r="G43" s="11" t="s">
        <v>256</v>
      </c>
      <c r="H43" s="11">
        <v>1</v>
      </c>
      <c r="I43" s="12">
        <v>0.79166666666666663</v>
      </c>
      <c r="J43" s="75"/>
      <c r="K43" s="14">
        <v>55.185266910678706</v>
      </c>
      <c r="L43" s="14">
        <v>12.3477</v>
      </c>
      <c r="M43" s="23">
        <v>12.2</v>
      </c>
      <c r="N43" s="14">
        <v>3.9831290322580646</v>
      </c>
      <c r="O43" s="14">
        <v>-7.1203000000000003</v>
      </c>
      <c r="P43" s="14">
        <v>6.3156999999999996</v>
      </c>
      <c r="Q43" s="14">
        <v>18.3797</v>
      </c>
      <c r="R43" s="14">
        <v>1.0121065573770491</v>
      </c>
      <c r="S43" s="14" t="s">
        <v>272</v>
      </c>
      <c r="T43" s="14" t="s">
        <v>272</v>
      </c>
      <c r="U43" s="14">
        <v>25.5</v>
      </c>
      <c r="V43" s="18">
        <v>1.4613131208072061E-2</v>
      </c>
      <c r="W43" s="18">
        <v>0.69937234119019376</v>
      </c>
      <c r="X43" s="10">
        <v>16.436768112172967</v>
      </c>
      <c r="Y43" s="75"/>
      <c r="Z43" s="14" t="s">
        <v>250</v>
      </c>
      <c r="AA43" s="75"/>
      <c r="AB43" s="10">
        <v>214.5</v>
      </c>
      <c r="AC43" s="10">
        <v>110.75</v>
      </c>
      <c r="AD43" s="10">
        <v>103.75</v>
      </c>
      <c r="AE43" s="10">
        <v>-7</v>
      </c>
      <c r="AF43" s="10">
        <v>113.4</v>
      </c>
      <c r="AG43" s="10">
        <v>-2.6500000000000057</v>
      </c>
      <c r="AH43" s="75"/>
      <c r="AI43" s="10">
        <v>98.2</v>
      </c>
      <c r="AJ43" s="10">
        <v>97.1</v>
      </c>
      <c r="AK43" s="10">
        <v>-1.1000000000000085</v>
      </c>
      <c r="AL43" s="75"/>
      <c r="AM43" s="11" t="s">
        <v>256</v>
      </c>
      <c r="AN43" s="11">
        <v>4.25</v>
      </c>
      <c r="AO43" s="11">
        <v>5.166666666666667</v>
      </c>
      <c r="AP43" s="75"/>
      <c r="AQ43" s="11">
        <v>5.5</v>
      </c>
      <c r="AR43" s="11">
        <v>14</v>
      </c>
      <c r="AS43" s="11">
        <v>19</v>
      </c>
      <c r="AT43" s="11">
        <v>21.75</v>
      </c>
      <c r="AU43" s="11">
        <v>11.75</v>
      </c>
      <c r="AV43" s="11">
        <v>12.5</v>
      </c>
      <c r="AW43" s="11">
        <v>2.25</v>
      </c>
      <c r="AX43" s="11">
        <v>5.75</v>
      </c>
      <c r="AY43" s="11">
        <v>0</v>
      </c>
      <c r="AZ43" s="11">
        <v>32</v>
      </c>
      <c r="BA43" s="58"/>
      <c r="BB43" s="75"/>
      <c r="BC43" s="14">
        <v>1.774193548387097</v>
      </c>
      <c r="BD43" s="14">
        <v>4.5161290322580649</v>
      </c>
      <c r="BE43" s="14">
        <v>6.129032258064516</v>
      </c>
      <c r="BF43" s="14">
        <v>7.0161290322580649</v>
      </c>
      <c r="BG43" s="14">
        <v>3.7903225806451615</v>
      </c>
      <c r="BH43" s="14">
        <v>4.032258064516129</v>
      </c>
      <c r="BI43" s="14">
        <v>0.72580645161290325</v>
      </c>
      <c r="BJ43" s="14">
        <v>1.8548387096774195</v>
      </c>
      <c r="BK43" s="14">
        <v>0</v>
      </c>
      <c r="BL43" s="14">
        <v>10.32258064516129</v>
      </c>
      <c r="BM43" s="14">
        <v>4.0161290322580649</v>
      </c>
      <c r="BN43" s="75"/>
      <c r="BO43" s="11">
        <v>19.331666666666671</v>
      </c>
      <c r="BP43" s="11">
        <v>19.809523809523814</v>
      </c>
      <c r="BQ43" s="11">
        <v>17.160000000000004</v>
      </c>
      <c r="BR43" s="11">
        <v>18.377777777777776</v>
      </c>
      <c r="BS43" s="11">
        <v>42.733333333333334</v>
      </c>
      <c r="BT43" s="58"/>
      <c r="BU43" s="75"/>
      <c r="BV43" s="14">
        <v>12.899352627564806</v>
      </c>
      <c r="BW43" s="14">
        <v>13.320753976880619</v>
      </c>
      <c r="BX43" s="14">
        <v>12.979919153504014</v>
      </c>
      <c r="BY43" s="14">
        <v>9.2526301717697823</v>
      </c>
      <c r="BZ43" s="14">
        <v>13.74280093552845</v>
      </c>
      <c r="CA43" s="48"/>
      <c r="CB43" s="75"/>
      <c r="CC43" s="10">
        <v>6.2</v>
      </c>
      <c r="CD43" s="10">
        <v>9.3000000000000007</v>
      </c>
      <c r="CE43" s="10">
        <v>12.4</v>
      </c>
      <c r="CF43" s="10">
        <v>15.5</v>
      </c>
      <c r="CG43" s="10">
        <v>18.600000000000001</v>
      </c>
      <c r="CH43" s="10">
        <v>21.7</v>
      </c>
      <c r="CI43" s="10">
        <v>24.8</v>
      </c>
      <c r="CJ43" s="75"/>
      <c r="CK43" s="18">
        <v>0.84594148562146643</v>
      </c>
      <c r="CL43" s="18">
        <v>0.69331023473266662</v>
      </c>
      <c r="CM43" s="18">
        <v>0.49654104445515668</v>
      </c>
      <c r="CN43" s="18">
        <v>0.30062765880980624</v>
      </c>
      <c r="CO43" s="18">
        <v>0.14997936784127275</v>
      </c>
      <c r="CP43" s="18">
        <v>6.0517059077478286E-2</v>
      </c>
      <c r="CQ43" s="18">
        <v>1.9491166000142668E-2</v>
      </c>
      <c r="CR43" s="13"/>
      <c r="CS43" s="11" t="s">
        <v>258</v>
      </c>
      <c r="CT43" s="11" t="s">
        <v>259</v>
      </c>
      <c r="CU43" s="9">
        <v>0.48851203058059395</v>
      </c>
      <c r="CV43" s="54" t="s">
        <v>250</v>
      </c>
      <c r="CW43" s="75"/>
    </row>
    <row r="44" spans="1:101">
      <c r="A44" s="77">
        <v>6.8883599999999996</v>
      </c>
      <c r="B44" s="14" t="s">
        <v>297</v>
      </c>
      <c r="C44" s="11">
        <v>3200</v>
      </c>
      <c r="D44" s="23">
        <v>200</v>
      </c>
      <c r="E44" s="11" t="s">
        <v>246</v>
      </c>
      <c r="F44" s="11" t="s">
        <v>255</v>
      </c>
      <c r="G44" s="11" t="s">
        <v>256</v>
      </c>
      <c r="H44" s="11">
        <v>8</v>
      </c>
      <c r="I44" s="12">
        <v>0.79166666666666663</v>
      </c>
      <c r="J44" s="75"/>
      <c r="K44" s="14">
        <v>52.857871046681012</v>
      </c>
      <c r="L44" s="14">
        <v>12.119266666666666</v>
      </c>
      <c r="M44" s="23">
        <v>13.6</v>
      </c>
      <c r="N44" s="14">
        <v>3.7872708333333334</v>
      </c>
      <c r="O44" s="14">
        <v>-6.9923733333333331</v>
      </c>
      <c r="P44" s="14">
        <v>5.2309066666666668</v>
      </c>
      <c r="Q44" s="14">
        <v>19.007626666666667</v>
      </c>
      <c r="R44" s="14">
        <v>0.89112254901960786</v>
      </c>
      <c r="S44" s="14" t="s">
        <v>272</v>
      </c>
      <c r="T44" s="14" t="s">
        <v>272</v>
      </c>
      <c r="U44" s="14">
        <v>26</v>
      </c>
      <c r="V44" s="18">
        <v>2.1947092989483941E-2</v>
      </c>
      <c r="W44" s="18">
        <v>0.71341039533189887</v>
      </c>
      <c r="X44" s="10">
        <v>10.246279131088757</v>
      </c>
      <c r="Y44" s="75"/>
      <c r="Z44" s="10" t="s">
        <v>250</v>
      </c>
      <c r="AA44" s="75"/>
      <c r="AB44" s="10">
        <v>214.5</v>
      </c>
      <c r="AC44" s="10">
        <v>110.75</v>
      </c>
      <c r="AD44" s="10">
        <v>103.75</v>
      </c>
      <c r="AE44" s="10">
        <v>-7</v>
      </c>
      <c r="AF44" s="10">
        <v>113.4</v>
      </c>
      <c r="AG44" s="10">
        <v>-2.6500000000000057</v>
      </c>
      <c r="AH44" s="75"/>
      <c r="AI44" s="10">
        <v>98.2</v>
      </c>
      <c r="AJ44" s="10">
        <v>97.1</v>
      </c>
      <c r="AK44" s="10">
        <v>-1.1000000000000085</v>
      </c>
      <c r="AL44" s="75"/>
      <c r="AM44" s="11" t="s">
        <v>256</v>
      </c>
      <c r="AN44" s="11">
        <v>3.5</v>
      </c>
      <c r="AO44" s="11">
        <v>10.666666666666666</v>
      </c>
      <c r="AP44" s="75"/>
      <c r="AQ44" s="11">
        <v>4</v>
      </c>
      <c r="AR44" s="11">
        <v>8.25</v>
      </c>
      <c r="AS44" s="11">
        <v>3.5</v>
      </c>
      <c r="AT44" s="11">
        <v>0</v>
      </c>
      <c r="AU44" s="11">
        <v>9.75</v>
      </c>
      <c r="AV44" s="11">
        <v>7.75</v>
      </c>
      <c r="AW44" s="11">
        <v>14.25</v>
      </c>
      <c r="AX44" s="11">
        <v>0</v>
      </c>
      <c r="AY44" s="11">
        <v>0</v>
      </c>
      <c r="AZ44" s="11">
        <v>3.5</v>
      </c>
      <c r="BA44" s="58"/>
      <c r="BB44" s="75"/>
      <c r="BC44" s="14">
        <v>1.25</v>
      </c>
      <c r="BD44" s="14">
        <v>2.578125</v>
      </c>
      <c r="BE44" s="14">
        <v>1.09375</v>
      </c>
      <c r="BF44" s="14">
        <v>0</v>
      </c>
      <c r="BG44" s="14">
        <v>3.046875</v>
      </c>
      <c r="BH44" s="14">
        <v>2.421875</v>
      </c>
      <c r="BI44" s="14">
        <v>4.453125</v>
      </c>
      <c r="BJ44" s="14">
        <v>0</v>
      </c>
      <c r="BK44" s="14">
        <v>0</v>
      </c>
      <c r="BL44" s="14">
        <v>1.09375</v>
      </c>
      <c r="BM44" s="14">
        <v>1.59375</v>
      </c>
      <c r="BN44" s="75"/>
      <c r="BO44" s="11">
        <v>11.919999999999998</v>
      </c>
      <c r="BP44" s="11">
        <v>10.214285714285712</v>
      </c>
      <c r="BQ44" s="11">
        <v>10.130000000000001</v>
      </c>
      <c r="BR44" s="11">
        <v>4.905555555555555</v>
      </c>
      <c r="BS44" s="11">
        <v>4.0666666666666664</v>
      </c>
      <c r="BT44" s="58"/>
      <c r="BU44" s="75"/>
      <c r="BV44" s="14">
        <v>10.469499014264141</v>
      </c>
      <c r="BW44" s="14">
        <v>10.293786498062914</v>
      </c>
      <c r="BX44" s="14">
        <v>5.9859200026851642</v>
      </c>
      <c r="BY44" s="14">
        <v>2.945905804661896</v>
      </c>
      <c r="BZ44" s="14">
        <v>0</v>
      </c>
      <c r="CA44" s="48"/>
      <c r="CB44" s="75"/>
      <c r="CC44" s="10">
        <v>6.4</v>
      </c>
      <c r="CD44" s="10">
        <v>9.6</v>
      </c>
      <c r="CE44" s="10">
        <v>12.8</v>
      </c>
      <c r="CF44" s="10">
        <v>16</v>
      </c>
      <c r="CG44" s="10">
        <v>19.2</v>
      </c>
      <c r="CH44" s="10">
        <v>22.4</v>
      </c>
      <c r="CI44" s="10">
        <v>25.6</v>
      </c>
      <c r="CJ44" s="75"/>
      <c r="CK44" s="18">
        <v>0.79680971756322505</v>
      </c>
      <c r="CL44" s="18">
        <v>0.64271600403170459</v>
      </c>
      <c r="CM44" s="18">
        <v>0.46063911895185194</v>
      </c>
      <c r="CN44" s="18">
        <v>0.28658960466810113</v>
      </c>
      <c r="CO44" s="18">
        <v>0.15199201206103008</v>
      </c>
      <c r="CP44" s="18">
        <v>6.7786796131081406E-2</v>
      </c>
      <c r="CQ44" s="18">
        <v>2.5171918082014577E-2</v>
      </c>
      <c r="CR44" s="13"/>
      <c r="CS44" s="11" t="s">
        <v>258</v>
      </c>
      <c r="CT44" s="11" t="s">
        <v>259</v>
      </c>
      <c r="CU44" s="9">
        <v>0.5683809251384847</v>
      </c>
      <c r="CV44" s="54" t="s">
        <v>250</v>
      </c>
      <c r="CW44" s="75"/>
    </row>
    <row r="45" spans="1:101">
      <c r="A45" s="77">
        <v>5.6406099999999997</v>
      </c>
      <c r="B45" s="14" t="s">
        <v>298</v>
      </c>
      <c r="C45" s="11">
        <v>3400</v>
      </c>
      <c r="D45" s="23">
        <v>-3600</v>
      </c>
      <c r="E45" s="11" t="s">
        <v>288</v>
      </c>
      <c r="F45" s="11" t="s">
        <v>255</v>
      </c>
      <c r="G45" s="11" t="s">
        <v>256</v>
      </c>
      <c r="H45" s="11">
        <v>4</v>
      </c>
      <c r="I45" s="12">
        <v>0.79166666666666663</v>
      </c>
      <c r="J45" s="75"/>
      <c r="K45" s="14">
        <v>47.502669245453816</v>
      </c>
      <c r="L45" s="14">
        <v>11.6212</v>
      </c>
      <c r="M45" s="23">
        <v>26.4</v>
      </c>
      <c r="N45" s="14">
        <v>3.4180000000000001</v>
      </c>
      <c r="O45" s="14">
        <v>-9.7381899999999995</v>
      </c>
      <c r="P45" s="14">
        <v>5.9805900000000003</v>
      </c>
      <c r="Q45" s="14">
        <v>17.261810000000001</v>
      </c>
      <c r="R45" s="14">
        <v>0.4401969696969697</v>
      </c>
      <c r="S45" s="14" t="s">
        <v>272</v>
      </c>
      <c r="T45" s="14" t="s">
        <v>272</v>
      </c>
      <c r="U45" s="14">
        <v>27</v>
      </c>
      <c r="V45" s="18">
        <v>3.20105329503928E-3</v>
      </c>
      <c r="W45" s="18">
        <v>0.82985307545461828</v>
      </c>
      <c r="X45" s="10">
        <v>13.054750845630499</v>
      </c>
      <c r="Y45" s="75"/>
      <c r="Z45" s="14" t="s">
        <v>250</v>
      </c>
      <c r="AA45" s="75"/>
      <c r="AB45" s="10">
        <v>214.5</v>
      </c>
      <c r="AC45" s="10">
        <v>110.75</v>
      </c>
      <c r="AD45" s="10">
        <v>103.75</v>
      </c>
      <c r="AE45" s="10">
        <v>-7</v>
      </c>
      <c r="AF45" s="10">
        <v>113.4</v>
      </c>
      <c r="AG45" s="10">
        <v>-2.6500000000000057</v>
      </c>
      <c r="AH45" s="75"/>
      <c r="AI45" s="10">
        <v>98.2</v>
      </c>
      <c r="AJ45" s="10">
        <v>97.1</v>
      </c>
      <c r="AK45" s="10">
        <v>-1.1000000000000085</v>
      </c>
      <c r="AL45" s="75"/>
      <c r="AM45" s="11" t="s">
        <v>256</v>
      </c>
      <c r="AN45" s="11">
        <v>7.5</v>
      </c>
      <c r="AO45" s="11">
        <v>10.25</v>
      </c>
      <c r="AP45" s="75"/>
      <c r="AQ45" s="11">
        <v>9.25</v>
      </c>
      <c r="AR45" s="11">
        <v>24</v>
      </c>
      <c r="AS45" s="11">
        <v>13.75</v>
      </c>
      <c r="AT45" s="11">
        <v>14.25</v>
      </c>
      <c r="AU45" s="11">
        <v>20.75</v>
      </c>
      <c r="AV45" s="11">
        <v>26.5</v>
      </c>
      <c r="AW45" s="11">
        <v>20.5</v>
      </c>
      <c r="AX45" s="11">
        <v>5.5</v>
      </c>
      <c r="AY45" s="11">
        <v>0</v>
      </c>
      <c r="AZ45" s="11">
        <v>12.5</v>
      </c>
      <c r="BA45" s="58"/>
      <c r="BB45" s="75"/>
      <c r="BC45" s="14">
        <v>2.7205882352941173</v>
      </c>
      <c r="BD45" s="14">
        <v>7.0588235294117654</v>
      </c>
      <c r="BE45" s="14">
        <v>4.0441176470588243</v>
      </c>
      <c r="BF45" s="14">
        <v>4.1911764705882355</v>
      </c>
      <c r="BG45" s="14">
        <v>6.1029411764705879</v>
      </c>
      <c r="BH45" s="14">
        <v>7.7941176470588234</v>
      </c>
      <c r="BI45" s="14">
        <v>6.0294117647058822</v>
      </c>
      <c r="BJ45" s="14">
        <v>1.6176470588235294</v>
      </c>
      <c r="BK45" s="14">
        <v>0</v>
      </c>
      <c r="BL45" s="14">
        <v>3.6764705882352939</v>
      </c>
      <c r="BM45" s="14">
        <v>4.3235294117647056</v>
      </c>
      <c r="BN45" s="75"/>
      <c r="BO45" s="11">
        <v>22.248333333333331</v>
      </c>
      <c r="BP45" s="11">
        <v>21.302380952380954</v>
      </c>
      <c r="BQ45" s="11">
        <v>18.676666666666666</v>
      </c>
      <c r="BR45" s="11">
        <v>14.844444444444443</v>
      </c>
      <c r="BS45" s="11">
        <v>35.366666666666667</v>
      </c>
      <c r="BT45" s="58"/>
      <c r="BU45" s="75"/>
      <c r="BV45" s="14">
        <v>11.20358808628132</v>
      </c>
      <c r="BW45" s="14">
        <v>11.190090245481374</v>
      </c>
      <c r="BX45" s="14">
        <v>11.33327877863368</v>
      </c>
      <c r="BY45" s="14">
        <v>8.6948805735378247</v>
      </c>
      <c r="BZ45" s="14">
        <v>16.605344768470758</v>
      </c>
      <c r="CA45" s="48"/>
      <c r="CB45" s="75"/>
      <c r="CC45" s="10">
        <v>6.8</v>
      </c>
      <c r="CD45" s="10">
        <v>10.199999999999999</v>
      </c>
      <c r="CE45" s="10">
        <v>13.6</v>
      </c>
      <c r="CF45" s="10">
        <v>17</v>
      </c>
      <c r="CG45" s="10">
        <v>20.399999999999999</v>
      </c>
      <c r="CH45" s="10">
        <v>23.8</v>
      </c>
      <c r="CI45" s="10">
        <v>27.2</v>
      </c>
      <c r="CJ45" s="75"/>
      <c r="CK45" s="18">
        <v>0.80364975026474839</v>
      </c>
      <c r="CL45" s="18">
        <v>0.5994634543723667</v>
      </c>
      <c r="CM45" s="18">
        <v>0.36286427636106833</v>
      </c>
      <c r="CN45" s="18">
        <v>0.17014692454538172</v>
      </c>
      <c r="CO45" s="18">
        <v>5.9811672321562481E-2</v>
      </c>
      <c r="CP45" s="18">
        <v>1.5420112007748732E-2</v>
      </c>
      <c r="CQ45" s="18">
        <v>2.8733050014237982E-3</v>
      </c>
      <c r="CR45" s="13"/>
      <c r="CS45" s="11" t="s">
        <v>258</v>
      </c>
      <c r="CT45" s="11" t="s">
        <v>259</v>
      </c>
      <c r="CU45" s="9">
        <v>0.48537242281347881</v>
      </c>
      <c r="CV45" s="54" t="s">
        <v>250</v>
      </c>
      <c r="CW45" s="75"/>
    </row>
    <row r="46" spans="1:101">
      <c r="A46" s="77">
        <v>6.9887800000000002</v>
      </c>
      <c r="B46" s="14" t="s">
        <v>299</v>
      </c>
      <c r="C46" s="11">
        <v>4100</v>
      </c>
      <c r="D46" s="23">
        <v>-800</v>
      </c>
      <c r="E46" s="11" t="s">
        <v>278</v>
      </c>
      <c r="F46" s="11" t="s">
        <v>247</v>
      </c>
      <c r="G46" s="11" t="s">
        <v>248</v>
      </c>
      <c r="H46" s="11">
        <v>18</v>
      </c>
      <c r="I46" s="12">
        <v>0.89583333333333337</v>
      </c>
      <c r="J46" s="75"/>
      <c r="K46" s="14">
        <v>38.391367574864752</v>
      </c>
      <c r="L46" s="14">
        <v>10.915900000000001</v>
      </c>
      <c r="M46" s="23">
        <v>20.2</v>
      </c>
      <c r="N46" s="14">
        <v>2.6624146341463413</v>
      </c>
      <c r="O46" s="14">
        <v>-12.595320000000001</v>
      </c>
      <c r="P46" s="14">
        <v>3.9271200000000004</v>
      </c>
      <c r="Q46" s="14">
        <v>17.904679999999999</v>
      </c>
      <c r="R46" s="14">
        <v>0.54039108910891098</v>
      </c>
      <c r="S46" s="14" t="s">
        <v>272</v>
      </c>
      <c r="T46" s="14" t="s">
        <v>272</v>
      </c>
      <c r="U46" s="14">
        <v>30.5</v>
      </c>
      <c r="V46" s="18">
        <v>2.5376115215403061E-3</v>
      </c>
      <c r="W46" s="18">
        <v>0.91486787665986569</v>
      </c>
      <c r="X46" s="10">
        <v>4.3563269073319271</v>
      </c>
      <c r="Y46" s="75"/>
      <c r="Z46" s="10" t="s">
        <v>250</v>
      </c>
      <c r="AA46" s="75"/>
      <c r="AB46" s="10">
        <v>231</v>
      </c>
      <c r="AC46" s="10">
        <v>113.25</v>
      </c>
      <c r="AD46" s="10">
        <v>117.75</v>
      </c>
      <c r="AE46" s="10">
        <v>4.5</v>
      </c>
      <c r="AF46" s="10">
        <v>119.1</v>
      </c>
      <c r="AG46" s="10">
        <v>-5.8499999999999943</v>
      </c>
      <c r="AH46" s="75"/>
      <c r="AI46" s="10">
        <v>99.6</v>
      </c>
      <c r="AJ46" s="10">
        <v>99.8</v>
      </c>
      <c r="AK46" s="10">
        <v>0.20000000000000284</v>
      </c>
      <c r="AL46" s="75"/>
      <c r="AM46" s="11" t="s">
        <v>248</v>
      </c>
      <c r="AN46" s="11">
        <v>17.25</v>
      </c>
      <c r="AO46" s="11">
        <v>16.25</v>
      </c>
      <c r="AP46" s="75"/>
      <c r="AQ46" s="11">
        <v>17.25</v>
      </c>
      <c r="AR46" s="11">
        <v>29.5</v>
      </c>
      <c r="AS46" s="11">
        <v>28.5</v>
      </c>
      <c r="AT46" s="11">
        <v>18.25</v>
      </c>
      <c r="AU46" s="11">
        <v>35.25</v>
      </c>
      <c r="AV46" s="11">
        <v>31.25</v>
      </c>
      <c r="AW46" s="11">
        <v>49.75</v>
      </c>
      <c r="AX46" s="11">
        <v>11.5</v>
      </c>
      <c r="AY46" s="11">
        <v>27.75</v>
      </c>
      <c r="AZ46" s="11">
        <v>3.5</v>
      </c>
      <c r="BA46" s="58"/>
      <c r="BB46" s="75"/>
      <c r="BC46" s="14">
        <v>4.2073170731707323</v>
      </c>
      <c r="BD46" s="14">
        <v>7.1951219512195124</v>
      </c>
      <c r="BE46" s="14">
        <v>6.9512195121951219</v>
      </c>
      <c r="BF46" s="14">
        <v>4.4512195121951219</v>
      </c>
      <c r="BG46" s="14">
        <v>8.5975609756097562</v>
      </c>
      <c r="BH46" s="14">
        <v>7.6219512195121952</v>
      </c>
      <c r="BI46" s="14">
        <v>12.134146341463415</v>
      </c>
      <c r="BJ46" s="14">
        <v>2.8048780487804876</v>
      </c>
      <c r="BK46" s="14">
        <v>6.7682926829268295</v>
      </c>
      <c r="BL46" s="14">
        <v>0.85365853658536583</v>
      </c>
      <c r="BM46" s="14">
        <v>6.1585365853658534</v>
      </c>
      <c r="BN46" s="75"/>
      <c r="BO46" s="11">
        <v>25.466666666666665</v>
      </c>
      <c r="BP46" s="11">
        <v>25.990476190476187</v>
      </c>
      <c r="BQ46" s="11">
        <v>25.333333333333332</v>
      </c>
      <c r="BR46" s="11">
        <v>20.761111111111113</v>
      </c>
      <c r="BS46" s="11">
        <v>17.383333333333333</v>
      </c>
      <c r="BT46" s="58"/>
      <c r="BU46" s="75"/>
      <c r="BV46" s="14">
        <v>19.143456638463736</v>
      </c>
      <c r="BW46" s="14">
        <v>20.810710317069294</v>
      </c>
      <c r="BX46" s="14">
        <v>20.226515581763557</v>
      </c>
      <c r="BY46" s="14">
        <v>15.972760128904929</v>
      </c>
      <c r="BZ46" s="14">
        <v>7.1858056385952285</v>
      </c>
      <c r="CA46" s="48"/>
      <c r="CB46" s="75"/>
      <c r="CC46" s="10">
        <v>8.1999999999999993</v>
      </c>
      <c r="CD46" s="10">
        <v>12.3</v>
      </c>
      <c r="CE46" s="10">
        <v>16.399999999999999</v>
      </c>
      <c r="CF46" s="10">
        <v>20.5</v>
      </c>
      <c r="CG46" s="10">
        <v>24.6</v>
      </c>
      <c r="CH46" s="10">
        <v>28.7</v>
      </c>
      <c r="CI46" s="10">
        <v>32.799999999999997</v>
      </c>
      <c r="CJ46" s="75"/>
      <c r="CK46" s="18">
        <v>0.65121714738882064</v>
      </c>
      <c r="CL46" s="18">
        <v>0.42150453256184184</v>
      </c>
      <c r="CM46" s="18">
        <v>0.21631455955660728</v>
      </c>
      <c r="CN46" s="18">
        <v>8.5132123340134314E-2</v>
      </c>
      <c r="CO46" s="18">
        <v>2.5114429116592785E-2</v>
      </c>
      <c r="CP46" s="18">
        <v>5.469139670392531E-3</v>
      </c>
      <c r="CQ46" s="18">
        <v>8.7011493095445758E-4</v>
      </c>
      <c r="CR46" s="13"/>
      <c r="CS46" s="11" t="s">
        <v>251</v>
      </c>
      <c r="CT46" s="11" t="s">
        <v>252</v>
      </c>
      <c r="CU46" s="9">
        <v>0.64023855110435235</v>
      </c>
      <c r="CV46" s="54" t="s">
        <v>250</v>
      </c>
      <c r="CW46" s="75"/>
    </row>
    <row r="47" spans="1:101" ht="15.75" customHeight="1">
      <c r="A47" s="77">
        <v>7.73461</v>
      </c>
      <c r="B47" s="14" t="s">
        <v>300</v>
      </c>
      <c r="C47" s="11">
        <v>3400</v>
      </c>
      <c r="D47" s="23">
        <v>-4000</v>
      </c>
      <c r="E47" s="11" t="s">
        <v>288</v>
      </c>
      <c r="F47" s="11" t="s">
        <v>258</v>
      </c>
      <c r="G47" s="11" t="s">
        <v>269</v>
      </c>
      <c r="H47" s="11">
        <v>9</v>
      </c>
      <c r="I47" s="12">
        <v>0.79166666666666663</v>
      </c>
      <c r="J47" s="75"/>
      <c r="K47" s="14">
        <v>41.698895664572142</v>
      </c>
      <c r="L47" s="14">
        <v>10.1073</v>
      </c>
      <c r="M47" s="23">
        <v>8.3000000000000007</v>
      </c>
      <c r="N47" s="14">
        <v>2.9727352941176473</v>
      </c>
      <c r="O47" s="14">
        <v>-9.1580900000000014</v>
      </c>
      <c r="P47" s="14">
        <v>2.3726900000000004</v>
      </c>
      <c r="Q47" s="14">
        <v>17.841909999999999</v>
      </c>
      <c r="R47" s="14">
        <v>1.2177469879518072</v>
      </c>
      <c r="S47" s="14" t="s">
        <v>272</v>
      </c>
      <c r="T47" s="14" t="s">
        <v>272</v>
      </c>
      <c r="U47" s="14">
        <v>27</v>
      </c>
      <c r="V47" s="18">
        <v>1.4479643177529256E-2</v>
      </c>
      <c r="W47" s="18">
        <v>0.81357572766043307</v>
      </c>
      <c r="X47" s="10">
        <v>4.3122941302181461</v>
      </c>
      <c r="Y47" s="75"/>
      <c r="Z47" s="10" t="s">
        <v>250</v>
      </c>
      <c r="AA47" s="75"/>
      <c r="AB47" s="10">
        <v>214.5</v>
      </c>
      <c r="AC47" s="10">
        <v>103.75</v>
      </c>
      <c r="AD47" s="10">
        <v>110.75</v>
      </c>
      <c r="AE47" s="10">
        <v>7</v>
      </c>
      <c r="AF47" s="10">
        <v>107.6</v>
      </c>
      <c r="AG47" s="10">
        <v>-3.8499999999999943</v>
      </c>
      <c r="AH47" s="75"/>
      <c r="AI47" s="10">
        <v>97.1</v>
      </c>
      <c r="AJ47" s="10">
        <v>98.2</v>
      </c>
      <c r="AK47" s="10">
        <v>1.1000000000000085</v>
      </c>
      <c r="AL47" s="75"/>
      <c r="AM47" s="11" t="s">
        <v>269</v>
      </c>
      <c r="AN47" s="11">
        <v>4.75</v>
      </c>
      <c r="AO47" s="11">
        <v>5.875</v>
      </c>
      <c r="AP47" s="75"/>
      <c r="AQ47" s="11">
        <v>7</v>
      </c>
      <c r="AR47" s="11">
        <v>16</v>
      </c>
      <c r="AS47" s="11">
        <v>5.5</v>
      </c>
      <c r="AT47" s="11">
        <v>0</v>
      </c>
      <c r="AU47" s="11">
        <v>13.5</v>
      </c>
      <c r="AV47" s="11">
        <v>0</v>
      </c>
      <c r="AW47" s="11">
        <v>6.75</v>
      </c>
      <c r="AX47" s="11">
        <v>6.75</v>
      </c>
      <c r="AY47" s="11">
        <v>0</v>
      </c>
      <c r="AZ47" s="11">
        <v>28.5</v>
      </c>
      <c r="BA47" s="58"/>
      <c r="BB47" s="75"/>
      <c r="BC47" s="14">
        <v>2.0588235294117649</v>
      </c>
      <c r="BD47" s="14">
        <v>4.7058823529411757</v>
      </c>
      <c r="BE47" s="14">
        <v>1.6176470588235294</v>
      </c>
      <c r="BF47" s="14">
        <v>0</v>
      </c>
      <c r="BG47" s="14">
        <v>3.9705882352941173</v>
      </c>
      <c r="BH47" s="14">
        <v>0</v>
      </c>
      <c r="BI47" s="14">
        <v>1.9852941176470587</v>
      </c>
      <c r="BJ47" s="14">
        <v>1.9852941176470587</v>
      </c>
      <c r="BK47" s="14">
        <v>0</v>
      </c>
      <c r="BL47" s="14">
        <v>8.382352941176471</v>
      </c>
      <c r="BM47" s="14">
        <v>2.4705882352941173</v>
      </c>
      <c r="BN47" s="75"/>
      <c r="BO47" s="11">
        <v>13.701666666666668</v>
      </c>
      <c r="BP47" s="11">
        <v>12.557142857142859</v>
      </c>
      <c r="BQ47" s="11">
        <v>13.453333333333333</v>
      </c>
      <c r="BR47" s="11">
        <v>15.344444444444443</v>
      </c>
      <c r="BS47" s="11">
        <v>29.8</v>
      </c>
      <c r="BT47" s="58"/>
      <c r="BU47" s="75"/>
      <c r="BV47" s="14">
        <v>13.642227780412711</v>
      </c>
      <c r="BW47" s="14">
        <v>13.984588614209445</v>
      </c>
      <c r="BX47" s="14">
        <v>14.421907288445794</v>
      </c>
      <c r="BY47" s="14">
        <v>13.894498341776639</v>
      </c>
      <c r="BZ47" s="14">
        <v>27.532058439803002</v>
      </c>
      <c r="CA47" s="48"/>
      <c r="CB47" s="75"/>
      <c r="CC47" s="10">
        <v>6.8</v>
      </c>
      <c r="CD47" s="10">
        <v>10.199999999999999</v>
      </c>
      <c r="CE47" s="10">
        <v>13.6</v>
      </c>
      <c r="CF47" s="10">
        <v>17</v>
      </c>
      <c r="CG47" s="10">
        <v>20.399999999999999</v>
      </c>
      <c r="CH47" s="10">
        <v>23.8</v>
      </c>
      <c r="CI47" s="10">
        <v>27.2</v>
      </c>
      <c r="CJ47" s="75"/>
      <c r="CK47" s="18">
        <v>0.66552791153562696</v>
      </c>
      <c r="CL47" s="18">
        <v>0.49521875517321778</v>
      </c>
      <c r="CM47" s="18">
        <v>0.3257902239574535</v>
      </c>
      <c r="CN47" s="18">
        <v>0.18642427233956693</v>
      </c>
      <c r="CO47" s="18">
        <v>9.1638456657390788E-2</v>
      </c>
      <c r="CP47" s="18">
        <v>3.8337298370545225E-2</v>
      </c>
      <c r="CQ47" s="18">
        <v>1.3556117315574157E-2</v>
      </c>
      <c r="CR47" s="13"/>
      <c r="CS47" s="11" t="s">
        <v>255</v>
      </c>
      <c r="CT47" s="11" t="s">
        <v>259</v>
      </c>
      <c r="CU47" s="9">
        <v>0.76524986890663182</v>
      </c>
      <c r="CV47" s="54" t="s">
        <v>250</v>
      </c>
      <c r="CW47" s="75"/>
    </row>
    <row r="48" spans="1:101">
      <c r="A48" s="77">
        <v>7.2591999999999999</v>
      </c>
      <c r="B48" s="14" t="s">
        <v>301</v>
      </c>
      <c r="C48" s="11">
        <v>3200</v>
      </c>
      <c r="D48" s="23">
        <v>-200</v>
      </c>
      <c r="E48" s="11" t="s">
        <v>254</v>
      </c>
      <c r="F48" s="11" t="s">
        <v>251</v>
      </c>
      <c r="G48" s="11" t="s">
        <v>261</v>
      </c>
      <c r="H48" s="11">
        <v>7</v>
      </c>
      <c r="I48" s="12">
        <v>0.89583333333333337</v>
      </c>
      <c r="J48" s="75"/>
      <c r="K48" s="14">
        <v>43.283766696285603</v>
      </c>
      <c r="L48" s="14">
        <v>9.9980666666666664</v>
      </c>
      <c r="M48" s="23">
        <v>13.8</v>
      </c>
      <c r="N48" s="14">
        <v>3.1243958333333333</v>
      </c>
      <c r="O48" s="14">
        <v>-8.7427333333333337</v>
      </c>
      <c r="P48" s="14">
        <v>2.7388666666666666</v>
      </c>
      <c r="Q48" s="14">
        <v>17.257266666666666</v>
      </c>
      <c r="R48" s="14">
        <v>0.72449758454106272</v>
      </c>
      <c r="S48" s="14" t="s">
        <v>272</v>
      </c>
      <c r="T48" s="14" t="s">
        <v>272</v>
      </c>
      <c r="U48" s="14">
        <v>26</v>
      </c>
      <c r="V48" s="18">
        <v>1.3749309006383936E-2</v>
      </c>
      <c r="W48" s="18">
        <v>0.79582583037143961</v>
      </c>
      <c r="X48" s="10">
        <v>6.8549786462920137</v>
      </c>
      <c r="Y48" s="75"/>
      <c r="Z48" s="10" t="s">
        <v>250</v>
      </c>
      <c r="AA48" s="75"/>
      <c r="AB48" s="10">
        <v>231</v>
      </c>
      <c r="AC48" s="10">
        <v>117.75</v>
      </c>
      <c r="AD48" s="10">
        <v>113.25</v>
      </c>
      <c r="AE48" s="10">
        <v>-4.5</v>
      </c>
      <c r="AF48" s="10">
        <v>115.7</v>
      </c>
      <c r="AG48" s="10">
        <v>2.0499999999999972</v>
      </c>
      <c r="AH48" s="75"/>
      <c r="AI48" s="10">
        <v>99.8</v>
      </c>
      <c r="AJ48" s="10">
        <v>99.6</v>
      </c>
      <c r="AK48" s="10">
        <v>-0.20000000000000284</v>
      </c>
      <c r="AL48" s="75"/>
      <c r="AM48" s="11" t="s">
        <v>261</v>
      </c>
      <c r="AN48" s="11">
        <v>17.5</v>
      </c>
      <c r="AO48" s="11">
        <v>8.5833333333333339</v>
      </c>
      <c r="AP48" s="75"/>
      <c r="AQ48" s="11">
        <v>17.5</v>
      </c>
      <c r="AR48" s="11">
        <v>6.5</v>
      </c>
      <c r="AS48" s="11">
        <v>5.25</v>
      </c>
      <c r="AT48" s="11">
        <v>23.25</v>
      </c>
      <c r="AU48" s="11">
        <v>7.5</v>
      </c>
      <c r="AV48" s="11">
        <v>13.75</v>
      </c>
      <c r="AW48" s="11">
        <v>8</v>
      </c>
      <c r="AX48" s="11">
        <v>13.25</v>
      </c>
      <c r="AY48" s="11">
        <v>26.75</v>
      </c>
      <c r="AZ48" s="11">
        <v>6.5</v>
      </c>
      <c r="BA48" s="58"/>
      <c r="BB48" s="75"/>
      <c r="BC48" s="14">
        <v>5.46875</v>
      </c>
      <c r="BD48" s="14">
        <v>2.03125</v>
      </c>
      <c r="BE48" s="14">
        <v>1.640625</v>
      </c>
      <c r="BF48" s="14">
        <v>7.265625</v>
      </c>
      <c r="BG48" s="14">
        <v>2.34375</v>
      </c>
      <c r="BH48" s="14">
        <v>4.296875</v>
      </c>
      <c r="BI48" s="14">
        <v>2.5</v>
      </c>
      <c r="BJ48" s="14">
        <v>4.140625</v>
      </c>
      <c r="BK48" s="14">
        <v>8.359375</v>
      </c>
      <c r="BL48" s="14">
        <v>2.03125</v>
      </c>
      <c r="BM48" s="14">
        <v>4.0078125</v>
      </c>
      <c r="BN48" s="75"/>
      <c r="BO48" s="11">
        <v>13.334999999999999</v>
      </c>
      <c r="BP48" s="11">
        <v>13.676190476190474</v>
      </c>
      <c r="BQ48" s="11">
        <v>13.143333333333334</v>
      </c>
      <c r="BR48" s="11">
        <v>12.783333333333331</v>
      </c>
      <c r="BS48" s="11">
        <v>11.566666666666666</v>
      </c>
      <c r="BT48" s="58"/>
      <c r="BU48" s="75"/>
      <c r="BV48" s="14">
        <v>14.693400330553342</v>
      </c>
      <c r="BW48" s="14">
        <v>13.689475568943985</v>
      </c>
      <c r="BX48" s="14">
        <v>14.124034474301817</v>
      </c>
      <c r="BY48" s="14">
        <v>12.777813026371625</v>
      </c>
      <c r="BZ48" s="14">
        <v>7.3946113823609769</v>
      </c>
      <c r="CA48" s="48"/>
      <c r="CB48" s="75"/>
      <c r="CC48" s="10">
        <v>6.4</v>
      </c>
      <c r="CD48" s="10">
        <v>9.6</v>
      </c>
      <c r="CE48" s="10">
        <v>12.8</v>
      </c>
      <c r="CF48" s="10">
        <v>16</v>
      </c>
      <c r="CG48" s="10">
        <v>19.2</v>
      </c>
      <c r="CH48" s="10">
        <v>22.4</v>
      </c>
      <c r="CI48" s="10">
        <v>25.6</v>
      </c>
      <c r="CJ48" s="75"/>
      <c r="CK48" s="18">
        <v>0.68993146290336504</v>
      </c>
      <c r="CL48" s="18">
        <v>0.52186550466014947</v>
      </c>
      <c r="CM48" s="18">
        <v>0.34975434696494156</v>
      </c>
      <c r="CN48" s="18">
        <v>0.20417416962856039</v>
      </c>
      <c r="CO48" s="18">
        <v>0.10246619759810149</v>
      </c>
      <c r="CP48" s="18">
        <v>4.3777037245019468E-2</v>
      </c>
      <c r="CQ48" s="18">
        <v>1.5806760519278651E-2</v>
      </c>
      <c r="CR48" s="13"/>
      <c r="CS48" s="11" t="s">
        <v>247</v>
      </c>
      <c r="CT48" s="11" t="s">
        <v>252</v>
      </c>
      <c r="CU48" s="9">
        <v>0.72606037167185655</v>
      </c>
      <c r="CV48" s="54" t="s">
        <v>250</v>
      </c>
      <c r="CW48" s="75"/>
    </row>
    <row r="49" spans="1:101">
      <c r="A49" s="77">
        <v>6.6705300000000003</v>
      </c>
      <c r="B49" s="14" t="s">
        <v>302</v>
      </c>
      <c r="C49" s="11">
        <v>3100</v>
      </c>
      <c r="D49" s="23">
        <v>-200</v>
      </c>
      <c r="E49" s="11" t="s">
        <v>246</v>
      </c>
      <c r="F49" s="11" t="s">
        <v>251</v>
      </c>
      <c r="G49" s="11" t="s">
        <v>261</v>
      </c>
      <c r="H49" s="11">
        <v>2</v>
      </c>
      <c r="I49" s="12">
        <v>0.89583333333333337</v>
      </c>
      <c r="J49" s="75"/>
      <c r="K49" s="14">
        <v>41.178496406362001</v>
      </c>
      <c r="L49" s="14">
        <v>9.3249733333333324</v>
      </c>
      <c r="M49" s="23">
        <v>16.899999999999999</v>
      </c>
      <c r="N49" s="14">
        <v>3.0080559139784944</v>
      </c>
      <c r="O49" s="14">
        <v>-9.5044966666666681</v>
      </c>
      <c r="P49" s="14">
        <v>2.6544433333333322</v>
      </c>
      <c r="Q49" s="14">
        <v>15.995503333333332</v>
      </c>
      <c r="R49" s="14">
        <v>0.55177357001972382</v>
      </c>
      <c r="S49" s="14" t="s">
        <v>272</v>
      </c>
      <c r="T49" s="14" t="s">
        <v>272</v>
      </c>
      <c r="U49" s="14">
        <v>25.5</v>
      </c>
      <c r="V49" s="18">
        <v>7.6573818275679217E-3</v>
      </c>
      <c r="W49" s="18">
        <v>0.82270360667562747</v>
      </c>
      <c r="X49" s="10">
        <v>4.137363855451663</v>
      </c>
      <c r="Y49" s="75"/>
      <c r="Z49" s="10" t="s">
        <v>250</v>
      </c>
      <c r="AA49" s="75"/>
      <c r="AB49" s="10">
        <v>231</v>
      </c>
      <c r="AC49" s="10">
        <v>117.75</v>
      </c>
      <c r="AD49" s="10">
        <v>113.25</v>
      </c>
      <c r="AE49" s="10">
        <v>-4.5</v>
      </c>
      <c r="AF49" s="10">
        <v>115.7</v>
      </c>
      <c r="AG49" s="10">
        <v>2.0499999999999972</v>
      </c>
      <c r="AH49" s="75"/>
      <c r="AI49" s="10">
        <v>99.8</v>
      </c>
      <c r="AJ49" s="10">
        <v>99.6</v>
      </c>
      <c r="AK49" s="10">
        <v>-0.20000000000000284</v>
      </c>
      <c r="AL49" s="75"/>
      <c r="AM49" s="11" t="s">
        <v>261</v>
      </c>
      <c r="AN49" s="11">
        <v>9.25</v>
      </c>
      <c r="AO49" s="11">
        <v>9.25</v>
      </c>
      <c r="AP49" s="75"/>
      <c r="AQ49" s="11">
        <v>9.25</v>
      </c>
      <c r="AR49" s="11">
        <v>6</v>
      </c>
      <c r="AS49" s="11">
        <v>20.5</v>
      </c>
      <c r="AT49" s="11">
        <v>17</v>
      </c>
      <c r="AU49" s="11">
        <v>4.75</v>
      </c>
      <c r="AV49" s="11">
        <v>6.5</v>
      </c>
      <c r="AW49" s="11">
        <v>0.75</v>
      </c>
      <c r="AX49" s="11">
        <v>11</v>
      </c>
      <c r="AY49" s="11">
        <v>22</v>
      </c>
      <c r="AZ49" s="11">
        <v>21.25</v>
      </c>
      <c r="BA49" s="58"/>
      <c r="BB49" s="75"/>
      <c r="BC49" s="14">
        <v>2.9838709677419355</v>
      </c>
      <c r="BD49" s="14">
        <v>1.935483870967742</v>
      </c>
      <c r="BE49" s="14">
        <v>6.6129032258064511</v>
      </c>
      <c r="BF49" s="14">
        <v>5.4838709677419351</v>
      </c>
      <c r="BG49" s="14">
        <v>1.532258064516129</v>
      </c>
      <c r="BH49" s="14">
        <v>2.096774193548387</v>
      </c>
      <c r="BI49" s="14">
        <v>0.24193548387096775</v>
      </c>
      <c r="BJ49" s="14">
        <v>3.5483870967741939</v>
      </c>
      <c r="BK49" s="14">
        <v>7.0967741935483879</v>
      </c>
      <c r="BL49" s="14">
        <v>6.8548387096774199</v>
      </c>
      <c r="BM49" s="14">
        <v>3.838709677419355</v>
      </c>
      <c r="BN49" s="75"/>
      <c r="BO49" s="11">
        <v>16.876666666666665</v>
      </c>
      <c r="BP49" s="11">
        <v>16.285714285714288</v>
      </c>
      <c r="BQ49" s="11">
        <v>15.953333333333333</v>
      </c>
      <c r="BR49" s="11">
        <v>18.194444444444443</v>
      </c>
      <c r="BS49" s="11">
        <v>18.733333333333334</v>
      </c>
      <c r="BT49" s="58"/>
      <c r="BU49" s="75"/>
      <c r="BV49" s="14">
        <v>17.889250543306026</v>
      </c>
      <c r="BW49" s="14">
        <v>19.505517144307014</v>
      </c>
      <c r="BX49" s="14">
        <v>18.271856396884157</v>
      </c>
      <c r="BY49" s="14">
        <v>17.406408290807075</v>
      </c>
      <c r="BZ49" s="14">
        <v>22.554617329920887</v>
      </c>
      <c r="CA49" s="48"/>
      <c r="CB49" s="75"/>
      <c r="CC49" s="10">
        <v>6.2</v>
      </c>
      <c r="CD49" s="10">
        <v>9.3000000000000007</v>
      </c>
      <c r="CE49" s="10">
        <v>12.4</v>
      </c>
      <c r="CF49" s="10">
        <v>15.5</v>
      </c>
      <c r="CG49" s="10">
        <v>18.600000000000001</v>
      </c>
      <c r="CH49" s="10">
        <v>21.7</v>
      </c>
      <c r="CI49" s="10">
        <v>24.8</v>
      </c>
      <c r="CJ49" s="75"/>
      <c r="CK49" s="18">
        <v>0.68027735558703706</v>
      </c>
      <c r="CL49" s="18">
        <v>0.50149356876821682</v>
      </c>
      <c r="CM49" s="18">
        <v>0.322404016888728</v>
      </c>
      <c r="CN49" s="18">
        <v>0.17729639332437253</v>
      </c>
      <c r="CO49" s="18">
        <v>8.2196403960125175E-2</v>
      </c>
      <c r="CP49" s="18">
        <v>3.1785340166758935E-2</v>
      </c>
      <c r="CQ49" s="18">
        <v>1.0172883738425731E-2</v>
      </c>
      <c r="CR49" s="13"/>
      <c r="CS49" s="11" t="s">
        <v>247</v>
      </c>
      <c r="CT49" s="11" t="s">
        <v>252</v>
      </c>
      <c r="CU49" s="9">
        <v>0.71534038345775441</v>
      </c>
      <c r="CV49" s="54" t="s">
        <v>250</v>
      </c>
      <c r="CW49" s="75"/>
    </row>
    <row r="50" spans="1:101">
      <c r="A50" s="77">
        <v>5.0113599999999998</v>
      </c>
      <c r="B50" s="14" t="s">
        <v>303</v>
      </c>
      <c r="C50" s="11">
        <v>3200</v>
      </c>
      <c r="D50" s="23">
        <v>200</v>
      </c>
      <c r="E50" s="11" t="s">
        <v>288</v>
      </c>
      <c r="F50" s="11" t="s">
        <v>247</v>
      </c>
      <c r="G50" s="11" t="s">
        <v>248</v>
      </c>
      <c r="H50" s="11">
        <v>2</v>
      </c>
      <c r="I50" s="12">
        <v>0.89583333333333337</v>
      </c>
      <c r="J50" s="75"/>
      <c r="K50" s="14">
        <v>10.73050926634544</v>
      </c>
      <c r="L50" s="14">
        <v>2.5922900000000002</v>
      </c>
      <c r="M50" s="23">
        <v>8.5</v>
      </c>
      <c r="N50" s="14">
        <v>0.81009062500000006</v>
      </c>
      <c r="O50" s="14">
        <v>-18.396349999999998</v>
      </c>
      <c r="P50" s="14">
        <v>-2.4190699999999996</v>
      </c>
      <c r="Q50" s="14">
        <v>7.60365</v>
      </c>
      <c r="R50" s="14">
        <v>0.30497529411764707</v>
      </c>
      <c r="S50" s="14" t="s">
        <v>272</v>
      </c>
      <c r="T50" s="14" t="s">
        <v>272</v>
      </c>
      <c r="U50" s="14">
        <v>26</v>
      </c>
      <c r="V50" s="18">
        <v>1.4991981343026595E-6</v>
      </c>
      <c r="W50" s="18">
        <v>0.99626869836545617</v>
      </c>
      <c r="X50" s="10">
        <v>2.8978255037061404E-2</v>
      </c>
      <c r="Y50" s="75"/>
      <c r="Z50" s="10" t="s">
        <v>250</v>
      </c>
      <c r="AA50" s="75"/>
      <c r="AB50" s="10">
        <v>231</v>
      </c>
      <c r="AC50" s="10">
        <v>113.25</v>
      </c>
      <c r="AD50" s="10">
        <v>117.75</v>
      </c>
      <c r="AE50" s="10">
        <v>4.5</v>
      </c>
      <c r="AF50" s="10">
        <v>119.1</v>
      </c>
      <c r="AG50" s="10">
        <v>-5.8499999999999943</v>
      </c>
      <c r="AH50" s="75"/>
      <c r="AI50" s="10">
        <v>99.6</v>
      </c>
      <c r="AJ50" s="10">
        <v>99.8</v>
      </c>
      <c r="AK50" s="10">
        <v>0.20000000000000284</v>
      </c>
      <c r="AL50" s="75"/>
      <c r="AM50" s="11" t="s">
        <v>248</v>
      </c>
      <c r="AN50" s="11">
        <v>26.5</v>
      </c>
      <c r="AO50" s="11">
        <v>11.916666666666666</v>
      </c>
      <c r="AP50" s="75"/>
      <c r="AQ50" s="11">
        <v>6.75</v>
      </c>
      <c r="AR50" s="11">
        <v>1.25</v>
      </c>
      <c r="AS50" s="11">
        <v>3.25</v>
      </c>
      <c r="AT50" s="11">
        <v>11.25</v>
      </c>
      <c r="AU50" s="11">
        <v>8.75</v>
      </c>
      <c r="AV50" s="11">
        <v>2.75</v>
      </c>
      <c r="AW50" s="11">
        <v>0</v>
      </c>
      <c r="AX50" s="11">
        <v>3.25</v>
      </c>
      <c r="AY50" s="11">
        <v>8.75</v>
      </c>
      <c r="AZ50" s="11">
        <v>20</v>
      </c>
      <c r="BA50" s="58"/>
      <c r="BB50" s="75"/>
      <c r="BC50" s="14">
        <v>2.109375</v>
      </c>
      <c r="BD50" s="14">
        <v>0.390625</v>
      </c>
      <c r="BE50" s="14">
        <v>1.015625</v>
      </c>
      <c r="BF50" s="14">
        <v>3.515625</v>
      </c>
      <c r="BG50" s="14">
        <v>2.734375</v>
      </c>
      <c r="BH50" s="14">
        <v>0.859375</v>
      </c>
      <c r="BI50" s="14">
        <v>0</v>
      </c>
      <c r="BJ50" s="14">
        <v>1.015625</v>
      </c>
      <c r="BK50" s="14">
        <v>2.734375</v>
      </c>
      <c r="BL50" s="14">
        <v>6.25</v>
      </c>
      <c r="BM50" s="14">
        <v>2.0625</v>
      </c>
      <c r="BN50" s="75"/>
      <c r="BO50" s="11">
        <v>7.1883333333333344</v>
      </c>
      <c r="BP50" s="11">
        <v>5.8119047619047617</v>
      </c>
      <c r="BQ50" s="11">
        <v>5.95</v>
      </c>
      <c r="BR50" s="11">
        <v>8.0333333333333332</v>
      </c>
      <c r="BS50" s="11">
        <v>10.366666666666667</v>
      </c>
      <c r="BT50" s="58"/>
      <c r="BU50" s="75"/>
      <c r="BV50" s="14">
        <v>15.557907404402064</v>
      </c>
      <c r="BW50" s="14">
        <v>15.932239443073257</v>
      </c>
      <c r="BX50" s="14">
        <v>13.118613446027231</v>
      </c>
      <c r="BY50" s="14">
        <v>21.86435574337872</v>
      </c>
      <c r="BZ50" s="14">
        <v>15.102052656359126</v>
      </c>
      <c r="CA50" s="48"/>
      <c r="CB50" s="75"/>
      <c r="CC50" s="10">
        <v>6.4</v>
      </c>
      <c r="CD50" s="10">
        <v>9.6</v>
      </c>
      <c r="CE50" s="10">
        <v>12.8</v>
      </c>
      <c r="CF50" s="10">
        <v>16</v>
      </c>
      <c r="CG50" s="10">
        <v>19.2</v>
      </c>
      <c r="CH50" s="10">
        <v>22.4</v>
      </c>
      <c r="CI50" s="10">
        <v>25.6</v>
      </c>
      <c r="CJ50" s="75"/>
      <c r="CK50" s="18">
        <v>0.22368237885835773</v>
      </c>
      <c r="CL50" s="18">
        <v>8.1001756692362203E-2</v>
      </c>
      <c r="CM50" s="18">
        <v>2.0829323890055318E-2</v>
      </c>
      <c r="CN50" s="18">
        <v>3.7313016345438266E-3</v>
      </c>
      <c r="CO50" s="18">
        <v>4.59836874289965E-4</v>
      </c>
      <c r="CP50" s="18">
        <v>3.8659479014269138E-5</v>
      </c>
      <c r="CQ50" s="18">
        <v>2.2044638611218303E-6</v>
      </c>
      <c r="CR50" s="13"/>
      <c r="CS50" s="11" t="s">
        <v>251</v>
      </c>
      <c r="CT50" s="11" t="s">
        <v>252</v>
      </c>
      <c r="CU50" s="9">
        <v>1.9331787724367255</v>
      </c>
      <c r="CV50" s="54" t="s">
        <v>250</v>
      </c>
      <c r="CW50" s="75"/>
    </row>
    <row r="51" spans="1:101">
      <c r="A51" s="77">
        <v>3.8435899999999998</v>
      </c>
      <c r="B51" s="14" t="s">
        <v>304</v>
      </c>
      <c r="C51" s="11">
        <v>3500</v>
      </c>
      <c r="D51" s="23">
        <v>-3700</v>
      </c>
      <c r="E51" s="11" t="s">
        <v>288</v>
      </c>
      <c r="F51" s="11" t="s">
        <v>258</v>
      </c>
      <c r="G51" s="11" t="s">
        <v>269</v>
      </c>
      <c r="H51" s="11">
        <v>29</v>
      </c>
      <c r="I51" s="12">
        <v>0.79166666666666663</v>
      </c>
      <c r="J51" s="75"/>
      <c r="K51" s="14">
        <v>8.3529737400697144</v>
      </c>
      <c r="L51" s="14">
        <v>2.1655000000000002</v>
      </c>
      <c r="M51" s="23">
        <v>11.7</v>
      </c>
      <c r="N51" s="14">
        <v>0.61871428571428577</v>
      </c>
      <c r="O51" s="14">
        <v>-21.49091</v>
      </c>
      <c r="P51" s="14">
        <v>-1.6780899999999996</v>
      </c>
      <c r="Q51" s="14">
        <v>6.0090900000000005</v>
      </c>
      <c r="R51" s="14">
        <v>0.18508547008547011</v>
      </c>
      <c r="S51" s="14" t="s">
        <v>272</v>
      </c>
      <c r="T51" s="14" t="s">
        <v>272</v>
      </c>
      <c r="U51" s="14">
        <v>27.5</v>
      </c>
      <c r="V51" s="18">
        <v>2.1790236282015485E-11</v>
      </c>
      <c r="W51" s="18">
        <v>0.99996691170731433</v>
      </c>
      <c r="X51" s="10">
        <v>0.23333333333333336</v>
      </c>
      <c r="Y51" s="75"/>
      <c r="Z51" s="10" t="s">
        <v>250</v>
      </c>
      <c r="AA51" s="75"/>
      <c r="AB51" s="10">
        <v>214.5</v>
      </c>
      <c r="AC51" s="10">
        <v>103.75</v>
      </c>
      <c r="AD51" s="10">
        <v>110.75</v>
      </c>
      <c r="AE51" s="10">
        <v>7</v>
      </c>
      <c r="AF51" s="10">
        <v>107.6</v>
      </c>
      <c r="AG51" s="10">
        <v>-3.8499999999999943</v>
      </c>
      <c r="AH51" s="75"/>
      <c r="AI51" s="10">
        <v>97.1</v>
      </c>
      <c r="AJ51" s="10">
        <v>98.2</v>
      </c>
      <c r="AK51" s="10">
        <v>1.1000000000000085</v>
      </c>
      <c r="AL51" s="75"/>
      <c r="AM51" s="11" t="s">
        <v>269</v>
      </c>
      <c r="AN51" s="11">
        <v>9.5</v>
      </c>
      <c r="AO51" s="11">
        <v>5.583333333333333</v>
      </c>
      <c r="AP51" s="75"/>
      <c r="AQ51" s="11">
        <v>1.25</v>
      </c>
      <c r="AR51" s="11">
        <v>1.25</v>
      </c>
      <c r="AS51" s="11">
        <v>0</v>
      </c>
      <c r="AT51" s="11">
        <v>0</v>
      </c>
      <c r="AU51" s="11">
        <v>2</v>
      </c>
      <c r="AV51" s="11">
        <v>-0.5</v>
      </c>
      <c r="AW51" s="11">
        <v>5.5</v>
      </c>
      <c r="AX51" s="11">
        <v>0</v>
      </c>
      <c r="AY51" s="11">
        <v>0</v>
      </c>
      <c r="AZ51" s="11">
        <v>23</v>
      </c>
      <c r="BA51" s="58"/>
      <c r="BB51" s="75"/>
      <c r="BC51" s="14">
        <v>0.35714285714285715</v>
      </c>
      <c r="BD51" s="14">
        <v>0.35714285714285715</v>
      </c>
      <c r="BE51" s="14">
        <v>0</v>
      </c>
      <c r="BF51" s="14">
        <v>0</v>
      </c>
      <c r="BG51" s="14">
        <v>0.57142857142857151</v>
      </c>
      <c r="BH51" s="14">
        <v>-0.14285714285714288</v>
      </c>
      <c r="BI51" s="14">
        <v>1.5714285714285714</v>
      </c>
      <c r="BJ51" s="14">
        <v>0</v>
      </c>
      <c r="BK51" s="14">
        <v>0</v>
      </c>
      <c r="BL51" s="14">
        <v>6.5714285714285721</v>
      </c>
      <c r="BM51" s="14">
        <v>0.9285714285714286</v>
      </c>
      <c r="BN51" s="75"/>
      <c r="BO51" s="11">
        <v>6.9699999999999989</v>
      </c>
      <c r="BP51" s="11">
        <v>8.7095238095238088</v>
      </c>
      <c r="BQ51" s="11">
        <v>10.19</v>
      </c>
      <c r="BR51" s="11">
        <v>13.688888888888888</v>
      </c>
      <c r="BS51" s="11">
        <v>36.266666666666666</v>
      </c>
      <c r="BT51" s="58"/>
      <c r="BU51" s="75"/>
      <c r="BV51" s="14">
        <v>15.771982446392689</v>
      </c>
      <c r="BW51" s="14">
        <v>17.147368504601527</v>
      </c>
      <c r="BX51" s="14">
        <v>19.192198627451326</v>
      </c>
      <c r="BY51" s="14">
        <v>6.1811064180488318</v>
      </c>
      <c r="BZ51" s="14">
        <v>18.543319254146496</v>
      </c>
      <c r="CA51" s="48"/>
      <c r="CB51" s="75"/>
      <c r="CC51" s="10">
        <v>7</v>
      </c>
      <c r="CD51" s="10">
        <v>10.5</v>
      </c>
      <c r="CE51" s="10">
        <v>14</v>
      </c>
      <c r="CF51" s="10">
        <v>17.5</v>
      </c>
      <c r="CG51" s="10">
        <v>21</v>
      </c>
      <c r="CH51" s="10">
        <v>24.5</v>
      </c>
      <c r="CI51" s="10">
        <v>28</v>
      </c>
      <c r="CJ51" s="75"/>
      <c r="CK51" s="18">
        <v>0.10423051857529064</v>
      </c>
      <c r="CL51" s="18">
        <v>1.5063545017261259E-2</v>
      </c>
      <c r="CM51" s="18">
        <v>1.038405063357839E-3</v>
      </c>
      <c r="CN51" s="18">
        <v>3.308829268566793E-5</v>
      </c>
      <c r="CO51" s="18">
        <v>4.7860680219002916E-7</v>
      </c>
      <c r="CP51" s="18">
        <v>3.1079424589464111E-9</v>
      </c>
      <c r="CQ51" s="18">
        <v>8.996248190840106E-12</v>
      </c>
      <c r="CR51" s="13"/>
      <c r="CS51" s="11" t="s">
        <v>255</v>
      </c>
      <c r="CT51" s="11" t="s">
        <v>259</v>
      </c>
      <c r="CU51" s="9">
        <v>1.7749203417224657</v>
      </c>
      <c r="CV51" s="54" t="s">
        <v>250</v>
      </c>
      <c r="CW51" s="75"/>
    </row>
    <row r="52" spans="1:101">
      <c r="A52" s="77">
        <v>2.95709</v>
      </c>
      <c r="B52" s="14" t="s">
        <v>305</v>
      </c>
      <c r="C52" s="11">
        <v>3000</v>
      </c>
      <c r="D52" s="23">
        <v>-100</v>
      </c>
      <c r="E52" s="11" t="s">
        <v>246</v>
      </c>
      <c r="F52" s="11" t="s">
        <v>255</v>
      </c>
      <c r="G52" s="11" t="s">
        <v>256</v>
      </c>
      <c r="H52" s="11">
        <v>8</v>
      </c>
      <c r="I52" s="12">
        <v>0.79166666666666663</v>
      </c>
      <c r="J52" s="75"/>
      <c r="K52" s="14">
        <v>3.5110913241760455</v>
      </c>
      <c r="L52" s="14">
        <v>0.81025000000000003</v>
      </c>
      <c r="M52" s="23">
        <v>16.5</v>
      </c>
      <c r="N52" s="14">
        <v>0.27008333333333334</v>
      </c>
      <c r="O52" s="14">
        <v>-21.232659999999999</v>
      </c>
      <c r="P52" s="14">
        <v>-2.1468400000000001</v>
      </c>
      <c r="Q52" s="14">
        <v>3.7673399999999999</v>
      </c>
      <c r="R52" s="14">
        <v>4.9106060606060604E-2</v>
      </c>
      <c r="S52" s="14" t="s">
        <v>272</v>
      </c>
      <c r="T52" s="14" t="s">
        <v>272</v>
      </c>
      <c r="U52" s="14">
        <v>25</v>
      </c>
      <c r="V52" s="18">
        <v>1.1102230246251565E-16</v>
      </c>
      <c r="W52" s="18">
        <v>0.9999992009157288</v>
      </c>
      <c r="X52" s="10">
        <v>0</v>
      </c>
      <c r="Y52" s="75"/>
      <c r="Z52" s="10" t="s">
        <v>250</v>
      </c>
      <c r="AA52" s="75"/>
      <c r="AB52" s="10">
        <v>214.5</v>
      </c>
      <c r="AC52" s="10">
        <v>110.75</v>
      </c>
      <c r="AD52" s="10">
        <v>103.75</v>
      </c>
      <c r="AE52" s="10">
        <v>-7</v>
      </c>
      <c r="AF52" s="10">
        <v>113.4</v>
      </c>
      <c r="AG52" s="10">
        <v>-2.6500000000000057</v>
      </c>
      <c r="AH52" s="75"/>
      <c r="AI52" s="10">
        <v>98.2</v>
      </c>
      <c r="AJ52" s="10">
        <v>97.1</v>
      </c>
      <c r="AK52" s="10">
        <v>-1.1000000000000085</v>
      </c>
      <c r="AL52" s="75"/>
      <c r="AM52" s="11" t="s">
        <v>256</v>
      </c>
      <c r="AN52" s="11">
        <v>15</v>
      </c>
      <c r="AO52" s="11">
        <v>19.083333333333332</v>
      </c>
      <c r="AP52" s="75"/>
      <c r="AQ52" s="11">
        <v>20.5</v>
      </c>
      <c r="AR52" s="11">
        <v>28.25</v>
      </c>
      <c r="AS52" s="11">
        <v>16.5</v>
      </c>
      <c r="AT52" s="11">
        <v>4.25</v>
      </c>
      <c r="AU52" s="11">
        <v>6</v>
      </c>
      <c r="AV52" s="11">
        <v>2.75</v>
      </c>
      <c r="AW52" s="11">
        <v>16.25</v>
      </c>
      <c r="AX52" s="11">
        <v>2</v>
      </c>
      <c r="AY52" s="11">
        <v>8.5</v>
      </c>
      <c r="AZ52" s="11">
        <v>10.5</v>
      </c>
      <c r="BA52" s="58"/>
      <c r="BB52" s="75"/>
      <c r="BC52" s="14">
        <v>6.8333333333333339</v>
      </c>
      <c r="BD52" s="14">
        <v>9.4166666666666661</v>
      </c>
      <c r="BE52" s="14">
        <v>5.5</v>
      </c>
      <c r="BF52" s="14">
        <v>1.4166666666666667</v>
      </c>
      <c r="BG52" s="14">
        <v>2</v>
      </c>
      <c r="BH52" s="14">
        <v>0.91666666666666663</v>
      </c>
      <c r="BI52" s="14">
        <v>5.416666666666667</v>
      </c>
      <c r="BJ52" s="14">
        <v>0.66666666666666663</v>
      </c>
      <c r="BK52" s="14">
        <v>2.8333333333333335</v>
      </c>
      <c r="BL52" s="14">
        <v>3.5</v>
      </c>
      <c r="BM52" s="14">
        <v>3.8500000000000005</v>
      </c>
      <c r="BN52" s="75"/>
      <c r="BO52" s="11">
        <v>17.234999999999999</v>
      </c>
      <c r="BP52" s="11">
        <v>12.676190476190474</v>
      </c>
      <c r="BQ52" s="11">
        <v>13.2</v>
      </c>
      <c r="BR52" s="11">
        <v>12.03888888888889</v>
      </c>
      <c r="BS52" s="11">
        <v>12.033333333333333</v>
      </c>
      <c r="BT52" s="58"/>
      <c r="BU52" s="75"/>
      <c r="BV52" s="14">
        <v>11.254765018643157</v>
      </c>
      <c r="BW52" s="14">
        <v>11.380131167004279</v>
      </c>
      <c r="BX52" s="14">
        <v>13.044714090169302</v>
      </c>
      <c r="BY52" s="14">
        <v>12.70547520457446</v>
      </c>
      <c r="BZ52" s="14">
        <v>21.484307006768557</v>
      </c>
      <c r="CA52" s="48"/>
      <c r="CB52" s="75"/>
      <c r="CC52" s="10">
        <v>6</v>
      </c>
      <c r="CD52" s="10">
        <v>9</v>
      </c>
      <c r="CE52" s="10">
        <v>12</v>
      </c>
      <c r="CF52" s="10">
        <v>15</v>
      </c>
      <c r="CG52" s="10">
        <v>18</v>
      </c>
      <c r="CH52" s="10">
        <v>21</v>
      </c>
      <c r="CI52" s="10">
        <v>24</v>
      </c>
      <c r="CJ52" s="75"/>
      <c r="CK52" s="18">
        <v>3.962800391346788E-2</v>
      </c>
      <c r="CL52" s="18">
        <v>2.806860159766722E-3</v>
      </c>
      <c r="CM52" s="18">
        <v>7.7151172865108641E-5</v>
      </c>
      <c r="CN52" s="18">
        <v>7.9908427119690373E-7</v>
      </c>
      <c r="CO52" s="18">
        <v>3.0670009865119141E-9</v>
      </c>
      <c r="CP52" s="18">
        <v>4.3181014319770838E-12</v>
      </c>
      <c r="CQ52" s="18">
        <v>2.2204460492503131E-15</v>
      </c>
      <c r="CR52" s="13"/>
      <c r="CS52" s="11" t="s">
        <v>258</v>
      </c>
      <c r="CT52" s="11" t="s">
        <v>259</v>
      </c>
      <c r="CU52" s="9">
        <v>3.6496019746991668</v>
      </c>
      <c r="CV52" s="54" t="s">
        <v>250</v>
      </c>
      <c r="CW52" s="75"/>
    </row>
    <row r="53" spans="1:101">
      <c r="A53" s="77">
        <v>2.6627800000000001</v>
      </c>
      <c r="B53" s="14" t="s">
        <v>306</v>
      </c>
      <c r="C53" s="11">
        <v>3000</v>
      </c>
      <c r="D53" s="23">
        <v>0</v>
      </c>
      <c r="E53" s="11" t="s">
        <v>254</v>
      </c>
      <c r="F53" s="11" t="s">
        <v>255</v>
      </c>
      <c r="G53" s="11" t="s">
        <v>256</v>
      </c>
      <c r="H53" s="11">
        <v>23</v>
      </c>
      <c r="I53" s="12">
        <v>0.79166666666666663</v>
      </c>
      <c r="J53" s="75"/>
      <c r="K53" s="14">
        <v>2.9878337178000898</v>
      </c>
      <c r="L53" s="14">
        <v>0.6895</v>
      </c>
      <c r="M53" s="23">
        <v>6.5</v>
      </c>
      <c r="N53" s="14">
        <v>0.22983333333333333</v>
      </c>
      <c r="O53" s="14">
        <v>-21.64772</v>
      </c>
      <c r="P53" s="14">
        <v>-1.9732800000000001</v>
      </c>
      <c r="Q53" s="14">
        <v>3.3522800000000004</v>
      </c>
      <c r="R53" s="14">
        <v>0.10607692307692308</v>
      </c>
      <c r="S53" s="14" t="s">
        <v>272</v>
      </c>
      <c r="T53" s="14" t="s">
        <v>272</v>
      </c>
      <c r="U53" s="14">
        <v>25</v>
      </c>
      <c r="V53" s="18">
        <v>0</v>
      </c>
      <c r="W53" s="18">
        <v>0.99999996155332438</v>
      </c>
      <c r="X53" s="10">
        <v>0</v>
      </c>
      <c r="Y53" s="75"/>
      <c r="Z53" s="10" t="s">
        <v>250</v>
      </c>
      <c r="AA53" s="75"/>
      <c r="AB53" s="10">
        <v>214.5</v>
      </c>
      <c r="AC53" s="10">
        <v>110.75</v>
      </c>
      <c r="AD53" s="10">
        <v>103.75</v>
      </c>
      <c r="AE53" s="10">
        <v>-7</v>
      </c>
      <c r="AF53" s="10">
        <v>113.4</v>
      </c>
      <c r="AG53" s="10">
        <v>-2.6500000000000057</v>
      </c>
      <c r="AH53" s="75"/>
      <c r="AI53" s="10">
        <v>98.2</v>
      </c>
      <c r="AJ53" s="10">
        <v>97.1</v>
      </c>
      <c r="AK53" s="10">
        <v>-1.1000000000000085</v>
      </c>
      <c r="AL53" s="75"/>
      <c r="AM53" s="11" t="s">
        <v>256</v>
      </c>
      <c r="AN53" s="11">
        <v>0</v>
      </c>
      <c r="AO53" s="11">
        <v>0</v>
      </c>
      <c r="AP53" s="75"/>
      <c r="AQ53" s="11">
        <v>6.75</v>
      </c>
      <c r="AR53" s="11">
        <v>0</v>
      </c>
      <c r="AS53" s="11">
        <v>3.25</v>
      </c>
      <c r="AT53" s="11">
        <v>1.25</v>
      </c>
      <c r="AU53" s="11">
        <v>-0.5</v>
      </c>
      <c r="AV53" s="11">
        <v>0</v>
      </c>
      <c r="AW53" s="11">
        <v>16.5</v>
      </c>
      <c r="AX53" s="11">
        <v>4.75</v>
      </c>
      <c r="AY53" s="11">
        <v>0</v>
      </c>
      <c r="AZ53" s="11">
        <v>5.5</v>
      </c>
      <c r="BA53" s="58"/>
      <c r="BB53" s="75"/>
      <c r="BC53" s="14">
        <v>2.25</v>
      </c>
      <c r="BD53" s="14">
        <v>0</v>
      </c>
      <c r="BE53" s="14">
        <v>1.0833333333333333</v>
      </c>
      <c r="BF53" s="14">
        <v>0.41666666666666669</v>
      </c>
      <c r="BG53" s="14">
        <v>-0.16666666666666666</v>
      </c>
      <c r="BH53" s="14">
        <v>0</v>
      </c>
      <c r="BI53" s="14">
        <v>5.5</v>
      </c>
      <c r="BJ53" s="14">
        <v>1.5833333333333333</v>
      </c>
      <c r="BK53" s="14">
        <v>0</v>
      </c>
      <c r="BL53" s="14">
        <v>1.8333333333333333</v>
      </c>
      <c r="BM53" s="14">
        <v>1.25</v>
      </c>
      <c r="BN53" s="75"/>
      <c r="BO53" s="11">
        <v>3.4450000000000003</v>
      </c>
      <c r="BP53" s="11">
        <v>3.8547619047619044</v>
      </c>
      <c r="BQ53" s="11">
        <v>3.9033333333333333</v>
      </c>
      <c r="BR53" s="11">
        <v>2.5722222222222224</v>
      </c>
      <c r="BS53" s="11">
        <v>5.2666666666666666</v>
      </c>
      <c r="BT53" s="58"/>
      <c r="BU53" s="75"/>
      <c r="BV53" s="14">
        <v>18.761685643666191</v>
      </c>
      <c r="BW53" s="14">
        <v>16.290760671322591</v>
      </c>
      <c r="BX53" s="14">
        <v>17.887446018291822</v>
      </c>
      <c r="BY53" s="14">
        <v>12.952745666675147</v>
      </c>
      <c r="BZ53" s="14">
        <v>17.321468951017327</v>
      </c>
      <c r="CA53" s="48"/>
      <c r="CB53" s="75"/>
      <c r="CC53" s="10">
        <v>6</v>
      </c>
      <c r="CD53" s="10">
        <v>9</v>
      </c>
      <c r="CE53" s="10">
        <v>12</v>
      </c>
      <c r="CF53" s="10">
        <v>15</v>
      </c>
      <c r="CG53" s="10">
        <v>18</v>
      </c>
      <c r="CH53" s="10">
        <v>21</v>
      </c>
      <c r="CI53" s="10">
        <v>24</v>
      </c>
      <c r="CJ53" s="75"/>
      <c r="CK53" s="18">
        <v>2.3057222913137387E-2</v>
      </c>
      <c r="CL53" s="18">
        <v>9.0123198223923673E-4</v>
      </c>
      <c r="CM53" s="18">
        <v>1.0802266554366113E-5</v>
      </c>
      <c r="CN53" s="18">
        <v>3.8446675620917858E-8</v>
      </c>
      <c r="CO53" s="18">
        <v>3.9917069649675341E-11</v>
      </c>
      <c r="CP53" s="18">
        <v>1.1990408665951691E-14</v>
      </c>
      <c r="CQ53" s="18">
        <v>0</v>
      </c>
      <c r="CR53" s="13"/>
      <c r="CS53" s="11" t="s">
        <v>258</v>
      </c>
      <c r="CT53" s="11" t="s">
        <v>259</v>
      </c>
      <c r="CU53" s="9">
        <v>3.8618999274836838</v>
      </c>
      <c r="CV53" s="54" t="s">
        <v>250</v>
      </c>
      <c r="CW53" s="75"/>
    </row>
    <row r="54" spans="1:101">
      <c r="A54" s="77" t="s">
        <v>250</v>
      </c>
      <c r="B54" s="14" t="s">
        <v>307</v>
      </c>
      <c r="C54" s="11">
        <v>3000</v>
      </c>
      <c r="D54" s="23">
        <v>-100</v>
      </c>
      <c r="E54" s="11" t="s">
        <v>263</v>
      </c>
      <c r="F54" s="11" t="s">
        <v>247</v>
      </c>
      <c r="G54" s="11" t="s">
        <v>248</v>
      </c>
      <c r="H54" s="11">
        <v>2</v>
      </c>
      <c r="I54" s="12">
        <v>0.89583333333333337</v>
      </c>
      <c r="J54" s="75"/>
      <c r="K54" s="14" t="s">
        <v>250</v>
      </c>
      <c r="L54" s="14">
        <v>0.6</v>
      </c>
      <c r="M54" s="23">
        <v>11.3</v>
      </c>
      <c r="N54" s="14">
        <v>0.19999999999999998</v>
      </c>
      <c r="O54" s="14" t="s">
        <v>308</v>
      </c>
      <c r="P54" s="14" t="s">
        <v>308</v>
      </c>
      <c r="Q54" s="14" t="s">
        <v>308</v>
      </c>
      <c r="R54" s="14">
        <v>5.3097345132743355E-2</v>
      </c>
      <c r="S54" s="14" t="s">
        <v>272</v>
      </c>
      <c r="T54" s="14" t="s">
        <v>272</v>
      </c>
      <c r="U54" s="14">
        <v>25</v>
      </c>
      <c r="V54" s="18" t="s">
        <v>308</v>
      </c>
      <c r="W54" s="18" t="s">
        <v>308</v>
      </c>
      <c r="X54" s="10">
        <v>0</v>
      </c>
      <c r="Y54" s="75"/>
      <c r="Z54" s="10" t="s">
        <v>250</v>
      </c>
      <c r="AA54" s="75"/>
      <c r="AB54" s="10">
        <v>231</v>
      </c>
      <c r="AC54" s="10">
        <v>113.25</v>
      </c>
      <c r="AD54" s="10">
        <v>117.75</v>
      </c>
      <c r="AE54" s="10">
        <v>4.5</v>
      </c>
      <c r="AF54" s="10">
        <v>119.1</v>
      </c>
      <c r="AG54" s="10">
        <v>-5.8499999999999943</v>
      </c>
      <c r="AH54" s="75"/>
      <c r="AI54" s="10">
        <v>99.6</v>
      </c>
      <c r="AJ54" s="10">
        <v>99.8</v>
      </c>
      <c r="AK54" s="10">
        <v>0.20000000000000284</v>
      </c>
      <c r="AL54" s="75"/>
      <c r="AM54" s="11" t="s">
        <v>248</v>
      </c>
      <c r="AN54" s="11">
        <v>1</v>
      </c>
      <c r="AO54" s="11">
        <v>1.1666666666666667</v>
      </c>
      <c r="AP54" s="75"/>
      <c r="AQ54" s="11">
        <v>16.75</v>
      </c>
      <c r="AR54" s="11">
        <v>11.75</v>
      </c>
      <c r="AS54" s="11">
        <v>6</v>
      </c>
      <c r="AT54" s="11">
        <v>1</v>
      </c>
      <c r="AU54" s="11">
        <v>5.5</v>
      </c>
      <c r="AV54" s="11">
        <v>6.5</v>
      </c>
      <c r="AW54" s="11">
        <v>0</v>
      </c>
      <c r="AX54" s="11">
        <v>9</v>
      </c>
      <c r="AY54" s="11">
        <v>13.25</v>
      </c>
      <c r="AZ54" s="11">
        <v>1.25</v>
      </c>
      <c r="BA54" s="58"/>
      <c r="BB54" s="75"/>
      <c r="BC54" s="14">
        <v>5.583333333333333</v>
      </c>
      <c r="BD54" s="14">
        <v>3.9166666666666665</v>
      </c>
      <c r="BE54" s="14">
        <v>2</v>
      </c>
      <c r="BF54" s="14">
        <v>0.33333333333333331</v>
      </c>
      <c r="BG54" s="14">
        <v>1.8333333333333333</v>
      </c>
      <c r="BH54" s="14">
        <v>2.1666666666666665</v>
      </c>
      <c r="BI54" s="14">
        <v>0</v>
      </c>
      <c r="BJ54" s="14">
        <v>3</v>
      </c>
      <c r="BK54" s="14">
        <v>4.416666666666667</v>
      </c>
      <c r="BL54" s="14">
        <v>0.41666666666666669</v>
      </c>
      <c r="BM54" s="14">
        <v>2.3666666666666671</v>
      </c>
      <c r="BN54" s="75"/>
      <c r="BO54" s="11">
        <v>8.35</v>
      </c>
      <c r="BP54" s="11">
        <v>6.757142857142858</v>
      </c>
      <c r="BQ54" s="11">
        <v>7.4666666666666668</v>
      </c>
      <c r="BR54" s="11">
        <v>9.7777777777777786</v>
      </c>
      <c r="BS54" s="11">
        <v>3.4666666666666668</v>
      </c>
      <c r="BT54" s="58"/>
      <c r="BU54" s="75"/>
      <c r="BV54" s="14">
        <v>5.8799747653948646</v>
      </c>
      <c r="BW54" s="14">
        <v>5.3053792109352802</v>
      </c>
      <c r="BX54" s="14">
        <v>2.9852155015849591</v>
      </c>
      <c r="BY54" s="14">
        <v>4.9753591693082653</v>
      </c>
      <c r="BZ54" s="14">
        <v>0</v>
      </c>
      <c r="CA54" s="48"/>
      <c r="CB54" s="75"/>
      <c r="CC54" s="10">
        <v>6</v>
      </c>
      <c r="CD54" s="10">
        <v>9</v>
      </c>
      <c r="CE54" s="10">
        <v>12</v>
      </c>
      <c r="CF54" s="10">
        <v>15</v>
      </c>
      <c r="CG54" s="10">
        <v>18</v>
      </c>
      <c r="CH54" s="10">
        <v>21</v>
      </c>
      <c r="CI54" s="10">
        <v>24</v>
      </c>
      <c r="CJ54" s="75"/>
      <c r="CK54" s="18" t="s">
        <v>308</v>
      </c>
      <c r="CL54" s="18" t="s">
        <v>308</v>
      </c>
      <c r="CM54" s="18" t="s">
        <v>308</v>
      </c>
      <c r="CN54" s="18" t="e">
        <v>#VALUE!</v>
      </c>
      <c r="CO54" s="18" t="s">
        <v>308</v>
      </c>
      <c r="CP54" s="18" t="s">
        <v>308</v>
      </c>
      <c r="CQ54" s="18" t="s">
        <v>308</v>
      </c>
      <c r="CR54" s="13"/>
      <c r="CS54" s="11" t="s">
        <v>251</v>
      </c>
      <c r="CT54" s="11" t="s">
        <v>252</v>
      </c>
      <c r="CU54" s="9" t="s">
        <v>308</v>
      </c>
      <c r="CV54" s="54" t="s">
        <v>250</v>
      </c>
      <c r="CW54" s="75"/>
    </row>
  </sheetData>
  <mergeCells count="14">
    <mergeCell ref="CS10:CU10"/>
    <mergeCell ref="D3:G4"/>
    <mergeCell ref="D6:G7"/>
    <mergeCell ref="AM10:AO10"/>
    <mergeCell ref="D10:E10"/>
    <mergeCell ref="F10:G10"/>
    <mergeCell ref="CK10:CQ10"/>
    <mergeCell ref="AI10:AK10"/>
    <mergeCell ref="AB10:AG10"/>
    <mergeCell ref="CC10:CI10"/>
    <mergeCell ref="AQ10:BA10"/>
    <mergeCell ref="BO10:BT10"/>
    <mergeCell ref="BV10:CA10"/>
    <mergeCell ref="BC10:BM10"/>
  </mergeCells>
  <phoneticPr fontId="6" type="noConversion"/>
  <conditionalFormatting sqref="S12:T54">
    <cfRule type="cellIs" dxfId="589" priority="119" operator="equal">
      <formula>"A"</formula>
    </cfRule>
  </conditionalFormatting>
  <conditionalFormatting sqref="S1:U8 S11:U11 S55:U1048576 S12:T54">
    <cfRule type="cellIs" dxfId="588" priority="115" operator="equal">
      <formula>"E"</formula>
    </cfRule>
    <cfRule type="cellIs" dxfId="587" priority="116" operator="equal">
      <formula>"D"</formula>
    </cfRule>
    <cfRule type="cellIs" dxfId="586" priority="117" operator="equal">
      <formula>"C"</formula>
    </cfRule>
    <cfRule type="cellIs" dxfId="585" priority="118" operator="equal">
      <formula>"B"</formula>
    </cfRule>
  </conditionalFormatting>
  <conditionalFormatting sqref="CS12:CT50">
    <cfRule type="colorScale" priority="1158">
      <colorScale>
        <cfvo type="min"/>
        <cfvo type="percentile" val="50"/>
        <cfvo type="max"/>
        <color rgb="FF5A8AC6"/>
        <color rgb="FFFCFCFF"/>
        <color rgb="FFF8696B"/>
      </colorScale>
    </cfRule>
  </conditionalFormatting>
  <conditionalFormatting sqref="B12:B54">
    <cfRule type="colorScale" priority="1159">
      <colorScale>
        <cfvo type="min"/>
        <cfvo type="percentile" val="50"/>
        <cfvo type="max"/>
        <color rgb="FFF8696B"/>
        <color rgb="FFFFEB84"/>
        <color rgb="FF63BE7B"/>
      </colorScale>
    </cfRule>
  </conditionalFormatting>
  <conditionalFormatting sqref="C12:C54">
    <cfRule type="colorScale" priority="1160">
      <colorScale>
        <cfvo type="min"/>
        <cfvo type="percentile" val="50"/>
        <cfvo type="max"/>
        <color rgb="FFF8696B"/>
        <color rgb="FFFCFCFF"/>
        <color rgb="FF63BE7B"/>
      </colorScale>
    </cfRule>
    <cfRule type="colorScale" priority="1161">
      <colorScale>
        <cfvo type="min"/>
        <cfvo type="max"/>
        <color rgb="FFFCFCFF"/>
        <color rgb="FF63BE7B"/>
      </colorScale>
    </cfRule>
  </conditionalFormatting>
  <conditionalFormatting sqref="D12:D54">
    <cfRule type="colorScale" priority="1162">
      <colorScale>
        <cfvo type="min"/>
        <cfvo type="percentile" val="50"/>
        <cfvo type="max"/>
        <color rgb="FF63BE7B"/>
        <color rgb="FFFCFCFF"/>
        <color rgb="FFF8696B"/>
      </colorScale>
    </cfRule>
  </conditionalFormatting>
  <conditionalFormatting sqref="H12:H54">
    <cfRule type="iconSet" priority="1163">
      <iconSet>
        <cfvo type="percent" val="0"/>
        <cfvo type="percent" val="33"/>
        <cfvo type="percent" val="67"/>
      </iconSet>
    </cfRule>
  </conditionalFormatting>
  <conditionalFormatting sqref="K12:K54">
    <cfRule type="iconSet" priority="1164">
      <iconSet>
        <cfvo type="percent" val="0"/>
        <cfvo type="percent" val="33"/>
        <cfvo type="percent" val="67"/>
      </iconSet>
    </cfRule>
  </conditionalFormatting>
  <conditionalFormatting sqref="L12:L54">
    <cfRule type="iconSet" priority="1165">
      <iconSet>
        <cfvo type="percent" val="0"/>
        <cfvo type="percent" val="33"/>
        <cfvo type="percent" val="67"/>
      </iconSet>
    </cfRule>
  </conditionalFormatting>
  <conditionalFormatting sqref="M12:M54">
    <cfRule type="iconSet" priority="1166">
      <iconSet>
        <cfvo type="percent" val="0"/>
        <cfvo type="percent" val="33"/>
        <cfvo type="percent" val="67"/>
      </iconSet>
    </cfRule>
  </conditionalFormatting>
  <conditionalFormatting sqref="N12:N54">
    <cfRule type="iconSet" priority="1167">
      <iconSet>
        <cfvo type="percent" val="0"/>
        <cfvo type="percent" val="33"/>
        <cfvo type="percent" val="67"/>
      </iconSet>
    </cfRule>
  </conditionalFormatting>
  <conditionalFormatting sqref="O12:O54">
    <cfRule type="cellIs" dxfId="584" priority="1168" operator="greaterThan">
      <formula>0</formula>
    </cfRule>
    <cfRule type="iconSet" priority="1169">
      <iconSet>
        <cfvo type="percent" val="0"/>
        <cfvo type="percent" val="33"/>
        <cfvo type="percent" val="67"/>
      </iconSet>
    </cfRule>
  </conditionalFormatting>
  <conditionalFormatting sqref="P12:P54">
    <cfRule type="colorScale" priority="1170">
      <colorScale>
        <cfvo type="min"/>
        <cfvo type="percentile" val="50"/>
        <cfvo type="max"/>
        <color rgb="FFF8696B"/>
        <color rgb="FFFCFCFF"/>
        <color rgb="FF63BE7B"/>
      </colorScale>
    </cfRule>
  </conditionalFormatting>
  <conditionalFormatting sqref="Q12:Q54">
    <cfRule type="colorScale" priority="1171">
      <colorScale>
        <cfvo type="min"/>
        <cfvo type="percentile" val="50"/>
        <cfvo type="max"/>
        <color rgb="FFF8696B"/>
        <color rgb="FFFCFCFF"/>
        <color rgb="FF63BE7B"/>
      </colorScale>
    </cfRule>
  </conditionalFormatting>
  <conditionalFormatting sqref="R12:R54">
    <cfRule type="colorScale" priority="1172">
      <colorScale>
        <cfvo type="min"/>
        <cfvo type="percentile" val="50"/>
        <cfvo type="max"/>
        <color rgb="FFF8696B"/>
        <color rgb="FFFCFCFF"/>
        <color rgb="FF63BE7B"/>
      </colorScale>
    </cfRule>
  </conditionalFormatting>
  <conditionalFormatting sqref="U12:U54">
    <cfRule type="colorScale" priority="1173">
      <colorScale>
        <cfvo type="min"/>
        <cfvo type="percentile" val="50"/>
        <cfvo type="max"/>
        <color rgb="FFF8696B"/>
        <color rgb="FFFCFCFF"/>
        <color rgb="FF63BE7B"/>
      </colorScale>
    </cfRule>
  </conditionalFormatting>
  <conditionalFormatting sqref="V12:V54">
    <cfRule type="dataBar" priority="1174">
      <dataBar>
        <cfvo type="min"/>
        <cfvo type="max"/>
        <color rgb="FF63C384"/>
      </dataBar>
      <extLst>
        <ext xmlns:x14="http://schemas.microsoft.com/office/spreadsheetml/2009/9/main" uri="{B025F937-C7B1-47D3-B67F-A62EFF666E3E}">
          <x14:id>{1EA1388E-2819-4BDB-8543-772395AD4FA3}</x14:id>
        </ext>
      </extLst>
    </cfRule>
  </conditionalFormatting>
  <conditionalFormatting sqref="W12:W54">
    <cfRule type="dataBar" priority="1175">
      <dataBar>
        <cfvo type="min"/>
        <cfvo type="max"/>
        <color rgb="FFFF555A"/>
      </dataBar>
      <extLst>
        <ext xmlns:x14="http://schemas.microsoft.com/office/spreadsheetml/2009/9/main" uri="{B025F937-C7B1-47D3-B67F-A62EFF666E3E}">
          <x14:id>{2655C6C3-4CF8-4708-8404-9DF3F92D8438}</x14:id>
        </ext>
      </extLst>
    </cfRule>
  </conditionalFormatting>
  <conditionalFormatting sqref="X12:X54">
    <cfRule type="colorScale" priority="1176">
      <colorScale>
        <cfvo type="min"/>
        <cfvo type="percentile" val="50"/>
        <cfvo type="max"/>
        <color rgb="FFF8696B"/>
        <color rgb="FFFCFCFF"/>
        <color rgb="FF63BE7B"/>
      </colorScale>
    </cfRule>
  </conditionalFormatting>
  <conditionalFormatting sqref="AB12:AB54">
    <cfRule type="colorScale" priority="1177">
      <colorScale>
        <cfvo type="min"/>
        <cfvo type="percentile" val="50"/>
        <cfvo type="max"/>
        <color rgb="FFF8696B"/>
        <color rgb="FFFCFCFF"/>
        <color rgb="FF63BE7B"/>
      </colorScale>
    </cfRule>
  </conditionalFormatting>
  <conditionalFormatting sqref="AC12:AC54">
    <cfRule type="colorScale" priority="1178">
      <colorScale>
        <cfvo type="min"/>
        <cfvo type="percentile" val="50"/>
        <cfvo type="max"/>
        <color rgb="FFF8696B"/>
        <color rgb="FFFCFCFF"/>
        <color rgb="FF63BE7B"/>
      </colorScale>
    </cfRule>
  </conditionalFormatting>
  <conditionalFormatting sqref="AD12:AD54">
    <cfRule type="colorScale" priority="1179">
      <colorScale>
        <cfvo type="min"/>
        <cfvo type="percentile" val="50"/>
        <cfvo type="max"/>
        <color rgb="FFF8696B"/>
        <color rgb="FFFCFCFF"/>
        <color rgb="FF63BE7B"/>
      </colorScale>
    </cfRule>
  </conditionalFormatting>
  <conditionalFormatting sqref="AE12:AE54">
    <cfRule type="colorScale" priority="1180">
      <colorScale>
        <cfvo type="min"/>
        <cfvo type="percentile" val="50"/>
        <cfvo type="max"/>
        <color rgb="FFF8696B"/>
        <color rgb="FFFCFCFF"/>
        <color rgb="FF63BE7B"/>
      </colorScale>
    </cfRule>
    <cfRule type="colorScale" priority="1181">
      <colorScale>
        <cfvo type="min"/>
        <cfvo type="max"/>
        <color rgb="FFFCFCFF"/>
        <color rgb="FF63BE7B"/>
      </colorScale>
    </cfRule>
  </conditionalFormatting>
  <conditionalFormatting sqref="AF12:AF54">
    <cfRule type="colorScale" priority="1182">
      <colorScale>
        <cfvo type="min"/>
        <cfvo type="percentile" val="50"/>
        <cfvo type="max"/>
        <color rgb="FFF8696B"/>
        <color rgb="FFFCFCFF"/>
        <color rgb="FF63BE7B"/>
      </colorScale>
    </cfRule>
  </conditionalFormatting>
  <conditionalFormatting sqref="AG12:AG54">
    <cfRule type="colorScale" priority="1183">
      <colorScale>
        <cfvo type="min"/>
        <cfvo type="percentile" val="50"/>
        <cfvo type="max"/>
        <color rgb="FFF8696B"/>
        <color rgb="FFFCFCFF"/>
        <color rgb="FF63BE7B"/>
      </colorScale>
    </cfRule>
  </conditionalFormatting>
  <conditionalFormatting sqref="AI12:AI54">
    <cfRule type="colorScale" priority="1184">
      <colorScale>
        <cfvo type="min"/>
        <cfvo type="percentile" val="50"/>
        <cfvo type="max"/>
        <color rgb="FFF8696B"/>
        <color rgb="FFFCFCFF"/>
        <color rgb="FF63BE7B"/>
      </colorScale>
    </cfRule>
  </conditionalFormatting>
  <conditionalFormatting sqref="AJ12:AJ54">
    <cfRule type="colorScale" priority="1185">
      <colorScale>
        <cfvo type="min"/>
        <cfvo type="percentile" val="50"/>
        <cfvo type="max"/>
        <color rgb="FFF8696B"/>
        <color rgb="FFFCFCFF"/>
        <color rgb="FF63BE7B"/>
      </colorScale>
    </cfRule>
  </conditionalFormatting>
  <conditionalFormatting sqref="AK12:AK54">
    <cfRule type="colorScale" priority="1186">
      <colorScale>
        <cfvo type="min"/>
        <cfvo type="percentile" val="50"/>
        <cfvo type="max"/>
        <color rgb="FFF8696B"/>
        <color rgb="FFFCFCFF"/>
        <color rgb="FF63BE7B"/>
      </colorScale>
    </cfRule>
  </conditionalFormatting>
  <conditionalFormatting sqref="AN12:AN54">
    <cfRule type="colorScale" priority="1187">
      <colorScale>
        <cfvo type="min"/>
        <cfvo type="percentile" val="50"/>
        <cfvo type="max"/>
        <color rgb="FFF8696B"/>
        <color rgb="FFFCFCFF"/>
        <color rgb="FF63BE7B"/>
      </colorScale>
    </cfRule>
  </conditionalFormatting>
  <conditionalFormatting sqref="AO12:AO54">
    <cfRule type="colorScale" priority="1188">
      <colorScale>
        <cfvo type="min"/>
        <cfvo type="percentile" val="50"/>
        <cfvo type="max"/>
        <color rgb="FFF8696B"/>
        <color rgb="FFFCFCFF"/>
        <color rgb="FF63BE7B"/>
      </colorScale>
    </cfRule>
  </conditionalFormatting>
  <conditionalFormatting sqref="AQ12:AQ54">
    <cfRule type="colorScale" priority="1189">
      <colorScale>
        <cfvo type="min"/>
        <cfvo type="percentile" val="50"/>
        <cfvo type="max"/>
        <color rgb="FFF8696B"/>
        <color rgb="FFFCFCFF"/>
        <color rgb="FF63BE7B"/>
      </colorScale>
    </cfRule>
  </conditionalFormatting>
  <conditionalFormatting sqref="AR12:AR54">
    <cfRule type="colorScale" priority="1190">
      <colorScale>
        <cfvo type="min"/>
        <cfvo type="percentile" val="50"/>
        <cfvo type="max"/>
        <color rgb="FFF8696B"/>
        <color rgb="FFFCFCFF"/>
        <color rgb="FF63BE7B"/>
      </colorScale>
    </cfRule>
  </conditionalFormatting>
  <conditionalFormatting sqref="AS12:AS54">
    <cfRule type="colorScale" priority="1191">
      <colorScale>
        <cfvo type="min"/>
        <cfvo type="percentile" val="50"/>
        <cfvo type="max"/>
        <color rgb="FFF8696B"/>
        <color rgb="FFFCFCFF"/>
        <color rgb="FF63BE7B"/>
      </colorScale>
    </cfRule>
  </conditionalFormatting>
  <conditionalFormatting sqref="AT12:AT54">
    <cfRule type="colorScale" priority="1192">
      <colorScale>
        <cfvo type="min"/>
        <cfvo type="percentile" val="50"/>
        <cfvo type="max"/>
        <color rgb="FFF8696B"/>
        <color rgb="FFFCFCFF"/>
        <color rgb="FF63BE7B"/>
      </colorScale>
    </cfRule>
  </conditionalFormatting>
  <conditionalFormatting sqref="AU12:AU54">
    <cfRule type="colorScale" priority="1193">
      <colorScale>
        <cfvo type="min"/>
        <cfvo type="percentile" val="50"/>
        <cfvo type="max"/>
        <color rgb="FFF8696B"/>
        <color rgb="FFFCFCFF"/>
        <color rgb="FF63BE7B"/>
      </colorScale>
    </cfRule>
  </conditionalFormatting>
  <conditionalFormatting sqref="AV12:AV54">
    <cfRule type="colorScale" priority="1194">
      <colorScale>
        <cfvo type="min"/>
        <cfvo type="percentile" val="50"/>
        <cfvo type="max"/>
        <color rgb="FFF8696B"/>
        <color rgb="FFFCFCFF"/>
        <color rgb="FF63BE7B"/>
      </colorScale>
    </cfRule>
  </conditionalFormatting>
  <conditionalFormatting sqref="AW12:AW54">
    <cfRule type="colorScale" priority="1195">
      <colorScale>
        <cfvo type="min"/>
        <cfvo type="percentile" val="50"/>
        <cfvo type="max"/>
        <color rgb="FFF8696B"/>
        <color rgb="FFFCFCFF"/>
        <color rgb="FF63BE7B"/>
      </colorScale>
    </cfRule>
  </conditionalFormatting>
  <conditionalFormatting sqref="AX12:AX54">
    <cfRule type="colorScale" priority="1196">
      <colorScale>
        <cfvo type="min"/>
        <cfvo type="percentile" val="50"/>
        <cfvo type="max"/>
        <color rgb="FFF8696B"/>
        <color rgb="FFFCFCFF"/>
        <color rgb="FF63BE7B"/>
      </colorScale>
    </cfRule>
  </conditionalFormatting>
  <conditionalFormatting sqref="AY12:AY54">
    <cfRule type="colorScale" priority="1197">
      <colorScale>
        <cfvo type="min"/>
        <cfvo type="percentile" val="50"/>
        <cfvo type="max"/>
        <color rgb="FFF8696B"/>
        <color rgb="FFFCFCFF"/>
        <color rgb="FF63BE7B"/>
      </colorScale>
    </cfRule>
  </conditionalFormatting>
  <conditionalFormatting sqref="AZ12:BA54">
    <cfRule type="colorScale" priority="1198">
      <colorScale>
        <cfvo type="min"/>
        <cfvo type="percentile" val="50"/>
        <cfvo type="max"/>
        <color rgb="FFF8696B"/>
        <color rgb="FFFCFCFF"/>
        <color rgb="FF63BE7B"/>
      </colorScale>
    </cfRule>
  </conditionalFormatting>
  <conditionalFormatting sqref="BC12:BC54">
    <cfRule type="colorScale" priority="1199">
      <colorScale>
        <cfvo type="min"/>
        <cfvo type="percentile" val="50"/>
        <cfvo type="max"/>
        <color rgb="FFF8696B"/>
        <color rgb="FFFCFCFF"/>
        <color rgb="FF63BE7B"/>
      </colorScale>
    </cfRule>
  </conditionalFormatting>
  <conditionalFormatting sqref="BD12:BD54">
    <cfRule type="colorScale" priority="1200">
      <colorScale>
        <cfvo type="min"/>
        <cfvo type="percentile" val="50"/>
        <cfvo type="max"/>
        <color rgb="FFF8696B"/>
        <color rgb="FFFCFCFF"/>
        <color rgb="FF63BE7B"/>
      </colorScale>
    </cfRule>
  </conditionalFormatting>
  <conditionalFormatting sqref="BE12:BE54">
    <cfRule type="colorScale" priority="1201">
      <colorScale>
        <cfvo type="min"/>
        <cfvo type="percentile" val="50"/>
        <cfvo type="max"/>
        <color rgb="FFF8696B"/>
        <color rgb="FFFCFCFF"/>
        <color rgb="FF63BE7B"/>
      </colorScale>
    </cfRule>
  </conditionalFormatting>
  <conditionalFormatting sqref="BF12:BF54">
    <cfRule type="colorScale" priority="1202">
      <colorScale>
        <cfvo type="min"/>
        <cfvo type="percentile" val="50"/>
        <cfvo type="max"/>
        <color rgb="FFF8696B"/>
        <color rgb="FFFCFCFF"/>
        <color rgb="FF63BE7B"/>
      </colorScale>
    </cfRule>
  </conditionalFormatting>
  <conditionalFormatting sqref="BG12:BG54">
    <cfRule type="colorScale" priority="1203">
      <colorScale>
        <cfvo type="min"/>
        <cfvo type="percentile" val="50"/>
        <cfvo type="max"/>
        <color rgb="FFF8696B"/>
        <color rgb="FFFCFCFF"/>
        <color rgb="FF63BE7B"/>
      </colorScale>
    </cfRule>
  </conditionalFormatting>
  <conditionalFormatting sqref="BH12:BH54">
    <cfRule type="colorScale" priority="1204">
      <colorScale>
        <cfvo type="min"/>
        <cfvo type="percentile" val="50"/>
        <cfvo type="max"/>
        <color rgb="FFF8696B"/>
        <color rgb="FFFCFCFF"/>
        <color rgb="FF63BE7B"/>
      </colorScale>
    </cfRule>
  </conditionalFormatting>
  <conditionalFormatting sqref="BI12:BI54">
    <cfRule type="colorScale" priority="1205">
      <colorScale>
        <cfvo type="min"/>
        <cfvo type="percentile" val="50"/>
        <cfvo type="max"/>
        <color rgb="FFF8696B"/>
        <color rgb="FFFCFCFF"/>
        <color rgb="FF63BE7B"/>
      </colorScale>
    </cfRule>
  </conditionalFormatting>
  <conditionalFormatting sqref="BJ12:BJ54">
    <cfRule type="colorScale" priority="1206">
      <colorScale>
        <cfvo type="min"/>
        <cfvo type="percentile" val="50"/>
        <cfvo type="max"/>
        <color rgb="FFF8696B"/>
        <color rgb="FFFCFCFF"/>
        <color rgb="FF63BE7B"/>
      </colorScale>
    </cfRule>
  </conditionalFormatting>
  <conditionalFormatting sqref="BK12:BK54">
    <cfRule type="colorScale" priority="1207">
      <colorScale>
        <cfvo type="min"/>
        <cfvo type="percentile" val="50"/>
        <cfvo type="max"/>
        <color rgb="FFF8696B"/>
        <color rgb="FFFCFCFF"/>
        <color rgb="FF63BE7B"/>
      </colorScale>
    </cfRule>
  </conditionalFormatting>
  <conditionalFormatting sqref="BL12:BL54">
    <cfRule type="colorScale" priority="1208">
      <colorScale>
        <cfvo type="min"/>
        <cfvo type="percentile" val="50"/>
        <cfvo type="max"/>
        <color rgb="FFF8696B"/>
        <color rgb="FFFCFCFF"/>
        <color rgb="FF63BE7B"/>
      </colorScale>
    </cfRule>
  </conditionalFormatting>
  <conditionalFormatting sqref="BM12:BM54">
    <cfRule type="colorScale" priority="1209">
      <colorScale>
        <cfvo type="min"/>
        <cfvo type="percentile" val="50"/>
        <cfvo type="max"/>
        <color rgb="FFF8696B"/>
        <color rgb="FFFCFCFF"/>
        <color rgb="FF63BE7B"/>
      </colorScale>
    </cfRule>
  </conditionalFormatting>
  <conditionalFormatting sqref="BO12:BO54">
    <cfRule type="colorScale" priority="1210">
      <colorScale>
        <cfvo type="min"/>
        <cfvo type="percentile" val="50"/>
        <cfvo type="max"/>
        <color rgb="FFF8696B"/>
        <color rgb="FFFCFCFF"/>
        <color rgb="FF63BE7B"/>
      </colorScale>
    </cfRule>
  </conditionalFormatting>
  <conditionalFormatting sqref="BP12:BP54">
    <cfRule type="colorScale" priority="1211">
      <colorScale>
        <cfvo type="min"/>
        <cfvo type="percentile" val="50"/>
        <cfvo type="max"/>
        <color rgb="FFF8696B"/>
        <color rgb="FFFCFCFF"/>
        <color rgb="FF63BE7B"/>
      </colorScale>
    </cfRule>
  </conditionalFormatting>
  <conditionalFormatting sqref="BQ12:BQ54">
    <cfRule type="colorScale" priority="1212">
      <colorScale>
        <cfvo type="min"/>
        <cfvo type="percentile" val="50"/>
        <cfvo type="max"/>
        <color rgb="FFF8696B"/>
        <color rgb="FFFCFCFF"/>
        <color rgb="FF63BE7B"/>
      </colorScale>
    </cfRule>
  </conditionalFormatting>
  <conditionalFormatting sqref="BR12:BR54">
    <cfRule type="colorScale" priority="1213">
      <colorScale>
        <cfvo type="min"/>
        <cfvo type="percentile" val="50"/>
        <cfvo type="max"/>
        <color rgb="FFF8696B"/>
        <color rgb="FFFCFCFF"/>
        <color rgb="FF63BE7B"/>
      </colorScale>
    </cfRule>
  </conditionalFormatting>
  <conditionalFormatting sqref="BS12:BT54">
    <cfRule type="colorScale" priority="1214">
      <colorScale>
        <cfvo type="min"/>
        <cfvo type="percentile" val="50"/>
        <cfvo type="max"/>
        <color rgb="FFF8696B"/>
        <color rgb="FFFCFCFF"/>
        <color rgb="FF63BE7B"/>
      </colorScale>
    </cfRule>
  </conditionalFormatting>
  <conditionalFormatting sqref="BV12:BV54">
    <cfRule type="colorScale" priority="1215">
      <colorScale>
        <cfvo type="min"/>
        <cfvo type="percentile" val="50"/>
        <cfvo type="max"/>
        <color rgb="FFF8696B"/>
        <color rgb="FFFCFCFF"/>
        <color rgb="FF63BE7B"/>
      </colorScale>
    </cfRule>
  </conditionalFormatting>
  <conditionalFormatting sqref="BW12:BW54">
    <cfRule type="colorScale" priority="1216">
      <colorScale>
        <cfvo type="min"/>
        <cfvo type="percentile" val="50"/>
        <cfvo type="max"/>
        <color rgb="FFF8696B"/>
        <color rgb="FFFCFCFF"/>
        <color rgb="FF63BE7B"/>
      </colorScale>
    </cfRule>
  </conditionalFormatting>
  <conditionalFormatting sqref="BX12:BX54">
    <cfRule type="colorScale" priority="1217">
      <colorScale>
        <cfvo type="min"/>
        <cfvo type="percentile" val="50"/>
        <cfvo type="max"/>
        <color rgb="FFF8696B"/>
        <color rgb="FFFCFCFF"/>
        <color rgb="FF63BE7B"/>
      </colorScale>
    </cfRule>
  </conditionalFormatting>
  <conditionalFormatting sqref="BY12:BY54">
    <cfRule type="colorScale" priority="1218">
      <colorScale>
        <cfvo type="min"/>
        <cfvo type="percentile" val="50"/>
        <cfvo type="max"/>
        <color rgb="FFF8696B"/>
        <color rgb="FFFCFCFF"/>
        <color rgb="FF63BE7B"/>
      </colorScale>
    </cfRule>
  </conditionalFormatting>
  <conditionalFormatting sqref="BZ12:CA54">
    <cfRule type="colorScale" priority="1219">
      <colorScale>
        <cfvo type="min"/>
        <cfvo type="percentile" val="50"/>
        <cfvo type="max"/>
        <color rgb="FFF8696B"/>
        <color rgb="FFFCFCFF"/>
        <color rgb="FF63BE7B"/>
      </colorScale>
    </cfRule>
  </conditionalFormatting>
  <conditionalFormatting sqref="CC12:CC54">
    <cfRule type="colorScale" priority="1220">
      <colorScale>
        <cfvo type="min"/>
        <cfvo type="percentile" val="50"/>
        <cfvo type="max"/>
        <color rgb="FFF8696B"/>
        <color rgb="FFFCFCFF"/>
        <color rgb="FF63BE7B"/>
      </colorScale>
    </cfRule>
  </conditionalFormatting>
  <conditionalFormatting sqref="CD12:CD54">
    <cfRule type="colorScale" priority="1221">
      <colorScale>
        <cfvo type="min"/>
        <cfvo type="percentile" val="50"/>
        <cfvo type="max"/>
        <color rgb="FFF8696B"/>
        <color rgb="FFFCFCFF"/>
        <color rgb="FF63BE7B"/>
      </colorScale>
    </cfRule>
  </conditionalFormatting>
  <conditionalFormatting sqref="CE12:CE54">
    <cfRule type="colorScale" priority="1222">
      <colorScale>
        <cfvo type="min"/>
        <cfvo type="percentile" val="50"/>
        <cfvo type="max"/>
        <color rgb="FFF8696B"/>
        <color rgb="FFFCFCFF"/>
        <color rgb="FF63BE7B"/>
      </colorScale>
    </cfRule>
  </conditionalFormatting>
  <conditionalFormatting sqref="CF12:CF54">
    <cfRule type="colorScale" priority="1223">
      <colorScale>
        <cfvo type="min"/>
        <cfvo type="percentile" val="50"/>
        <cfvo type="max"/>
        <color rgb="FFF8696B"/>
        <color rgb="FFFCFCFF"/>
        <color rgb="FF63BE7B"/>
      </colorScale>
    </cfRule>
  </conditionalFormatting>
  <conditionalFormatting sqref="CG12:CG54">
    <cfRule type="colorScale" priority="1224">
      <colorScale>
        <cfvo type="min"/>
        <cfvo type="percentile" val="50"/>
        <cfvo type="max"/>
        <color rgb="FFF8696B"/>
        <color rgb="FFFCFCFF"/>
        <color rgb="FF63BE7B"/>
      </colorScale>
    </cfRule>
  </conditionalFormatting>
  <conditionalFormatting sqref="CH12:CH54">
    <cfRule type="colorScale" priority="1225">
      <colorScale>
        <cfvo type="min"/>
        <cfvo type="percentile" val="50"/>
        <cfvo type="max"/>
        <color rgb="FFF8696B"/>
        <color rgb="FFFCFCFF"/>
        <color rgb="FF63BE7B"/>
      </colorScale>
    </cfRule>
  </conditionalFormatting>
  <conditionalFormatting sqref="CI12:CI54">
    <cfRule type="colorScale" priority="1226">
      <colorScale>
        <cfvo type="min"/>
        <cfvo type="percentile" val="50"/>
        <cfvo type="max"/>
        <color rgb="FFF8696B"/>
        <color rgb="FFFCFCFF"/>
        <color rgb="FF63BE7B"/>
      </colorScale>
    </cfRule>
  </conditionalFormatting>
  <conditionalFormatting sqref="CK12:CK54">
    <cfRule type="colorScale" priority="1227">
      <colorScale>
        <cfvo type="min"/>
        <cfvo type="percentile" val="50"/>
        <cfvo type="max"/>
        <color rgb="FFF8696B"/>
        <color rgb="FFFCFCFF"/>
        <color rgb="FF63BE7B"/>
      </colorScale>
    </cfRule>
  </conditionalFormatting>
  <conditionalFormatting sqref="CL12:CL54">
    <cfRule type="colorScale" priority="1228">
      <colorScale>
        <cfvo type="min"/>
        <cfvo type="percentile" val="50"/>
        <cfvo type="max"/>
        <color rgb="FFF8696B"/>
        <color rgb="FFFCFCFF"/>
        <color rgb="FF63BE7B"/>
      </colorScale>
    </cfRule>
  </conditionalFormatting>
  <conditionalFormatting sqref="CM12:CM54">
    <cfRule type="colorScale" priority="1229">
      <colorScale>
        <cfvo type="min"/>
        <cfvo type="percentile" val="50"/>
        <cfvo type="max"/>
        <color rgb="FFF8696B"/>
        <color rgb="FFFCFCFF"/>
        <color rgb="FF63BE7B"/>
      </colorScale>
    </cfRule>
  </conditionalFormatting>
  <conditionalFormatting sqref="CN12:CN54">
    <cfRule type="colorScale" priority="1230">
      <colorScale>
        <cfvo type="min"/>
        <cfvo type="percentile" val="50"/>
        <cfvo type="max"/>
        <color rgb="FFF8696B"/>
        <color rgb="FFFCFCFF"/>
        <color rgb="FF63BE7B"/>
      </colorScale>
    </cfRule>
  </conditionalFormatting>
  <conditionalFormatting sqref="CO12:CO54">
    <cfRule type="colorScale" priority="1231">
      <colorScale>
        <cfvo type="min"/>
        <cfvo type="percentile" val="50"/>
        <cfvo type="max"/>
        <color rgb="FFF8696B"/>
        <color rgb="FFFCFCFF"/>
        <color rgb="FF63BE7B"/>
      </colorScale>
    </cfRule>
  </conditionalFormatting>
  <conditionalFormatting sqref="CP12:CP54">
    <cfRule type="colorScale" priority="1232">
      <colorScale>
        <cfvo type="min"/>
        <cfvo type="percentile" val="50"/>
        <cfvo type="max"/>
        <color rgb="FFF8696B"/>
        <color rgb="FFFCFCFF"/>
        <color rgb="FF63BE7B"/>
      </colorScale>
    </cfRule>
  </conditionalFormatting>
  <conditionalFormatting sqref="CQ12:CQ54">
    <cfRule type="colorScale" priority="1233">
      <colorScale>
        <cfvo type="min"/>
        <cfvo type="percentile" val="50"/>
        <cfvo type="max"/>
        <color rgb="FFF8696B"/>
        <color rgb="FFFCFCFF"/>
        <color rgb="FF63BE7B"/>
      </colorScale>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1EA1388E-2819-4BDB-8543-772395AD4FA3}">
            <x14:dataBar minLength="0" maxLength="100" border="1" negativeBarBorderColorSameAsPositive="0">
              <x14:cfvo type="autoMin"/>
              <x14:cfvo type="autoMax"/>
              <x14:borderColor rgb="FF63C384"/>
              <x14:negativeFillColor rgb="FFFF0000"/>
              <x14:negativeBorderColor rgb="FFFF0000"/>
              <x14:axisColor rgb="FF000000"/>
            </x14:dataBar>
          </x14:cfRule>
          <xm:sqref>V12:V54</xm:sqref>
        </x14:conditionalFormatting>
        <x14:conditionalFormatting xmlns:xm="http://schemas.microsoft.com/office/excel/2006/main">
          <x14:cfRule type="dataBar" id="{2655C6C3-4CF8-4708-8404-9DF3F92D8438}">
            <x14:dataBar minLength="0" maxLength="100" border="1" negativeBarBorderColorSameAsPositive="0">
              <x14:cfvo type="autoMin"/>
              <x14:cfvo type="autoMax"/>
              <x14:borderColor rgb="FFFF555A"/>
              <x14:negativeFillColor rgb="FFFF0000"/>
              <x14:negativeBorderColor rgb="FFFF0000"/>
              <x14:axisColor rgb="FF000000"/>
            </x14:dataBar>
          </x14:cfRule>
          <xm:sqref>W12:W54</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gap" xr2:uid="{28151BB0-F083-4F9D-8DAD-652726EF5781}">
          <x14:colorSeries rgb="FF376092"/>
          <x14:colorNegative rgb="FFD00000"/>
          <x14:colorAxis rgb="FF000000"/>
          <x14:colorMarkers rgb="FFD00000"/>
          <x14:colorFirst rgb="FFD00000"/>
          <x14:colorLast rgb="FFD00000"/>
          <x14:colorHigh rgb="FFD00000"/>
          <x14:colorLow rgb="FFD00000"/>
          <x14:sparklines>
            <x14:sparkline>
              <xm:f>Draftkings!AQ12:AZ12</xm:f>
              <xm:sqref>BA12</xm:sqref>
            </x14:sparkline>
            <x14:sparkline>
              <xm:f>Draftkings!AQ13:AZ13</xm:f>
              <xm:sqref>BA13</xm:sqref>
            </x14:sparkline>
            <x14:sparkline>
              <xm:f>Draftkings!AQ14:AZ14</xm:f>
              <xm:sqref>BA14</xm:sqref>
            </x14:sparkline>
            <x14:sparkline>
              <xm:f>Draftkings!AQ15:AZ15</xm:f>
              <xm:sqref>BA15</xm:sqref>
            </x14:sparkline>
            <x14:sparkline>
              <xm:f>Draftkings!AQ16:AZ16</xm:f>
              <xm:sqref>BA16</xm:sqref>
            </x14:sparkline>
            <x14:sparkline>
              <xm:f>Draftkings!AQ17:AZ17</xm:f>
              <xm:sqref>BA17</xm:sqref>
            </x14:sparkline>
            <x14:sparkline>
              <xm:f>Draftkings!AQ18:AZ18</xm:f>
              <xm:sqref>BA18</xm:sqref>
            </x14:sparkline>
            <x14:sparkline>
              <xm:f>Draftkings!AQ19:AZ19</xm:f>
              <xm:sqref>BA19</xm:sqref>
            </x14:sparkline>
            <x14:sparkline>
              <xm:f>Draftkings!AQ20:AZ20</xm:f>
              <xm:sqref>BA20</xm:sqref>
            </x14:sparkline>
            <x14:sparkline>
              <xm:f>Draftkings!AQ21:AZ21</xm:f>
              <xm:sqref>BA21</xm:sqref>
            </x14:sparkline>
            <x14:sparkline>
              <xm:f>Draftkings!AQ22:AZ22</xm:f>
              <xm:sqref>BA22</xm:sqref>
            </x14:sparkline>
            <x14:sparkline>
              <xm:f>Draftkings!AQ23:AZ23</xm:f>
              <xm:sqref>BA23</xm:sqref>
            </x14:sparkline>
            <x14:sparkline>
              <xm:f>Draftkings!AQ24:AZ24</xm:f>
              <xm:sqref>BA24</xm:sqref>
            </x14:sparkline>
            <x14:sparkline>
              <xm:f>Draftkings!AQ25:AZ25</xm:f>
              <xm:sqref>BA25</xm:sqref>
            </x14:sparkline>
            <x14:sparkline>
              <xm:f>Draftkings!AQ26:AZ26</xm:f>
              <xm:sqref>BA26</xm:sqref>
            </x14:sparkline>
            <x14:sparkline>
              <xm:f>Draftkings!AQ27:AZ27</xm:f>
              <xm:sqref>BA27</xm:sqref>
            </x14:sparkline>
            <x14:sparkline>
              <xm:f>Draftkings!AQ28:AZ28</xm:f>
              <xm:sqref>BA28</xm:sqref>
            </x14:sparkline>
            <x14:sparkline>
              <xm:f>Draftkings!AQ29:AZ29</xm:f>
              <xm:sqref>BA29</xm:sqref>
            </x14:sparkline>
            <x14:sparkline>
              <xm:f>Draftkings!AQ30:AZ30</xm:f>
              <xm:sqref>BA30</xm:sqref>
            </x14:sparkline>
            <x14:sparkline>
              <xm:f>Draftkings!AQ31:AZ31</xm:f>
              <xm:sqref>BA31</xm:sqref>
            </x14:sparkline>
            <x14:sparkline>
              <xm:f>Draftkings!AQ32:AZ32</xm:f>
              <xm:sqref>BA32</xm:sqref>
            </x14:sparkline>
            <x14:sparkline>
              <xm:f>Draftkings!AQ33:AZ33</xm:f>
              <xm:sqref>BA33</xm:sqref>
            </x14:sparkline>
            <x14:sparkline>
              <xm:f>Draftkings!AQ34:AZ34</xm:f>
              <xm:sqref>BA34</xm:sqref>
            </x14:sparkline>
            <x14:sparkline>
              <xm:f>Draftkings!AQ35:AZ35</xm:f>
              <xm:sqref>BA35</xm:sqref>
            </x14:sparkline>
            <x14:sparkline>
              <xm:f>Draftkings!AQ36:AZ36</xm:f>
              <xm:sqref>BA36</xm:sqref>
            </x14:sparkline>
            <x14:sparkline>
              <xm:f>Draftkings!AQ37:AZ37</xm:f>
              <xm:sqref>BA37</xm:sqref>
            </x14:sparkline>
            <x14:sparkline>
              <xm:f>Draftkings!AQ38:AZ38</xm:f>
              <xm:sqref>BA38</xm:sqref>
            </x14:sparkline>
            <x14:sparkline>
              <xm:f>Draftkings!AQ39:AZ39</xm:f>
              <xm:sqref>BA39</xm:sqref>
            </x14:sparkline>
            <x14:sparkline>
              <xm:f>Draftkings!AQ40:AZ40</xm:f>
              <xm:sqref>BA40</xm:sqref>
            </x14:sparkline>
            <x14:sparkline>
              <xm:f>Draftkings!AQ41:AZ41</xm:f>
              <xm:sqref>BA41</xm:sqref>
            </x14:sparkline>
            <x14:sparkline>
              <xm:f>Draftkings!AQ42:AZ42</xm:f>
              <xm:sqref>BA42</xm:sqref>
            </x14:sparkline>
            <x14:sparkline>
              <xm:f>Draftkings!AQ43:AZ43</xm:f>
              <xm:sqref>BA43</xm:sqref>
            </x14:sparkline>
            <x14:sparkline>
              <xm:f>Draftkings!AQ44:AZ44</xm:f>
              <xm:sqref>BA44</xm:sqref>
            </x14:sparkline>
            <x14:sparkline>
              <xm:f>Draftkings!AQ45:AZ45</xm:f>
              <xm:sqref>BA45</xm:sqref>
            </x14:sparkline>
            <x14:sparkline>
              <xm:f>Draftkings!AQ46:AZ46</xm:f>
              <xm:sqref>BA46</xm:sqref>
            </x14:sparkline>
            <x14:sparkline>
              <xm:f>Draftkings!AQ47:AZ47</xm:f>
              <xm:sqref>BA47</xm:sqref>
            </x14:sparkline>
            <x14:sparkline>
              <xm:f>Draftkings!AQ48:AZ48</xm:f>
              <xm:sqref>BA48</xm:sqref>
            </x14:sparkline>
            <x14:sparkline>
              <xm:f>Draftkings!AQ49:AZ49</xm:f>
              <xm:sqref>BA49</xm:sqref>
            </x14:sparkline>
            <x14:sparkline>
              <xm:f>Draftkings!AQ50:AZ50</xm:f>
              <xm:sqref>BA50</xm:sqref>
            </x14:sparkline>
            <x14:sparkline>
              <xm:f>Draftkings!AQ51:AZ51</xm:f>
              <xm:sqref>BA51</xm:sqref>
            </x14:sparkline>
            <x14:sparkline>
              <xm:f>Draftkings!AQ52:AZ52</xm:f>
              <xm:sqref>BA52</xm:sqref>
            </x14:sparkline>
            <x14:sparkline>
              <xm:f>Draftkings!AQ53:AZ53</xm:f>
              <xm:sqref>BA53</xm:sqref>
            </x14:sparkline>
            <x14:sparkline>
              <xm:f>Draftkings!AQ54:AZ54</xm:f>
              <xm:sqref>BA54</xm:sqref>
            </x14:sparkline>
          </x14:sparklines>
        </x14:sparklineGroup>
        <x14:sparklineGroup manualMax="0" manualMin="0" displayEmptyCellsAs="gap" xr2:uid="{1A880F88-EB66-43D1-835A-1DCCF91CDD46}">
          <x14:colorSeries rgb="FF376092"/>
          <x14:colorNegative rgb="FFD00000"/>
          <x14:colorAxis rgb="FF000000"/>
          <x14:colorMarkers rgb="FFD00000"/>
          <x14:colorFirst rgb="FFD00000"/>
          <x14:colorLast rgb="FFD00000"/>
          <x14:colorHigh rgb="FFD00000"/>
          <x14:colorLow rgb="FFD00000"/>
          <x14:sparklines>
            <x14:sparkline>
              <xm:f>Draftkings!BV12:BZ12</xm:f>
              <xm:sqref>CA12</xm:sqref>
            </x14:sparkline>
            <x14:sparkline>
              <xm:f>Draftkings!BV13:BZ13</xm:f>
              <xm:sqref>CA13</xm:sqref>
            </x14:sparkline>
            <x14:sparkline>
              <xm:f>Draftkings!BV14:BZ14</xm:f>
              <xm:sqref>CA14</xm:sqref>
            </x14:sparkline>
            <x14:sparkline>
              <xm:f>Draftkings!BV15:BZ15</xm:f>
              <xm:sqref>CA15</xm:sqref>
            </x14:sparkline>
            <x14:sparkline>
              <xm:f>Draftkings!BV16:BZ16</xm:f>
              <xm:sqref>CA16</xm:sqref>
            </x14:sparkline>
            <x14:sparkline>
              <xm:f>Draftkings!BV17:BZ17</xm:f>
              <xm:sqref>CA17</xm:sqref>
            </x14:sparkline>
            <x14:sparkline>
              <xm:f>Draftkings!BV18:BZ18</xm:f>
              <xm:sqref>CA18</xm:sqref>
            </x14:sparkline>
            <x14:sparkline>
              <xm:f>Draftkings!BV19:BZ19</xm:f>
              <xm:sqref>CA19</xm:sqref>
            </x14:sparkline>
            <x14:sparkline>
              <xm:f>Draftkings!BV20:BZ20</xm:f>
              <xm:sqref>CA20</xm:sqref>
            </x14:sparkline>
            <x14:sparkline>
              <xm:f>Draftkings!BV21:BZ21</xm:f>
              <xm:sqref>CA21</xm:sqref>
            </x14:sparkline>
            <x14:sparkline>
              <xm:f>Draftkings!BV22:BZ22</xm:f>
              <xm:sqref>CA22</xm:sqref>
            </x14:sparkline>
            <x14:sparkline>
              <xm:f>Draftkings!BV23:BZ23</xm:f>
              <xm:sqref>CA23</xm:sqref>
            </x14:sparkline>
            <x14:sparkline>
              <xm:f>Draftkings!BV24:BZ24</xm:f>
              <xm:sqref>CA24</xm:sqref>
            </x14:sparkline>
            <x14:sparkline>
              <xm:f>Draftkings!BV25:BZ25</xm:f>
              <xm:sqref>CA25</xm:sqref>
            </x14:sparkline>
            <x14:sparkline>
              <xm:f>Draftkings!BV26:BZ26</xm:f>
              <xm:sqref>CA26</xm:sqref>
            </x14:sparkline>
            <x14:sparkline>
              <xm:f>Draftkings!BV27:BZ27</xm:f>
              <xm:sqref>CA27</xm:sqref>
            </x14:sparkline>
            <x14:sparkline>
              <xm:f>Draftkings!BV28:BZ28</xm:f>
              <xm:sqref>CA28</xm:sqref>
            </x14:sparkline>
            <x14:sparkline>
              <xm:f>Draftkings!BV29:BZ29</xm:f>
              <xm:sqref>CA29</xm:sqref>
            </x14:sparkline>
            <x14:sparkline>
              <xm:f>Draftkings!BV30:BZ30</xm:f>
              <xm:sqref>CA30</xm:sqref>
            </x14:sparkline>
            <x14:sparkline>
              <xm:f>Draftkings!BV31:BZ31</xm:f>
              <xm:sqref>CA31</xm:sqref>
            </x14:sparkline>
            <x14:sparkline>
              <xm:f>Draftkings!BV32:BZ32</xm:f>
              <xm:sqref>CA32</xm:sqref>
            </x14:sparkline>
            <x14:sparkline>
              <xm:f>Draftkings!BV33:BZ33</xm:f>
              <xm:sqref>CA33</xm:sqref>
            </x14:sparkline>
            <x14:sparkline>
              <xm:f>Draftkings!BV34:BZ34</xm:f>
              <xm:sqref>CA34</xm:sqref>
            </x14:sparkline>
            <x14:sparkline>
              <xm:f>Draftkings!BV35:BZ35</xm:f>
              <xm:sqref>CA35</xm:sqref>
            </x14:sparkline>
            <x14:sparkline>
              <xm:f>Draftkings!BV36:BZ36</xm:f>
              <xm:sqref>CA36</xm:sqref>
            </x14:sparkline>
            <x14:sparkline>
              <xm:f>Draftkings!BV37:BZ37</xm:f>
              <xm:sqref>CA37</xm:sqref>
            </x14:sparkline>
            <x14:sparkline>
              <xm:f>Draftkings!BV38:BZ38</xm:f>
              <xm:sqref>CA38</xm:sqref>
            </x14:sparkline>
            <x14:sparkline>
              <xm:f>Draftkings!BV39:BZ39</xm:f>
              <xm:sqref>CA39</xm:sqref>
            </x14:sparkline>
            <x14:sparkline>
              <xm:f>Draftkings!BV40:BZ40</xm:f>
              <xm:sqref>CA40</xm:sqref>
            </x14:sparkline>
            <x14:sparkline>
              <xm:f>Draftkings!BV41:BZ41</xm:f>
              <xm:sqref>CA41</xm:sqref>
            </x14:sparkline>
            <x14:sparkline>
              <xm:f>Draftkings!BV42:BZ42</xm:f>
              <xm:sqref>CA42</xm:sqref>
            </x14:sparkline>
            <x14:sparkline>
              <xm:f>Draftkings!BV43:BZ43</xm:f>
              <xm:sqref>CA43</xm:sqref>
            </x14:sparkline>
            <x14:sparkline>
              <xm:f>Draftkings!BV44:BZ44</xm:f>
              <xm:sqref>CA44</xm:sqref>
            </x14:sparkline>
            <x14:sparkline>
              <xm:f>Draftkings!BV45:BZ45</xm:f>
              <xm:sqref>CA45</xm:sqref>
            </x14:sparkline>
            <x14:sparkline>
              <xm:f>Draftkings!BV46:BZ46</xm:f>
              <xm:sqref>CA46</xm:sqref>
            </x14:sparkline>
            <x14:sparkline>
              <xm:f>Draftkings!BV47:BZ47</xm:f>
              <xm:sqref>CA47</xm:sqref>
            </x14:sparkline>
            <x14:sparkline>
              <xm:f>Draftkings!BV48:BZ48</xm:f>
              <xm:sqref>CA48</xm:sqref>
            </x14:sparkline>
            <x14:sparkline>
              <xm:f>Draftkings!BV49:BZ49</xm:f>
              <xm:sqref>CA49</xm:sqref>
            </x14:sparkline>
            <x14:sparkline>
              <xm:f>Draftkings!BV50:BZ50</xm:f>
              <xm:sqref>CA50</xm:sqref>
            </x14:sparkline>
            <x14:sparkline>
              <xm:f>Draftkings!BV51:BZ51</xm:f>
              <xm:sqref>CA51</xm:sqref>
            </x14:sparkline>
            <x14:sparkline>
              <xm:f>Draftkings!BV52:BZ52</xm:f>
              <xm:sqref>CA52</xm:sqref>
            </x14:sparkline>
            <x14:sparkline>
              <xm:f>Draftkings!BV53:BZ53</xm:f>
              <xm:sqref>CA53</xm:sqref>
            </x14:sparkline>
            <x14:sparkline>
              <xm:f>Draftkings!BV54:BZ54</xm:f>
              <xm:sqref>CA54</xm:sqref>
            </x14:sparkline>
          </x14:sparklines>
        </x14:sparklineGroup>
        <x14:sparklineGroup manualMax="0" manualMin="0" displayEmptyCellsAs="gap" xr2:uid="{CDDE01A4-A43B-46FD-9BE2-A4F7D68CDE64}">
          <x14:colorSeries rgb="FF376092"/>
          <x14:colorNegative rgb="FFD00000"/>
          <x14:colorAxis rgb="FF000000"/>
          <x14:colorMarkers rgb="FFD00000"/>
          <x14:colorFirst rgb="FFD00000"/>
          <x14:colorLast rgb="FFD00000"/>
          <x14:colorHigh rgb="FFD00000"/>
          <x14:colorLow rgb="FFD00000"/>
          <x14:sparklines>
            <x14:sparkline>
              <xm:f>Draftkings!BO12:BS12</xm:f>
              <xm:sqref>BT12</xm:sqref>
            </x14:sparkline>
            <x14:sparkline>
              <xm:f>Draftkings!BO13:BS13</xm:f>
              <xm:sqref>BT13</xm:sqref>
            </x14:sparkline>
            <x14:sparkline>
              <xm:f>Draftkings!BO14:BS14</xm:f>
              <xm:sqref>BT14</xm:sqref>
            </x14:sparkline>
            <x14:sparkline>
              <xm:f>Draftkings!BO15:BS15</xm:f>
              <xm:sqref>BT15</xm:sqref>
            </x14:sparkline>
            <x14:sparkline>
              <xm:f>Draftkings!BO16:BS16</xm:f>
              <xm:sqref>BT16</xm:sqref>
            </x14:sparkline>
            <x14:sparkline>
              <xm:f>Draftkings!BO17:BS17</xm:f>
              <xm:sqref>BT17</xm:sqref>
            </x14:sparkline>
            <x14:sparkline>
              <xm:f>Draftkings!BO18:BS18</xm:f>
              <xm:sqref>BT18</xm:sqref>
            </x14:sparkline>
            <x14:sparkline>
              <xm:f>Draftkings!BO19:BS19</xm:f>
              <xm:sqref>BT19</xm:sqref>
            </x14:sparkline>
            <x14:sparkline>
              <xm:f>Draftkings!BO20:BS20</xm:f>
              <xm:sqref>BT20</xm:sqref>
            </x14:sparkline>
            <x14:sparkline>
              <xm:f>Draftkings!BO21:BS21</xm:f>
              <xm:sqref>BT21</xm:sqref>
            </x14:sparkline>
            <x14:sparkline>
              <xm:f>Draftkings!BO22:BS22</xm:f>
              <xm:sqref>BT22</xm:sqref>
            </x14:sparkline>
            <x14:sparkline>
              <xm:f>Draftkings!BO23:BS23</xm:f>
              <xm:sqref>BT23</xm:sqref>
            </x14:sparkline>
            <x14:sparkline>
              <xm:f>Draftkings!BO24:BS24</xm:f>
              <xm:sqref>BT24</xm:sqref>
            </x14:sparkline>
            <x14:sparkline>
              <xm:f>Draftkings!BO25:BS25</xm:f>
              <xm:sqref>BT25</xm:sqref>
            </x14:sparkline>
            <x14:sparkline>
              <xm:f>Draftkings!BO26:BS26</xm:f>
              <xm:sqref>BT26</xm:sqref>
            </x14:sparkline>
            <x14:sparkline>
              <xm:f>Draftkings!BO27:BS27</xm:f>
              <xm:sqref>BT27</xm:sqref>
            </x14:sparkline>
            <x14:sparkline>
              <xm:f>Draftkings!BO28:BS28</xm:f>
              <xm:sqref>BT28</xm:sqref>
            </x14:sparkline>
            <x14:sparkline>
              <xm:f>Draftkings!BO29:BS29</xm:f>
              <xm:sqref>BT29</xm:sqref>
            </x14:sparkline>
            <x14:sparkline>
              <xm:f>Draftkings!BO30:BS30</xm:f>
              <xm:sqref>BT30</xm:sqref>
            </x14:sparkline>
            <x14:sparkline>
              <xm:f>Draftkings!BO31:BS31</xm:f>
              <xm:sqref>BT31</xm:sqref>
            </x14:sparkline>
            <x14:sparkline>
              <xm:f>Draftkings!BO32:BS32</xm:f>
              <xm:sqref>BT32</xm:sqref>
            </x14:sparkline>
            <x14:sparkline>
              <xm:f>Draftkings!BO33:BS33</xm:f>
              <xm:sqref>BT33</xm:sqref>
            </x14:sparkline>
            <x14:sparkline>
              <xm:f>Draftkings!BO34:BS34</xm:f>
              <xm:sqref>BT34</xm:sqref>
            </x14:sparkline>
            <x14:sparkline>
              <xm:f>Draftkings!BO35:BS35</xm:f>
              <xm:sqref>BT35</xm:sqref>
            </x14:sparkline>
            <x14:sparkline>
              <xm:f>Draftkings!BO36:BS36</xm:f>
              <xm:sqref>BT36</xm:sqref>
            </x14:sparkline>
            <x14:sparkline>
              <xm:f>Draftkings!BO37:BS37</xm:f>
              <xm:sqref>BT37</xm:sqref>
            </x14:sparkline>
            <x14:sparkline>
              <xm:f>Draftkings!BO38:BS38</xm:f>
              <xm:sqref>BT38</xm:sqref>
            </x14:sparkline>
            <x14:sparkline>
              <xm:f>Draftkings!BO39:BS39</xm:f>
              <xm:sqref>BT39</xm:sqref>
            </x14:sparkline>
            <x14:sparkline>
              <xm:f>Draftkings!BO40:BS40</xm:f>
              <xm:sqref>BT40</xm:sqref>
            </x14:sparkline>
            <x14:sparkline>
              <xm:f>Draftkings!BO41:BS41</xm:f>
              <xm:sqref>BT41</xm:sqref>
            </x14:sparkline>
            <x14:sparkline>
              <xm:f>Draftkings!BO42:BS42</xm:f>
              <xm:sqref>BT42</xm:sqref>
            </x14:sparkline>
            <x14:sparkline>
              <xm:f>Draftkings!BO43:BS43</xm:f>
              <xm:sqref>BT43</xm:sqref>
            </x14:sparkline>
            <x14:sparkline>
              <xm:f>Draftkings!BO44:BS44</xm:f>
              <xm:sqref>BT44</xm:sqref>
            </x14:sparkline>
            <x14:sparkline>
              <xm:f>Draftkings!BO45:BS45</xm:f>
              <xm:sqref>BT45</xm:sqref>
            </x14:sparkline>
            <x14:sparkline>
              <xm:f>Draftkings!BO46:BS46</xm:f>
              <xm:sqref>BT46</xm:sqref>
            </x14:sparkline>
            <x14:sparkline>
              <xm:f>Draftkings!BO47:BS47</xm:f>
              <xm:sqref>BT47</xm:sqref>
            </x14:sparkline>
            <x14:sparkline>
              <xm:f>Draftkings!BO48:BS48</xm:f>
              <xm:sqref>BT48</xm:sqref>
            </x14:sparkline>
            <x14:sparkline>
              <xm:f>Draftkings!BO49:BS49</xm:f>
              <xm:sqref>BT49</xm:sqref>
            </x14:sparkline>
            <x14:sparkline>
              <xm:f>Draftkings!BO50:BS50</xm:f>
              <xm:sqref>BT50</xm:sqref>
            </x14:sparkline>
            <x14:sparkline>
              <xm:f>Draftkings!BO51:BS51</xm:f>
              <xm:sqref>BT51</xm:sqref>
            </x14:sparkline>
            <x14:sparkline>
              <xm:f>Draftkings!BO52:BS52</xm:f>
              <xm:sqref>BT52</xm:sqref>
            </x14:sparkline>
            <x14:sparkline>
              <xm:f>Draftkings!BO53:BS53</xm:f>
              <xm:sqref>BT53</xm:sqref>
            </x14:sparkline>
            <x14:sparkline>
              <xm:f>Draftkings!BO54:BS54</xm:f>
              <xm:sqref>BT54</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948DA-2B49-4002-BC68-658BCB3868C7}">
  <sheetPr codeName="Sheet24">
    <tabColor rgb="FF1493FF"/>
  </sheetPr>
  <dimension ref="A1:CY53"/>
  <sheetViews>
    <sheetView showGridLines="0" zoomScale="90" zoomScaleNormal="90" workbookViewId="0">
      <pane xSplit="2" ySplit="11" topLeftCell="C12" activePane="bottomRight" state="frozen"/>
      <selection pane="bottomRight" activeCell="B10" sqref="B10"/>
      <selection pane="bottomLeft" activeCell="A14" sqref="A14"/>
      <selection pane="topRight" activeCell="C1" sqref="C1"/>
    </sheetView>
  </sheetViews>
  <sheetFormatPr defaultRowHeight="14.45"/>
  <cols>
    <col min="1" max="1" width="2.7109375" customWidth="1"/>
    <col min="2" max="2" width="24.7109375" bestFit="1" customWidth="1"/>
    <col min="3" max="3" width="11.5703125" bestFit="1" customWidth="1"/>
    <col min="4" max="4" width="11.140625" bestFit="1"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2" width="9.7109375" style="1" customWidth="1"/>
    <col min="13" max="13" width="9.7109375" style="49" customWidth="1"/>
    <col min="14" max="15" width="9.7109375" style="1" customWidth="1"/>
    <col min="16" max="18" width="7.7109375" style="1" customWidth="1"/>
    <col min="19" max="21" width="8.7109375" style="1" customWidth="1"/>
    <col min="22" max="23" width="10.7109375" style="1" customWidth="1"/>
    <col min="24" max="24" width="11.7109375" style="1" bestFit="1" customWidth="1"/>
    <col min="25" max="25" width="0.85546875" customWidth="1"/>
    <col min="26" max="31" width="7.7109375" customWidth="1"/>
    <col min="32" max="32" width="0.85546875" customWidth="1"/>
    <col min="33" max="35" width="7.7109375" customWidth="1"/>
    <col min="36" max="36" width="0.85546875" customWidth="1"/>
    <col min="37" max="37" width="7.7109375" style="1" customWidth="1"/>
    <col min="38" max="39" width="7.7109375" customWidth="1"/>
    <col min="40" max="40" width="0.85546875" customWidth="1"/>
    <col min="41" max="50" width="6.7109375" customWidth="1"/>
    <col min="51" max="51" width="10.7109375" customWidth="1"/>
    <col min="52" max="52" width="0.85546875" customWidth="1"/>
    <col min="53" max="63" width="6.7109375" customWidth="1"/>
    <col min="64" max="64" width="0.85546875" customWidth="1"/>
    <col min="65" max="69" width="6.7109375" customWidth="1"/>
    <col min="70" max="70" width="10.7109375" customWidth="1"/>
    <col min="71" max="71" width="0.85546875" customWidth="1"/>
    <col min="72" max="76" width="6.7109375" customWidth="1"/>
    <col min="77" max="77" width="10.7109375" customWidth="1"/>
    <col min="78" max="78" width="0.85546875" customWidth="1"/>
    <col min="82" max="84" width="8.42578125" bestFit="1" customWidth="1"/>
    <col min="85" max="85" width="11" bestFit="1" customWidth="1"/>
    <col min="86" max="86" width="0.85546875" customWidth="1"/>
    <col min="87" max="87" width="8.28515625" bestFit="1" customWidth="1"/>
    <col min="88" max="92" width="8.7109375" customWidth="1"/>
    <col min="93" max="93" width="8.28515625" bestFit="1" customWidth="1"/>
    <col min="94" max="94" width="0.85546875" hidden="1" customWidth="1"/>
    <col min="95" max="95" width="11" hidden="1" customWidth="1"/>
    <col min="96" max="96" width="13.85546875" hidden="1" customWidth="1"/>
    <col min="97" max="97" width="13.28515625" hidden="1" customWidth="1"/>
    <col min="98" max="98" width="40.140625" hidden="1" customWidth="1"/>
    <col min="99" max="99" width="11.42578125" hidden="1" customWidth="1"/>
    <col min="100" max="100" width="18.85546875" hidden="1" customWidth="1"/>
    <col min="101" max="102" width="12.85546875" hidden="1" customWidth="1"/>
    <col min="103" max="103" width="3.7109375" customWidth="1"/>
  </cols>
  <sheetData>
    <row r="1" spans="1:103">
      <c r="K1" s="1"/>
      <c r="AK1"/>
      <c r="CW1" s="55"/>
      <c r="CX1" s="55"/>
    </row>
    <row r="2" spans="1:103">
      <c r="K2" s="1"/>
      <c r="AK2"/>
      <c r="CW2" s="55"/>
      <c r="CX2" s="55"/>
    </row>
    <row r="3" spans="1:103">
      <c r="D3" s="90"/>
      <c r="E3" s="90"/>
      <c r="F3" s="90"/>
      <c r="G3" s="90"/>
      <c r="K3" s="1"/>
      <c r="AK3"/>
      <c r="CW3" s="55"/>
      <c r="CX3" s="55"/>
    </row>
    <row r="4" spans="1:103">
      <c r="D4" s="90"/>
      <c r="E4" s="90"/>
      <c r="F4" s="90"/>
      <c r="G4" s="90"/>
      <c r="K4" s="1"/>
      <c r="AK4"/>
      <c r="CW4" s="55"/>
      <c r="CX4" s="55"/>
    </row>
    <row r="5" spans="1:103">
      <c r="K5" s="1"/>
      <c r="AK5"/>
      <c r="CW5" s="55"/>
      <c r="CX5" s="55"/>
    </row>
    <row r="6" spans="1:103">
      <c r="D6" s="90"/>
      <c r="E6" s="90"/>
      <c r="F6" s="90"/>
      <c r="G6" s="90"/>
      <c r="K6" s="1"/>
      <c r="AK6"/>
      <c r="CW6" s="55"/>
      <c r="CX6" s="55"/>
    </row>
    <row r="7" spans="1:103" ht="15" customHeight="1">
      <c r="D7" s="90"/>
      <c r="E7" s="90"/>
      <c r="F7" s="90"/>
      <c r="G7" s="90"/>
      <c r="K7" s="1"/>
      <c r="AK7" s="7"/>
      <c r="AL7" s="7"/>
      <c r="AM7" s="7"/>
      <c r="AO7" s="7"/>
      <c r="AP7" s="7"/>
      <c r="AQ7" s="7"/>
      <c r="AR7" s="7"/>
      <c r="AS7" s="7"/>
      <c r="AT7" s="7"/>
      <c r="AU7" s="7"/>
      <c r="AV7" s="7"/>
      <c r="AW7" s="7"/>
      <c r="AX7" s="7"/>
      <c r="AY7" s="7"/>
      <c r="BA7" s="7"/>
      <c r="BB7" s="7"/>
      <c r="BC7" s="7"/>
      <c r="BD7" s="7"/>
      <c r="BE7" s="7"/>
      <c r="BF7" s="7"/>
      <c r="BG7" s="7"/>
      <c r="BH7" s="7"/>
      <c r="BI7" s="7"/>
      <c r="BJ7" s="7"/>
      <c r="BK7" s="7"/>
      <c r="BM7" s="7"/>
      <c r="BN7" s="7"/>
      <c r="BO7" s="7"/>
      <c r="BP7" s="7"/>
      <c r="BQ7" s="7"/>
      <c r="BR7" s="7"/>
      <c r="BT7" s="7"/>
      <c r="BU7" s="7"/>
      <c r="BV7" s="7"/>
      <c r="BW7" s="7"/>
      <c r="BX7" s="7"/>
      <c r="BY7" s="7"/>
      <c r="CA7" s="7"/>
      <c r="CB7" s="7"/>
      <c r="CC7" s="7"/>
      <c r="CD7" s="7"/>
      <c r="CE7" s="7"/>
      <c r="CF7" s="7"/>
      <c r="CG7" s="7"/>
      <c r="CI7" s="7"/>
      <c r="CJ7" s="7"/>
      <c r="CK7" s="7"/>
      <c r="CL7" s="7"/>
      <c r="CM7" s="7"/>
      <c r="CN7" s="7"/>
      <c r="CO7" s="7"/>
      <c r="CQ7" s="7"/>
      <c r="CW7" s="55"/>
      <c r="CX7" s="55"/>
    </row>
    <row r="8" spans="1:103" ht="15" customHeight="1">
      <c r="D8" s="87"/>
      <c r="E8" s="87"/>
      <c r="F8" s="87"/>
      <c r="G8" s="87"/>
      <c r="K8" s="1"/>
      <c r="AK8" s="7"/>
      <c r="AL8" s="7"/>
      <c r="AM8" s="7"/>
      <c r="AO8" s="7"/>
      <c r="AP8" s="7"/>
      <c r="AQ8" s="7"/>
      <c r="AR8" s="7"/>
      <c r="AS8" s="7"/>
      <c r="AT8" s="7"/>
      <c r="AU8" s="7"/>
      <c r="AV8" s="7"/>
      <c r="AW8" s="7"/>
      <c r="AX8" s="7"/>
      <c r="AY8" s="7"/>
      <c r="BA8" s="7"/>
      <c r="BB8" s="7"/>
      <c r="BC8" s="7"/>
      <c r="BD8" s="7"/>
      <c r="BE8" s="7"/>
      <c r="BF8" s="7"/>
      <c r="BG8" s="7"/>
      <c r="BH8" s="7"/>
      <c r="BI8" s="7"/>
      <c r="BJ8" s="7"/>
      <c r="BK8" s="7"/>
      <c r="BM8" s="7"/>
      <c r="BN8" s="7"/>
      <c r="BO8" s="7"/>
      <c r="BP8" s="7"/>
      <c r="BQ8" s="7"/>
      <c r="BR8" s="7"/>
      <c r="BT8" s="7"/>
      <c r="BU8" s="7"/>
      <c r="BV8" s="7"/>
      <c r="BW8" s="7"/>
      <c r="BX8" s="7"/>
      <c r="BY8" s="7"/>
      <c r="CA8" s="7"/>
      <c r="CB8" s="7"/>
      <c r="CC8" s="7"/>
      <c r="CD8" s="7"/>
      <c r="CE8" s="7"/>
      <c r="CF8" s="7"/>
      <c r="CG8" s="7"/>
      <c r="CI8" s="7"/>
      <c r="CJ8" s="7"/>
      <c r="CK8" s="7"/>
      <c r="CL8" s="7"/>
      <c r="CM8" s="7"/>
      <c r="CN8" s="7"/>
      <c r="CO8" s="7"/>
      <c r="CQ8" s="7"/>
      <c r="CW8" s="55"/>
      <c r="CX8" s="55"/>
    </row>
    <row r="9" spans="1:103" ht="15" customHeight="1">
      <c r="K9" s="1"/>
      <c r="AK9" s="8"/>
      <c r="AL9" s="8"/>
      <c r="AM9" s="8"/>
      <c r="AO9" s="8"/>
      <c r="AP9" s="8"/>
      <c r="AQ9" s="8"/>
      <c r="AR9" s="8"/>
      <c r="AS9" s="8"/>
      <c r="AT9" s="8"/>
      <c r="AU9" s="8"/>
      <c r="AV9" s="8"/>
      <c r="AW9" s="8"/>
      <c r="AX9" s="8"/>
      <c r="AY9" s="7"/>
      <c r="BA9" s="8"/>
      <c r="BB9" s="8"/>
      <c r="BC9" s="8"/>
      <c r="BD9" s="8"/>
      <c r="BE9" s="8"/>
      <c r="BF9" s="8"/>
      <c r="BG9" s="8"/>
      <c r="BH9" s="8"/>
      <c r="BI9" s="8"/>
      <c r="BJ9" s="8"/>
      <c r="BK9" s="8"/>
      <c r="BM9" s="8"/>
      <c r="BN9" s="8"/>
      <c r="BO9" s="8"/>
      <c r="BP9" s="8"/>
      <c r="BQ9" s="8"/>
      <c r="BR9" s="7"/>
      <c r="BT9" s="8"/>
      <c r="BU9" s="8"/>
      <c r="BV9" s="8"/>
      <c r="BW9" s="8"/>
      <c r="BX9" s="8"/>
      <c r="BY9" s="7"/>
      <c r="CA9" s="8"/>
      <c r="CB9" s="8"/>
      <c r="CC9" s="8"/>
      <c r="CD9" s="8"/>
      <c r="CE9" s="8"/>
      <c r="CF9" s="8"/>
      <c r="CG9" s="8"/>
      <c r="CI9" s="8"/>
      <c r="CJ9" s="8"/>
      <c r="CK9" s="8"/>
      <c r="CL9" s="8"/>
      <c r="CM9" s="8"/>
      <c r="CN9" s="8"/>
      <c r="CO9" s="8"/>
      <c r="CQ9" s="7"/>
      <c r="CW9" s="55"/>
      <c r="CX9" s="55"/>
    </row>
    <row r="10" spans="1:103">
      <c r="B10" s="26" t="s">
        <v>309</v>
      </c>
      <c r="C10" s="27">
        <f>Draftkings!C10</f>
        <v>45636</v>
      </c>
      <c r="D10" s="106" t="s">
        <v>168</v>
      </c>
      <c r="E10" s="106"/>
      <c r="F10" s="107" t="str">
        <f>Draftkings!F10</f>
        <v>6:00pm</v>
      </c>
      <c r="G10" s="106"/>
      <c r="I10" s="59"/>
      <c r="J10" s="59"/>
      <c r="K10" s="48"/>
      <c r="L10" s="48"/>
      <c r="M10" s="48"/>
      <c r="N10" s="48"/>
      <c r="O10" s="48"/>
      <c r="P10" s="48"/>
      <c r="Q10" s="48"/>
      <c r="R10" s="58"/>
      <c r="S10" s="58"/>
      <c r="T10" s="58"/>
      <c r="U10" s="58"/>
      <c r="V10" s="60"/>
      <c r="W10" s="25"/>
      <c r="X10" s="25"/>
      <c r="Z10" s="98" t="s">
        <v>56</v>
      </c>
      <c r="AA10" s="99"/>
      <c r="AB10" s="99"/>
      <c r="AC10" s="99"/>
      <c r="AD10" s="99"/>
      <c r="AE10" s="99"/>
      <c r="AG10" s="97" t="s">
        <v>69</v>
      </c>
      <c r="AH10" s="97"/>
      <c r="AI10" s="97"/>
      <c r="AK10" s="108" t="s">
        <v>75</v>
      </c>
      <c r="AL10" s="109"/>
      <c r="AM10" s="110"/>
      <c r="AO10" s="111" t="s">
        <v>310</v>
      </c>
      <c r="AP10" s="111"/>
      <c r="AQ10" s="111"/>
      <c r="AR10" s="111"/>
      <c r="AS10" s="111"/>
      <c r="AT10" s="111"/>
      <c r="AU10" s="111"/>
      <c r="AV10" s="111"/>
      <c r="AW10" s="111"/>
      <c r="AX10" s="111"/>
      <c r="AY10" s="111"/>
      <c r="BA10" s="105" t="s">
        <v>170</v>
      </c>
      <c r="BB10" s="105"/>
      <c r="BC10" s="105"/>
      <c r="BD10" s="105"/>
      <c r="BE10" s="105"/>
      <c r="BF10" s="105"/>
      <c r="BG10" s="105"/>
      <c r="BH10" s="105"/>
      <c r="BI10" s="105"/>
      <c r="BJ10" s="105"/>
      <c r="BK10" s="105"/>
      <c r="BM10" s="103" t="s">
        <v>84</v>
      </c>
      <c r="BN10" s="103"/>
      <c r="BO10" s="103"/>
      <c r="BP10" s="103"/>
      <c r="BQ10" s="103"/>
      <c r="BR10" s="103"/>
      <c r="BT10" s="104" t="s">
        <v>171</v>
      </c>
      <c r="BU10" s="104"/>
      <c r="BV10" s="104"/>
      <c r="BW10" s="104"/>
      <c r="BX10" s="104"/>
      <c r="BY10" s="104"/>
      <c r="CA10" s="100" t="s">
        <v>89</v>
      </c>
      <c r="CB10" s="100"/>
      <c r="CC10" s="100"/>
      <c r="CD10" s="100"/>
      <c r="CE10" s="100"/>
      <c r="CF10" s="100"/>
      <c r="CG10" s="101"/>
      <c r="CI10" s="94" t="s">
        <v>172</v>
      </c>
      <c r="CJ10" s="95"/>
      <c r="CK10" s="95"/>
      <c r="CL10" s="95"/>
      <c r="CM10" s="95"/>
      <c r="CN10" s="95"/>
      <c r="CO10" s="96"/>
      <c r="CQ10" s="89"/>
      <c r="CR10" s="89"/>
      <c r="CS10" s="89"/>
      <c r="CT10" s="2"/>
      <c r="CU10" s="2"/>
      <c r="CV10" s="2"/>
      <c r="CW10" s="56"/>
      <c r="CX10" s="56"/>
    </row>
    <row r="11" spans="1:103" ht="30" customHeight="1">
      <c r="A11" s="3" t="s">
        <v>173</v>
      </c>
      <c r="B11" s="64" t="s">
        <v>2</v>
      </c>
      <c r="C11" s="65" t="s">
        <v>125</v>
      </c>
      <c r="D11" s="65" t="s">
        <v>6</v>
      </c>
      <c r="E11" s="66" t="s">
        <v>175</v>
      </c>
      <c r="F11" s="66" t="s">
        <v>70</v>
      </c>
      <c r="G11" s="66" t="s">
        <v>10</v>
      </c>
      <c r="H11" s="66" t="s">
        <v>12</v>
      </c>
      <c r="I11" s="67" t="s">
        <v>14</v>
      </c>
      <c r="J11" s="3" t="s">
        <v>311</v>
      </c>
      <c r="K11" s="28" t="s">
        <v>127</v>
      </c>
      <c r="L11" s="68" t="s">
        <v>128</v>
      </c>
      <c r="M11" s="71" t="s">
        <v>20</v>
      </c>
      <c r="N11" s="69" t="s">
        <v>22</v>
      </c>
      <c r="O11" s="28" t="s">
        <v>24</v>
      </c>
      <c r="P11" s="71" t="s">
        <v>28</v>
      </c>
      <c r="Q11" s="71" t="s">
        <v>30</v>
      </c>
      <c r="R11" s="68" t="s">
        <v>32</v>
      </c>
      <c r="S11" s="68" t="s">
        <v>312</v>
      </c>
      <c r="T11" s="68" t="s">
        <v>313</v>
      </c>
      <c r="U11" s="68" t="s">
        <v>314</v>
      </c>
      <c r="V11" s="37" t="s">
        <v>39</v>
      </c>
      <c r="W11" s="37" t="s">
        <v>42</v>
      </c>
      <c r="X11" s="68" t="s">
        <v>315</v>
      </c>
      <c r="Y11" s="3" t="s">
        <v>316</v>
      </c>
      <c r="Z11" s="72" t="s">
        <v>57</v>
      </c>
      <c r="AA11" s="72" t="s">
        <v>59</v>
      </c>
      <c r="AB11" s="72" t="s">
        <v>61</v>
      </c>
      <c r="AC11" s="72" t="s">
        <v>182</v>
      </c>
      <c r="AD11" s="72" t="s">
        <v>65</v>
      </c>
      <c r="AE11" s="72" t="s">
        <v>67</v>
      </c>
      <c r="AF11" s="3" t="s">
        <v>317</v>
      </c>
      <c r="AG11" s="72" t="s">
        <v>184</v>
      </c>
      <c r="AH11" s="72" t="s">
        <v>185</v>
      </c>
      <c r="AI11" s="72" t="s">
        <v>73</v>
      </c>
      <c r="AJ11" s="3" t="s">
        <v>318</v>
      </c>
      <c r="AK11" s="72" t="s">
        <v>187</v>
      </c>
      <c r="AL11" s="66" t="s">
        <v>77</v>
      </c>
      <c r="AM11" s="66" t="s">
        <v>79</v>
      </c>
      <c r="AN11" s="3" t="s">
        <v>200</v>
      </c>
      <c r="AO11" s="73" t="s">
        <v>189</v>
      </c>
      <c r="AP11" s="73" t="s">
        <v>190</v>
      </c>
      <c r="AQ11" s="73" t="s">
        <v>191</v>
      </c>
      <c r="AR11" s="73" t="s">
        <v>192</v>
      </c>
      <c r="AS11" s="74" t="s">
        <v>193</v>
      </c>
      <c r="AT11" s="74" t="s">
        <v>194</v>
      </c>
      <c r="AU11" s="74" t="s">
        <v>195</v>
      </c>
      <c r="AV11" s="74" t="s">
        <v>196</v>
      </c>
      <c r="AW11" s="74" t="s">
        <v>197</v>
      </c>
      <c r="AX11" s="73" t="s">
        <v>198</v>
      </c>
      <c r="AY11" s="73" t="s">
        <v>199</v>
      </c>
      <c r="AZ11" s="62" t="s">
        <v>319</v>
      </c>
      <c r="BA11" s="73" t="s">
        <v>201</v>
      </c>
      <c r="BB11" s="73" t="s">
        <v>202</v>
      </c>
      <c r="BC11" s="73" t="s">
        <v>203</v>
      </c>
      <c r="BD11" s="73" t="s">
        <v>204</v>
      </c>
      <c r="BE11" s="74" t="s">
        <v>205</v>
      </c>
      <c r="BF11" s="74" t="s">
        <v>206</v>
      </c>
      <c r="BG11" s="74" t="s">
        <v>207</v>
      </c>
      <c r="BH11" s="74" t="s">
        <v>208</v>
      </c>
      <c r="BI11" s="74" t="s">
        <v>209</v>
      </c>
      <c r="BJ11" s="73" t="s">
        <v>210</v>
      </c>
      <c r="BK11" s="73" t="s">
        <v>211</v>
      </c>
      <c r="BL11" s="62" t="s">
        <v>320</v>
      </c>
      <c r="BM11" s="73" t="s">
        <v>213</v>
      </c>
      <c r="BN11" s="73" t="s">
        <v>214</v>
      </c>
      <c r="BO11" s="73" t="s">
        <v>215</v>
      </c>
      <c r="BP11" s="73" t="s">
        <v>321</v>
      </c>
      <c r="BQ11" s="73" t="s">
        <v>217</v>
      </c>
      <c r="BR11" s="73" t="s">
        <v>218</v>
      </c>
      <c r="BS11" s="62" t="s">
        <v>322</v>
      </c>
      <c r="BT11" s="73" t="s">
        <v>220</v>
      </c>
      <c r="BU11" s="73" t="s">
        <v>221</v>
      </c>
      <c r="BV11" s="73" t="s">
        <v>222</v>
      </c>
      <c r="BW11" s="73" t="s">
        <v>323</v>
      </c>
      <c r="BX11" s="73" t="s">
        <v>224</v>
      </c>
      <c r="BY11" s="73" t="s">
        <v>225</v>
      </c>
      <c r="BZ11" s="62" t="s">
        <v>324</v>
      </c>
      <c r="CA11" s="73" t="s">
        <v>227</v>
      </c>
      <c r="CB11" s="73" t="s">
        <v>228</v>
      </c>
      <c r="CC11" s="73" t="s">
        <v>229</v>
      </c>
      <c r="CD11" s="73" t="s">
        <v>230</v>
      </c>
      <c r="CE11" s="73" t="s">
        <v>231</v>
      </c>
      <c r="CF11" s="73" t="s">
        <v>232</v>
      </c>
      <c r="CG11" s="73" t="s">
        <v>233</v>
      </c>
      <c r="CH11" s="62" t="s">
        <v>325</v>
      </c>
      <c r="CI11" s="73" t="s">
        <v>235</v>
      </c>
      <c r="CJ11" s="73" t="s">
        <v>236</v>
      </c>
      <c r="CK11" s="73" t="s">
        <v>237</v>
      </c>
      <c r="CL11" s="73" t="s">
        <v>238</v>
      </c>
      <c r="CM11" s="73" t="s">
        <v>239</v>
      </c>
      <c r="CN11" s="73" t="s">
        <v>240</v>
      </c>
      <c r="CO11" s="73" t="s">
        <v>241</v>
      </c>
      <c r="CP11" s="3" t="s">
        <v>326</v>
      </c>
      <c r="CQ11" s="4" t="s">
        <v>243</v>
      </c>
      <c r="CR11" s="4" t="s">
        <v>96</v>
      </c>
      <c r="CS11" s="4" t="s">
        <v>98</v>
      </c>
      <c r="CT11" s="4" t="s">
        <v>327</v>
      </c>
      <c r="CU11" s="4" t="s">
        <v>328</v>
      </c>
      <c r="CV11" s="4" t="s">
        <v>329</v>
      </c>
      <c r="CW11" s="4" t="s">
        <v>330</v>
      </c>
      <c r="CX11" s="4" t="s">
        <v>105</v>
      </c>
      <c r="CY11" s="3" t="s">
        <v>331</v>
      </c>
    </row>
    <row r="12" spans="1:103">
      <c r="A12" s="77">
        <v>13.111000000000001</v>
      </c>
      <c r="B12" s="14" t="s">
        <v>245</v>
      </c>
      <c r="C12" s="11">
        <v>11800</v>
      </c>
      <c r="D12" s="23">
        <v>100</v>
      </c>
      <c r="E12" s="11" t="s">
        <v>246</v>
      </c>
      <c r="F12" s="11" t="s">
        <v>247</v>
      </c>
      <c r="G12" s="11" t="s">
        <v>248</v>
      </c>
      <c r="H12" s="11">
        <v>5</v>
      </c>
      <c r="I12" s="22">
        <v>0.89583333333333337</v>
      </c>
      <c r="J12" s="75"/>
      <c r="K12" s="16">
        <v>104.88545370417775</v>
      </c>
      <c r="L12" s="14">
        <v>54.753766666666671</v>
      </c>
      <c r="M12" s="23">
        <v>37.799999999999997</v>
      </c>
      <c r="N12" s="14">
        <v>4.6401497175141246</v>
      </c>
      <c r="O12" s="14">
        <v>-1.135233333333332</v>
      </c>
      <c r="P12" s="14">
        <v>41.642766666666674</v>
      </c>
      <c r="Q12" s="14">
        <v>67.864766666666668</v>
      </c>
      <c r="R12" s="14">
        <v>1.4485123456790125</v>
      </c>
      <c r="S12" s="14" t="s">
        <v>249</v>
      </c>
      <c r="T12" s="14" t="s">
        <v>257</v>
      </c>
      <c r="U12" s="14">
        <v>69</v>
      </c>
      <c r="V12" s="9">
        <v>0.13860983520598902</v>
      </c>
      <c r="W12" s="9">
        <v>0.62698101376301585</v>
      </c>
      <c r="X12" s="63">
        <v>34.821355517237251</v>
      </c>
      <c r="Y12" s="75"/>
      <c r="Z12" s="20">
        <v>231</v>
      </c>
      <c r="AA12" s="20">
        <v>113.25</v>
      </c>
      <c r="AB12" s="20">
        <v>117.75</v>
      </c>
      <c r="AC12" s="20">
        <v>4.5</v>
      </c>
      <c r="AD12" s="20">
        <v>119.1</v>
      </c>
      <c r="AE12" s="20">
        <v>-5.8499999999999943</v>
      </c>
      <c r="AF12" s="75"/>
      <c r="AG12" s="20">
        <v>99.6</v>
      </c>
      <c r="AH12" s="20">
        <v>99.8</v>
      </c>
      <c r="AI12" s="20">
        <v>0.20000000000000284</v>
      </c>
      <c r="AJ12" s="75"/>
      <c r="AK12" s="19" t="s">
        <v>248</v>
      </c>
      <c r="AL12" s="11">
        <v>49.4</v>
      </c>
      <c r="AM12" s="11">
        <v>53.800000000000004</v>
      </c>
      <c r="AN12" s="75"/>
      <c r="AO12" s="11">
        <v>48.9</v>
      </c>
      <c r="AP12" s="11">
        <v>49.3</v>
      </c>
      <c r="AQ12" s="11">
        <v>53.6</v>
      </c>
      <c r="AR12" s="11">
        <v>58.9</v>
      </c>
      <c r="AS12" s="11">
        <v>34.200000000000003</v>
      </c>
      <c r="AT12" s="11">
        <v>48.5</v>
      </c>
      <c r="AU12" s="11">
        <v>69.900000000000006</v>
      </c>
      <c r="AV12" s="11">
        <v>69.400000000000006</v>
      </c>
      <c r="AW12" s="11">
        <v>53</v>
      </c>
      <c r="AX12" s="11">
        <v>70.099999999999994</v>
      </c>
      <c r="AY12" s="58"/>
      <c r="AZ12" s="75"/>
      <c r="BA12" s="14">
        <v>4.1440677966101696</v>
      </c>
      <c r="BB12" s="14">
        <v>4.1779661016949143</v>
      </c>
      <c r="BC12" s="14">
        <v>4.5423728813559316</v>
      </c>
      <c r="BD12" s="14">
        <v>4.9915254237288131</v>
      </c>
      <c r="BE12" s="14">
        <v>2.898305084745763</v>
      </c>
      <c r="BF12" s="14">
        <v>4.1101694915254239</v>
      </c>
      <c r="BG12" s="14">
        <v>5.9237288135593227</v>
      </c>
      <c r="BH12" s="14">
        <v>5.8813559322033901</v>
      </c>
      <c r="BI12" s="14">
        <v>4.491525423728814</v>
      </c>
      <c r="BJ12" s="14">
        <v>5.9406779661016946</v>
      </c>
      <c r="BK12" s="14">
        <v>4.7101694915254244</v>
      </c>
      <c r="BL12" s="75"/>
      <c r="BM12" s="11">
        <v>36.756666666666675</v>
      </c>
      <c r="BN12" s="11">
        <v>34.778571428571432</v>
      </c>
      <c r="BO12" s="11">
        <v>35.396666666666668</v>
      </c>
      <c r="BP12" s="11">
        <v>37.033333333333339</v>
      </c>
      <c r="BQ12" s="11">
        <v>38.233333333333334</v>
      </c>
      <c r="BR12" s="58"/>
      <c r="BS12" s="75"/>
      <c r="BT12" s="14">
        <v>31.574231648383527</v>
      </c>
      <c r="BU12" s="14">
        <v>31.260172311696348</v>
      </c>
      <c r="BV12" s="14">
        <v>30.473187024548867</v>
      </c>
      <c r="BW12" s="14">
        <v>29.662934195117643</v>
      </c>
      <c r="BX12" s="14">
        <v>29.012110765373503</v>
      </c>
      <c r="BY12" s="48"/>
      <c r="BZ12" s="75"/>
      <c r="CA12" s="10">
        <v>23.6</v>
      </c>
      <c r="CB12" s="10">
        <v>35.4</v>
      </c>
      <c r="CC12" s="10">
        <v>47.2</v>
      </c>
      <c r="CD12" s="10">
        <v>59</v>
      </c>
      <c r="CE12" s="10">
        <v>70.8</v>
      </c>
      <c r="CF12" s="10">
        <v>82.6</v>
      </c>
      <c r="CG12" s="10">
        <v>94.4</v>
      </c>
      <c r="CH12" s="75"/>
      <c r="CI12" s="9">
        <v>0.99125294103811956</v>
      </c>
      <c r="CJ12" s="9">
        <v>0.93004781732619091</v>
      </c>
      <c r="CK12" s="9">
        <v>0.71773959614332139</v>
      </c>
      <c r="CL12" s="9">
        <v>0.37301898623698415</v>
      </c>
      <c r="CM12" s="9">
        <v>0.11049957483003281</v>
      </c>
      <c r="CN12" s="9">
        <v>1.6839953540446873E-2</v>
      </c>
      <c r="CO12" s="9">
        <v>1.2477321436078492E-3</v>
      </c>
      <c r="CP12" s="13"/>
      <c r="CQ12" s="11" t="s">
        <v>251</v>
      </c>
      <c r="CR12" s="11" t="s">
        <v>252</v>
      </c>
      <c r="CS12" s="9">
        <v>0.23945384579325743</v>
      </c>
      <c r="CT12" s="54" t="s">
        <v>308</v>
      </c>
      <c r="CU12" s="54" t="s">
        <v>308</v>
      </c>
      <c r="CV12" s="54" t="s">
        <v>308</v>
      </c>
      <c r="CW12" s="57">
        <v>54.753766666666671</v>
      </c>
      <c r="CX12" s="57" t="s">
        <v>250</v>
      </c>
      <c r="CY12" s="75"/>
    </row>
    <row r="13" spans="1:103">
      <c r="A13" s="77">
        <v>12.1975</v>
      </c>
      <c r="B13" s="14" t="s">
        <v>253</v>
      </c>
      <c r="C13" s="11">
        <v>11900</v>
      </c>
      <c r="D13" s="23">
        <v>-11700</v>
      </c>
      <c r="E13" s="11" t="s">
        <v>254</v>
      </c>
      <c r="F13" s="11" t="s">
        <v>255</v>
      </c>
      <c r="G13" s="11" t="s">
        <v>256</v>
      </c>
      <c r="H13" s="11">
        <v>4</v>
      </c>
      <c r="I13" s="22">
        <v>0.79166666666666663</v>
      </c>
      <c r="J13" s="75"/>
      <c r="K13" s="16">
        <v>102.00180283021859</v>
      </c>
      <c r="L13" s="14">
        <v>53.701699999999995</v>
      </c>
      <c r="M13" s="23">
        <v>34.799999999999997</v>
      </c>
      <c r="N13" s="14">
        <v>4.5127478991596632</v>
      </c>
      <c r="O13" s="14">
        <v>-3.6008000000000067</v>
      </c>
      <c r="P13" s="14">
        <v>41.504199999999997</v>
      </c>
      <c r="Q13" s="14">
        <v>65.899199999999993</v>
      </c>
      <c r="R13" s="14">
        <v>1.5431522988505748</v>
      </c>
      <c r="S13" s="14" t="s">
        <v>249</v>
      </c>
      <c r="T13" s="14" t="s">
        <v>263</v>
      </c>
      <c r="U13" s="14">
        <v>69.5</v>
      </c>
      <c r="V13" s="9">
        <v>9.7624236971729728E-2</v>
      </c>
      <c r="W13" s="9">
        <v>0.68273761613780282</v>
      </c>
      <c r="X13" s="63">
        <v>40.365020204579253</v>
      </c>
      <c r="Y13" s="75"/>
      <c r="Z13" s="20">
        <v>214.5</v>
      </c>
      <c r="AA13" s="20">
        <v>110.75</v>
      </c>
      <c r="AB13" s="20">
        <v>103.75</v>
      </c>
      <c r="AC13" s="20">
        <v>-7</v>
      </c>
      <c r="AD13" s="20">
        <v>113.4</v>
      </c>
      <c r="AE13" s="20">
        <v>-2.6500000000000057</v>
      </c>
      <c r="AF13" s="75"/>
      <c r="AG13" s="20">
        <v>98.2</v>
      </c>
      <c r="AH13" s="20">
        <v>97.1</v>
      </c>
      <c r="AI13" s="20">
        <v>-1.1000000000000085</v>
      </c>
      <c r="AJ13" s="75"/>
      <c r="AK13" s="19" t="s">
        <v>256</v>
      </c>
      <c r="AL13" s="11">
        <v>59</v>
      </c>
      <c r="AM13" s="11">
        <v>58.966666666666669</v>
      </c>
      <c r="AN13" s="75"/>
      <c r="AO13" s="11">
        <v>42.6</v>
      </c>
      <c r="AP13" s="11">
        <v>65.8</v>
      </c>
      <c r="AQ13" s="11">
        <v>68.5</v>
      </c>
      <c r="AR13" s="11">
        <v>56.2</v>
      </c>
      <c r="AS13" s="11">
        <v>71.900000000000006</v>
      </c>
      <c r="AT13" s="11">
        <v>45.4</v>
      </c>
      <c r="AU13" s="11">
        <v>50.7</v>
      </c>
      <c r="AV13" s="11">
        <v>43.7</v>
      </c>
      <c r="AW13" s="11">
        <v>0</v>
      </c>
      <c r="AX13" s="11">
        <v>124.4</v>
      </c>
      <c r="AY13" s="58"/>
      <c r="AZ13" s="75"/>
      <c r="BA13" s="14">
        <v>3.5798319327731094</v>
      </c>
      <c r="BB13" s="14">
        <v>5.5294117647058822</v>
      </c>
      <c r="BC13" s="14">
        <v>5.7563025210084033</v>
      </c>
      <c r="BD13" s="14">
        <v>4.7226890756302522</v>
      </c>
      <c r="BE13" s="14">
        <v>6.0420168067226898</v>
      </c>
      <c r="BF13" s="14">
        <v>3.8151260504201678</v>
      </c>
      <c r="BG13" s="14">
        <v>4.2605042016806722</v>
      </c>
      <c r="BH13" s="14">
        <v>3.6722689075630255</v>
      </c>
      <c r="BI13" s="14">
        <v>0</v>
      </c>
      <c r="BJ13" s="14">
        <v>10.453781512605042</v>
      </c>
      <c r="BK13" s="14">
        <v>4.7831932773109243</v>
      </c>
      <c r="BL13" s="75"/>
      <c r="BM13" s="11">
        <v>35.118333333333332</v>
      </c>
      <c r="BN13" s="11">
        <v>35.069047619047616</v>
      </c>
      <c r="BO13" s="11">
        <v>35.256666666666661</v>
      </c>
      <c r="BP13" s="11">
        <v>37.483333333333334</v>
      </c>
      <c r="BQ13" s="11">
        <v>76.033333333333331</v>
      </c>
      <c r="BR13" s="58"/>
      <c r="BS13" s="75"/>
      <c r="BT13" s="14">
        <v>37.93159763029486</v>
      </c>
      <c r="BU13" s="14">
        <v>37.900700151533819</v>
      </c>
      <c r="BV13" s="14">
        <v>36.332747261313081</v>
      </c>
      <c r="BW13" s="14">
        <v>36.621102801740363</v>
      </c>
      <c r="BX13" s="14">
        <v>75.694455867428857</v>
      </c>
      <c r="BY13" s="48"/>
      <c r="BZ13" s="75"/>
      <c r="CA13" s="10">
        <v>23.8</v>
      </c>
      <c r="CB13" s="10">
        <v>35.700000000000003</v>
      </c>
      <c r="CC13" s="10">
        <v>47.6</v>
      </c>
      <c r="CD13" s="10">
        <v>59.5</v>
      </c>
      <c r="CE13" s="10">
        <v>71.400000000000006</v>
      </c>
      <c r="CF13" s="10">
        <v>83.3</v>
      </c>
      <c r="CG13" s="10">
        <v>95.2</v>
      </c>
      <c r="CH13" s="75"/>
      <c r="CI13" s="9">
        <v>0.992886127035986</v>
      </c>
      <c r="CJ13" s="9">
        <v>0.93000813368831237</v>
      </c>
      <c r="CK13" s="9">
        <v>0.69154760412375371</v>
      </c>
      <c r="CL13" s="9">
        <v>0.31726238386219718</v>
      </c>
      <c r="CM13" s="9">
        <v>7.339304060875218E-2</v>
      </c>
      <c r="CN13" s="9">
        <v>7.6207890018386015E-3</v>
      </c>
      <c r="CO13" s="9">
        <v>3.3423195845228015E-4</v>
      </c>
      <c r="CP13" s="13"/>
      <c r="CQ13" s="11" t="s">
        <v>258</v>
      </c>
      <c r="CR13" s="11" t="s">
        <v>259</v>
      </c>
      <c r="CS13" s="9">
        <v>0.22713433652938364</v>
      </c>
      <c r="CT13" s="54" t="s">
        <v>308</v>
      </c>
      <c r="CU13" s="54" t="s">
        <v>308</v>
      </c>
      <c r="CV13" s="54" t="s">
        <v>308</v>
      </c>
      <c r="CW13" s="57">
        <v>53.701699999999995</v>
      </c>
      <c r="CX13" s="57" t="s">
        <v>250</v>
      </c>
      <c r="CY13" s="75"/>
    </row>
    <row r="14" spans="1:103">
      <c r="A14" s="77">
        <v>13.4148</v>
      </c>
      <c r="B14" s="14" t="s">
        <v>260</v>
      </c>
      <c r="C14" s="11">
        <v>10800</v>
      </c>
      <c r="D14" s="23">
        <v>100</v>
      </c>
      <c r="E14" s="11" t="s">
        <v>246</v>
      </c>
      <c r="F14" s="11" t="s">
        <v>251</v>
      </c>
      <c r="G14" s="11" t="s">
        <v>261</v>
      </c>
      <c r="H14" s="11">
        <v>2</v>
      </c>
      <c r="I14" s="22">
        <v>0.89583333333333337</v>
      </c>
      <c r="J14" s="75"/>
      <c r="K14" s="16">
        <v>103.17636404095764</v>
      </c>
      <c r="L14" s="14">
        <v>51.378433333333334</v>
      </c>
      <c r="M14" s="23">
        <v>34.1</v>
      </c>
      <c r="N14" s="14">
        <v>4.7572623456790124</v>
      </c>
      <c r="O14" s="14">
        <v>0.79323333333333323</v>
      </c>
      <c r="P14" s="14">
        <v>37.963633333333334</v>
      </c>
      <c r="Q14" s="14">
        <v>64.793233333333333</v>
      </c>
      <c r="R14" s="14">
        <v>1.5066989247311828</v>
      </c>
      <c r="S14" s="14" t="s">
        <v>249</v>
      </c>
      <c r="T14" s="14" t="s">
        <v>249</v>
      </c>
      <c r="U14" s="14">
        <v>64</v>
      </c>
      <c r="V14" s="9">
        <v>0.1733860511990053</v>
      </c>
      <c r="W14" s="9">
        <v>0.57746927491658184</v>
      </c>
      <c r="X14" s="63">
        <v>34.35988197028567</v>
      </c>
      <c r="Y14" s="75"/>
      <c r="Z14" s="20">
        <v>231</v>
      </c>
      <c r="AA14" s="20">
        <v>117.75</v>
      </c>
      <c r="AB14" s="20">
        <v>113.25</v>
      </c>
      <c r="AC14" s="20">
        <v>-4.5</v>
      </c>
      <c r="AD14" s="20">
        <v>115.7</v>
      </c>
      <c r="AE14" s="20">
        <v>2.0499999999999972</v>
      </c>
      <c r="AF14" s="75"/>
      <c r="AG14" s="20">
        <v>99.8</v>
      </c>
      <c r="AH14" s="20">
        <v>99.6</v>
      </c>
      <c r="AI14" s="20">
        <v>-0.20000000000000284</v>
      </c>
      <c r="AJ14" s="75"/>
      <c r="AK14" s="19" t="s">
        <v>261</v>
      </c>
      <c r="AL14" s="11">
        <v>61.4</v>
      </c>
      <c r="AM14" s="11">
        <v>63.166666666666664</v>
      </c>
      <c r="AN14" s="75"/>
      <c r="AO14" s="11">
        <v>61.4</v>
      </c>
      <c r="AP14" s="11">
        <v>51.1</v>
      </c>
      <c r="AQ14" s="11">
        <v>50</v>
      </c>
      <c r="AR14" s="11">
        <v>52.3</v>
      </c>
      <c r="AS14" s="11">
        <v>59.3</v>
      </c>
      <c r="AT14" s="11">
        <v>62.7</v>
      </c>
      <c r="AU14" s="11">
        <v>53.1</v>
      </c>
      <c r="AV14" s="11">
        <v>52.7</v>
      </c>
      <c r="AW14" s="11">
        <v>52.3</v>
      </c>
      <c r="AX14" s="11">
        <v>35.4</v>
      </c>
      <c r="AY14" s="58"/>
      <c r="AZ14" s="75"/>
      <c r="BA14" s="14">
        <v>5.6851851851851851</v>
      </c>
      <c r="BB14" s="14">
        <v>4.7314814814814818</v>
      </c>
      <c r="BC14" s="14">
        <v>4.6296296296296298</v>
      </c>
      <c r="BD14" s="14">
        <v>4.8425925925925917</v>
      </c>
      <c r="BE14" s="14">
        <v>5.4907407407407405</v>
      </c>
      <c r="BF14" s="14">
        <v>5.8055555555555562</v>
      </c>
      <c r="BG14" s="14">
        <v>4.9166666666666661</v>
      </c>
      <c r="BH14" s="14">
        <v>4.8796296296296298</v>
      </c>
      <c r="BI14" s="14">
        <v>4.8425925925925917</v>
      </c>
      <c r="BJ14" s="14">
        <v>3.2777777777777777</v>
      </c>
      <c r="BK14" s="14">
        <v>4.9101851851851857</v>
      </c>
      <c r="BL14" s="75"/>
      <c r="BM14" s="11">
        <v>35.5</v>
      </c>
      <c r="BN14" s="11">
        <v>34.366666666666667</v>
      </c>
      <c r="BO14" s="11">
        <v>33.463333333333331</v>
      </c>
      <c r="BP14" s="11">
        <v>31.405555555555555</v>
      </c>
      <c r="BQ14" s="11">
        <v>34.466666666666669</v>
      </c>
      <c r="BR14" s="58"/>
      <c r="BS14" s="75"/>
      <c r="BT14" s="14">
        <v>33.868083723358652</v>
      </c>
      <c r="BU14" s="14">
        <v>35.685205882663162</v>
      </c>
      <c r="BV14" s="14">
        <v>34.358234333734849</v>
      </c>
      <c r="BW14" s="14">
        <v>33.346717035982493</v>
      </c>
      <c r="BX14" s="14">
        <v>33.848440272364691</v>
      </c>
      <c r="BY14" s="48"/>
      <c r="BZ14" s="75"/>
      <c r="CA14" s="10">
        <v>21.6</v>
      </c>
      <c r="CB14" s="10">
        <v>32.4</v>
      </c>
      <c r="CC14" s="10">
        <v>43.2</v>
      </c>
      <c r="CD14" s="10">
        <v>54</v>
      </c>
      <c r="CE14" s="10">
        <v>64.8</v>
      </c>
      <c r="CF14" s="10">
        <v>75.599999999999994</v>
      </c>
      <c r="CG14" s="10">
        <v>86.4</v>
      </c>
      <c r="CH14" s="75"/>
      <c r="CI14" s="9">
        <v>0.98678448537895647</v>
      </c>
      <c r="CJ14" s="9">
        <v>0.92142740151187941</v>
      </c>
      <c r="CK14" s="9">
        <v>0.72895564092817089</v>
      </c>
      <c r="CL14" s="9">
        <v>0.42253072508341816</v>
      </c>
      <c r="CM14" s="9">
        <v>0.15853323032430355</v>
      </c>
      <c r="CN14" s="9">
        <v>3.5491564531259123E-2</v>
      </c>
      <c r="CO14" s="9">
        <v>4.5183008011814296E-3</v>
      </c>
      <c r="CP14" s="13"/>
      <c r="CQ14" s="11" t="s">
        <v>247</v>
      </c>
      <c r="CR14" s="11" t="s">
        <v>252</v>
      </c>
      <c r="CS14" s="9">
        <v>0.2610978795902042</v>
      </c>
      <c r="CT14" s="54" t="s">
        <v>308</v>
      </c>
      <c r="CU14" s="54" t="s">
        <v>308</v>
      </c>
      <c r="CV14" s="54" t="s">
        <v>308</v>
      </c>
      <c r="CW14" s="57">
        <v>51.378433333333334</v>
      </c>
      <c r="CX14" s="57" t="s">
        <v>250</v>
      </c>
      <c r="CY14" s="75"/>
    </row>
    <row r="15" spans="1:103">
      <c r="A15" s="77">
        <v>11.7973</v>
      </c>
      <c r="B15" s="14" t="s">
        <v>264</v>
      </c>
      <c r="C15" s="11">
        <v>8900</v>
      </c>
      <c r="D15" s="23">
        <v>100</v>
      </c>
      <c r="E15" s="11" t="s">
        <v>254</v>
      </c>
      <c r="F15" s="11" t="s">
        <v>251</v>
      </c>
      <c r="G15" s="11" t="s">
        <v>261</v>
      </c>
      <c r="H15" s="11">
        <v>26</v>
      </c>
      <c r="I15" s="22">
        <v>0.89583333333333337</v>
      </c>
      <c r="J15" s="75"/>
      <c r="K15" s="16">
        <v>88.669607598181173</v>
      </c>
      <c r="L15" s="14">
        <v>40.0867</v>
      </c>
      <c r="M15" s="23">
        <v>31.5</v>
      </c>
      <c r="N15" s="14">
        <v>4.504123595505618</v>
      </c>
      <c r="O15" s="14">
        <v>-2.6159999999999997</v>
      </c>
      <c r="P15" s="14">
        <v>28.289400000000001</v>
      </c>
      <c r="Q15" s="14">
        <v>51.884</v>
      </c>
      <c r="R15" s="14">
        <v>1.2725936507936508</v>
      </c>
      <c r="S15" s="14" t="s">
        <v>249</v>
      </c>
      <c r="T15" s="14" t="s">
        <v>263</v>
      </c>
      <c r="U15" s="14">
        <v>54.5</v>
      </c>
      <c r="V15" s="9">
        <v>0.11090191299038477</v>
      </c>
      <c r="W15" s="9">
        <v>0.64583283568750194</v>
      </c>
      <c r="X15" s="63">
        <v>38.167535450615127</v>
      </c>
      <c r="Y15" s="75"/>
      <c r="Z15" s="20">
        <v>231</v>
      </c>
      <c r="AA15" s="20">
        <v>117.75</v>
      </c>
      <c r="AB15" s="20">
        <v>113.25</v>
      </c>
      <c r="AC15" s="20">
        <v>-4.5</v>
      </c>
      <c r="AD15" s="20">
        <v>115.7</v>
      </c>
      <c r="AE15" s="20">
        <v>2.0499999999999972</v>
      </c>
      <c r="AF15" s="75"/>
      <c r="AG15" s="20">
        <v>99.8</v>
      </c>
      <c r="AH15" s="20">
        <v>99.6</v>
      </c>
      <c r="AI15" s="20">
        <v>-0.20000000000000284</v>
      </c>
      <c r="AJ15" s="75"/>
      <c r="AK15" s="19" t="s">
        <v>261</v>
      </c>
      <c r="AL15" s="11">
        <v>45.5</v>
      </c>
      <c r="AM15" s="11">
        <v>41.5</v>
      </c>
      <c r="AN15" s="75"/>
      <c r="AO15" s="11">
        <v>45.5</v>
      </c>
      <c r="AP15" s="11">
        <v>62</v>
      </c>
      <c r="AQ15" s="11">
        <v>59.4</v>
      </c>
      <c r="AR15" s="11">
        <v>44.3</v>
      </c>
      <c r="AS15" s="11">
        <v>37.700000000000003</v>
      </c>
      <c r="AT15" s="11">
        <v>29.799999999999997</v>
      </c>
      <c r="AU15" s="11">
        <v>43.5</v>
      </c>
      <c r="AV15" s="11">
        <v>46.9</v>
      </c>
      <c r="AW15" s="11">
        <v>31.4</v>
      </c>
      <c r="AX15" s="11">
        <v>49.7</v>
      </c>
      <c r="AY15" s="58"/>
      <c r="AZ15" s="75"/>
      <c r="BA15" s="14">
        <v>5.1123595505617976</v>
      </c>
      <c r="BB15" s="14">
        <v>6.9662921348314608</v>
      </c>
      <c r="BC15" s="14">
        <v>6.6741573033707864</v>
      </c>
      <c r="BD15" s="14">
        <v>4.97752808988764</v>
      </c>
      <c r="BE15" s="14">
        <v>4.2359550561797761</v>
      </c>
      <c r="BF15" s="14">
        <v>3.3483146067415728</v>
      </c>
      <c r="BG15" s="14">
        <v>4.8876404494382024</v>
      </c>
      <c r="BH15" s="14">
        <v>5.2696629213483144</v>
      </c>
      <c r="BI15" s="14">
        <v>3.5280898876404492</v>
      </c>
      <c r="BJ15" s="14">
        <v>5.584269662921348</v>
      </c>
      <c r="BK15" s="14">
        <v>5.0584269662921351</v>
      </c>
      <c r="BL15" s="75"/>
      <c r="BM15" s="11">
        <v>31.52333333333333</v>
      </c>
      <c r="BN15" s="11">
        <v>30.050000000000004</v>
      </c>
      <c r="BO15" s="11">
        <v>32.430000000000007</v>
      </c>
      <c r="BP15" s="11">
        <v>30.25</v>
      </c>
      <c r="BQ15" s="11">
        <v>34.766666666666666</v>
      </c>
      <c r="BR15" s="58"/>
      <c r="BS15" s="75"/>
      <c r="BT15" s="14">
        <v>28.990828915295992</v>
      </c>
      <c r="BU15" s="14">
        <v>29.180134928161888</v>
      </c>
      <c r="BV15" s="14">
        <v>28.43753367892856</v>
      </c>
      <c r="BW15" s="14">
        <v>27.94048582688826</v>
      </c>
      <c r="BX15" s="14">
        <v>30.997813888742726</v>
      </c>
      <c r="BY15" s="48"/>
      <c r="BZ15" s="75"/>
      <c r="CA15" s="10">
        <v>17.8</v>
      </c>
      <c r="CB15" s="10">
        <v>26.7</v>
      </c>
      <c r="CC15" s="10">
        <v>35.6</v>
      </c>
      <c r="CD15" s="10">
        <v>44.5</v>
      </c>
      <c r="CE15" s="10">
        <v>53.4</v>
      </c>
      <c r="CF15" s="10">
        <v>62.3</v>
      </c>
      <c r="CG15" s="10">
        <v>71.2</v>
      </c>
      <c r="CH15" s="75"/>
      <c r="CI15" s="9">
        <v>0.97056317268093706</v>
      </c>
      <c r="CJ15" s="9">
        <v>0.87175487600694368</v>
      </c>
      <c r="CK15" s="9">
        <v>0.64814450876584317</v>
      </c>
      <c r="CL15" s="9">
        <v>0.35416716431249806</v>
      </c>
      <c r="CM15" s="9">
        <v>0.12955356854439359</v>
      </c>
      <c r="CN15" s="9">
        <v>2.9856019466508177E-2</v>
      </c>
      <c r="CO15" s="9">
        <v>4.178151309671696E-3</v>
      </c>
      <c r="CP15" s="13"/>
      <c r="CQ15" s="11" t="s">
        <v>247</v>
      </c>
      <c r="CR15" s="11" t="s">
        <v>252</v>
      </c>
      <c r="CS15" s="9">
        <v>0.29429461641891203</v>
      </c>
      <c r="CT15" s="54" t="s">
        <v>308</v>
      </c>
      <c r="CU15" s="54" t="s">
        <v>308</v>
      </c>
      <c r="CV15" s="54" t="s">
        <v>308</v>
      </c>
      <c r="CW15" s="57">
        <v>40.0867</v>
      </c>
      <c r="CX15" s="57" t="s">
        <v>250</v>
      </c>
      <c r="CY15" s="75"/>
    </row>
    <row r="16" spans="1:103">
      <c r="A16" s="77">
        <v>10.2529</v>
      </c>
      <c r="B16" s="14" t="s">
        <v>262</v>
      </c>
      <c r="C16" s="11">
        <v>8700</v>
      </c>
      <c r="D16" s="23">
        <v>-8900</v>
      </c>
      <c r="E16" s="11" t="s">
        <v>246</v>
      </c>
      <c r="F16" s="11" t="s">
        <v>255</v>
      </c>
      <c r="G16" s="11" t="s">
        <v>256</v>
      </c>
      <c r="H16" s="11">
        <v>8</v>
      </c>
      <c r="I16" s="22">
        <v>0.79166666666666663</v>
      </c>
      <c r="J16" s="75"/>
      <c r="K16" s="16">
        <v>88.086730295176437</v>
      </c>
      <c r="L16" s="14">
        <v>39.381333333333338</v>
      </c>
      <c r="M16" s="23">
        <v>35.299999999999997</v>
      </c>
      <c r="N16" s="14">
        <v>4.5265900383141773</v>
      </c>
      <c r="O16" s="14">
        <v>-3.8657666666666586</v>
      </c>
      <c r="P16" s="14">
        <v>29.128433333333337</v>
      </c>
      <c r="Q16" s="14">
        <v>49.634233333333341</v>
      </c>
      <c r="R16" s="14">
        <v>1.1156185080264402</v>
      </c>
      <c r="S16" s="14" t="s">
        <v>249</v>
      </c>
      <c r="T16" s="14" t="s">
        <v>257</v>
      </c>
      <c r="U16" s="14">
        <v>53.5</v>
      </c>
      <c r="V16" s="9">
        <v>8.4249740866514267E-2</v>
      </c>
      <c r="W16" s="9">
        <v>0.65605034212986735</v>
      </c>
      <c r="X16" s="63">
        <v>24.768418314047825</v>
      </c>
      <c r="Y16" s="75"/>
      <c r="Z16" s="20">
        <v>214.5</v>
      </c>
      <c r="AA16" s="20">
        <v>110.75</v>
      </c>
      <c r="AB16" s="20">
        <v>103.75</v>
      </c>
      <c r="AC16" s="20">
        <v>-7</v>
      </c>
      <c r="AD16" s="20">
        <v>113.4</v>
      </c>
      <c r="AE16" s="20">
        <v>-2.6500000000000057</v>
      </c>
      <c r="AF16" s="75"/>
      <c r="AG16" s="20">
        <v>98.2</v>
      </c>
      <c r="AH16" s="20">
        <v>97.1</v>
      </c>
      <c r="AI16" s="20">
        <v>-1.1000000000000085</v>
      </c>
      <c r="AJ16" s="75"/>
      <c r="AK16" s="19" t="s">
        <v>256</v>
      </c>
      <c r="AL16" s="11">
        <v>24.8</v>
      </c>
      <c r="AM16" s="11">
        <v>36.5</v>
      </c>
      <c r="AN16" s="75"/>
      <c r="AO16" s="11">
        <v>37</v>
      </c>
      <c r="AP16" s="11">
        <v>48.5</v>
      </c>
      <c r="AQ16" s="11">
        <v>43.8</v>
      </c>
      <c r="AR16" s="11">
        <v>60.599999999999994</v>
      </c>
      <c r="AS16" s="11">
        <v>56</v>
      </c>
      <c r="AT16" s="11">
        <v>36.299999999999997</v>
      </c>
      <c r="AU16" s="11">
        <v>35.299999999999997</v>
      </c>
      <c r="AV16" s="11">
        <v>45</v>
      </c>
      <c r="AW16" s="11">
        <v>0</v>
      </c>
      <c r="AX16" s="11">
        <v>69.400000000000006</v>
      </c>
      <c r="AY16" s="58"/>
      <c r="AZ16" s="75"/>
      <c r="BA16" s="14">
        <v>4.2528735632183912</v>
      </c>
      <c r="BB16" s="14">
        <v>5.5747126436781613</v>
      </c>
      <c r="BC16" s="14">
        <v>5.0344827586206895</v>
      </c>
      <c r="BD16" s="14">
        <v>6.9655172413793096</v>
      </c>
      <c r="BE16" s="14">
        <v>6.4367816091954024</v>
      </c>
      <c r="BF16" s="14">
        <v>4.1724137931034484</v>
      </c>
      <c r="BG16" s="14">
        <v>4.0574712643678161</v>
      </c>
      <c r="BH16" s="14">
        <v>5.1724137931034484</v>
      </c>
      <c r="BI16" s="14">
        <v>0</v>
      </c>
      <c r="BJ16" s="14">
        <v>7.9770114942528743</v>
      </c>
      <c r="BK16" s="14">
        <v>4.9643678160919551</v>
      </c>
      <c r="BL16" s="75"/>
      <c r="BM16" s="11">
        <v>36.894999999999996</v>
      </c>
      <c r="BN16" s="11">
        <v>37.402380952380952</v>
      </c>
      <c r="BO16" s="11">
        <v>36.813333333333333</v>
      </c>
      <c r="BP16" s="11">
        <v>39.361111111111114</v>
      </c>
      <c r="BQ16" s="11">
        <v>77.63333333333334</v>
      </c>
      <c r="BR16" s="58"/>
      <c r="BS16" s="75"/>
      <c r="BT16" s="14">
        <v>28.265571271826946</v>
      </c>
      <c r="BU16" s="14">
        <v>27.503716118072671</v>
      </c>
      <c r="BV16" s="14">
        <v>26.959741462222532</v>
      </c>
      <c r="BW16" s="14">
        <v>25.616857563297131</v>
      </c>
      <c r="BX16" s="14">
        <v>47.506543847102677</v>
      </c>
      <c r="BY16" s="48"/>
      <c r="BZ16" s="75"/>
      <c r="CA16" s="10">
        <v>17.399999999999999</v>
      </c>
      <c r="CB16" s="10">
        <v>26.1</v>
      </c>
      <c r="CC16" s="10">
        <v>34.799999999999997</v>
      </c>
      <c r="CD16" s="10">
        <v>43.5</v>
      </c>
      <c r="CE16" s="10">
        <v>52.2</v>
      </c>
      <c r="CF16" s="10">
        <v>60.9</v>
      </c>
      <c r="CG16" s="10">
        <v>69.599999999999994</v>
      </c>
      <c r="CH16" s="75"/>
      <c r="CI16" s="9">
        <v>0.98398010104940514</v>
      </c>
      <c r="CJ16" s="9">
        <v>0.90240426511768124</v>
      </c>
      <c r="CK16" s="9">
        <v>0.6725021529466999</v>
      </c>
      <c r="CL16" s="9">
        <v>0.34394965787013265</v>
      </c>
      <c r="CM16" s="9">
        <v>0.1056045024588691</v>
      </c>
      <c r="CN16" s="9">
        <v>1.7917782882730715E-2</v>
      </c>
      <c r="CO16" s="9">
        <v>1.6026613177460014E-3</v>
      </c>
      <c r="CP16" s="13"/>
      <c r="CQ16" s="11" t="s">
        <v>258</v>
      </c>
      <c r="CR16" s="11" t="s">
        <v>259</v>
      </c>
      <c r="CS16" s="9">
        <v>0.26034923483206934</v>
      </c>
      <c r="CT16" s="54" t="s">
        <v>308</v>
      </c>
      <c r="CU16" s="54" t="s">
        <v>308</v>
      </c>
      <c r="CV16" s="54" t="s">
        <v>308</v>
      </c>
      <c r="CW16" s="57">
        <v>39.381333333333338</v>
      </c>
      <c r="CX16" s="57" t="s">
        <v>250</v>
      </c>
      <c r="CY16" s="75"/>
    </row>
    <row r="17" spans="1:103">
      <c r="A17" s="77">
        <v>10.2363</v>
      </c>
      <c r="B17" s="14" t="s">
        <v>267</v>
      </c>
      <c r="C17" s="11">
        <v>7700</v>
      </c>
      <c r="D17" s="23">
        <v>-100</v>
      </c>
      <c r="E17" s="11" t="s">
        <v>263</v>
      </c>
      <c r="F17" s="11" t="s">
        <v>251</v>
      </c>
      <c r="G17" s="11" t="s">
        <v>261</v>
      </c>
      <c r="H17" s="11">
        <v>3</v>
      </c>
      <c r="I17" s="22">
        <v>0.89583333333333337</v>
      </c>
      <c r="J17" s="75"/>
      <c r="K17" s="16">
        <v>87.449460190030806</v>
      </c>
      <c r="L17" s="14">
        <v>36.2468</v>
      </c>
      <c r="M17" s="23">
        <v>26</v>
      </c>
      <c r="N17" s="14">
        <v>4.7073766233766241</v>
      </c>
      <c r="O17" s="14">
        <v>-2.0168999999999997</v>
      </c>
      <c r="P17" s="14">
        <v>26.0105</v>
      </c>
      <c r="Q17" s="14">
        <v>46.4831</v>
      </c>
      <c r="R17" s="14">
        <v>1.3941076923076923</v>
      </c>
      <c r="S17" s="14" t="s">
        <v>257</v>
      </c>
      <c r="T17" s="14" t="s">
        <v>249</v>
      </c>
      <c r="U17" s="14">
        <v>48.5</v>
      </c>
      <c r="V17" s="9">
        <v>0.11564663491918337</v>
      </c>
      <c r="W17" s="9">
        <v>0.58711060437354323</v>
      </c>
      <c r="X17" s="63">
        <v>15.318166216677824</v>
      </c>
      <c r="Y17" s="75"/>
      <c r="Z17" s="20">
        <v>231</v>
      </c>
      <c r="AA17" s="20">
        <v>117.75</v>
      </c>
      <c r="AB17" s="20">
        <v>113.25</v>
      </c>
      <c r="AC17" s="20">
        <v>-4.5</v>
      </c>
      <c r="AD17" s="20">
        <v>115.7</v>
      </c>
      <c r="AE17" s="20">
        <v>2.0499999999999972</v>
      </c>
      <c r="AF17" s="75"/>
      <c r="AG17" s="20">
        <v>99.8</v>
      </c>
      <c r="AH17" s="20">
        <v>99.6</v>
      </c>
      <c r="AI17" s="20">
        <v>-0.20000000000000284</v>
      </c>
      <c r="AJ17" s="75"/>
      <c r="AK17" s="19" t="s">
        <v>261</v>
      </c>
      <c r="AL17" s="11">
        <v>21.8</v>
      </c>
      <c r="AM17" s="11">
        <v>20.166666666666668</v>
      </c>
      <c r="AN17" s="75"/>
      <c r="AO17" s="11">
        <v>8</v>
      </c>
      <c r="AP17" s="11">
        <v>36.9</v>
      </c>
      <c r="AQ17" s="11">
        <v>43.3</v>
      </c>
      <c r="AR17" s="11">
        <v>34</v>
      </c>
      <c r="AS17" s="11">
        <v>37.299999999999997</v>
      </c>
      <c r="AT17" s="11">
        <v>44.099999999999994</v>
      </c>
      <c r="AU17" s="11">
        <v>45.6</v>
      </c>
      <c r="AV17" s="11">
        <v>26</v>
      </c>
      <c r="AW17" s="11">
        <v>36.200000000000003</v>
      </c>
      <c r="AX17" s="11">
        <v>33.9</v>
      </c>
      <c r="AY17" s="58"/>
      <c r="AZ17" s="75"/>
      <c r="BA17" s="14">
        <v>1.0389610389610389</v>
      </c>
      <c r="BB17" s="14">
        <v>4.7922077922077921</v>
      </c>
      <c r="BC17" s="14">
        <v>5.6233766233766227</v>
      </c>
      <c r="BD17" s="14">
        <v>4.4155844155844157</v>
      </c>
      <c r="BE17" s="14">
        <v>4.8441558441558437</v>
      </c>
      <c r="BF17" s="14">
        <v>5.7272727272727266</v>
      </c>
      <c r="BG17" s="14">
        <v>5.9220779220779223</v>
      </c>
      <c r="BH17" s="14">
        <v>3.3766233766233764</v>
      </c>
      <c r="BI17" s="14">
        <v>4.7012987012987022</v>
      </c>
      <c r="BJ17" s="14">
        <v>4.4025974025974026</v>
      </c>
      <c r="BK17" s="14">
        <v>4.4844155844155846</v>
      </c>
      <c r="BL17" s="75"/>
      <c r="BM17" s="11">
        <v>28.970000000000006</v>
      </c>
      <c r="BN17" s="11">
        <v>29.771428571428572</v>
      </c>
      <c r="BO17" s="11">
        <v>29.22</v>
      </c>
      <c r="BP17" s="11">
        <v>26.405555555555555</v>
      </c>
      <c r="BQ17" s="11">
        <v>29.133333333333333</v>
      </c>
      <c r="BR17" s="58"/>
      <c r="BS17" s="75"/>
      <c r="BT17" s="14">
        <v>15.567476815999887</v>
      </c>
      <c r="BU17" s="14">
        <v>16.444077605080142</v>
      </c>
      <c r="BV17" s="14">
        <v>14.688587071459448</v>
      </c>
      <c r="BW17" s="14">
        <v>13.383067525325671</v>
      </c>
      <c r="BX17" s="14">
        <v>17.438930307888786</v>
      </c>
      <c r="BY17" s="48"/>
      <c r="BZ17" s="75"/>
      <c r="CA17" s="10">
        <v>15.4</v>
      </c>
      <c r="CB17" s="10">
        <v>23.1</v>
      </c>
      <c r="CC17" s="10">
        <v>30.8</v>
      </c>
      <c r="CD17" s="10">
        <v>38.5</v>
      </c>
      <c r="CE17" s="10">
        <v>46.2</v>
      </c>
      <c r="CF17" s="10">
        <v>53.9</v>
      </c>
      <c r="CG17" s="10">
        <v>61.6</v>
      </c>
      <c r="CH17" s="75"/>
      <c r="CI17" s="9">
        <v>0.97915273096284428</v>
      </c>
      <c r="CJ17" s="9">
        <v>0.90048696192673305</v>
      </c>
      <c r="CK17" s="9">
        <v>0.70267382238739073</v>
      </c>
      <c r="CL17" s="9">
        <v>0.41288939562645677</v>
      </c>
      <c r="CM17" s="9">
        <v>0.16543983932747164</v>
      </c>
      <c r="CN17" s="9">
        <v>4.2302636876474287E-2</v>
      </c>
      <c r="CO17" s="9">
        <v>6.628431252046707E-3</v>
      </c>
      <c r="CP17" s="13"/>
      <c r="CQ17" s="11" t="s">
        <v>247</v>
      </c>
      <c r="CR17" s="11" t="s">
        <v>252</v>
      </c>
      <c r="CS17" s="9">
        <v>0.28240561925466523</v>
      </c>
      <c r="CT17" s="54" t="s">
        <v>308</v>
      </c>
      <c r="CU17" s="54" t="s">
        <v>308</v>
      </c>
      <c r="CV17" s="54" t="s">
        <v>308</v>
      </c>
      <c r="CW17" s="57">
        <v>36.2468</v>
      </c>
      <c r="CX17" s="57" t="s">
        <v>250</v>
      </c>
      <c r="CY17" s="75"/>
    </row>
    <row r="18" spans="1:103">
      <c r="A18" s="77">
        <v>10.788500000000001</v>
      </c>
      <c r="B18" s="14" t="s">
        <v>265</v>
      </c>
      <c r="C18" s="11">
        <v>8400</v>
      </c>
      <c r="D18" s="23">
        <v>100</v>
      </c>
      <c r="E18" s="11" t="s">
        <v>278</v>
      </c>
      <c r="F18" s="11" t="s">
        <v>247</v>
      </c>
      <c r="G18" s="11" t="s">
        <v>248</v>
      </c>
      <c r="H18" s="11">
        <v>5</v>
      </c>
      <c r="I18" s="22">
        <v>0.89583333333333337</v>
      </c>
      <c r="J18" s="75"/>
      <c r="K18" s="16">
        <v>81.183471166941771</v>
      </c>
      <c r="L18" s="14">
        <v>35.774799999999999</v>
      </c>
      <c r="M18" s="23">
        <v>35.6</v>
      </c>
      <c r="N18" s="14">
        <v>4.2589047619047617</v>
      </c>
      <c r="O18" s="14">
        <v>-5.4367000000000019</v>
      </c>
      <c r="P18" s="14">
        <v>24.9863</v>
      </c>
      <c r="Q18" s="14">
        <v>46.563299999999998</v>
      </c>
      <c r="R18" s="14">
        <v>1.0049101123595505</v>
      </c>
      <c r="S18" s="14" t="s">
        <v>257</v>
      </c>
      <c r="T18" s="14" t="s">
        <v>266</v>
      </c>
      <c r="U18" s="14">
        <v>52</v>
      </c>
      <c r="V18" s="9">
        <v>6.6299084783877138E-2</v>
      </c>
      <c r="W18" s="9">
        <v>0.71803764521058477</v>
      </c>
      <c r="X18" s="63">
        <v>25.705349256347024</v>
      </c>
      <c r="Y18" s="75"/>
      <c r="Z18" s="20">
        <v>231</v>
      </c>
      <c r="AA18" s="20">
        <v>113.25</v>
      </c>
      <c r="AB18" s="20">
        <v>117.75</v>
      </c>
      <c r="AC18" s="20">
        <v>4.5</v>
      </c>
      <c r="AD18" s="20">
        <v>119.1</v>
      </c>
      <c r="AE18" s="20">
        <v>-5.8499999999999943</v>
      </c>
      <c r="AF18" s="75"/>
      <c r="AG18" s="20">
        <v>99.6</v>
      </c>
      <c r="AH18" s="20">
        <v>99.8</v>
      </c>
      <c r="AI18" s="20">
        <v>0.20000000000000284</v>
      </c>
      <c r="AJ18" s="75"/>
      <c r="AK18" s="19" t="s">
        <v>248</v>
      </c>
      <c r="AL18" s="11">
        <v>32.200000000000003</v>
      </c>
      <c r="AM18" s="11">
        <v>31.8</v>
      </c>
      <c r="AN18" s="75"/>
      <c r="AO18" s="11">
        <v>32.200000000000003</v>
      </c>
      <c r="AP18" s="11">
        <v>28.7</v>
      </c>
      <c r="AQ18" s="11">
        <v>38.200000000000003</v>
      </c>
      <c r="AR18" s="11">
        <v>37.799999999999997</v>
      </c>
      <c r="AS18" s="11">
        <v>46.4</v>
      </c>
      <c r="AT18" s="11">
        <v>39.4</v>
      </c>
      <c r="AU18" s="11">
        <v>60.9</v>
      </c>
      <c r="AV18" s="11">
        <v>19.2</v>
      </c>
      <c r="AW18" s="11">
        <v>38.299999999999997</v>
      </c>
      <c r="AX18" s="11">
        <v>48.2</v>
      </c>
      <c r="AY18" s="58"/>
      <c r="AZ18" s="75"/>
      <c r="BA18" s="14">
        <v>3.8333333333333335</v>
      </c>
      <c r="BB18" s="14">
        <v>3.4166666666666665</v>
      </c>
      <c r="BC18" s="14">
        <v>4.5476190476190474</v>
      </c>
      <c r="BD18" s="14">
        <v>4.5</v>
      </c>
      <c r="BE18" s="14">
        <v>5.5238095238095237</v>
      </c>
      <c r="BF18" s="14">
        <v>4.6904761904761898</v>
      </c>
      <c r="BG18" s="14">
        <v>7.2499999999999991</v>
      </c>
      <c r="BH18" s="14">
        <v>2.2857142857142856</v>
      </c>
      <c r="BI18" s="14">
        <v>4.5595238095238093</v>
      </c>
      <c r="BJ18" s="14">
        <v>5.7380952380952381</v>
      </c>
      <c r="BK18" s="14">
        <v>4.6345238095238095</v>
      </c>
      <c r="BL18" s="75"/>
      <c r="BM18" s="11">
        <v>35.234999999999999</v>
      </c>
      <c r="BN18" s="11">
        <v>35.840476190476195</v>
      </c>
      <c r="BO18" s="11">
        <v>34.016666666666673</v>
      </c>
      <c r="BP18" s="11">
        <v>32.988888888888887</v>
      </c>
      <c r="BQ18" s="11">
        <v>39.049999999999997</v>
      </c>
      <c r="BR18" s="58"/>
      <c r="BS18" s="75"/>
      <c r="BT18" s="14">
        <v>26.471247385567828</v>
      </c>
      <c r="BU18" s="14">
        <v>28.07401135568966</v>
      </c>
      <c r="BV18" s="14">
        <v>27.361865513805792</v>
      </c>
      <c r="BW18" s="14">
        <v>24.762335051589179</v>
      </c>
      <c r="BX18" s="14">
        <v>20.472338795881715</v>
      </c>
      <c r="BY18" s="48"/>
      <c r="BZ18" s="75"/>
      <c r="CA18" s="10">
        <v>16.8</v>
      </c>
      <c r="CB18" s="10">
        <v>25.2</v>
      </c>
      <c r="CC18" s="10">
        <v>33.6</v>
      </c>
      <c r="CD18" s="10">
        <v>42</v>
      </c>
      <c r="CE18" s="10">
        <v>50.4</v>
      </c>
      <c r="CF18" s="10">
        <v>58.8</v>
      </c>
      <c r="CG18" s="10">
        <v>67.2</v>
      </c>
      <c r="CH18" s="75"/>
      <c r="CI18" s="9">
        <v>0.9606941489289943</v>
      </c>
      <c r="CJ18" s="9">
        <v>0.83650429179735641</v>
      </c>
      <c r="CK18" s="9">
        <v>0.57987942186465691</v>
      </c>
      <c r="CL18" s="9">
        <v>0.28196235478941523</v>
      </c>
      <c r="CM18" s="9">
        <v>8.7608671146096384E-2</v>
      </c>
      <c r="CN18" s="9">
        <v>1.641175288363661E-2</v>
      </c>
      <c r="CO18" s="9">
        <v>1.7907766716945828E-3</v>
      </c>
      <c r="CP18" s="13"/>
      <c r="CQ18" s="11" t="s">
        <v>251</v>
      </c>
      <c r="CR18" s="11" t="s">
        <v>252</v>
      </c>
      <c r="CS18" s="9">
        <v>0.30156702483312281</v>
      </c>
      <c r="CT18" s="54" t="s">
        <v>308</v>
      </c>
      <c r="CU18" s="54" t="s">
        <v>308</v>
      </c>
      <c r="CV18" s="54" t="s">
        <v>308</v>
      </c>
      <c r="CW18" s="57">
        <v>35.774799999999999</v>
      </c>
      <c r="CX18" s="57" t="s">
        <v>250</v>
      </c>
      <c r="CY18" s="75"/>
    </row>
    <row r="19" spans="1:103">
      <c r="A19" s="77">
        <v>11.0863</v>
      </c>
      <c r="B19" s="14" t="s">
        <v>268</v>
      </c>
      <c r="C19" s="11">
        <v>7200</v>
      </c>
      <c r="D19" s="23">
        <v>-6200</v>
      </c>
      <c r="E19" s="11" t="s">
        <v>278</v>
      </c>
      <c r="F19" s="11" t="s">
        <v>258</v>
      </c>
      <c r="G19" s="11" t="s">
        <v>269</v>
      </c>
      <c r="H19" s="11">
        <v>12</v>
      </c>
      <c r="I19" s="22">
        <v>0.79166666666666663</v>
      </c>
      <c r="J19" s="75"/>
      <c r="K19" s="16">
        <v>89.069820084126007</v>
      </c>
      <c r="L19" s="14">
        <v>35.297733333333333</v>
      </c>
      <c r="M19" s="23">
        <v>28</v>
      </c>
      <c r="N19" s="14">
        <v>4.9024629629629626</v>
      </c>
      <c r="O19" s="14">
        <v>0.38403333333333478</v>
      </c>
      <c r="P19" s="14">
        <v>24.211433333333332</v>
      </c>
      <c r="Q19" s="14">
        <v>46.384033333333335</v>
      </c>
      <c r="R19" s="14">
        <v>1.2606333333333333</v>
      </c>
      <c r="S19" s="14" t="s">
        <v>257</v>
      </c>
      <c r="T19" s="14" t="s">
        <v>249</v>
      </c>
      <c r="U19" s="14">
        <v>46</v>
      </c>
      <c r="V19" s="9">
        <v>0.16718235261480563</v>
      </c>
      <c r="W19" s="9">
        <v>0.52525428788369466</v>
      </c>
      <c r="X19" s="63">
        <v>34.594970076984346</v>
      </c>
      <c r="Y19" s="75"/>
      <c r="Z19" s="20">
        <v>214.5</v>
      </c>
      <c r="AA19" s="20">
        <v>103.75</v>
      </c>
      <c r="AB19" s="20">
        <v>110.75</v>
      </c>
      <c r="AC19" s="20">
        <v>7</v>
      </c>
      <c r="AD19" s="20">
        <v>107.6</v>
      </c>
      <c r="AE19" s="20">
        <v>-3.8499999999999943</v>
      </c>
      <c r="AF19" s="75"/>
      <c r="AG19" s="20">
        <v>97.1</v>
      </c>
      <c r="AH19" s="20">
        <v>98.2</v>
      </c>
      <c r="AI19" s="20">
        <v>1.1000000000000085</v>
      </c>
      <c r="AJ19" s="75"/>
      <c r="AK19" s="19" t="s">
        <v>269</v>
      </c>
      <c r="AL19" s="11">
        <v>17.399999999999999</v>
      </c>
      <c r="AM19" s="11">
        <v>23.133333333333336</v>
      </c>
      <c r="AN19" s="75"/>
      <c r="AO19" s="11">
        <v>45.5</v>
      </c>
      <c r="AP19" s="11">
        <v>6.5</v>
      </c>
      <c r="AQ19" s="11">
        <v>43.1</v>
      </c>
      <c r="AR19" s="11">
        <v>27.6</v>
      </c>
      <c r="AS19" s="11">
        <v>24.1</v>
      </c>
      <c r="AT19" s="11">
        <v>30.1</v>
      </c>
      <c r="AU19" s="11">
        <v>33.4</v>
      </c>
      <c r="AV19" s="11">
        <v>33.700000000000003</v>
      </c>
      <c r="AW19" s="11">
        <v>0</v>
      </c>
      <c r="AX19" s="11">
        <v>65.599999999999994</v>
      </c>
      <c r="AY19" s="58"/>
      <c r="AZ19" s="75"/>
      <c r="BA19" s="14">
        <v>6.3194444444444446</v>
      </c>
      <c r="BB19" s="14">
        <v>0.90277777777777779</v>
      </c>
      <c r="BC19" s="14">
        <v>5.9861111111111116</v>
      </c>
      <c r="BD19" s="14">
        <v>3.8333333333333335</v>
      </c>
      <c r="BE19" s="14">
        <v>3.3472222222222223</v>
      </c>
      <c r="BF19" s="14">
        <v>4.1805555555555554</v>
      </c>
      <c r="BG19" s="14">
        <v>4.6388888888888884</v>
      </c>
      <c r="BH19" s="14">
        <v>4.6805555555555562</v>
      </c>
      <c r="BI19" s="14">
        <v>0</v>
      </c>
      <c r="BJ19" s="14">
        <v>9.1111111111111089</v>
      </c>
      <c r="BK19" s="14">
        <v>4.2999999999999989</v>
      </c>
      <c r="BL19" s="75"/>
      <c r="BM19" s="11">
        <v>30.643333333333334</v>
      </c>
      <c r="BN19" s="11">
        <v>32.247619047619047</v>
      </c>
      <c r="BO19" s="11">
        <v>34.396666666666661</v>
      </c>
      <c r="BP19" s="11">
        <v>31.816666666666663</v>
      </c>
      <c r="BQ19" s="11">
        <v>62.766666666666666</v>
      </c>
      <c r="BR19" s="58"/>
      <c r="BS19" s="75"/>
      <c r="BT19" s="14">
        <v>26.550453056611321</v>
      </c>
      <c r="BU19" s="14">
        <v>28.036502309858584</v>
      </c>
      <c r="BV19" s="14">
        <v>28.752261475682285</v>
      </c>
      <c r="BW19" s="14">
        <v>33.114283314143613</v>
      </c>
      <c r="BX19" s="14">
        <v>67.179008791909908</v>
      </c>
      <c r="BY19" s="48"/>
      <c r="BZ19" s="75"/>
      <c r="CA19" s="10">
        <v>14.4</v>
      </c>
      <c r="CB19" s="10">
        <v>21.6</v>
      </c>
      <c r="CC19" s="10">
        <v>28.8</v>
      </c>
      <c r="CD19" s="10">
        <v>36</v>
      </c>
      <c r="CE19" s="10">
        <v>43.2</v>
      </c>
      <c r="CF19" s="10">
        <v>50.4</v>
      </c>
      <c r="CG19" s="10">
        <v>57.6</v>
      </c>
      <c r="CH19" s="75"/>
      <c r="CI19" s="9">
        <v>0.97028543324074101</v>
      </c>
      <c r="CJ19" s="9">
        <v>0.89168798872501664</v>
      </c>
      <c r="CK19" s="9">
        <v>0.72109744514227336</v>
      </c>
      <c r="CL19" s="9">
        <v>0.47474571211630534</v>
      </c>
      <c r="CM19" s="9">
        <v>0.23798610185785407</v>
      </c>
      <c r="CN19" s="9">
        <v>8.6560148117383995E-2</v>
      </c>
      <c r="CO19" s="9">
        <v>2.2125990074094992E-2</v>
      </c>
      <c r="CP19" s="13"/>
      <c r="CQ19" s="11" t="s">
        <v>255</v>
      </c>
      <c r="CR19" s="11" t="s">
        <v>259</v>
      </c>
      <c r="CS19" s="9">
        <v>0.31407965761729739</v>
      </c>
      <c r="CT19" s="54" t="s">
        <v>308</v>
      </c>
      <c r="CU19" s="54" t="s">
        <v>308</v>
      </c>
      <c r="CV19" s="54" t="s">
        <v>308</v>
      </c>
      <c r="CW19" s="57">
        <v>35.297733333333333</v>
      </c>
      <c r="CX19" s="57" t="s">
        <v>250</v>
      </c>
      <c r="CY19" s="75"/>
    </row>
    <row r="20" spans="1:103">
      <c r="A20" s="77">
        <v>10.3566</v>
      </c>
      <c r="B20" s="14" t="s">
        <v>270</v>
      </c>
      <c r="C20" s="11">
        <v>6200</v>
      </c>
      <c r="D20" s="23">
        <v>-4400</v>
      </c>
      <c r="E20" s="11" t="s">
        <v>263</v>
      </c>
      <c r="F20" s="11" t="s">
        <v>258</v>
      </c>
      <c r="G20" s="11" t="s">
        <v>269</v>
      </c>
      <c r="H20" s="11">
        <v>10</v>
      </c>
      <c r="I20" s="22">
        <v>0.79166666666666663</v>
      </c>
      <c r="J20" s="75"/>
      <c r="K20" s="16">
        <v>77.594118979972691</v>
      </c>
      <c r="L20" s="14">
        <v>28.1919</v>
      </c>
      <c r="M20" s="23">
        <v>16.899999999999999</v>
      </c>
      <c r="N20" s="14">
        <v>4.54708064516129</v>
      </c>
      <c r="O20" s="14">
        <v>-2.4514999999999958</v>
      </c>
      <c r="P20" s="14">
        <v>17.8353</v>
      </c>
      <c r="Q20" s="14">
        <v>38.548500000000004</v>
      </c>
      <c r="R20" s="14">
        <v>1.6681597633136096</v>
      </c>
      <c r="S20" s="14" t="s">
        <v>257</v>
      </c>
      <c r="T20" s="14" t="s">
        <v>257</v>
      </c>
      <c r="U20" s="14">
        <v>41</v>
      </c>
      <c r="V20" s="9">
        <v>0.10809757581226498</v>
      </c>
      <c r="W20" s="9">
        <v>0.60685874716402177</v>
      </c>
      <c r="X20" s="63">
        <v>11.586717544145124</v>
      </c>
      <c r="Y20" s="75"/>
      <c r="Z20" s="20">
        <v>214.5</v>
      </c>
      <c r="AA20" s="20">
        <v>103.75</v>
      </c>
      <c r="AB20" s="20">
        <v>110.75</v>
      </c>
      <c r="AC20" s="20">
        <v>7</v>
      </c>
      <c r="AD20" s="20">
        <v>107.6</v>
      </c>
      <c r="AE20" s="20">
        <v>-3.8499999999999943</v>
      </c>
      <c r="AF20" s="75"/>
      <c r="AG20" s="20">
        <v>97.1</v>
      </c>
      <c r="AH20" s="20">
        <v>98.2</v>
      </c>
      <c r="AI20" s="20">
        <v>1.1000000000000085</v>
      </c>
      <c r="AJ20" s="75"/>
      <c r="AK20" s="19" t="s">
        <v>269</v>
      </c>
      <c r="AL20" s="11">
        <v>5.0999999999999996</v>
      </c>
      <c r="AM20" s="11">
        <v>10.5</v>
      </c>
      <c r="AN20" s="75"/>
      <c r="AO20" s="11">
        <v>32</v>
      </c>
      <c r="AP20" s="11">
        <v>20.7</v>
      </c>
      <c r="AQ20" s="11">
        <v>18.8</v>
      </c>
      <c r="AR20" s="11">
        <v>39.700000000000003</v>
      </c>
      <c r="AS20" s="11">
        <v>35.700000000000003</v>
      </c>
      <c r="AT20" s="11">
        <v>44.6</v>
      </c>
      <c r="AU20" s="11">
        <v>20.7</v>
      </c>
      <c r="AV20" s="11">
        <v>19.8</v>
      </c>
      <c r="AW20" s="11">
        <v>0</v>
      </c>
      <c r="AX20" s="11">
        <v>90.4</v>
      </c>
      <c r="AY20" s="58"/>
      <c r="AZ20" s="75"/>
      <c r="BA20" s="14">
        <v>5.161290322580645</v>
      </c>
      <c r="BB20" s="14">
        <v>3.3387096774193545</v>
      </c>
      <c r="BC20" s="14">
        <v>3.0322580645161294</v>
      </c>
      <c r="BD20" s="14">
        <v>6.403225806451613</v>
      </c>
      <c r="BE20" s="14">
        <v>5.7580645161290329</v>
      </c>
      <c r="BF20" s="14">
        <v>7.193548387096774</v>
      </c>
      <c r="BG20" s="14">
        <v>3.3387096774193545</v>
      </c>
      <c r="BH20" s="14">
        <v>3.1935483870967745</v>
      </c>
      <c r="BI20" s="14">
        <v>0</v>
      </c>
      <c r="BJ20" s="14">
        <v>14.580645161290322</v>
      </c>
      <c r="BK20" s="14">
        <v>5.2</v>
      </c>
      <c r="BL20" s="75"/>
      <c r="BM20" s="11">
        <v>26.078333333333337</v>
      </c>
      <c r="BN20" s="11">
        <v>27.43095238095238</v>
      </c>
      <c r="BO20" s="11">
        <v>27.976666666666667</v>
      </c>
      <c r="BP20" s="11">
        <v>29.055555555555554</v>
      </c>
      <c r="BQ20" s="11">
        <v>61.266666666666666</v>
      </c>
      <c r="BR20" s="58"/>
      <c r="BS20" s="75"/>
      <c r="BT20" s="14">
        <v>15.813302951209801</v>
      </c>
      <c r="BU20" s="14">
        <v>16.793852967916852</v>
      </c>
      <c r="BV20" s="14">
        <v>18.06472071622628</v>
      </c>
      <c r="BW20" s="14">
        <v>22.821649481848411</v>
      </c>
      <c r="BX20" s="14">
        <v>51.151312341710046</v>
      </c>
      <c r="BY20" s="48"/>
      <c r="BZ20" s="75"/>
      <c r="CA20" s="10">
        <v>12.4</v>
      </c>
      <c r="CB20" s="10">
        <v>18.600000000000001</v>
      </c>
      <c r="CC20" s="10">
        <v>24.8</v>
      </c>
      <c r="CD20" s="10">
        <v>31</v>
      </c>
      <c r="CE20" s="10">
        <v>37.200000000000003</v>
      </c>
      <c r="CF20" s="10">
        <v>43.4</v>
      </c>
      <c r="CG20" s="10">
        <v>49.6</v>
      </c>
      <c r="CH20" s="75"/>
      <c r="CI20" s="9">
        <v>0.93634738795745798</v>
      </c>
      <c r="CJ20" s="9">
        <v>0.82281936801458788</v>
      </c>
      <c r="CK20" s="9">
        <v>0.62835927230784905</v>
      </c>
      <c r="CL20" s="9">
        <v>0.39314125283597823</v>
      </c>
      <c r="CM20" s="9">
        <v>0.19220672086735058</v>
      </c>
      <c r="CN20" s="9">
        <v>7.0991659913475225E-2</v>
      </c>
      <c r="CO20" s="9">
        <v>1.9362492770467754E-2</v>
      </c>
      <c r="CP20" s="13"/>
      <c r="CQ20" s="11" t="s">
        <v>255</v>
      </c>
      <c r="CR20" s="11" t="s">
        <v>259</v>
      </c>
      <c r="CS20" s="9">
        <v>0.36736083768742084</v>
      </c>
      <c r="CT20" s="54" t="s">
        <v>308</v>
      </c>
      <c r="CU20" s="54" t="s">
        <v>308</v>
      </c>
      <c r="CV20" s="54" t="s">
        <v>308</v>
      </c>
      <c r="CW20" s="57">
        <v>28.1919</v>
      </c>
      <c r="CX20" s="57" t="s">
        <v>250</v>
      </c>
      <c r="CY20" s="75"/>
    </row>
    <row r="21" spans="1:103">
      <c r="A21" s="77">
        <v>8.9154699999999991</v>
      </c>
      <c r="B21" s="14" t="s">
        <v>271</v>
      </c>
      <c r="C21" s="11">
        <v>7000</v>
      </c>
      <c r="D21" s="23">
        <v>1000</v>
      </c>
      <c r="E21" s="11" t="s">
        <v>254</v>
      </c>
      <c r="F21" s="11" t="s">
        <v>247</v>
      </c>
      <c r="G21" s="11" t="s">
        <v>248</v>
      </c>
      <c r="H21" s="11">
        <v>2</v>
      </c>
      <c r="I21" s="22">
        <v>0.89583333333333337</v>
      </c>
      <c r="J21" s="75"/>
      <c r="K21" s="16">
        <v>62.84858884849897</v>
      </c>
      <c r="L21" s="14">
        <v>25.308500000000002</v>
      </c>
      <c r="M21" s="23">
        <v>31.4</v>
      </c>
      <c r="N21" s="14">
        <v>3.6155000000000004</v>
      </c>
      <c r="O21" s="14">
        <v>-10.776029999999999</v>
      </c>
      <c r="P21" s="14">
        <v>16.393030000000003</v>
      </c>
      <c r="Q21" s="14">
        <v>34.223970000000001</v>
      </c>
      <c r="R21" s="14">
        <v>0.80600318471337595</v>
      </c>
      <c r="S21" s="14" t="s">
        <v>263</v>
      </c>
      <c r="T21" s="14" t="s">
        <v>272</v>
      </c>
      <c r="U21" s="14">
        <v>45</v>
      </c>
      <c r="V21" s="9">
        <v>1.3598142056840734E-2</v>
      </c>
      <c r="W21" s="9">
        <v>0.86149111515010313</v>
      </c>
      <c r="X21" s="63">
        <v>23.496875807089069</v>
      </c>
      <c r="Y21" s="75"/>
      <c r="Z21" s="20">
        <v>231</v>
      </c>
      <c r="AA21" s="20">
        <v>113.25</v>
      </c>
      <c r="AB21" s="20">
        <v>117.75</v>
      </c>
      <c r="AC21" s="20">
        <v>4.5</v>
      </c>
      <c r="AD21" s="20">
        <v>119.1</v>
      </c>
      <c r="AE21" s="20">
        <v>-5.8499999999999943</v>
      </c>
      <c r="AF21" s="75"/>
      <c r="AG21" s="20">
        <v>99.6</v>
      </c>
      <c r="AH21" s="20">
        <v>99.8</v>
      </c>
      <c r="AI21" s="20">
        <v>0.20000000000000284</v>
      </c>
      <c r="AJ21" s="75"/>
      <c r="AK21" s="19" t="s">
        <v>248</v>
      </c>
      <c r="AL21" s="11">
        <v>33.200000000000003</v>
      </c>
      <c r="AM21" s="11">
        <v>36.56666666666667</v>
      </c>
      <c r="AN21" s="75"/>
      <c r="AO21" s="11">
        <v>18.600000000000001</v>
      </c>
      <c r="AP21" s="11">
        <v>28.5</v>
      </c>
      <c r="AQ21" s="11">
        <v>16.399999999999999</v>
      </c>
      <c r="AR21" s="11">
        <v>27.6</v>
      </c>
      <c r="AS21" s="11">
        <v>37.799999999999997</v>
      </c>
      <c r="AT21" s="11">
        <v>35.5</v>
      </c>
      <c r="AU21" s="11">
        <v>22.7</v>
      </c>
      <c r="AV21" s="11">
        <v>20.8</v>
      </c>
      <c r="AW21" s="11">
        <v>17.100000000000001</v>
      </c>
      <c r="AX21" s="11">
        <v>31.5</v>
      </c>
      <c r="AY21" s="58"/>
      <c r="AZ21" s="75"/>
      <c r="BA21" s="14">
        <v>2.6571428571428575</v>
      </c>
      <c r="BB21" s="14">
        <v>4.0714285714285712</v>
      </c>
      <c r="BC21" s="14">
        <v>2.3428571428571425</v>
      </c>
      <c r="BD21" s="14">
        <v>3.9428571428571431</v>
      </c>
      <c r="BE21" s="14">
        <v>5.3999999999999995</v>
      </c>
      <c r="BF21" s="14">
        <v>5.0714285714285712</v>
      </c>
      <c r="BG21" s="14">
        <v>3.2428571428571429</v>
      </c>
      <c r="BH21" s="14">
        <v>2.9714285714285715</v>
      </c>
      <c r="BI21" s="14">
        <v>2.4428571428571431</v>
      </c>
      <c r="BJ21" s="14">
        <v>4.5</v>
      </c>
      <c r="BK21" s="14">
        <v>3.6642857142857146</v>
      </c>
      <c r="BL21" s="75"/>
      <c r="BM21" s="11">
        <v>32.408000000000001</v>
      </c>
      <c r="BN21" s="11">
        <v>33.925714285714285</v>
      </c>
      <c r="BO21" s="11">
        <v>31.216000000000001</v>
      </c>
      <c r="BP21" s="11">
        <v>32.143333333333338</v>
      </c>
      <c r="BQ21" s="11">
        <v>37.32</v>
      </c>
      <c r="BR21" s="58"/>
      <c r="BS21" s="75"/>
      <c r="BT21" s="14">
        <v>13.104651011799049</v>
      </c>
      <c r="BU21" s="14">
        <v>14.011039738016981</v>
      </c>
      <c r="BV21" s="14">
        <v>14.623600606513884</v>
      </c>
      <c r="BW21" s="14">
        <v>13.742898006128337</v>
      </c>
      <c r="BX21" s="14">
        <v>18.249308873677965</v>
      </c>
      <c r="BY21" s="48"/>
      <c r="BZ21" s="75"/>
      <c r="CA21" s="10">
        <v>14</v>
      </c>
      <c r="CB21" s="10">
        <v>21</v>
      </c>
      <c r="CC21" s="10">
        <v>28</v>
      </c>
      <c r="CD21" s="10">
        <v>35</v>
      </c>
      <c r="CE21" s="10">
        <v>42</v>
      </c>
      <c r="CF21" s="10">
        <v>49</v>
      </c>
      <c r="CG21" s="10">
        <v>56</v>
      </c>
      <c r="CH21" s="75"/>
      <c r="CI21" s="9">
        <v>0.89767478827140745</v>
      </c>
      <c r="CJ21" s="9">
        <v>0.68554482799295124</v>
      </c>
      <c r="CK21" s="9">
        <v>0.38136758498685219</v>
      </c>
      <c r="CL21" s="9">
        <v>0.13850888484989687</v>
      </c>
      <c r="CM21" s="9">
        <v>3.0589802546116651E-2</v>
      </c>
      <c r="CN21" s="9">
        <v>3.9379132119949922E-3</v>
      </c>
      <c r="CO21" s="9">
        <v>2.8818258671803321E-4</v>
      </c>
      <c r="CP21" s="13"/>
      <c r="CQ21" s="11" t="s">
        <v>251</v>
      </c>
      <c r="CR21" s="11" t="s">
        <v>252</v>
      </c>
      <c r="CS21" s="9">
        <v>0.35227176640259195</v>
      </c>
      <c r="CT21" s="54" t="s">
        <v>308</v>
      </c>
      <c r="CU21" s="54" t="s">
        <v>308</v>
      </c>
      <c r="CV21" s="54" t="s">
        <v>308</v>
      </c>
      <c r="CW21" s="57">
        <v>25.308500000000002</v>
      </c>
      <c r="CX21" s="57" t="s">
        <v>250</v>
      </c>
      <c r="CY21" s="75"/>
    </row>
    <row r="22" spans="1:103">
      <c r="A22" s="77">
        <v>8.8191299999999995</v>
      </c>
      <c r="B22" s="14" t="s">
        <v>273</v>
      </c>
      <c r="C22" s="11">
        <v>4600</v>
      </c>
      <c r="D22" s="23">
        <v>-5000</v>
      </c>
      <c r="E22" s="11" t="s">
        <v>263</v>
      </c>
      <c r="F22" s="11" t="s">
        <v>258</v>
      </c>
      <c r="G22" s="11" t="s">
        <v>269</v>
      </c>
      <c r="H22" s="11">
        <v>10</v>
      </c>
      <c r="I22" s="22">
        <v>0.79166666666666663</v>
      </c>
      <c r="J22" s="75"/>
      <c r="K22" s="16">
        <v>85.258346125187998</v>
      </c>
      <c r="L22" s="14">
        <v>25.003733333333333</v>
      </c>
      <c r="M22" s="23">
        <v>25.5</v>
      </c>
      <c r="N22" s="14">
        <v>5.4355942028985504</v>
      </c>
      <c r="O22" s="14">
        <v>0.82286333333333062</v>
      </c>
      <c r="P22" s="14">
        <v>16.184603333333335</v>
      </c>
      <c r="Q22" s="14">
        <v>33.822863333333331</v>
      </c>
      <c r="R22" s="14">
        <v>0.98053856209150325</v>
      </c>
      <c r="S22" s="14" t="s">
        <v>263</v>
      </c>
      <c r="T22" s="14" t="s">
        <v>249</v>
      </c>
      <c r="U22" s="14">
        <v>33</v>
      </c>
      <c r="V22" s="9">
        <v>0.1822838864385472</v>
      </c>
      <c r="W22" s="9">
        <v>0.41013292371308441</v>
      </c>
      <c r="X22" s="63">
        <v>20.266882730153775</v>
      </c>
      <c r="Y22" s="75"/>
      <c r="Z22" s="20">
        <v>214.5</v>
      </c>
      <c r="AA22" s="20">
        <v>103.75</v>
      </c>
      <c r="AB22" s="20">
        <v>110.75</v>
      </c>
      <c r="AC22" s="20">
        <v>7</v>
      </c>
      <c r="AD22" s="20">
        <v>107.6</v>
      </c>
      <c r="AE22" s="20">
        <v>-3.8499999999999943</v>
      </c>
      <c r="AF22" s="75"/>
      <c r="AG22" s="20">
        <v>97.1</v>
      </c>
      <c r="AH22" s="20">
        <v>98.2</v>
      </c>
      <c r="AI22" s="20">
        <v>1.1000000000000085</v>
      </c>
      <c r="AJ22" s="75"/>
      <c r="AK22" s="19" t="s">
        <v>269</v>
      </c>
      <c r="AL22" s="11">
        <v>9.4</v>
      </c>
      <c r="AM22" s="11">
        <v>11.933333333333332</v>
      </c>
      <c r="AN22" s="75"/>
      <c r="AO22" s="11">
        <v>31.4</v>
      </c>
      <c r="AP22" s="11">
        <v>16.2</v>
      </c>
      <c r="AQ22" s="11">
        <v>16.8</v>
      </c>
      <c r="AR22" s="11">
        <v>26.4</v>
      </c>
      <c r="AS22" s="11">
        <v>29.9</v>
      </c>
      <c r="AT22" s="11">
        <v>17.899999999999999</v>
      </c>
      <c r="AU22" s="11">
        <v>15.2</v>
      </c>
      <c r="AV22" s="11">
        <v>23.299999999999997</v>
      </c>
      <c r="AW22" s="11">
        <v>0</v>
      </c>
      <c r="AX22" s="11">
        <v>28</v>
      </c>
      <c r="AY22" s="58"/>
      <c r="AZ22" s="75"/>
      <c r="BA22" s="14">
        <v>6.8260869565217392</v>
      </c>
      <c r="BB22" s="14">
        <v>3.5217391304347827</v>
      </c>
      <c r="BC22" s="14">
        <v>3.6521739130434785</v>
      </c>
      <c r="BD22" s="14">
        <v>5.7391304347826084</v>
      </c>
      <c r="BE22" s="14">
        <v>6.5</v>
      </c>
      <c r="BF22" s="14">
        <v>3.8913043478260865</v>
      </c>
      <c r="BG22" s="14">
        <v>3.3043478260869561</v>
      </c>
      <c r="BH22" s="14">
        <v>5.0652173913043468</v>
      </c>
      <c r="BI22" s="14">
        <v>0</v>
      </c>
      <c r="BJ22" s="14">
        <v>6.0869565217391299</v>
      </c>
      <c r="BK22" s="14">
        <v>4.4586956521739127</v>
      </c>
      <c r="BL22" s="75"/>
      <c r="BM22" s="11">
        <v>22.838333333333335</v>
      </c>
      <c r="BN22" s="11">
        <v>24.740476190476191</v>
      </c>
      <c r="BO22" s="11">
        <v>23.863333333333333</v>
      </c>
      <c r="BP22" s="11">
        <v>22.661111111111108</v>
      </c>
      <c r="BQ22" s="11">
        <v>41.8</v>
      </c>
      <c r="BR22" s="58"/>
      <c r="BS22" s="75"/>
      <c r="BT22" s="14">
        <v>13.751970451716826</v>
      </c>
      <c r="BU22" s="14">
        <v>11.019894647063294</v>
      </c>
      <c r="BV22" s="14">
        <v>9.0916439764743036</v>
      </c>
      <c r="BW22" s="14">
        <v>10.667615336624779</v>
      </c>
      <c r="BX22" s="14">
        <v>23.650273590360232</v>
      </c>
      <c r="BY22" s="48"/>
      <c r="BZ22" s="75"/>
      <c r="CA22" s="10">
        <v>9.1999999999999993</v>
      </c>
      <c r="CB22" s="10">
        <v>13.8</v>
      </c>
      <c r="CC22" s="10">
        <v>18.399999999999999</v>
      </c>
      <c r="CD22" s="10">
        <v>23</v>
      </c>
      <c r="CE22" s="10">
        <v>27.6</v>
      </c>
      <c r="CF22" s="10">
        <v>32.200000000000003</v>
      </c>
      <c r="CG22" s="10">
        <v>36.799999999999997</v>
      </c>
      <c r="CH22" s="75"/>
      <c r="CI22" s="9">
        <v>0.96343217627342836</v>
      </c>
      <c r="CJ22" s="9">
        <v>0.89802710344700043</v>
      </c>
      <c r="CK22" s="9">
        <v>0.77301005345073237</v>
      </c>
      <c r="CL22" s="9">
        <v>0.58986707628691559</v>
      </c>
      <c r="CM22" s="9">
        <v>0.38422982434545516</v>
      </c>
      <c r="CN22" s="9">
        <v>0.20725471823106445</v>
      </c>
      <c r="CO22" s="9">
        <v>9.0517160548086228E-2</v>
      </c>
      <c r="CP22" s="13"/>
      <c r="CQ22" s="11" t="s">
        <v>255</v>
      </c>
      <c r="CR22" s="11" t="s">
        <v>259</v>
      </c>
      <c r="CS22" s="9">
        <v>0.35271252826244615</v>
      </c>
      <c r="CT22" s="54" t="s">
        <v>308</v>
      </c>
      <c r="CU22" s="54" t="s">
        <v>308</v>
      </c>
      <c r="CV22" s="54" t="s">
        <v>308</v>
      </c>
      <c r="CW22" s="57">
        <v>25.003733333333333</v>
      </c>
      <c r="CX22" s="57" t="s">
        <v>250</v>
      </c>
      <c r="CY22" s="75"/>
    </row>
    <row r="23" spans="1:103">
      <c r="A23" s="77">
        <v>8.6596700000000002</v>
      </c>
      <c r="B23" s="14" t="s">
        <v>276</v>
      </c>
      <c r="C23" s="11">
        <v>5500</v>
      </c>
      <c r="D23" s="23">
        <v>-100</v>
      </c>
      <c r="E23" s="11" t="s">
        <v>263</v>
      </c>
      <c r="F23" s="11" t="s">
        <v>247</v>
      </c>
      <c r="G23" s="11" t="s">
        <v>248</v>
      </c>
      <c r="H23" s="11">
        <v>9</v>
      </c>
      <c r="I23" s="22">
        <v>0.89583333333333337</v>
      </c>
      <c r="J23" s="75"/>
      <c r="K23" s="16">
        <v>72.20412280626627</v>
      </c>
      <c r="L23" s="14">
        <v>24.350366666666662</v>
      </c>
      <c r="M23" s="23">
        <v>22.7</v>
      </c>
      <c r="N23" s="14">
        <v>4.427339393939393</v>
      </c>
      <c r="O23" s="14">
        <v>-4.4899633333333355</v>
      </c>
      <c r="P23" s="14">
        <v>15.690696666666662</v>
      </c>
      <c r="Q23" s="14">
        <v>33.010036666666664</v>
      </c>
      <c r="R23" s="14">
        <v>1.0727033773861967</v>
      </c>
      <c r="S23" s="14" t="s">
        <v>263</v>
      </c>
      <c r="T23" s="14" t="s">
        <v>263</v>
      </c>
      <c r="U23" s="14">
        <v>37.5</v>
      </c>
      <c r="V23" s="9">
        <v>6.4445298773882609E-2</v>
      </c>
      <c r="W23" s="9">
        <v>0.64196377997943155</v>
      </c>
      <c r="X23" s="63">
        <v>7.3893857896877551</v>
      </c>
      <c r="Y23" s="75"/>
      <c r="Z23" s="20">
        <v>231</v>
      </c>
      <c r="AA23" s="20">
        <v>113.25</v>
      </c>
      <c r="AB23" s="20">
        <v>117.75</v>
      </c>
      <c r="AC23" s="20">
        <v>4.5</v>
      </c>
      <c r="AD23" s="20">
        <v>119.1</v>
      </c>
      <c r="AE23" s="20">
        <v>-5.8499999999999943</v>
      </c>
      <c r="AF23" s="75"/>
      <c r="AG23" s="20">
        <v>99.6</v>
      </c>
      <c r="AH23" s="20">
        <v>99.8</v>
      </c>
      <c r="AI23" s="20">
        <v>0.20000000000000284</v>
      </c>
      <c r="AJ23" s="75"/>
      <c r="AK23" s="19" t="s">
        <v>248</v>
      </c>
      <c r="AL23" s="11">
        <v>21.5</v>
      </c>
      <c r="AM23" s="11">
        <v>24.266666666666666</v>
      </c>
      <c r="AN23" s="75"/>
      <c r="AO23" s="11">
        <v>21.5</v>
      </c>
      <c r="AP23" s="11">
        <v>23.9</v>
      </c>
      <c r="AQ23" s="11">
        <v>26.2</v>
      </c>
      <c r="AR23" s="11">
        <v>40.6</v>
      </c>
      <c r="AS23" s="11">
        <v>15.8</v>
      </c>
      <c r="AT23" s="11">
        <v>34.799999999999997</v>
      </c>
      <c r="AU23" s="11">
        <v>26.4</v>
      </c>
      <c r="AV23" s="11">
        <v>38.700000000000003</v>
      </c>
      <c r="AW23" s="11">
        <v>25.7</v>
      </c>
      <c r="AX23" s="11">
        <v>22.2</v>
      </c>
      <c r="AY23" s="58"/>
      <c r="AZ23" s="75"/>
      <c r="BA23" s="14">
        <v>3.9090909090909087</v>
      </c>
      <c r="BB23" s="14">
        <v>4.3454545454545457</v>
      </c>
      <c r="BC23" s="14">
        <v>4.7636363636363628</v>
      </c>
      <c r="BD23" s="14">
        <v>7.3818181818181818</v>
      </c>
      <c r="BE23" s="14">
        <v>2.872727272727273</v>
      </c>
      <c r="BF23" s="14">
        <v>6.3272727272727263</v>
      </c>
      <c r="BG23" s="14">
        <v>4.8</v>
      </c>
      <c r="BH23" s="14">
        <v>7.036363636363637</v>
      </c>
      <c r="BI23" s="14">
        <v>4.6727272727272728</v>
      </c>
      <c r="BJ23" s="14">
        <v>4.0363636363636362</v>
      </c>
      <c r="BK23" s="14">
        <v>5.0145454545454546</v>
      </c>
      <c r="BL23" s="75"/>
      <c r="BM23" s="11">
        <v>23.941666666666663</v>
      </c>
      <c r="BN23" s="11">
        <v>24.588095238095239</v>
      </c>
      <c r="BO23" s="11">
        <v>26.076666666666664</v>
      </c>
      <c r="BP23" s="11">
        <v>26.133333333333336</v>
      </c>
      <c r="BQ23" s="11">
        <v>27.383333333333333</v>
      </c>
      <c r="BR23" s="58"/>
      <c r="BS23" s="75"/>
      <c r="BT23" s="14">
        <v>12.624334345754406</v>
      </c>
      <c r="BU23" s="14">
        <v>12.671934024471001</v>
      </c>
      <c r="BV23" s="14">
        <v>12.979134950612078</v>
      </c>
      <c r="BW23" s="14">
        <v>15.65989573795879</v>
      </c>
      <c r="BX23" s="14">
        <v>10.096457834490574</v>
      </c>
      <c r="BY23" s="48"/>
      <c r="BZ23" s="75"/>
      <c r="CA23" s="10">
        <v>11</v>
      </c>
      <c r="CB23" s="10">
        <v>16.5</v>
      </c>
      <c r="CC23" s="10">
        <v>22</v>
      </c>
      <c r="CD23" s="10">
        <v>27.5</v>
      </c>
      <c r="CE23" s="10">
        <v>33</v>
      </c>
      <c r="CF23" s="10">
        <v>38.5</v>
      </c>
      <c r="CG23" s="10">
        <v>44</v>
      </c>
      <c r="CH23" s="75"/>
      <c r="CI23" s="9">
        <v>0.93842328272915443</v>
      </c>
      <c r="CJ23" s="9">
        <v>0.81767584727889076</v>
      </c>
      <c r="CK23" s="9">
        <v>0.60696417034055461</v>
      </c>
      <c r="CL23" s="9">
        <v>0.35803622002056845</v>
      </c>
      <c r="CM23" s="9">
        <v>0.15893586357153588</v>
      </c>
      <c r="CN23" s="9">
        <v>5.1132667822903044E-2</v>
      </c>
      <c r="CO23" s="9">
        <v>1.1631206462312305E-2</v>
      </c>
      <c r="CP23" s="13"/>
      <c r="CQ23" s="11" t="s">
        <v>251</v>
      </c>
      <c r="CR23" s="11" t="s">
        <v>252</v>
      </c>
      <c r="CS23" s="9">
        <v>0.35562790977822378</v>
      </c>
      <c r="CT23" s="54" t="s">
        <v>308</v>
      </c>
      <c r="CU23" s="54" t="s">
        <v>308</v>
      </c>
      <c r="CV23" s="54" t="s">
        <v>308</v>
      </c>
      <c r="CW23" s="57">
        <v>24.350366666666662</v>
      </c>
      <c r="CX23" s="57" t="s">
        <v>250</v>
      </c>
      <c r="CY23" s="75"/>
    </row>
    <row r="24" spans="1:103">
      <c r="A24" s="77">
        <v>9.5869300000000006</v>
      </c>
      <c r="B24" s="14" t="s">
        <v>274</v>
      </c>
      <c r="C24" s="11">
        <v>5900</v>
      </c>
      <c r="D24" s="23">
        <v>-5500</v>
      </c>
      <c r="E24" s="11" t="s">
        <v>254</v>
      </c>
      <c r="F24" s="11" t="s">
        <v>255</v>
      </c>
      <c r="G24" s="11" t="s">
        <v>256</v>
      </c>
      <c r="H24" s="11">
        <v>23</v>
      </c>
      <c r="I24" s="22">
        <v>0.79166666666666663</v>
      </c>
      <c r="J24" s="75"/>
      <c r="K24" s="16">
        <v>67.727010194330518</v>
      </c>
      <c r="L24" s="14">
        <v>24.071566666666666</v>
      </c>
      <c r="M24" s="23">
        <v>24.5</v>
      </c>
      <c r="N24" s="14">
        <v>4.0799265536723164</v>
      </c>
      <c r="O24" s="14">
        <v>-5.8415033333333355</v>
      </c>
      <c r="P24" s="14">
        <v>14.484636666666665</v>
      </c>
      <c r="Q24" s="14">
        <v>33.658496666666665</v>
      </c>
      <c r="R24" s="14">
        <v>0.98251292517006794</v>
      </c>
      <c r="S24" s="14" t="s">
        <v>263</v>
      </c>
      <c r="T24" s="14" t="s">
        <v>272</v>
      </c>
      <c r="U24" s="14">
        <v>39.5</v>
      </c>
      <c r="V24" s="9">
        <v>5.377324935914285E-2</v>
      </c>
      <c r="W24" s="9">
        <v>0.71438220090592996</v>
      </c>
      <c r="X24" s="63">
        <v>19.908995404366799</v>
      </c>
      <c r="Y24" s="75"/>
      <c r="Z24" s="20">
        <v>214.5</v>
      </c>
      <c r="AA24" s="20">
        <v>110.75</v>
      </c>
      <c r="AB24" s="20">
        <v>103.75</v>
      </c>
      <c r="AC24" s="20">
        <v>-7</v>
      </c>
      <c r="AD24" s="20">
        <v>113.4</v>
      </c>
      <c r="AE24" s="20">
        <v>-2.6500000000000057</v>
      </c>
      <c r="AF24" s="75"/>
      <c r="AG24" s="20">
        <v>98.2</v>
      </c>
      <c r="AH24" s="20">
        <v>97.1</v>
      </c>
      <c r="AI24" s="20">
        <v>-1.1000000000000085</v>
      </c>
      <c r="AJ24" s="75"/>
      <c r="AK24" s="19" t="s">
        <v>256</v>
      </c>
      <c r="AL24" s="11">
        <v>39.5</v>
      </c>
      <c r="AM24" s="11">
        <v>39.633333333333333</v>
      </c>
      <c r="AN24" s="75"/>
      <c r="AO24" s="11">
        <v>21.2</v>
      </c>
      <c r="AP24" s="11">
        <v>27.9</v>
      </c>
      <c r="AQ24" s="11">
        <v>34.4</v>
      </c>
      <c r="AR24" s="11">
        <v>18.7</v>
      </c>
      <c r="AS24" s="11">
        <v>22.2</v>
      </c>
      <c r="AT24" s="11">
        <v>26.3</v>
      </c>
      <c r="AU24" s="11">
        <v>19.5</v>
      </c>
      <c r="AV24" s="11">
        <v>34.099999999999994</v>
      </c>
      <c r="AW24" s="11">
        <v>0</v>
      </c>
      <c r="AX24" s="11">
        <v>81</v>
      </c>
      <c r="AY24" s="58"/>
      <c r="AZ24" s="75"/>
      <c r="BA24" s="14">
        <v>3.5932203389830506</v>
      </c>
      <c r="BB24" s="14">
        <v>4.7288135593220328</v>
      </c>
      <c r="BC24" s="14">
        <v>5.8305084745762707</v>
      </c>
      <c r="BD24" s="14">
        <v>3.1694915254237288</v>
      </c>
      <c r="BE24" s="14">
        <v>3.7627118644067794</v>
      </c>
      <c r="BF24" s="14">
        <v>4.4576271186440684</v>
      </c>
      <c r="BG24" s="14">
        <v>3.3050847457627119</v>
      </c>
      <c r="BH24" s="14">
        <v>5.7796610169491514</v>
      </c>
      <c r="BI24" s="14">
        <v>0</v>
      </c>
      <c r="BJ24" s="14">
        <v>13.728813559322035</v>
      </c>
      <c r="BK24" s="14">
        <v>4.8355932203389829</v>
      </c>
      <c r="BL24" s="75"/>
      <c r="BM24" s="11">
        <v>24.18333333333333</v>
      </c>
      <c r="BN24" s="11">
        <v>24.219047619047622</v>
      </c>
      <c r="BO24" s="11">
        <v>25.563333333333336</v>
      </c>
      <c r="BP24" s="11">
        <v>27.911111111111111</v>
      </c>
      <c r="BQ24" s="11">
        <v>62.866666666666667</v>
      </c>
      <c r="BR24" s="58"/>
      <c r="BS24" s="75"/>
      <c r="BT24" s="14">
        <v>24.022354652652282</v>
      </c>
      <c r="BU24" s="14">
        <v>24.715397397892747</v>
      </c>
      <c r="BV24" s="14">
        <v>23.465889724868084</v>
      </c>
      <c r="BW24" s="14">
        <v>24.170837140788894</v>
      </c>
      <c r="BX24" s="14">
        <v>37.366427994374284</v>
      </c>
      <c r="BY24" s="48"/>
      <c r="BZ24" s="75"/>
      <c r="CA24" s="10">
        <v>11.8</v>
      </c>
      <c r="CB24" s="10">
        <v>17.7</v>
      </c>
      <c r="CC24" s="10">
        <v>23.6</v>
      </c>
      <c r="CD24" s="10">
        <v>29.5</v>
      </c>
      <c r="CE24" s="10">
        <v>35.4</v>
      </c>
      <c r="CF24" s="10">
        <v>41.3</v>
      </c>
      <c r="CG24" s="10">
        <v>47.2</v>
      </c>
      <c r="CH24" s="75"/>
      <c r="CI24" s="9">
        <v>0.89973286618366366</v>
      </c>
      <c r="CJ24" s="9">
        <v>0.74684991811977364</v>
      </c>
      <c r="CK24" s="9">
        <v>0.51961546043029927</v>
      </c>
      <c r="CL24" s="9">
        <v>0.28561779909407004</v>
      </c>
      <c r="CM24" s="9">
        <v>0.11867152635047407</v>
      </c>
      <c r="CN24" s="9">
        <v>3.6161847848673045E-2</v>
      </c>
      <c r="CO24" s="9">
        <v>7.9218487182949326E-3</v>
      </c>
      <c r="CP24" s="13"/>
      <c r="CQ24" s="11" t="s">
        <v>258</v>
      </c>
      <c r="CR24" s="11" t="s">
        <v>259</v>
      </c>
      <c r="CS24" s="9">
        <v>0.39826780420052987</v>
      </c>
      <c r="CT24" s="54" t="s">
        <v>308</v>
      </c>
      <c r="CU24" s="54" t="s">
        <v>308</v>
      </c>
      <c r="CV24" s="54" t="s">
        <v>308</v>
      </c>
      <c r="CW24" s="57">
        <v>24.071566666666666</v>
      </c>
      <c r="CX24" s="57" t="s">
        <v>250</v>
      </c>
      <c r="CY24" s="75"/>
    </row>
    <row r="25" spans="1:103">
      <c r="A25" s="77">
        <v>8.8574400000000004</v>
      </c>
      <c r="B25" s="14" t="s">
        <v>275</v>
      </c>
      <c r="C25" s="11">
        <v>4800</v>
      </c>
      <c r="D25" s="23">
        <v>-2600</v>
      </c>
      <c r="E25" s="11" t="s">
        <v>246</v>
      </c>
      <c r="F25" s="11" t="s">
        <v>258</v>
      </c>
      <c r="G25" s="11" t="s">
        <v>269</v>
      </c>
      <c r="H25" s="11">
        <v>12</v>
      </c>
      <c r="I25" s="22">
        <v>0.79166666666666663</v>
      </c>
      <c r="J25" s="75"/>
      <c r="K25" s="16">
        <v>77.7088191960312</v>
      </c>
      <c r="L25" s="14">
        <v>23.634600000000002</v>
      </c>
      <c r="M25" s="23">
        <v>19.399999999999999</v>
      </c>
      <c r="N25" s="14">
        <v>4.9238750000000007</v>
      </c>
      <c r="O25" s="14">
        <v>-1.5079599999999971</v>
      </c>
      <c r="P25" s="14">
        <v>14.777160000000002</v>
      </c>
      <c r="Q25" s="14">
        <v>32.492040000000003</v>
      </c>
      <c r="R25" s="14">
        <v>1.2182783505154642</v>
      </c>
      <c r="S25" s="14" t="s">
        <v>266</v>
      </c>
      <c r="T25" s="14" t="s">
        <v>249</v>
      </c>
      <c r="U25" s="14">
        <v>34</v>
      </c>
      <c r="V25" s="9">
        <v>0.12095062352098085</v>
      </c>
      <c r="W25" s="9">
        <v>0.51645308039688187</v>
      </c>
      <c r="X25" s="63">
        <v>24.803481014896121</v>
      </c>
      <c r="Y25" s="75"/>
      <c r="Z25" s="20">
        <v>214.5</v>
      </c>
      <c r="AA25" s="20">
        <v>103.75</v>
      </c>
      <c r="AB25" s="20">
        <v>110.75</v>
      </c>
      <c r="AC25" s="20">
        <v>7</v>
      </c>
      <c r="AD25" s="20">
        <v>107.6</v>
      </c>
      <c r="AE25" s="20">
        <v>-3.8499999999999943</v>
      </c>
      <c r="AF25" s="75"/>
      <c r="AG25" s="20">
        <v>97.1</v>
      </c>
      <c r="AH25" s="20">
        <v>98.2</v>
      </c>
      <c r="AI25" s="20">
        <v>1.1000000000000085</v>
      </c>
      <c r="AJ25" s="75"/>
      <c r="AK25" s="19" t="s">
        <v>269</v>
      </c>
      <c r="AL25" s="11">
        <v>30</v>
      </c>
      <c r="AM25" s="11">
        <v>36</v>
      </c>
      <c r="AN25" s="75"/>
      <c r="AO25" s="11">
        <v>1</v>
      </c>
      <c r="AP25" s="11">
        <v>6.9</v>
      </c>
      <c r="AQ25" s="11">
        <v>30.6</v>
      </c>
      <c r="AR25" s="11">
        <v>10.7</v>
      </c>
      <c r="AS25" s="11">
        <v>7.5</v>
      </c>
      <c r="AT25" s="11">
        <v>5.9</v>
      </c>
      <c r="AU25" s="11">
        <v>16.100000000000001</v>
      </c>
      <c r="AV25" s="11">
        <v>11.2</v>
      </c>
      <c r="AW25" s="11">
        <v>0</v>
      </c>
      <c r="AX25" s="11">
        <v>53.8</v>
      </c>
      <c r="AY25" s="58"/>
      <c r="AZ25" s="75"/>
      <c r="BA25" s="14">
        <v>0.20833333333333334</v>
      </c>
      <c r="BB25" s="14">
        <v>1.4375</v>
      </c>
      <c r="BC25" s="14">
        <v>6.3750000000000009</v>
      </c>
      <c r="BD25" s="14">
        <v>2.2291666666666665</v>
      </c>
      <c r="BE25" s="14">
        <v>1.5625</v>
      </c>
      <c r="BF25" s="14">
        <v>1.2291666666666667</v>
      </c>
      <c r="BG25" s="14">
        <v>3.354166666666667</v>
      </c>
      <c r="BH25" s="14">
        <v>2.333333333333333</v>
      </c>
      <c r="BI25" s="14">
        <v>0</v>
      </c>
      <c r="BJ25" s="14">
        <v>11.208333333333332</v>
      </c>
      <c r="BK25" s="14">
        <v>2.9937499999999995</v>
      </c>
      <c r="BL25" s="75"/>
      <c r="BM25" s="11">
        <v>14.495000000000001</v>
      </c>
      <c r="BN25" s="11">
        <v>14.783333333333333</v>
      </c>
      <c r="BO25" s="11">
        <v>17.823333333333331</v>
      </c>
      <c r="BP25" s="11">
        <v>23.677777777777777</v>
      </c>
      <c r="BQ25" s="11">
        <v>57.4</v>
      </c>
      <c r="BR25" s="58"/>
      <c r="BS25" s="75"/>
      <c r="BT25" s="14">
        <v>26.578667429091279</v>
      </c>
      <c r="BU25" s="14">
        <v>25.831007828554707</v>
      </c>
      <c r="BV25" s="14">
        <v>27.474497505713032</v>
      </c>
      <c r="BW25" s="14">
        <v>22.214562068558564</v>
      </c>
      <c r="BX25" s="14">
        <v>49.793442642957828</v>
      </c>
      <c r="BY25" s="48"/>
      <c r="BZ25" s="75"/>
      <c r="CA25" s="10">
        <v>9.6</v>
      </c>
      <c r="CB25" s="10">
        <v>14.4</v>
      </c>
      <c r="CC25" s="10">
        <v>19.2</v>
      </c>
      <c r="CD25" s="10">
        <v>24</v>
      </c>
      <c r="CE25" s="10">
        <v>28.8</v>
      </c>
      <c r="CF25" s="10">
        <v>33.6</v>
      </c>
      <c r="CG25" s="10">
        <v>38.4</v>
      </c>
      <c r="CH25" s="75"/>
      <c r="CI25" s="9">
        <v>0.94345983358263807</v>
      </c>
      <c r="CJ25" s="9">
        <v>0.85142883885518006</v>
      </c>
      <c r="CK25" s="9">
        <v>0.69169614058109885</v>
      </c>
      <c r="CL25" s="9">
        <v>0.48354691960311813</v>
      </c>
      <c r="CM25" s="9">
        <v>0.27988917710630901</v>
      </c>
      <c r="CN25" s="9">
        <v>0.13027585987269175</v>
      </c>
      <c r="CO25" s="9">
        <v>4.7756669042143818E-2</v>
      </c>
      <c r="CP25" s="13"/>
      <c r="CQ25" s="11" t="s">
        <v>255</v>
      </c>
      <c r="CR25" s="11" t="s">
        <v>259</v>
      </c>
      <c r="CS25" s="9">
        <v>0.37476580944885884</v>
      </c>
      <c r="CT25" s="54" t="s">
        <v>308</v>
      </c>
      <c r="CU25" s="54" t="s">
        <v>308</v>
      </c>
      <c r="CV25" s="54" t="s">
        <v>308</v>
      </c>
      <c r="CW25" s="57">
        <v>23.634600000000002</v>
      </c>
      <c r="CX25" s="57" t="s">
        <v>250</v>
      </c>
      <c r="CY25" s="75"/>
    </row>
    <row r="26" spans="1:103">
      <c r="A26" s="77">
        <v>8.4385999999999992</v>
      </c>
      <c r="B26" s="14" t="s">
        <v>279</v>
      </c>
      <c r="C26" s="11">
        <v>5400</v>
      </c>
      <c r="D26" s="23">
        <v>-6200</v>
      </c>
      <c r="E26" s="11" t="s">
        <v>263</v>
      </c>
      <c r="F26" s="11" t="s">
        <v>255</v>
      </c>
      <c r="G26" s="11" t="s">
        <v>256</v>
      </c>
      <c r="H26" s="11">
        <v>1</v>
      </c>
      <c r="I26" s="22">
        <v>0.79166666666666663</v>
      </c>
      <c r="J26" s="75"/>
      <c r="K26" s="16">
        <v>68.692670623961845</v>
      </c>
      <c r="L26" s="14">
        <v>22.976366666666667</v>
      </c>
      <c r="M26" s="23">
        <v>30.8</v>
      </c>
      <c r="N26" s="14">
        <v>4.2548827160493827</v>
      </c>
      <c r="O26" s="14">
        <v>-5.5850333333333353</v>
      </c>
      <c r="P26" s="14">
        <v>14.537766666666668</v>
      </c>
      <c r="Q26" s="14">
        <v>31.414966666666665</v>
      </c>
      <c r="R26" s="14">
        <v>0.74598593073593078</v>
      </c>
      <c r="S26" s="14" t="s">
        <v>266</v>
      </c>
      <c r="T26" s="14" t="s">
        <v>266</v>
      </c>
      <c r="U26" s="14">
        <v>37</v>
      </c>
      <c r="V26" s="9">
        <v>4.8272069640482695E-2</v>
      </c>
      <c r="W26" s="9">
        <v>0.68325232031986483</v>
      </c>
      <c r="X26" s="63">
        <v>9.6130154103481509</v>
      </c>
      <c r="Y26" s="75"/>
      <c r="Z26" s="20">
        <v>214.5</v>
      </c>
      <c r="AA26" s="20">
        <v>110.75</v>
      </c>
      <c r="AB26" s="20">
        <v>103.75</v>
      </c>
      <c r="AC26" s="20">
        <v>-7</v>
      </c>
      <c r="AD26" s="20">
        <v>113.4</v>
      </c>
      <c r="AE26" s="20">
        <v>-2.6500000000000057</v>
      </c>
      <c r="AF26" s="75"/>
      <c r="AG26" s="20">
        <v>98.2</v>
      </c>
      <c r="AH26" s="20">
        <v>97.1</v>
      </c>
      <c r="AI26" s="20">
        <v>-1.1000000000000085</v>
      </c>
      <c r="AJ26" s="75"/>
      <c r="AK26" s="19" t="s">
        <v>256</v>
      </c>
      <c r="AL26" s="11">
        <v>19.600000000000001</v>
      </c>
      <c r="AM26" s="11">
        <v>27.933333333333326</v>
      </c>
      <c r="AN26" s="75"/>
      <c r="AO26" s="11">
        <v>43.5</v>
      </c>
      <c r="AP26" s="11">
        <v>25.5</v>
      </c>
      <c r="AQ26" s="11">
        <v>36.6</v>
      </c>
      <c r="AR26" s="11">
        <v>27.9</v>
      </c>
      <c r="AS26" s="11">
        <v>30.5</v>
      </c>
      <c r="AT26" s="11">
        <v>25.7</v>
      </c>
      <c r="AU26" s="11">
        <v>27.2</v>
      </c>
      <c r="AV26" s="11">
        <v>10</v>
      </c>
      <c r="AW26" s="11">
        <v>0</v>
      </c>
      <c r="AX26" s="11">
        <v>9.1999999999999993</v>
      </c>
      <c r="AY26" s="58"/>
      <c r="AZ26" s="75"/>
      <c r="BA26" s="14">
        <v>8.0555555555555554</v>
      </c>
      <c r="BB26" s="14">
        <v>4.7222222222222223</v>
      </c>
      <c r="BC26" s="14">
        <v>6.7777777777777786</v>
      </c>
      <c r="BD26" s="14">
        <v>5.166666666666667</v>
      </c>
      <c r="BE26" s="14">
        <v>5.6481481481481479</v>
      </c>
      <c r="BF26" s="14">
        <v>4.7592592592592595</v>
      </c>
      <c r="BG26" s="14">
        <v>5.0370370370370372</v>
      </c>
      <c r="BH26" s="14">
        <v>1.8518518518518519</v>
      </c>
      <c r="BI26" s="14">
        <v>0</v>
      </c>
      <c r="BJ26" s="14">
        <v>1.7037037037037035</v>
      </c>
      <c r="BK26" s="14">
        <v>4.3722222222222227</v>
      </c>
      <c r="BL26" s="75"/>
      <c r="BM26" s="11">
        <v>32.903333333333343</v>
      </c>
      <c r="BN26" s="11">
        <v>31.895238095238092</v>
      </c>
      <c r="BO26" s="11">
        <v>31.74</v>
      </c>
      <c r="BP26" s="11">
        <v>30.416666666666668</v>
      </c>
      <c r="BQ26" s="11">
        <v>52.966666666666669</v>
      </c>
      <c r="BR26" s="58"/>
      <c r="BS26" s="75"/>
      <c r="BT26" s="14">
        <v>12.089975916228248</v>
      </c>
      <c r="BU26" s="14">
        <v>11.177319727385418</v>
      </c>
      <c r="BV26" s="14">
        <v>9.4312457071815832</v>
      </c>
      <c r="BW26" s="14">
        <v>11.123930448966528</v>
      </c>
      <c r="BX26" s="14">
        <v>25.427670043950204</v>
      </c>
      <c r="BY26" s="48"/>
      <c r="BZ26" s="75"/>
      <c r="CA26" s="10">
        <v>10.8</v>
      </c>
      <c r="CB26" s="10">
        <v>16.2</v>
      </c>
      <c r="CC26" s="10">
        <v>21.6</v>
      </c>
      <c r="CD26" s="10">
        <v>27</v>
      </c>
      <c r="CE26" s="10">
        <v>32.4</v>
      </c>
      <c r="CF26" s="10">
        <v>37.799999999999997</v>
      </c>
      <c r="CG26" s="10">
        <v>43.2</v>
      </c>
      <c r="CH26" s="75"/>
      <c r="CI26" s="9">
        <v>0.92548086539577867</v>
      </c>
      <c r="CJ26" s="9">
        <v>0.78901848432261912</v>
      </c>
      <c r="CK26" s="9">
        <v>0.56478159660050098</v>
      </c>
      <c r="CL26" s="9">
        <v>0.31674767968013517</v>
      </c>
      <c r="CM26" s="9">
        <v>0.1320550059658826</v>
      </c>
      <c r="CN26" s="9">
        <v>3.9489079537207927E-2</v>
      </c>
      <c r="CO26" s="9">
        <v>8.2748326609031198E-3</v>
      </c>
      <c r="CP26" s="13"/>
      <c r="CQ26" s="11" t="s">
        <v>258</v>
      </c>
      <c r="CR26" s="11" t="s">
        <v>259</v>
      </c>
      <c r="CS26" s="9">
        <v>0.36727303852799464</v>
      </c>
      <c r="CT26" s="54" t="s">
        <v>308</v>
      </c>
      <c r="CU26" s="54" t="s">
        <v>308</v>
      </c>
      <c r="CV26" s="54" t="s">
        <v>308</v>
      </c>
      <c r="CW26" s="57">
        <v>22.976366666666667</v>
      </c>
      <c r="CX26" s="57" t="s">
        <v>250</v>
      </c>
      <c r="CY26" s="75"/>
    </row>
    <row r="27" spans="1:103">
      <c r="A27" s="77">
        <v>8.5001300000000004</v>
      </c>
      <c r="B27" s="14" t="s">
        <v>277</v>
      </c>
      <c r="C27" s="11">
        <v>5700</v>
      </c>
      <c r="D27" s="23">
        <v>-6100</v>
      </c>
      <c r="E27" s="11" t="s">
        <v>278</v>
      </c>
      <c r="F27" s="11" t="s">
        <v>255</v>
      </c>
      <c r="G27" s="11" t="s">
        <v>256</v>
      </c>
      <c r="H27" s="11">
        <v>1</v>
      </c>
      <c r="I27" s="22">
        <v>0.79166666666666663</v>
      </c>
      <c r="J27" s="75"/>
      <c r="K27" s="16">
        <v>62.254840825173886</v>
      </c>
      <c r="L27" s="14">
        <v>21.818200000000001</v>
      </c>
      <c r="M27" s="23">
        <v>27.9</v>
      </c>
      <c r="N27" s="14">
        <v>3.8277543859649126</v>
      </c>
      <c r="O27" s="14">
        <v>-8.1816699999999969</v>
      </c>
      <c r="P27" s="14">
        <v>13.318070000000001</v>
      </c>
      <c r="Q27" s="14">
        <v>30.318330000000003</v>
      </c>
      <c r="R27" s="14">
        <v>0.78201433691756284</v>
      </c>
      <c r="S27" s="14" t="s">
        <v>266</v>
      </c>
      <c r="T27" s="14" t="s">
        <v>272</v>
      </c>
      <c r="U27" s="14">
        <v>38.5</v>
      </c>
      <c r="V27" s="9">
        <v>2.4850132936472424E-2</v>
      </c>
      <c r="W27" s="9">
        <v>0.78409030344752439</v>
      </c>
      <c r="X27" s="63">
        <v>21.882606249987173</v>
      </c>
      <c r="Y27" s="75"/>
      <c r="Z27" s="20">
        <v>214.5</v>
      </c>
      <c r="AA27" s="20">
        <v>110.75</v>
      </c>
      <c r="AB27" s="20">
        <v>103.75</v>
      </c>
      <c r="AC27" s="20">
        <v>-7</v>
      </c>
      <c r="AD27" s="20">
        <v>113.4</v>
      </c>
      <c r="AE27" s="20">
        <v>-2.6500000000000057</v>
      </c>
      <c r="AF27" s="75"/>
      <c r="AG27" s="20">
        <v>98.2</v>
      </c>
      <c r="AH27" s="20">
        <v>97.1</v>
      </c>
      <c r="AI27" s="20">
        <v>-1.1000000000000085</v>
      </c>
      <c r="AJ27" s="75"/>
      <c r="AK27" s="19" t="s">
        <v>256</v>
      </c>
      <c r="AL27" s="11">
        <v>27.1</v>
      </c>
      <c r="AM27" s="11">
        <v>24.966666666666669</v>
      </c>
      <c r="AN27" s="75"/>
      <c r="AO27" s="11">
        <v>27.1</v>
      </c>
      <c r="AP27" s="11">
        <v>43</v>
      </c>
      <c r="AQ27" s="11">
        <v>29</v>
      </c>
      <c r="AR27" s="11">
        <v>58.5</v>
      </c>
      <c r="AS27" s="11">
        <v>43.5</v>
      </c>
      <c r="AT27" s="11">
        <v>48.9</v>
      </c>
      <c r="AU27" s="11">
        <v>31.1</v>
      </c>
      <c r="AV27" s="11">
        <v>30.1</v>
      </c>
      <c r="AW27" s="11">
        <v>0</v>
      </c>
      <c r="AX27" s="11">
        <v>44.8</v>
      </c>
      <c r="AY27" s="58"/>
      <c r="AZ27" s="75"/>
      <c r="BA27" s="14">
        <v>4.7543859649122808</v>
      </c>
      <c r="BB27" s="14">
        <v>7.5438596491228065</v>
      </c>
      <c r="BC27" s="14">
        <v>5.0877192982456139</v>
      </c>
      <c r="BD27" s="14">
        <v>10.263157894736842</v>
      </c>
      <c r="BE27" s="14">
        <v>7.6315789473684204</v>
      </c>
      <c r="BF27" s="14">
        <v>8.5789473684210531</v>
      </c>
      <c r="BG27" s="14">
        <v>5.4561403508771935</v>
      </c>
      <c r="BH27" s="14">
        <v>5.2807017543859649</v>
      </c>
      <c r="BI27" s="14">
        <v>0</v>
      </c>
      <c r="BJ27" s="14">
        <v>7.859649122807018</v>
      </c>
      <c r="BK27" s="14">
        <v>6.2456140350877201</v>
      </c>
      <c r="BL27" s="75"/>
      <c r="BM27" s="11">
        <v>32.461666666666666</v>
      </c>
      <c r="BN27" s="11">
        <v>31.709523809523809</v>
      </c>
      <c r="BO27" s="11">
        <v>28.163333333333334</v>
      </c>
      <c r="BP27" s="11">
        <v>21.077777777777779</v>
      </c>
      <c r="BQ27" s="11">
        <v>40.1</v>
      </c>
      <c r="BR27" s="58"/>
      <c r="BS27" s="75"/>
      <c r="BT27" s="14">
        <v>27.440806906440336</v>
      </c>
      <c r="BU27" s="14">
        <v>28.446361626706913</v>
      </c>
      <c r="BV27" s="14">
        <v>25.044419103558049</v>
      </c>
      <c r="BW27" s="14">
        <v>24.421098912116793</v>
      </c>
      <c r="BX27" s="14">
        <v>47.645974785711097</v>
      </c>
      <c r="BY27" s="48"/>
      <c r="BZ27" s="75"/>
      <c r="CA27" s="10">
        <v>11.4</v>
      </c>
      <c r="CB27" s="10">
        <v>17.100000000000001</v>
      </c>
      <c r="CC27" s="10">
        <v>22.8</v>
      </c>
      <c r="CD27" s="10">
        <v>28.5</v>
      </c>
      <c r="CE27" s="10">
        <v>34.200000000000003</v>
      </c>
      <c r="CF27" s="10">
        <v>39.9</v>
      </c>
      <c r="CG27" s="10">
        <v>45.6</v>
      </c>
      <c r="CH27" s="75"/>
      <c r="CI27" s="9">
        <v>0.88983514018833854</v>
      </c>
      <c r="CJ27" s="9">
        <v>0.71057793043889161</v>
      </c>
      <c r="CK27" s="9">
        <v>0.45402277918043032</v>
      </c>
      <c r="CL27" s="9">
        <v>0.21590969655247561</v>
      </c>
      <c r="CM27" s="9">
        <v>7.2605117932727503E-2</v>
      </c>
      <c r="CN27" s="9">
        <v>1.6700154392976119E-2</v>
      </c>
      <c r="CO27" s="9">
        <v>2.5724703625673584E-3</v>
      </c>
      <c r="CP27" s="13"/>
      <c r="CQ27" s="11" t="s">
        <v>258</v>
      </c>
      <c r="CR27" s="11" t="s">
        <v>259</v>
      </c>
      <c r="CS27" s="9">
        <v>0.38958896700919415</v>
      </c>
      <c r="CT27" s="54" t="s">
        <v>308</v>
      </c>
      <c r="CU27" s="54" t="s">
        <v>308</v>
      </c>
      <c r="CV27" s="54" t="s">
        <v>308</v>
      </c>
      <c r="CW27" s="57">
        <v>21.818200000000001</v>
      </c>
      <c r="CX27" s="57" t="s">
        <v>250</v>
      </c>
      <c r="CY27" s="75"/>
    </row>
    <row r="28" spans="1:103">
      <c r="A28" s="77">
        <v>11.414199999999999</v>
      </c>
      <c r="B28" s="14" t="s">
        <v>280</v>
      </c>
      <c r="C28" s="11">
        <v>5300</v>
      </c>
      <c r="D28" s="23">
        <v>-100</v>
      </c>
      <c r="E28" s="11" t="s">
        <v>263</v>
      </c>
      <c r="F28" s="11" t="s">
        <v>247</v>
      </c>
      <c r="G28" s="11" t="s">
        <v>248</v>
      </c>
      <c r="H28" s="11">
        <v>2</v>
      </c>
      <c r="I28" s="22">
        <v>0.89583333333333337</v>
      </c>
      <c r="J28" s="75"/>
      <c r="K28" s="16">
        <v>66.367772491898791</v>
      </c>
      <c r="L28" s="14">
        <v>21.810333333333336</v>
      </c>
      <c r="M28" s="23">
        <v>22.8</v>
      </c>
      <c r="N28" s="14">
        <v>4.1151572327044033</v>
      </c>
      <c r="O28" s="14">
        <v>-3.2754666666666665</v>
      </c>
      <c r="P28" s="14">
        <v>10.396133333333337</v>
      </c>
      <c r="Q28" s="14">
        <v>33.224533333333333</v>
      </c>
      <c r="R28" s="14">
        <v>0.95659356725146205</v>
      </c>
      <c r="S28" s="14" t="s">
        <v>266</v>
      </c>
      <c r="T28" s="14" t="s">
        <v>272</v>
      </c>
      <c r="U28" s="14">
        <v>36.5</v>
      </c>
      <c r="V28" s="9">
        <v>9.905338484705406E-2</v>
      </c>
      <c r="W28" s="9">
        <v>0.65941331684785709</v>
      </c>
      <c r="X28" s="63">
        <v>4.094436910073183</v>
      </c>
      <c r="Y28" s="75"/>
      <c r="Z28" s="20">
        <v>231</v>
      </c>
      <c r="AA28" s="20">
        <v>113.25</v>
      </c>
      <c r="AB28" s="20">
        <v>117.75</v>
      </c>
      <c r="AC28" s="20">
        <v>4.5</v>
      </c>
      <c r="AD28" s="20">
        <v>119.1</v>
      </c>
      <c r="AE28" s="20">
        <v>-5.8499999999999943</v>
      </c>
      <c r="AF28" s="75"/>
      <c r="AG28" s="20">
        <v>99.6</v>
      </c>
      <c r="AH28" s="20">
        <v>99.8</v>
      </c>
      <c r="AI28" s="20">
        <v>0.20000000000000284</v>
      </c>
      <c r="AJ28" s="75"/>
      <c r="AK28" s="19" t="s">
        <v>248</v>
      </c>
      <c r="AL28" s="11">
        <v>25.4</v>
      </c>
      <c r="AM28" s="11">
        <v>24.833333333333332</v>
      </c>
      <c r="AN28" s="75"/>
      <c r="AO28" s="11">
        <v>25.4</v>
      </c>
      <c r="AP28" s="11">
        <v>16.2</v>
      </c>
      <c r="AQ28" s="11">
        <v>33.700000000000003</v>
      </c>
      <c r="AR28" s="11">
        <v>30.6</v>
      </c>
      <c r="AS28" s="11">
        <v>34.299999999999997</v>
      </c>
      <c r="AT28" s="11">
        <v>32.700000000000003</v>
      </c>
      <c r="AU28" s="11">
        <v>28.8</v>
      </c>
      <c r="AV28" s="11">
        <v>21.8</v>
      </c>
      <c r="AW28" s="11">
        <v>31.9</v>
      </c>
      <c r="AX28" s="11">
        <v>25.2</v>
      </c>
      <c r="AY28" s="58"/>
      <c r="AZ28" s="75"/>
      <c r="BA28" s="14">
        <v>4.7924528301886795</v>
      </c>
      <c r="BB28" s="14">
        <v>3.0566037735849054</v>
      </c>
      <c r="BC28" s="14">
        <v>6.3584905660377364</v>
      </c>
      <c r="BD28" s="14">
        <v>5.7735849056603774</v>
      </c>
      <c r="BE28" s="14">
        <v>6.4716981132075464</v>
      </c>
      <c r="BF28" s="14">
        <v>6.1698113207547181</v>
      </c>
      <c r="BG28" s="14">
        <v>5.433962264150944</v>
      </c>
      <c r="BH28" s="14">
        <v>4.1132075471698117</v>
      </c>
      <c r="BI28" s="14">
        <v>6.0188679245283021</v>
      </c>
      <c r="BJ28" s="14">
        <v>4.7547169811320753</v>
      </c>
      <c r="BK28" s="14">
        <v>5.2943396226415098</v>
      </c>
      <c r="BL28" s="75"/>
      <c r="BM28" s="11">
        <v>21.495000000000001</v>
      </c>
      <c r="BN28" s="11">
        <v>21.402380952380955</v>
      </c>
      <c r="BO28" s="11">
        <v>21.156666666666666</v>
      </c>
      <c r="BP28" s="11">
        <v>18.233333333333334</v>
      </c>
      <c r="BQ28" s="11">
        <v>20.616666666666667</v>
      </c>
      <c r="BR28" s="58"/>
      <c r="BS28" s="75"/>
      <c r="BT28" s="14">
        <v>19.145185034899264</v>
      </c>
      <c r="BU28" s="14">
        <v>17.692195711713076</v>
      </c>
      <c r="BV28" s="14">
        <v>19.940856472030145</v>
      </c>
      <c r="BW28" s="14">
        <v>19.770475496048231</v>
      </c>
      <c r="BX28" s="14">
        <v>20.196160822028624</v>
      </c>
      <c r="BY28" s="48"/>
      <c r="BZ28" s="75"/>
      <c r="CA28" s="10">
        <v>10.6</v>
      </c>
      <c r="CB28" s="10">
        <v>15.9</v>
      </c>
      <c r="CC28" s="10">
        <v>21.2</v>
      </c>
      <c r="CD28" s="10">
        <v>26.5</v>
      </c>
      <c r="CE28" s="10">
        <v>31.8</v>
      </c>
      <c r="CF28" s="10">
        <v>37.1</v>
      </c>
      <c r="CG28" s="10">
        <v>42.4</v>
      </c>
      <c r="CH28" s="75"/>
      <c r="CI28" s="9">
        <v>0.83698436374640339</v>
      </c>
      <c r="CJ28" s="9">
        <v>0.69770294233760133</v>
      </c>
      <c r="CK28" s="9">
        <v>0.52132184400674075</v>
      </c>
      <c r="CL28" s="9">
        <v>0.34058668315214291</v>
      </c>
      <c r="CM28" s="9">
        <v>0.19073352780122033</v>
      </c>
      <c r="CN28" s="9">
        <v>9.0199049795299246E-2</v>
      </c>
      <c r="CO28" s="9">
        <v>3.5626299792850924E-2</v>
      </c>
      <c r="CP28" s="13"/>
      <c r="CQ28" s="11" t="s">
        <v>251</v>
      </c>
      <c r="CR28" s="11" t="s">
        <v>252</v>
      </c>
      <c r="CS28" s="9">
        <v>0.52333909003377599</v>
      </c>
      <c r="CT28" s="54" t="s">
        <v>308</v>
      </c>
      <c r="CU28" s="54" t="s">
        <v>308</v>
      </c>
      <c r="CV28" s="54" t="s">
        <v>308</v>
      </c>
      <c r="CW28" s="57">
        <v>21.810333333333336</v>
      </c>
      <c r="CX28" s="57" t="s">
        <v>250</v>
      </c>
      <c r="CY28" s="75"/>
    </row>
    <row r="29" spans="1:103">
      <c r="A29" s="77">
        <v>10.161799999999999</v>
      </c>
      <c r="B29" s="14" t="s">
        <v>281</v>
      </c>
      <c r="C29" s="11">
        <v>5200</v>
      </c>
      <c r="D29" s="23">
        <v>-4800</v>
      </c>
      <c r="E29" s="11" t="s">
        <v>263</v>
      </c>
      <c r="F29" s="11" t="s">
        <v>258</v>
      </c>
      <c r="G29" s="11" t="s">
        <v>269</v>
      </c>
      <c r="H29" s="11">
        <v>10</v>
      </c>
      <c r="I29" s="22">
        <v>0.79166666666666663</v>
      </c>
      <c r="J29" s="75"/>
      <c r="K29" s="16">
        <v>62.920401230036951</v>
      </c>
      <c r="L29" s="14">
        <v>20.517050000000001</v>
      </c>
      <c r="M29" s="23">
        <v>17.7</v>
      </c>
      <c r="N29" s="14">
        <v>3.9455865384615385</v>
      </c>
      <c r="O29" s="14">
        <v>-5.3211499999999994</v>
      </c>
      <c r="P29" s="14">
        <v>10.355250000000002</v>
      </c>
      <c r="Q29" s="14">
        <v>30.678850000000001</v>
      </c>
      <c r="R29" s="14">
        <v>1.1591553672316386</v>
      </c>
      <c r="S29" s="14" t="s">
        <v>272</v>
      </c>
      <c r="T29" s="14" t="s">
        <v>272</v>
      </c>
      <c r="U29" s="14">
        <v>36</v>
      </c>
      <c r="V29" s="9">
        <v>6.3799024579823338E-2</v>
      </c>
      <c r="W29" s="9">
        <v>0.70525141545784409</v>
      </c>
      <c r="X29" s="63">
        <v>27.133904368332669</v>
      </c>
      <c r="Y29" s="75"/>
      <c r="Z29" s="20">
        <v>214.5</v>
      </c>
      <c r="AA29" s="20">
        <v>103.75</v>
      </c>
      <c r="AB29" s="20">
        <v>110.75</v>
      </c>
      <c r="AC29" s="20">
        <v>7</v>
      </c>
      <c r="AD29" s="20">
        <v>107.6</v>
      </c>
      <c r="AE29" s="20">
        <v>-3.8499999999999943</v>
      </c>
      <c r="AF29" s="75"/>
      <c r="AG29" s="20">
        <v>97.1</v>
      </c>
      <c r="AH29" s="20">
        <v>98.2</v>
      </c>
      <c r="AI29" s="20">
        <v>1.1000000000000085</v>
      </c>
      <c r="AJ29" s="75"/>
      <c r="AK29" s="19" t="s">
        <v>269</v>
      </c>
      <c r="AL29" s="11">
        <v>11.7</v>
      </c>
      <c r="AM29" s="11">
        <v>20.033333333333335</v>
      </c>
      <c r="AN29" s="75"/>
      <c r="AO29" s="11">
        <v>35.9</v>
      </c>
      <c r="AP29" s="11">
        <v>29.6</v>
      </c>
      <c r="AQ29" s="11">
        <v>28.8</v>
      </c>
      <c r="AR29" s="11">
        <v>13.5</v>
      </c>
      <c r="AS29" s="11">
        <v>31.6</v>
      </c>
      <c r="AT29" s="11">
        <v>43.9</v>
      </c>
      <c r="AU29" s="11">
        <v>28.7</v>
      </c>
      <c r="AV29" s="11">
        <v>23.799999999999997</v>
      </c>
      <c r="AW29" s="11">
        <v>0</v>
      </c>
      <c r="AX29" s="11">
        <v>61.4</v>
      </c>
      <c r="AY29" s="58"/>
      <c r="AZ29" s="75"/>
      <c r="BA29" s="14">
        <v>6.9038461538461533</v>
      </c>
      <c r="BB29" s="14">
        <v>5.6923076923076925</v>
      </c>
      <c r="BC29" s="14">
        <v>5.5384615384615392</v>
      </c>
      <c r="BD29" s="14">
        <v>2.5961538461538463</v>
      </c>
      <c r="BE29" s="14">
        <v>6.0769230769230766</v>
      </c>
      <c r="BF29" s="14">
        <v>8.4423076923076916</v>
      </c>
      <c r="BG29" s="14">
        <v>5.5192307692307692</v>
      </c>
      <c r="BH29" s="14">
        <v>4.5769230769230766</v>
      </c>
      <c r="BI29" s="14">
        <v>0</v>
      </c>
      <c r="BJ29" s="14">
        <v>11.807692307692307</v>
      </c>
      <c r="BK29" s="14">
        <v>5.7153846153846146</v>
      </c>
      <c r="BL29" s="75"/>
      <c r="BM29" s="11">
        <v>20.684999999999999</v>
      </c>
      <c r="BN29" s="11">
        <v>19.204761904761906</v>
      </c>
      <c r="BO29" s="11">
        <v>20.386666666666667</v>
      </c>
      <c r="BP29" s="11">
        <v>17.477777777777778</v>
      </c>
      <c r="BQ29" s="11">
        <v>34.733333333333334</v>
      </c>
      <c r="BR29" s="58"/>
      <c r="BS29" s="75"/>
      <c r="BT29" s="14">
        <v>25.187023838754403</v>
      </c>
      <c r="BU29" s="14">
        <v>26.200462316271217</v>
      </c>
      <c r="BV29" s="14">
        <v>26.05391474848431</v>
      </c>
      <c r="BW29" s="14">
        <v>24.954865881831832</v>
      </c>
      <c r="BX29" s="14">
        <v>51.502734536506985</v>
      </c>
      <c r="BY29" s="48"/>
      <c r="BZ29" s="75"/>
      <c r="CA29" s="10">
        <v>10.4</v>
      </c>
      <c r="CB29" s="10">
        <v>15.6</v>
      </c>
      <c r="CC29" s="10">
        <v>20.8</v>
      </c>
      <c r="CD29" s="10">
        <v>26</v>
      </c>
      <c r="CE29" s="10">
        <v>31.2</v>
      </c>
      <c r="CF29" s="10">
        <v>36.4</v>
      </c>
      <c r="CG29" s="10">
        <v>41.6</v>
      </c>
      <c r="CH29" s="75"/>
      <c r="CI29" s="9">
        <v>0.84027682186697095</v>
      </c>
      <c r="CJ29" s="9">
        <v>0.68576302330232364</v>
      </c>
      <c r="CK29" s="9">
        <v>0.48889309634257838</v>
      </c>
      <c r="CL29" s="9">
        <v>0.29474858454215591</v>
      </c>
      <c r="CM29" s="9">
        <v>0.14656380995117735</v>
      </c>
      <c r="CN29" s="9">
        <v>5.9025642367953601E-2</v>
      </c>
      <c r="CO29" s="9">
        <v>1.9005971182055381E-2</v>
      </c>
      <c r="CP29" s="13"/>
      <c r="CQ29" s="11" t="s">
        <v>255</v>
      </c>
      <c r="CR29" s="11" t="s">
        <v>259</v>
      </c>
      <c r="CS29" s="9">
        <v>0.495285628294516</v>
      </c>
      <c r="CT29" s="54" t="s">
        <v>308</v>
      </c>
      <c r="CU29" s="54" t="s">
        <v>308</v>
      </c>
      <c r="CV29" s="54" t="s">
        <v>308</v>
      </c>
      <c r="CW29" s="57">
        <v>20.517050000000001</v>
      </c>
      <c r="CX29" s="57" t="s">
        <v>250</v>
      </c>
      <c r="CY29" s="75"/>
    </row>
    <row r="30" spans="1:103">
      <c r="A30" s="77">
        <v>8.4684500000000007</v>
      </c>
      <c r="B30" s="14" t="s">
        <v>283</v>
      </c>
      <c r="C30" s="11">
        <v>4400</v>
      </c>
      <c r="D30" s="23">
        <v>-4400</v>
      </c>
      <c r="E30" s="11" t="s">
        <v>278</v>
      </c>
      <c r="F30" s="11" t="s">
        <v>258</v>
      </c>
      <c r="G30" s="11" t="s">
        <v>269</v>
      </c>
      <c r="H30" s="11">
        <v>9</v>
      </c>
      <c r="I30" s="22">
        <v>0.79166666666666663</v>
      </c>
      <c r="J30" s="75"/>
      <c r="K30" s="16">
        <v>71.309484070792351</v>
      </c>
      <c r="L30" s="14">
        <v>20.478999999999999</v>
      </c>
      <c r="M30" s="23">
        <v>31.4</v>
      </c>
      <c r="N30" s="14">
        <v>4.6543181818181809</v>
      </c>
      <c r="O30" s="14">
        <v>-3.0525500000000001</v>
      </c>
      <c r="P30" s="14">
        <v>12.010549999999999</v>
      </c>
      <c r="Q30" s="14">
        <v>28.94745</v>
      </c>
      <c r="R30" s="14">
        <v>0.65219745222929937</v>
      </c>
      <c r="S30" s="14" t="s">
        <v>272</v>
      </c>
      <c r="T30" s="14" t="s">
        <v>257</v>
      </c>
      <c r="U30" s="14">
        <v>32</v>
      </c>
      <c r="V30" s="9">
        <v>8.6841967661165143E-2</v>
      </c>
      <c r="W30" s="9">
        <v>0.57126977473894536</v>
      </c>
      <c r="X30" s="63">
        <v>20.392536195085423</v>
      </c>
      <c r="Y30" s="75"/>
      <c r="Z30" s="20">
        <v>214.5</v>
      </c>
      <c r="AA30" s="20">
        <v>103.75</v>
      </c>
      <c r="AB30" s="20">
        <v>110.75</v>
      </c>
      <c r="AC30" s="20">
        <v>7</v>
      </c>
      <c r="AD30" s="20">
        <v>107.6</v>
      </c>
      <c r="AE30" s="20">
        <v>-3.8499999999999943</v>
      </c>
      <c r="AF30" s="75"/>
      <c r="AG30" s="20">
        <v>97.1</v>
      </c>
      <c r="AH30" s="20">
        <v>98.2</v>
      </c>
      <c r="AI30" s="20">
        <v>1.1000000000000085</v>
      </c>
      <c r="AJ30" s="75"/>
      <c r="AK30" s="19" t="s">
        <v>269</v>
      </c>
      <c r="AL30" s="11">
        <v>6.4</v>
      </c>
      <c r="AM30" s="11">
        <v>16.566666666666666</v>
      </c>
      <c r="AN30" s="75"/>
      <c r="AO30" s="11">
        <v>19</v>
      </c>
      <c r="AP30" s="11">
        <v>15.8</v>
      </c>
      <c r="AQ30" s="11">
        <v>39.200000000000003</v>
      </c>
      <c r="AR30" s="11">
        <v>34.9</v>
      </c>
      <c r="AS30" s="11">
        <v>26.2</v>
      </c>
      <c r="AT30" s="11">
        <v>10.6</v>
      </c>
      <c r="AU30" s="11">
        <v>24.9</v>
      </c>
      <c r="AV30" s="11">
        <v>18.600000000000001</v>
      </c>
      <c r="AW30" s="11">
        <v>0</v>
      </c>
      <c r="AX30" s="11">
        <v>37</v>
      </c>
      <c r="AY30" s="58"/>
      <c r="AZ30" s="75"/>
      <c r="BA30" s="14">
        <v>4.3181818181818183</v>
      </c>
      <c r="BB30" s="14">
        <v>3.5909090909090913</v>
      </c>
      <c r="BC30" s="14">
        <v>8.9090909090909101</v>
      </c>
      <c r="BD30" s="14">
        <v>7.9318181818181825</v>
      </c>
      <c r="BE30" s="14">
        <v>5.9545454545454541</v>
      </c>
      <c r="BF30" s="14">
        <v>2.4090909090909087</v>
      </c>
      <c r="BG30" s="14">
        <v>5.6590909090909092</v>
      </c>
      <c r="BH30" s="14">
        <v>4.2272727272727275</v>
      </c>
      <c r="BI30" s="14">
        <v>0</v>
      </c>
      <c r="BJ30" s="14">
        <v>8.4090909090909101</v>
      </c>
      <c r="BK30" s="14">
        <v>5.1409090909090907</v>
      </c>
      <c r="BL30" s="75"/>
      <c r="BM30" s="11">
        <v>30.926666666666666</v>
      </c>
      <c r="BN30" s="11">
        <v>31.68333333333333</v>
      </c>
      <c r="BO30" s="11">
        <v>31.70333333333333</v>
      </c>
      <c r="BP30" s="11">
        <v>33.288888888888891</v>
      </c>
      <c r="BQ30" s="11">
        <v>66.2</v>
      </c>
      <c r="BR30" s="58"/>
      <c r="BS30" s="75"/>
      <c r="BT30" s="14">
        <v>12.408685003752026</v>
      </c>
      <c r="BU30" s="14">
        <v>11.910719656870693</v>
      </c>
      <c r="BV30" s="14">
        <v>11.328613565261595</v>
      </c>
      <c r="BW30" s="14">
        <v>9.9184164913515982</v>
      </c>
      <c r="BX30" s="14">
        <v>17.472923423685589</v>
      </c>
      <c r="BY30" s="48"/>
      <c r="BZ30" s="75"/>
      <c r="CA30" s="10">
        <v>8.8000000000000007</v>
      </c>
      <c r="CB30" s="10">
        <v>13.2</v>
      </c>
      <c r="CC30" s="10">
        <v>17.600000000000001</v>
      </c>
      <c r="CD30" s="10">
        <v>22</v>
      </c>
      <c r="CE30" s="10">
        <v>26.4</v>
      </c>
      <c r="CF30" s="10">
        <v>30.8</v>
      </c>
      <c r="CG30" s="10">
        <v>35.200000000000003</v>
      </c>
      <c r="CH30" s="75"/>
      <c r="CI30" s="9">
        <v>0.91607096130196397</v>
      </c>
      <c r="CJ30" s="9">
        <v>0.80497959679473263</v>
      </c>
      <c r="CK30" s="9">
        <v>0.63305959742642237</v>
      </c>
      <c r="CL30" s="9">
        <v>0.42873022526105464</v>
      </c>
      <c r="CM30" s="9">
        <v>0.24221869924206541</v>
      </c>
      <c r="CN30" s="9">
        <v>0.11146783083660661</v>
      </c>
      <c r="CO30" s="9">
        <v>4.1075932835242912E-2</v>
      </c>
      <c r="CP30" s="13"/>
      <c r="CQ30" s="11" t="s">
        <v>255</v>
      </c>
      <c r="CR30" s="11" t="s">
        <v>259</v>
      </c>
      <c r="CS30" s="9">
        <v>0.41351872650031746</v>
      </c>
      <c r="CT30" s="54" t="s">
        <v>308</v>
      </c>
      <c r="CU30" s="54" t="s">
        <v>308</v>
      </c>
      <c r="CV30" s="54" t="s">
        <v>308</v>
      </c>
      <c r="CW30" s="57">
        <v>20.478999999999999</v>
      </c>
      <c r="CX30" s="57" t="s">
        <v>250</v>
      </c>
      <c r="CY30" s="75"/>
    </row>
    <row r="31" spans="1:103">
      <c r="A31" s="77">
        <v>8.4199000000000002</v>
      </c>
      <c r="B31" s="14" t="s">
        <v>282</v>
      </c>
      <c r="C31" s="11">
        <v>4900</v>
      </c>
      <c r="D31" s="23">
        <v>100</v>
      </c>
      <c r="E31" s="11" t="s">
        <v>288</v>
      </c>
      <c r="F31" s="11" t="s">
        <v>251</v>
      </c>
      <c r="G31" s="11" t="s">
        <v>261</v>
      </c>
      <c r="H31" s="11">
        <v>2</v>
      </c>
      <c r="I31" s="22">
        <v>0.89583333333333337</v>
      </c>
      <c r="J31" s="75"/>
      <c r="K31" s="16">
        <v>63.821006239205353</v>
      </c>
      <c r="L31" s="14">
        <v>20.01145</v>
      </c>
      <c r="M31" s="23">
        <v>28.9</v>
      </c>
      <c r="N31" s="14">
        <v>4.0839693877551024</v>
      </c>
      <c r="O31" s="14">
        <v>-6.0686499999999981</v>
      </c>
      <c r="P31" s="14">
        <v>11.59155</v>
      </c>
      <c r="Q31" s="14">
        <v>28.431350000000002</v>
      </c>
      <c r="R31" s="14">
        <v>0.69243771626297579</v>
      </c>
      <c r="S31" s="14" t="s">
        <v>272</v>
      </c>
      <c r="T31" s="14" t="s">
        <v>272</v>
      </c>
      <c r="U31" s="14">
        <v>34.5</v>
      </c>
      <c r="V31" s="9">
        <v>4.2648023239941102E-2</v>
      </c>
      <c r="W31" s="9">
        <v>0.70301376383456682</v>
      </c>
      <c r="X31" s="63">
        <v>33.450870887405465</v>
      </c>
      <c r="Y31" s="75"/>
      <c r="Z31" s="20">
        <v>231</v>
      </c>
      <c r="AA31" s="20">
        <v>117.75</v>
      </c>
      <c r="AB31" s="20">
        <v>113.25</v>
      </c>
      <c r="AC31" s="20">
        <v>-4.5</v>
      </c>
      <c r="AD31" s="20">
        <v>115.7</v>
      </c>
      <c r="AE31" s="20">
        <v>2.0499999999999972</v>
      </c>
      <c r="AF31" s="75"/>
      <c r="AG31" s="20">
        <v>99.8</v>
      </c>
      <c r="AH31" s="20">
        <v>99.6</v>
      </c>
      <c r="AI31" s="20">
        <v>-0.20000000000000284</v>
      </c>
      <c r="AJ31" s="75"/>
      <c r="AK31" s="19" t="s">
        <v>261</v>
      </c>
      <c r="AL31" s="11">
        <v>27.5</v>
      </c>
      <c r="AM31" s="11">
        <v>25.833333333333332</v>
      </c>
      <c r="AN31" s="75"/>
      <c r="AO31" s="11">
        <v>27.5</v>
      </c>
      <c r="AP31" s="11">
        <v>30.4</v>
      </c>
      <c r="AQ31" s="11">
        <v>14</v>
      </c>
      <c r="AR31" s="11">
        <v>24</v>
      </c>
      <c r="AS31" s="11">
        <v>16</v>
      </c>
      <c r="AT31" s="11">
        <v>19.399999999999999</v>
      </c>
      <c r="AU31" s="11">
        <v>27.6</v>
      </c>
      <c r="AV31" s="11">
        <v>7.9</v>
      </c>
      <c r="AW31" s="11">
        <v>29.7</v>
      </c>
      <c r="AX31" s="11">
        <v>30.5</v>
      </c>
      <c r="AY31" s="58"/>
      <c r="AZ31" s="75"/>
      <c r="BA31" s="14">
        <v>5.612244897959183</v>
      </c>
      <c r="BB31" s="14">
        <v>6.204081632653061</v>
      </c>
      <c r="BC31" s="14">
        <v>2.8571428571428572</v>
      </c>
      <c r="BD31" s="14">
        <v>4.8979591836734695</v>
      </c>
      <c r="BE31" s="14">
        <v>3.2653061224489797</v>
      </c>
      <c r="BF31" s="14">
        <v>3.9591836734693877</v>
      </c>
      <c r="BG31" s="14">
        <v>5.6326530612244907</v>
      </c>
      <c r="BH31" s="14">
        <v>1.6122448979591837</v>
      </c>
      <c r="BI31" s="14">
        <v>6.0612244897959178</v>
      </c>
      <c r="BJ31" s="14">
        <v>6.2244897959183678</v>
      </c>
      <c r="BK31" s="14">
        <v>4.6326530612244898</v>
      </c>
      <c r="BL31" s="75"/>
      <c r="BM31" s="11">
        <v>30.956666666666667</v>
      </c>
      <c r="BN31" s="11">
        <v>30.240476190476191</v>
      </c>
      <c r="BO31" s="11">
        <v>28.073333333333334</v>
      </c>
      <c r="BP31" s="11">
        <v>29.783333333333331</v>
      </c>
      <c r="BQ31" s="11">
        <v>31.333333333333332</v>
      </c>
      <c r="BR31" s="58"/>
      <c r="BS31" s="75"/>
      <c r="BT31" s="14">
        <v>12.238634143903671</v>
      </c>
      <c r="BU31" s="14">
        <v>10.821954069700329</v>
      </c>
      <c r="BV31" s="14">
        <v>13.079525564055734</v>
      </c>
      <c r="BW31" s="14">
        <v>13.745294671072992</v>
      </c>
      <c r="BX31" s="14">
        <v>13.648564625953505</v>
      </c>
      <c r="BY31" s="48"/>
      <c r="BZ31" s="75"/>
      <c r="CA31" s="10">
        <v>9.8000000000000007</v>
      </c>
      <c r="CB31" s="10">
        <v>14.7</v>
      </c>
      <c r="CC31" s="10">
        <v>19.600000000000001</v>
      </c>
      <c r="CD31" s="10">
        <v>24.5</v>
      </c>
      <c r="CE31" s="10">
        <v>29.4</v>
      </c>
      <c r="CF31" s="10">
        <v>34.299999999999997</v>
      </c>
      <c r="CG31" s="10">
        <v>39.200000000000003</v>
      </c>
      <c r="CH31" s="75"/>
      <c r="CI31" s="9">
        <v>0.88739220315749423</v>
      </c>
      <c r="CJ31" s="9">
        <v>0.73592122476037325</v>
      </c>
      <c r="CK31" s="9">
        <v>0.51948710758412608</v>
      </c>
      <c r="CL31" s="9">
        <v>0.29698623616543318</v>
      </c>
      <c r="CM31" s="9">
        <v>0.13241601191514829</v>
      </c>
      <c r="CN31" s="9">
        <v>4.4848558172845721E-2</v>
      </c>
      <c r="CO31" s="9">
        <v>1.1334952141227705E-2</v>
      </c>
      <c r="CP31" s="13"/>
      <c r="CQ31" s="11" t="s">
        <v>247</v>
      </c>
      <c r="CR31" s="11" t="s">
        <v>252</v>
      </c>
      <c r="CS31" s="9">
        <v>0.42075411826729198</v>
      </c>
      <c r="CT31" s="54" t="s">
        <v>308</v>
      </c>
      <c r="CU31" s="54" t="s">
        <v>308</v>
      </c>
      <c r="CV31" s="54" t="s">
        <v>308</v>
      </c>
      <c r="CW31" s="57">
        <v>20.01145</v>
      </c>
      <c r="CX31" s="57" t="s">
        <v>250</v>
      </c>
      <c r="CY31" s="75"/>
    </row>
    <row r="32" spans="1:103">
      <c r="A32" s="77">
        <v>7.7772899999999998</v>
      </c>
      <c r="B32" s="14" t="s">
        <v>285</v>
      </c>
      <c r="C32" s="11">
        <v>4800</v>
      </c>
      <c r="D32" s="23">
        <v>400</v>
      </c>
      <c r="E32" s="11" t="s">
        <v>288</v>
      </c>
      <c r="F32" s="11" t="s">
        <v>251</v>
      </c>
      <c r="G32" s="11" t="s">
        <v>261</v>
      </c>
      <c r="H32" s="11">
        <v>2</v>
      </c>
      <c r="I32" s="22">
        <v>0.89583333333333337</v>
      </c>
      <c r="J32" s="75"/>
      <c r="K32" s="16">
        <v>64.36539827155795</v>
      </c>
      <c r="L32" s="14">
        <v>19.904733333333336</v>
      </c>
      <c r="M32" s="23">
        <v>26.7</v>
      </c>
      <c r="N32" s="14">
        <v>4.1468194444444455</v>
      </c>
      <c r="O32" s="14">
        <v>-6.317976666666663</v>
      </c>
      <c r="P32" s="14">
        <v>12.127443333333336</v>
      </c>
      <c r="Q32" s="14">
        <v>27.682023333333337</v>
      </c>
      <c r="R32" s="14">
        <v>0.74549563046192269</v>
      </c>
      <c r="S32" s="14" t="s">
        <v>272</v>
      </c>
      <c r="T32" s="14" t="s">
        <v>266</v>
      </c>
      <c r="U32" s="14">
        <v>34</v>
      </c>
      <c r="V32" s="9">
        <v>3.4965122241811253E-2</v>
      </c>
      <c r="W32" s="9">
        <v>0.70075295062198417</v>
      </c>
      <c r="X32" s="63">
        <v>17.734999999999751</v>
      </c>
      <c r="Y32" s="75"/>
      <c r="Z32" s="20">
        <v>231</v>
      </c>
      <c r="AA32" s="20">
        <v>117.75</v>
      </c>
      <c r="AB32" s="20">
        <v>113.25</v>
      </c>
      <c r="AC32" s="20">
        <v>-4.5</v>
      </c>
      <c r="AD32" s="20">
        <v>115.7</v>
      </c>
      <c r="AE32" s="20">
        <v>2.0499999999999972</v>
      </c>
      <c r="AF32" s="75"/>
      <c r="AG32" s="20">
        <v>99.8</v>
      </c>
      <c r="AH32" s="20">
        <v>99.6</v>
      </c>
      <c r="AI32" s="20">
        <v>-0.20000000000000284</v>
      </c>
      <c r="AJ32" s="75"/>
      <c r="AK32" s="19" t="s">
        <v>261</v>
      </c>
      <c r="AL32" s="11">
        <v>16.5</v>
      </c>
      <c r="AM32" s="11">
        <v>14.5</v>
      </c>
      <c r="AN32" s="75"/>
      <c r="AO32" s="11">
        <v>13.4</v>
      </c>
      <c r="AP32" s="11">
        <v>11.5</v>
      </c>
      <c r="AQ32" s="11">
        <v>33.200000000000003</v>
      </c>
      <c r="AR32" s="11">
        <v>19.3</v>
      </c>
      <c r="AS32" s="11">
        <v>15.6</v>
      </c>
      <c r="AT32" s="11">
        <v>19.399999999999999</v>
      </c>
      <c r="AU32" s="11">
        <v>23.5</v>
      </c>
      <c r="AV32" s="11">
        <v>26.2</v>
      </c>
      <c r="AW32" s="11">
        <v>23.8</v>
      </c>
      <c r="AX32" s="11">
        <v>24.9</v>
      </c>
      <c r="AY32" s="58"/>
      <c r="AZ32" s="75"/>
      <c r="BA32" s="14">
        <v>2.7916666666666665</v>
      </c>
      <c r="BB32" s="14">
        <v>2.395833333333333</v>
      </c>
      <c r="BC32" s="14">
        <v>6.916666666666667</v>
      </c>
      <c r="BD32" s="14">
        <v>4.0208333333333339</v>
      </c>
      <c r="BE32" s="14">
        <v>3.25</v>
      </c>
      <c r="BF32" s="14">
        <v>4.0416666666666661</v>
      </c>
      <c r="BG32" s="14">
        <v>4.8958333333333339</v>
      </c>
      <c r="BH32" s="14">
        <v>5.458333333333333</v>
      </c>
      <c r="BI32" s="14">
        <v>4.9583333333333339</v>
      </c>
      <c r="BJ32" s="14">
        <v>5.1874999999999991</v>
      </c>
      <c r="BK32" s="14">
        <v>4.3916666666666675</v>
      </c>
      <c r="BL32" s="75"/>
      <c r="BM32" s="11">
        <v>19.628333333333334</v>
      </c>
      <c r="BN32" s="11">
        <v>19.74285714285714</v>
      </c>
      <c r="BO32" s="11">
        <v>20.439999999999998</v>
      </c>
      <c r="BP32" s="11">
        <v>18.961111111111112</v>
      </c>
      <c r="BQ32" s="11">
        <v>24.116666666666667</v>
      </c>
      <c r="BR32" s="58"/>
      <c r="BS32" s="75"/>
      <c r="BT32" s="14">
        <v>17.425115907333886</v>
      </c>
      <c r="BU32" s="14">
        <v>18.535425660004734</v>
      </c>
      <c r="BV32" s="14">
        <v>20.045648886431046</v>
      </c>
      <c r="BW32" s="14">
        <v>22.650292049455601</v>
      </c>
      <c r="BX32" s="14">
        <v>15.959482617217228</v>
      </c>
      <c r="BY32" s="48"/>
      <c r="BZ32" s="75"/>
      <c r="CA32" s="10">
        <v>9.6</v>
      </c>
      <c r="CB32" s="10">
        <v>14.4</v>
      </c>
      <c r="CC32" s="10">
        <v>19.2</v>
      </c>
      <c r="CD32" s="10">
        <v>24</v>
      </c>
      <c r="CE32" s="10">
        <v>28.8</v>
      </c>
      <c r="CF32" s="10">
        <v>33.6</v>
      </c>
      <c r="CG32" s="10">
        <v>38.4</v>
      </c>
      <c r="CH32" s="75"/>
      <c r="CI32" s="9">
        <v>0.90741067317841817</v>
      </c>
      <c r="CJ32" s="9">
        <v>0.76046396795201898</v>
      </c>
      <c r="CK32" s="9">
        <v>0.53610044735619189</v>
      </c>
      <c r="CL32" s="9">
        <v>0.29924704937801583</v>
      </c>
      <c r="CM32" s="9">
        <v>0.12636389943074644</v>
      </c>
      <c r="CN32" s="9">
        <v>3.9125088912708605E-2</v>
      </c>
      <c r="CO32" s="9">
        <v>8.7007698028604974E-3</v>
      </c>
      <c r="CP32" s="13"/>
      <c r="CQ32" s="11" t="s">
        <v>247</v>
      </c>
      <c r="CR32" s="11" t="s">
        <v>252</v>
      </c>
      <c r="CS32" s="9">
        <v>0.39072565654400454</v>
      </c>
      <c r="CT32" s="54" t="s">
        <v>308</v>
      </c>
      <c r="CU32" s="54" t="s">
        <v>308</v>
      </c>
      <c r="CV32" s="54" t="s">
        <v>308</v>
      </c>
      <c r="CW32" s="57">
        <v>19.904733333333336</v>
      </c>
      <c r="CX32" s="57" t="s">
        <v>250</v>
      </c>
      <c r="CY32" s="75"/>
    </row>
    <row r="33" spans="1:103">
      <c r="A33" s="77">
        <v>7.9018600000000001</v>
      </c>
      <c r="B33" s="14" t="s">
        <v>286</v>
      </c>
      <c r="C33" s="11">
        <v>4200</v>
      </c>
      <c r="D33" s="23">
        <v>-3600</v>
      </c>
      <c r="E33" s="11" t="s">
        <v>246</v>
      </c>
      <c r="F33" s="11" t="s">
        <v>258</v>
      </c>
      <c r="G33" s="11" t="s">
        <v>269</v>
      </c>
      <c r="H33" s="11">
        <v>12</v>
      </c>
      <c r="I33" s="22">
        <v>0.79166666666666663</v>
      </c>
      <c r="J33" s="75"/>
      <c r="K33" s="16">
        <v>67.472976427498764</v>
      </c>
      <c r="L33" s="14">
        <v>18.801966666666669</v>
      </c>
      <c r="M33" s="23">
        <v>18.600000000000001</v>
      </c>
      <c r="N33" s="14">
        <v>4.4766587301587313</v>
      </c>
      <c r="O33" s="14">
        <v>-4.2961733333333321</v>
      </c>
      <c r="P33" s="14">
        <v>10.900106666666669</v>
      </c>
      <c r="Q33" s="14">
        <v>26.703826666666668</v>
      </c>
      <c r="R33" s="14">
        <v>1.010858422939068</v>
      </c>
      <c r="S33" s="14" t="s">
        <v>272</v>
      </c>
      <c r="T33" s="14" t="s">
        <v>263</v>
      </c>
      <c r="U33" s="14">
        <v>31</v>
      </c>
      <c r="V33" s="9">
        <v>6.1331555239142022E-2</v>
      </c>
      <c r="W33" s="9">
        <v>0.60955775407552093</v>
      </c>
      <c r="X33" s="63">
        <v>21.938724871091651</v>
      </c>
      <c r="Y33" s="75"/>
      <c r="Z33" s="20">
        <v>214.5</v>
      </c>
      <c r="AA33" s="20">
        <v>103.75</v>
      </c>
      <c r="AB33" s="20">
        <v>110.75</v>
      </c>
      <c r="AC33" s="20">
        <v>7</v>
      </c>
      <c r="AD33" s="20">
        <v>107.6</v>
      </c>
      <c r="AE33" s="20">
        <v>-3.8499999999999943</v>
      </c>
      <c r="AF33" s="75"/>
      <c r="AG33" s="20">
        <v>97.1</v>
      </c>
      <c r="AH33" s="20">
        <v>98.2</v>
      </c>
      <c r="AI33" s="20">
        <v>1.1000000000000085</v>
      </c>
      <c r="AJ33" s="75"/>
      <c r="AK33" s="19" t="s">
        <v>269</v>
      </c>
      <c r="AL33" s="11">
        <v>5.2</v>
      </c>
      <c r="AM33" s="11">
        <v>7.8666666666666663</v>
      </c>
      <c r="AN33" s="75"/>
      <c r="AO33" s="11">
        <v>21.7</v>
      </c>
      <c r="AP33" s="11">
        <v>23.1</v>
      </c>
      <c r="AQ33" s="11">
        <v>11.1</v>
      </c>
      <c r="AR33" s="11">
        <v>11.7</v>
      </c>
      <c r="AS33" s="11">
        <v>12.3</v>
      </c>
      <c r="AT33" s="11">
        <v>7.7</v>
      </c>
      <c r="AU33" s="11">
        <v>24.5</v>
      </c>
      <c r="AV33" s="11">
        <v>9.4</v>
      </c>
      <c r="AW33" s="11">
        <v>0</v>
      </c>
      <c r="AX33" s="11">
        <v>41.2</v>
      </c>
      <c r="AY33" s="58"/>
      <c r="AZ33" s="75"/>
      <c r="BA33" s="14">
        <v>5.166666666666667</v>
      </c>
      <c r="BB33" s="14">
        <v>5.5000000000000009</v>
      </c>
      <c r="BC33" s="14">
        <v>2.6428571428571428</v>
      </c>
      <c r="BD33" s="14">
        <v>2.7857142857142856</v>
      </c>
      <c r="BE33" s="14">
        <v>2.9285714285714288</v>
      </c>
      <c r="BF33" s="14">
        <v>1.8333333333333333</v>
      </c>
      <c r="BG33" s="14">
        <v>5.8333333333333339</v>
      </c>
      <c r="BH33" s="14">
        <v>2.2380952380952381</v>
      </c>
      <c r="BI33" s="14">
        <v>0</v>
      </c>
      <c r="BJ33" s="14">
        <v>9.8095238095238102</v>
      </c>
      <c r="BK33" s="14">
        <v>3.8738095238095243</v>
      </c>
      <c r="BL33" s="75"/>
      <c r="BM33" s="11">
        <v>22.461666666666666</v>
      </c>
      <c r="BN33" s="11">
        <v>22.145238095238092</v>
      </c>
      <c r="BO33" s="11">
        <v>23.786666666666665</v>
      </c>
      <c r="BP33" s="11">
        <v>22.916666666666668</v>
      </c>
      <c r="BQ33" s="11">
        <v>51.166666666666664</v>
      </c>
      <c r="BR33" s="58"/>
      <c r="BS33" s="75"/>
      <c r="BT33" s="14">
        <v>17.992051001982517</v>
      </c>
      <c r="BU33" s="14">
        <v>16.862723202862849</v>
      </c>
      <c r="BV33" s="14">
        <v>18.152066514600264</v>
      </c>
      <c r="BW33" s="14">
        <v>18.627015488497673</v>
      </c>
      <c r="BX33" s="14">
        <v>37.590147007649875</v>
      </c>
      <c r="BY33" s="48"/>
      <c r="BZ33" s="75"/>
      <c r="CA33" s="10">
        <v>8.4</v>
      </c>
      <c r="CB33" s="10">
        <v>12.6</v>
      </c>
      <c r="CC33" s="10">
        <v>16.8</v>
      </c>
      <c r="CD33" s="10">
        <v>21</v>
      </c>
      <c r="CE33" s="10">
        <v>25.2</v>
      </c>
      <c r="CF33" s="10">
        <v>29.4</v>
      </c>
      <c r="CG33" s="10">
        <v>33.6</v>
      </c>
      <c r="CH33" s="75"/>
      <c r="CI33" s="9">
        <v>0.90597920070640137</v>
      </c>
      <c r="CJ33" s="9">
        <v>0.78373635790879437</v>
      </c>
      <c r="CK33" s="9">
        <v>0.60000260725870669</v>
      </c>
      <c r="CL33" s="9">
        <v>0.39044224592447907</v>
      </c>
      <c r="CM33" s="9">
        <v>0.20906004517359889</v>
      </c>
      <c r="CN33" s="9">
        <v>8.992655755223955E-2</v>
      </c>
      <c r="CO33" s="9">
        <v>3.0552987376455287E-2</v>
      </c>
      <c r="CP33" s="13"/>
      <c r="CQ33" s="11" t="s">
        <v>255</v>
      </c>
      <c r="CR33" s="11" t="s">
        <v>259</v>
      </c>
      <c r="CS33" s="9">
        <v>0.42026773794939887</v>
      </c>
      <c r="CT33" s="54" t="s">
        <v>308</v>
      </c>
      <c r="CU33" s="54" t="s">
        <v>308</v>
      </c>
      <c r="CV33" s="54" t="s">
        <v>308</v>
      </c>
      <c r="CW33" s="57">
        <v>18.801966666666669</v>
      </c>
      <c r="CX33" s="57" t="s">
        <v>250</v>
      </c>
      <c r="CY33" s="75"/>
    </row>
    <row r="34" spans="1:103">
      <c r="A34" s="77">
        <v>8.4311900000000009</v>
      </c>
      <c r="B34" s="14" t="s">
        <v>284</v>
      </c>
      <c r="C34" s="11">
        <v>4700</v>
      </c>
      <c r="D34" s="23">
        <v>200</v>
      </c>
      <c r="E34" s="11" t="s">
        <v>288</v>
      </c>
      <c r="F34" s="11" t="s">
        <v>247</v>
      </c>
      <c r="G34" s="11" t="s">
        <v>248</v>
      </c>
      <c r="H34" s="11">
        <v>18</v>
      </c>
      <c r="I34" s="22">
        <v>0.89583333333333337</v>
      </c>
      <c r="J34" s="75"/>
      <c r="K34" s="16">
        <v>61.008533902629033</v>
      </c>
      <c r="L34" s="14">
        <v>18.608066666666666</v>
      </c>
      <c r="M34" s="23">
        <v>29</v>
      </c>
      <c r="N34" s="14">
        <v>3.9591631205673754</v>
      </c>
      <c r="O34" s="14">
        <v>-6.4607433333333333</v>
      </c>
      <c r="P34" s="14">
        <v>10.176876666666665</v>
      </c>
      <c r="Q34" s="14">
        <v>27.039256666666667</v>
      </c>
      <c r="R34" s="14">
        <v>0.64165747126436778</v>
      </c>
      <c r="S34" s="14" t="s">
        <v>272</v>
      </c>
      <c r="T34" s="14" t="s">
        <v>272</v>
      </c>
      <c r="U34" s="14">
        <v>33.5</v>
      </c>
      <c r="V34" s="9">
        <v>3.8673537102938416E-2</v>
      </c>
      <c r="W34" s="9">
        <v>0.71911639697113883</v>
      </c>
      <c r="X34" s="63">
        <v>24.337463642129151</v>
      </c>
      <c r="Y34" s="75"/>
      <c r="Z34" s="20">
        <v>231</v>
      </c>
      <c r="AA34" s="20">
        <v>113.25</v>
      </c>
      <c r="AB34" s="20">
        <v>117.75</v>
      </c>
      <c r="AC34" s="20">
        <v>4.5</v>
      </c>
      <c r="AD34" s="20">
        <v>119.1</v>
      </c>
      <c r="AE34" s="20">
        <v>-5.8499999999999943</v>
      </c>
      <c r="AF34" s="75"/>
      <c r="AG34" s="20">
        <v>99.6</v>
      </c>
      <c r="AH34" s="20">
        <v>99.8</v>
      </c>
      <c r="AI34" s="20">
        <v>0.20000000000000284</v>
      </c>
      <c r="AJ34" s="75"/>
      <c r="AK34" s="19" t="s">
        <v>248</v>
      </c>
      <c r="AL34" s="11">
        <v>17.600000000000001</v>
      </c>
      <c r="AM34" s="11">
        <v>22.266666666666669</v>
      </c>
      <c r="AN34" s="75"/>
      <c r="AO34" s="11">
        <v>29.3</v>
      </c>
      <c r="AP34" s="11">
        <v>23.6</v>
      </c>
      <c r="AQ34" s="11">
        <v>8</v>
      </c>
      <c r="AR34" s="11">
        <v>17.600000000000001</v>
      </c>
      <c r="AS34" s="11">
        <v>31.3</v>
      </c>
      <c r="AT34" s="11">
        <v>11.8</v>
      </c>
      <c r="AU34" s="11">
        <v>32.700000000000003</v>
      </c>
      <c r="AV34" s="11">
        <v>11.9</v>
      </c>
      <c r="AW34" s="11">
        <v>15.4</v>
      </c>
      <c r="AX34" s="11">
        <v>26</v>
      </c>
      <c r="AY34" s="58"/>
      <c r="AZ34" s="75"/>
      <c r="BA34" s="14">
        <v>6.2340425531914896</v>
      </c>
      <c r="BB34" s="14">
        <v>5.0212765957446805</v>
      </c>
      <c r="BC34" s="14">
        <v>1.7021276595744681</v>
      </c>
      <c r="BD34" s="14">
        <v>3.7446808510638299</v>
      </c>
      <c r="BE34" s="14">
        <v>6.6595744680851068</v>
      </c>
      <c r="BF34" s="14">
        <v>2.5106382978723403</v>
      </c>
      <c r="BG34" s="14">
        <v>6.9574468085106389</v>
      </c>
      <c r="BH34" s="14">
        <v>2.5319148936170213</v>
      </c>
      <c r="BI34" s="14">
        <v>3.2765957446808511</v>
      </c>
      <c r="BJ34" s="14">
        <v>5.5319148936170217</v>
      </c>
      <c r="BK34" s="14">
        <v>4.4170212765957455</v>
      </c>
      <c r="BL34" s="75"/>
      <c r="BM34" s="11">
        <v>25.05</v>
      </c>
      <c r="BN34" s="11">
        <v>24.283333333333335</v>
      </c>
      <c r="BO34" s="11">
        <v>24.189999999999998</v>
      </c>
      <c r="BP34" s="11">
        <v>22.233333333333334</v>
      </c>
      <c r="BQ34" s="11">
        <v>25.016666666666666</v>
      </c>
      <c r="BR34" s="58"/>
      <c r="BS34" s="75"/>
      <c r="BT34" s="14">
        <v>22.371971389712321</v>
      </c>
      <c r="BU34" s="14">
        <v>21.404253839747859</v>
      </c>
      <c r="BV34" s="14">
        <v>20.555754022397736</v>
      </c>
      <c r="BW34" s="14">
        <v>22.445914514001661</v>
      </c>
      <c r="BX34" s="14">
        <v>33.088281187512742</v>
      </c>
      <c r="BY34" s="48"/>
      <c r="BZ34" s="75"/>
      <c r="CA34" s="10">
        <v>9.4</v>
      </c>
      <c r="CB34" s="10">
        <v>14.1</v>
      </c>
      <c r="CC34" s="10">
        <v>18.8</v>
      </c>
      <c r="CD34" s="10">
        <v>23.5</v>
      </c>
      <c r="CE34" s="10">
        <v>28.2</v>
      </c>
      <c r="CF34" s="10">
        <v>32.9</v>
      </c>
      <c r="CG34" s="10">
        <v>37.6</v>
      </c>
      <c r="CH34" s="75"/>
      <c r="CI34" s="9">
        <v>0.86261491395107126</v>
      </c>
      <c r="CJ34" s="9">
        <v>0.70356762224250813</v>
      </c>
      <c r="CK34" s="9">
        <v>0.4909189914252825</v>
      </c>
      <c r="CL34" s="9">
        <v>0.28088360302886117</v>
      </c>
      <c r="CM34" s="9">
        <v>0.12762862216830739</v>
      </c>
      <c r="CN34" s="9">
        <v>4.5025716010877237E-2</v>
      </c>
      <c r="CO34" s="9">
        <v>1.2142809077951178E-2</v>
      </c>
      <c r="CP34" s="13"/>
      <c r="CQ34" s="11" t="s">
        <v>251</v>
      </c>
      <c r="CR34" s="11" t="s">
        <v>252</v>
      </c>
      <c r="CS34" s="9">
        <v>0.45309328212495664</v>
      </c>
      <c r="CT34" s="54" t="s">
        <v>308</v>
      </c>
      <c r="CU34" s="54" t="s">
        <v>308</v>
      </c>
      <c r="CV34" s="54" t="s">
        <v>308</v>
      </c>
      <c r="CW34" s="57">
        <v>18.608066666666666</v>
      </c>
      <c r="CX34" s="57" t="s">
        <v>250</v>
      </c>
      <c r="CY34" s="75"/>
    </row>
    <row r="35" spans="1:103">
      <c r="A35" s="77">
        <v>8.2800799999999999</v>
      </c>
      <c r="B35" s="14" t="s">
        <v>287</v>
      </c>
      <c r="C35" s="11">
        <v>4500</v>
      </c>
      <c r="D35" s="23">
        <v>-1300</v>
      </c>
      <c r="E35" s="11" t="s">
        <v>288</v>
      </c>
      <c r="F35" s="11" t="s">
        <v>247</v>
      </c>
      <c r="G35" s="11" t="s">
        <v>248</v>
      </c>
      <c r="H35" s="11">
        <v>13</v>
      </c>
      <c r="I35" s="22">
        <v>0.89583333333333337</v>
      </c>
      <c r="J35" s="75"/>
      <c r="K35" s="16">
        <v>58.579691362306875</v>
      </c>
      <c r="L35" s="14">
        <v>17.351200000000002</v>
      </c>
      <c r="M35" s="23">
        <v>20.2</v>
      </c>
      <c r="N35" s="14">
        <v>3.8558222222222227</v>
      </c>
      <c r="O35" s="14">
        <v>-6.8687199999999962</v>
      </c>
      <c r="P35" s="14">
        <v>9.0711200000000023</v>
      </c>
      <c r="Q35" s="14">
        <v>25.631280000000004</v>
      </c>
      <c r="R35" s="14">
        <v>0.85897029702970307</v>
      </c>
      <c r="S35" s="14" t="s">
        <v>272</v>
      </c>
      <c r="T35" s="14" t="s">
        <v>272</v>
      </c>
      <c r="U35" s="14">
        <v>32.5</v>
      </c>
      <c r="V35" s="9">
        <v>3.3658812125397786E-2</v>
      </c>
      <c r="W35" s="9">
        <v>0.73297308599153577</v>
      </c>
      <c r="X35" s="63">
        <v>28.622697869835399</v>
      </c>
      <c r="Y35" s="75"/>
      <c r="Z35" s="20">
        <v>231</v>
      </c>
      <c r="AA35" s="20">
        <v>113.25</v>
      </c>
      <c r="AB35" s="20">
        <v>117.75</v>
      </c>
      <c r="AC35" s="20">
        <v>4.5</v>
      </c>
      <c r="AD35" s="20">
        <v>119.1</v>
      </c>
      <c r="AE35" s="20">
        <v>-5.8499999999999943</v>
      </c>
      <c r="AF35" s="75"/>
      <c r="AG35" s="20">
        <v>99.6</v>
      </c>
      <c r="AH35" s="20">
        <v>99.8</v>
      </c>
      <c r="AI35" s="20">
        <v>0.20000000000000284</v>
      </c>
      <c r="AJ35" s="75"/>
      <c r="AK35" s="19" t="s">
        <v>248</v>
      </c>
      <c r="AL35" s="11">
        <v>18.3</v>
      </c>
      <c r="AM35" s="11">
        <v>15.933333333333332</v>
      </c>
      <c r="AN35" s="75"/>
      <c r="AO35" s="11">
        <v>13.6</v>
      </c>
      <c r="AP35" s="11">
        <v>33.4</v>
      </c>
      <c r="AQ35" s="11">
        <v>18.600000000000001</v>
      </c>
      <c r="AR35" s="11">
        <v>18.3</v>
      </c>
      <c r="AS35" s="11">
        <v>27.5</v>
      </c>
      <c r="AT35" s="11">
        <v>29.7</v>
      </c>
      <c r="AU35" s="11">
        <v>25.5</v>
      </c>
      <c r="AV35" s="11">
        <v>26.7</v>
      </c>
      <c r="AW35" s="11">
        <v>27.1</v>
      </c>
      <c r="AX35" s="11">
        <v>4.7</v>
      </c>
      <c r="AY35" s="58"/>
      <c r="AZ35" s="75"/>
      <c r="BA35" s="14">
        <v>3.0222222222222221</v>
      </c>
      <c r="BB35" s="14">
        <v>7.4222222222222216</v>
      </c>
      <c r="BC35" s="14">
        <v>4.1333333333333337</v>
      </c>
      <c r="BD35" s="14">
        <v>4.0666666666666673</v>
      </c>
      <c r="BE35" s="14">
        <v>6.1111111111111116</v>
      </c>
      <c r="BF35" s="14">
        <v>6.6</v>
      </c>
      <c r="BG35" s="14">
        <v>5.666666666666667</v>
      </c>
      <c r="BH35" s="14">
        <v>5.9333333333333327</v>
      </c>
      <c r="BI35" s="14">
        <v>6.0222222222222221</v>
      </c>
      <c r="BJ35" s="14">
        <v>1.0444444444444445</v>
      </c>
      <c r="BK35" s="14">
        <v>5.0022222222222217</v>
      </c>
      <c r="BL35" s="75"/>
      <c r="BM35" s="11">
        <v>25.02</v>
      </c>
      <c r="BN35" s="11">
        <v>25.130952380952383</v>
      </c>
      <c r="BO35" s="11">
        <v>25.723333333333336</v>
      </c>
      <c r="BP35" s="11">
        <v>23.938888888888886</v>
      </c>
      <c r="BQ35" s="11">
        <v>13.366666666666667</v>
      </c>
      <c r="BR35" s="58"/>
      <c r="BS35" s="75"/>
      <c r="BT35" s="14">
        <v>23.109638982656747</v>
      </c>
      <c r="BU35" s="14">
        <v>24.163288398367097</v>
      </c>
      <c r="BV35" s="14">
        <v>25.34149421356765</v>
      </c>
      <c r="BW35" s="14">
        <v>24.179728421171209</v>
      </c>
      <c r="BX35" s="14">
        <v>19.306572278979971</v>
      </c>
      <c r="BY35" s="48"/>
      <c r="BZ35" s="75"/>
      <c r="CA35" s="10">
        <v>9</v>
      </c>
      <c r="CB35" s="10">
        <v>13.5</v>
      </c>
      <c r="CC35" s="10">
        <v>18</v>
      </c>
      <c r="CD35" s="10">
        <v>22.5</v>
      </c>
      <c r="CE35" s="10">
        <v>27</v>
      </c>
      <c r="CF35" s="10">
        <v>31.5</v>
      </c>
      <c r="CG35" s="10">
        <v>36</v>
      </c>
      <c r="CH35" s="75"/>
      <c r="CI35" s="9">
        <v>0.84341417685647435</v>
      </c>
      <c r="CJ35" s="9">
        <v>0.6790759056139628</v>
      </c>
      <c r="CK35" s="9">
        <v>0.46877214571847126</v>
      </c>
      <c r="CL35" s="9">
        <v>0.26702691400846423</v>
      </c>
      <c r="CM35" s="9">
        <v>0.12194823303804425</v>
      </c>
      <c r="CN35" s="9">
        <v>4.3746247171493002E-2</v>
      </c>
      <c r="CO35" s="9">
        <v>1.2153277786450034E-2</v>
      </c>
      <c r="CP35" s="13"/>
      <c r="CQ35" s="11" t="s">
        <v>251</v>
      </c>
      <c r="CR35" s="11" t="s">
        <v>252</v>
      </c>
      <c r="CS35" s="9">
        <v>0.47720503481027243</v>
      </c>
      <c r="CT35" s="54" t="s">
        <v>308</v>
      </c>
      <c r="CU35" s="54" t="s">
        <v>308</v>
      </c>
      <c r="CV35" s="54" t="s">
        <v>308</v>
      </c>
      <c r="CW35" s="57">
        <v>17.351200000000002</v>
      </c>
      <c r="CX35" s="57" t="s">
        <v>250</v>
      </c>
      <c r="CY35" s="75"/>
    </row>
    <row r="36" spans="1:103">
      <c r="A36" s="77">
        <v>7.6036099999999998</v>
      </c>
      <c r="B36" s="14" t="s">
        <v>289</v>
      </c>
      <c r="C36" s="11">
        <v>4700</v>
      </c>
      <c r="D36" s="23">
        <v>-200</v>
      </c>
      <c r="E36" s="11" t="s">
        <v>278</v>
      </c>
      <c r="F36" s="11" t="s">
        <v>251</v>
      </c>
      <c r="G36" s="11" t="s">
        <v>261</v>
      </c>
      <c r="H36" s="11">
        <v>2</v>
      </c>
      <c r="I36" s="22">
        <v>0.89583333333333337</v>
      </c>
      <c r="J36" s="75"/>
      <c r="K36" s="16">
        <v>56.019948509468165</v>
      </c>
      <c r="L36" s="14">
        <v>17.253533333333333</v>
      </c>
      <c r="M36" s="23">
        <v>21.7</v>
      </c>
      <c r="N36" s="14">
        <v>3.670964539007092</v>
      </c>
      <c r="O36" s="14">
        <v>-8.6428566666666669</v>
      </c>
      <c r="P36" s="14">
        <v>9.6499233333333336</v>
      </c>
      <c r="Q36" s="14">
        <v>24.857143333333333</v>
      </c>
      <c r="R36" s="14">
        <v>0.79509370199692786</v>
      </c>
      <c r="S36" s="14" t="s">
        <v>272</v>
      </c>
      <c r="T36" s="14" t="s">
        <v>272</v>
      </c>
      <c r="U36" s="14">
        <v>33.5</v>
      </c>
      <c r="V36" s="9">
        <v>1.6312092833419944E-2</v>
      </c>
      <c r="W36" s="9">
        <v>0.794323021393609</v>
      </c>
      <c r="X36" s="63">
        <v>9.2128693072013395</v>
      </c>
      <c r="Y36" s="75"/>
      <c r="Z36" s="20">
        <v>231</v>
      </c>
      <c r="AA36" s="20">
        <v>117.75</v>
      </c>
      <c r="AB36" s="20">
        <v>113.25</v>
      </c>
      <c r="AC36" s="20">
        <v>-4.5</v>
      </c>
      <c r="AD36" s="20">
        <v>115.7</v>
      </c>
      <c r="AE36" s="20">
        <v>2.0499999999999972</v>
      </c>
      <c r="AF36" s="75"/>
      <c r="AG36" s="20">
        <v>99.8</v>
      </c>
      <c r="AH36" s="20">
        <v>99.6</v>
      </c>
      <c r="AI36" s="20">
        <v>-0.20000000000000284</v>
      </c>
      <c r="AJ36" s="75"/>
      <c r="AK36" s="19" t="s">
        <v>261</v>
      </c>
      <c r="AL36" s="11">
        <v>13.9</v>
      </c>
      <c r="AM36" s="11">
        <v>8.7000000000000011</v>
      </c>
      <c r="AN36" s="75"/>
      <c r="AO36" s="11">
        <v>13.9</v>
      </c>
      <c r="AP36" s="11">
        <v>30.1</v>
      </c>
      <c r="AQ36" s="11">
        <v>16.8</v>
      </c>
      <c r="AR36" s="11">
        <v>11.2</v>
      </c>
      <c r="AS36" s="11">
        <v>37.799999999999997</v>
      </c>
      <c r="AT36" s="11">
        <v>20</v>
      </c>
      <c r="AU36" s="11">
        <v>27.799999999999997</v>
      </c>
      <c r="AV36" s="11">
        <v>27</v>
      </c>
      <c r="AW36" s="11">
        <v>29.2</v>
      </c>
      <c r="AX36" s="11">
        <v>21.4</v>
      </c>
      <c r="AY36" s="58"/>
      <c r="AZ36" s="75"/>
      <c r="BA36" s="14">
        <v>2.9574468085106385</v>
      </c>
      <c r="BB36" s="14">
        <v>6.4042553191489366</v>
      </c>
      <c r="BC36" s="14">
        <v>3.5744680851063833</v>
      </c>
      <c r="BD36" s="14">
        <v>2.3829787234042552</v>
      </c>
      <c r="BE36" s="14">
        <v>8.0425531914893611</v>
      </c>
      <c r="BF36" s="14">
        <v>4.2553191489361701</v>
      </c>
      <c r="BG36" s="14">
        <v>5.914893617021276</v>
      </c>
      <c r="BH36" s="14">
        <v>5.7446808510638299</v>
      </c>
      <c r="BI36" s="14">
        <v>6.212765957446809</v>
      </c>
      <c r="BJ36" s="14">
        <v>4.5531914893617023</v>
      </c>
      <c r="BK36" s="14">
        <v>5.0042553191489354</v>
      </c>
      <c r="BL36" s="75"/>
      <c r="BM36" s="11">
        <v>27.751666666666665</v>
      </c>
      <c r="BN36" s="11">
        <v>27.516666666666669</v>
      </c>
      <c r="BO36" s="11">
        <v>29.109999999999996</v>
      </c>
      <c r="BP36" s="11">
        <v>26.255555555555556</v>
      </c>
      <c r="BQ36" s="11">
        <v>27.35</v>
      </c>
      <c r="BR36" s="58"/>
      <c r="BS36" s="75"/>
      <c r="BT36" s="14">
        <v>11.586735606793573</v>
      </c>
      <c r="BU36" s="14">
        <v>12.346248299384756</v>
      </c>
      <c r="BV36" s="14">
        <v>13.591718476323692</v>
      </c>
      <c r="BW36" s="14">
        <v>15.535734989470582</v>
      </c>
      <c r="BX36" s="14">
        <v>15.636381168063734</v>
      </c>
      <c r="BY36" s="48"/>
      <c r="BZ36" s="75"/>
      <c r="CA36" s="10">
        <v>9.4</v>
      </c>
      <c r="CB36" s="10">
        <v>14.1</v>
      </c>
      <c r="CC36" s="10">
        <v>18.8</v>
      </c>
      <c r="CD36" s="10">
        <v>23.5</v>
      </c>
      <c r="CE36" s="10">
        <v>28.2</v>
      </c>
      <c r="CF36" s="10">
        <v>32.9</v>
      </c>
      <c r="CG36" s="10">
        <v>37.6</v>
      </c>
      <c r="CH36" s="75"/>
      <c r="CI36" s="9">
        <v>0.84916740459705098</v>
      </c>
      <c r="CJ36" s="9">
        <v>0.66083446015031322</v>
      </c>
      <c r="CK36" s="9">
        <v>0.41941673020858861</v>
      </c>
      <c r="CL36" s="9">
        <v>0.205676978606391</v>
      </c>
      <c r="CM36" s="9">
        <v>7.4984534712679185E-2</v>
      </c>
      <c r="CN36" s="9">
        <v>1.9806196258162934E-2</v>
      </c>
      <c r="CO36" s="9">
        <v>3.7264926825023581E-3</v>
      </c>
      <c r="CP36" s="13"/>
      <c r="CQ36" s="11" t="s">
        <v>247</v>
      </c>
      <c r="CR36" s="11" t="s">
        <v>252</v>
      </c>
      <c r="CS36" s="9">
        <v>0.44069871678458133</v>
      </c>
      <c r="CT36" s="54" t="s">
        <v>308</v>
      </c>
      <c r="CU36" s="54" t="s">
        <v>308</v>
      </c>
      <c r="CV36" s="54" t="s">
        <v>308</v>
      </c>
      <c r="CW36" s="57">
        <v>17.253533333333333</v>
      </c>
      <c r="CX36" s="57" t="s">
        <v>250</v>
      </c>
      <c r="CY36" s="75"/>
    </row>
    <row r="37" spans="1:103">
      <c r="A37" s="77">
        <v>7.3076400000000001</v>
      </c>
      <c r="B37" s="14" t="s">
        <v>290</v>
      </c>
      <c r="C37" s="11">
        <v>3800</v>
      </c>
      <c r="D37" s="23">
        <v>-3600</v>
      </c>
      <c r="E37" s="11" t="s">
        <v>288</v>
      </c>
      <c r="F37" s="11" t="s">
        <v>258</v>
      </c>
      <c r="G37" s="11" t="s">
        <v>269</v>
      </c>
      <c r="H37" s="11">
        <v>29</v>
      </c>
      <c r="I37" s="22">
        <v>0.79166666666666663</v>
      </c>
      <c r="J37" s="75"/>
      <c r="K37" s="16">
        <v>60.552393039572181</v>
      </c>
      <c r="L37" s="14">
        <v>15.767566666666667</v>
      </c>
      <c r="M37" s="23">
        <v>22</v>
      </c>
      <c r="N37" s="14">
        <v>4.1493596491228066</v>
      </c>
      <c r="O37" s="14">
        <v>-5.9247933333333336</v>
      </c>
      <c r="P37" s="14">
        <v>8.4599266666666679</v>
      </c>
      <c r="Q37" s="14">
        <v>23.075206666666666</v>
      </c>
      <c r="R37" s="14">
        <v>0.71670757575757582</v>
      </c>
      <c r="S37" s="14" t="s">
        <v>272</v>
      </c>
      <c r="T37" s="14" t="s">
        <v>266</v>
      </c>
      <c r="U37" s="14">
        <v>29</v>
      </c>
      <c r="V37" s="9">
        <v>3.5088463570187467E-2</v>
      </c>
      <c r="W37" s="9">
        <v>0.67087701183225534</v>
      </c>
      <c r="X37" s="63">
        <v>23.158376669956652</v>
      </c>
      <c r="Y37" s="75"/>
      <c r="Z37" s="20">
        <v>214.5</v>
      </c>
      <c r="AA37" s="20">
        <v>103.75</v>
      </c>
      <c r="AB37" s="20">
        <v>110.75</v>
      </c>
      <c r="AC37" s="20">
        <v>7</v>
      </c>
      <c r="AD37" s="20">
        <v>107.6</v>
      </c>
      <c r="AE37" s="20">
        <v>-3.8499999999999943</v>
      </c>
      <c r="AF37" s="75"/>
      <c r="AG37" s="20">
        <v>97.1</v>
      </c>
      <c r="AH37" s="20">
        <v>98.2</v>
      </c>
      <c r="AI37" s="20">
        <v>1.1000000000000085</v>
      </c>
      <c r="AJ37" s="75"/>
      <c r="AK37" s="19" t="s">
        <v>269</v>
      </c>
      <c r="AL37" s="11">
        <v>0</v>
      </c>
      <c r="AM37" s="11">
        <v>0</v>
      </c>
      <c r="AN37" s="75"/>
      <c r="AO37" s="11">
        <v>16.7</v>
      </c>
      <c r="AP37" s="11">
        <v>17.100000000000001</v>
      </c>
      <c r="AQ37" s="11">
        <v>13.1</v>
      </c>
      <c r="AR37" s="11">
        <v>21.7</v>
      </c>
      <c r="AS37" s="11">
        <v>14.3</v>
      </c>
      <c r="AT37" s="11">
        <v>9.4</v>
      </c>
      <c r="AU37" s="11">
        <v>11.3</v>
      </c>
      <c r="AV37" s="11">
        <v>2.5999999999999996</v>
      </c>
      <c r="AW37" s="11">
        <v>0</v>
      </c>
      <c r="AX37" s="11">
        <v>32</v>
      </c>
      <c r="AY37" s="58"/>
      <c r="AZ37" s="75"/>
      <c r="BA37" s="14">
        <v>4.3947368421052628</v>
      </c>
      <c r="BB37" s="14">
        <v>4.5000000000000009</v>
      </c>
      <c r="BC37" s="14">
        <v>3.4473684210526319</v>
      </c>
      <c r="BD37" s="14">
        <v>5.7105263157894735</v>
      </c>
      <c r="BE37" s="14">
        <v>3.7631578947368425</v>
      </c>
      <c r="BF37" s="14">
        <v>2.4736842105263159</v>
      </c>
      <c r="BG37" s="14">
        <v>2.9736842105263159</v>
      </c>
      <c r="BH37" s="14">
        <v>0.68421052631578938</v>
      </c>
      <c r="BI37" s="14">
        <v>0</v>
      </c>
      <c r="BJ37" s="14">
        <v>8.4210526315789469</v>
      </c>
      <c r="BK37" s="14">
        <v>3.6368421052631574</v>
      </c>
      <c r="BL37" s="75"/>
      <c r="BM37" s="11">
        <v>19.92166666666667</v>
      </c>
      <c r="BN37" s="11">
        <v>18.973809523809525</v>
      </c>
      <c r="BO37" s="11">
        <v>18.076666666666668</v>
      </c>
      <c r="BP37" s="11">
        <v>17.322222222222223</v>
      </c>
      <c r="BQ37" s="11">
        <v>38.6</v>
      </c>
      <c r="BR37" s="58"/>
      <c r="BS37" s="75"/>
      <c r="BT37" s="14">
        <v>15.964208386181179</v>
      </c>
      <c r="BU37" s="14">
        <v>15.704704977968463</v>
      </c>
      <c r="BV37" s="14">
        <v>14.338793145019224</v>
      </c>
      <c r="BW37" s="14">
        <v>16.461734221801645</v>
      </c>
      <c r="BX37" s="14">
        <v>42.510639456276145</v>
      </c>
      <c r="BY37" s="48"/>
      <c r="BZ37" s="75"/>
      <c r="CA37" s="10">
        <v>7.6</v>
      </c>
      <c r="CB37" s="10">
        <v>11.4</v>
      </c>
      <c r="CC37" s="10">
        <v>15.2</v>
      </c>
      <c r="CD37" s="10">
        <v>19</v>
      </c>
      <c r="CE37" s="10">
        <v>22.8</v>
      </c>
      <c r="CF37" s="10">
        <v>26.6</v>
      </c>
      <c r="CG37" s="10">
        <v>30.4</v>
      </c>
      <c r="CH37" s="75"/>
      <c r="CI37" s="9">
        <v>0.8681470918762576</v>
      </c>
      <c r="CJ37" s="9">
        <v>0.72497035899499074</v>
      </c>
      <c r="CK37" s="9">
        <v>0.53095375561141456</v>
      </c>
      <c r="CL37" s="9">
        <v>0.32912298816774466</v>
      </c>
      <c r="CM37" s="9">
        <v>0.16793945358749052</v>
      </c>
      <c r="CN37" s="9">
        <v>6.9124447293327562E-2</v>
      </c>
      <c r="CO37" s="9">
        <v>2.2623695275223565E-2</v>
      </c>
      <c r="CP37" s="13"/>
      <c r="CQ37" s="11" t="s">
        <v>255</v>
      </c>
      <c r="CR37" s="11" t="s">
        <v>259</v>
      </c>
      <c r="CS37" s="9">
        <v>0.46346022531483405</v>
      </c>
      <c r="CT37" s="54" t="s">
        <v>308</v>
      </c>
      <c r="CU37" s="54" t="s">
        <v>308</v>
      </c>
      <c r="CV37" s="54" t="s">
        <v>308</v>
      </c>
      <c r="CW37" s="57">
        <v>15.767566666666667</v>
      </c>
      <c r="CX37" s="57" t="s">
        <v>250</v>
      </c>
      <c r="CY37" s="75"/>
    </row>
    <row r="38" spans="1:103">
      <c r="A38" s="77">
        <v>8.9868400000000008</v>
      </c>
      <c r="B38" s="14" t="s">
        <v>293</v>
      </c>
      <c r="C38" s="11">
        <v>4300</v>
      </c>
      <c r="D38" s="23">
        <v>-100</v>
      </c>
      <c r="E38" s="11" t="s">
        <v>288</v>
      </c>
      <c r="F38" s="11" t="s">
        <v>258</v>
      </c>
      <c r="G38" s="11" t="s">
        <v>269</v>
      </c>
      <c r="H38" s="11">
        <v>29</v>
      </c>
      <c r="I38" s="22">
        <v>0.79166666666666663</v>
      </c>
      <c r="J38" s="75"/>
      <c r="K38" s="16">
        <v>53.380104052958927</v>
      </c>
      <c r="L38" s="14">
        <v>15.312899999999999</v>
      </c>
      <c r="M38" s="23">
        <v>16.3</v>
      </c>
      <c r="N38" s="14">
        <v>3.5611395348837207</v>
      </c>
      <c r="O38" s="14">
        <v>-7.2002600000000001</v>
      </c>
      <c r="P38" s="14">
        <v>6.3260599999999982</v>
      </c>
      <c r="Q38" s="14">
        <v>24.29974</v>
      </c>
      <c r="R38" s="14">
        <v>0.93944171779141095</v>
      </c>
      <c r="S38" s="14" t="s">
        <v>272</v>
      </c>
      <c r="T38" s="14" t="s">
        <v>272</v>
      </c>
      <c r="U38" s="14">
        <v>31.5</v>
      </c>
      <c r="V38" s="9">
        <v>3.5835647950311134E-2</v>
      </c>
      <c r="W38" s="9">
        <v>0.75441912958782797</v>
      </c>
      <c r="X38" s="63">
        <v>17.422925176567222</v>
      </c>
      <c r="Y38" s="75"/>
      <c r="Z38" s="20">
        <v>214.5</v>
      </c>
      <c r="AA38" s="20">
        <v>103.75</v>
      </c>
      <c r="AB38" s="20">
        <v>110.75</v>
      </c>
      <c r="AC38" s="20">
        <v>7</v>
      </c>
      <c r="AD38" s="20">
        <v>107.6</v>
      </c>
      <c r="AE38" s="20">
        <v>-3.8499999999999943</v>
      </c>
      <c r="AF38" s="75"/>
      <c r="AG38" s="20">
        <v>97.1</v>
      </c>
      <c r="AH38" s="20">
        <v>98.2</v>
      </c>
      <c r="AI38" s="20">
        <v>1.1000000000000085</v>
      </c>
      <c r="AJ38" s="75"/>
      <c r="AK38" s="19" t="s">
        <v>269</v>
      </c>
      <c r="AL38" s="11">
        <v>34.6</v>
      </c>
      <c r="AM38" s="11">
        <v>19.533333333333335</v>
      </c>
      <c r="AN38" s="75"/>
      <c r="AO38" s="11">
        <v>22.6</v>
      </c>
      <c r="AP38" s="11">
        <v>17.600000000000001</v>
      </c>
      <c r="AQ38" s="11">
        <v>11.2</v>
      </c>
      <c r="AR38" s="11">
        <v>34.4</v>
      </c>
      <c r="AS38" s="11">
        <v>27.2</v>
      </c>
      <c r="AT38" s="11">
        <v>24.7</v>
      </c>
      <c r="AU38" s="11">
        <v>21.8</v>
      </c>
      <c r="AV38" s="11">
        <v>4.2</v>
      </c>
      <c r="AW38" s="11">
        <v>8.1999999999999993</v>
      </c>
      <c r="AX38" s="11">
        <v>30.8</v>
      </c>
      <c r="AY38" s="58"/>
      <c r="AZ38" s="75"/>
      <c r="BA38" s="14">
        <v>5.2558139534883725</v>
      </c>
      <c r="BB38" s="14">
        <v>4.0930232558139537</v>
      </c>
      <c r="BC38" s="14">
        <v>2.6046511627906974</v>
      </c>
      <c r="BD38" s="14">
        <v>8</v>
      </c>
      <c r="BE38" s="14">
        <v>6.3255813953488369</v>
      </c>
      <c r="BF38" s="14">
        <v>5.7441860465116283</v>
      </c>
      <c r="BG38" s="14">
        <v>5.0697674418604652</v>
      </c>
      <c r="BH38" s="14">
        <v>0.97674418604651159</v>
      </c>
      <c r="BI38" s="14">
        <v>1.9069767441860463</v>
      </c>
      <c r="BJ38" s="14">
        <v>7.1627906976744189</v>
      </c>
      <c r="BK38" s="14">
        <v>4.713953488372093</v>
      </c>
      <c r="BL38" s="75"/>
      <c r="BM38" s="11">
        <v>18.133333333333336</v>
      </c>
      <c r="BN38" s="11">
        <v>17.364285714285717</v>
      </c>
      <c r="BO38" s="11">
        <v>15.286666666666667</v>
      </c>
      <c r="BP38" s="11">
        <v>11.688888888888888</v>
      </c>
      <c r="BQ38" s="11">
        <v>14.866666666666667</v>
      </c>
      <c r="BR38" s="58"/>
      <c r="BS38" s="75"/>
      <c r="BT38" s="14">
        <v>16.818606327541254</v>
      </c>
      <c r="BU38" s="14">
        <v>18.043651488059641</v>
      </c>
      <c r="BV38" s="14">
        <v>16.801658806416036</v>
      </c>
      <c r="BW38" s="14">
        <v>18.356862519632511</v>
      </c>
      <c r="BX38" s="14">
        <v>24.312496623264359</v>
      </c>
      <c r="BY38" s="48"/>
      <c r="BZ38" s="75"/>
      <c r="CA38" s="10">
        <v>8.6</v>
      </c>
      <c r="CB38" s="10">
        <v>12.9</v>
      </c>
      <c r="CC38" s="10">
        <v>17.2</v>
      </c>
      <c r="CD38" s="10">
        <v>21.5</v>
      </c>
      <c r="CE38" s="10">
        <v>25.8</v>
      </c>
      <c r="CF38" s="10">
        <v>30.1</v>
      </c>
      <c r="CG38" s="10">
        <v>34.4</v>
      </c>
      <c r="CH38" s="75"/>
      <c r="CI38" s="9">
        <v>0.77245916925403679</v>
      </c>
      <c r="CJ38" s="9">
        <v>0.60583991330829223</v>
      </c>
      <c r="CK38" s="9">
        <v>0.41683975952018459</v>
      </c>
      <c r="CL38" s="9">
        <v>0.24558087041217203</v>
      </c>
      <c r="CM38" s="9">
        <v>0.12161736937740175</v>
      </c>
      <c r="CN38" s="9">
        <v>4.9941915190893416E-2</v>
      </c>
      <c r="CO38" s="9">
        <v>1.6839483431074109E-2</v>
      </c>
      <c r="CP38" s="13"/>
      <c r="CQ38" s="11" t="s">
        <v>255</v>
      </c>
      <c r="CR38" s="11" t="s">
        <v>259</v>
      </c>
      <c r="CS38" s="9">
        <v>0.58688034271757805</v>
      </c>
      <c r="CT38" s="54" t="s">
        <v>308</v>
      </c>
      <c r="CU38" s="54" t="s">
        <v>308</v>
      </c>
      <c r="CV38" s="54" t="s">
        <v>308</v>
      </c>
      <c r="CW38" s="57">
        <v>15.312899999999999</v>
      </c>
      <c r="CX38" s="57" t="s">
        <v>250</v>
      </c>
      <c r="CY38" s="75"/>
    </row>
    <row r="39" spans="1:103">
      <c r="A39" s="77">
        <v>7.6533499999999997</v>
      </c>
      <c r="B39" s="14" t="s">
        <v>291</v>
      </c>
      <c r="C39" s="11">
        <v>4000</v>
      </c>
      <c r="D39" s="23">
        <v>-4000</v>
      </c>
      <c r="E39" s="11" t="s">
        <v>278</v>
      </c>
      <c r="F39" s="11" t="s">
        <v>255</v>
      </c>
      <c r="G39" s="11" t="s">
        <v>256</v>
      </c>
      <c r="H39" s="11">
        <v>8</v>
      </c>
      <c r="I39" s="22">
        <v>0.79166666666666663</v>
      </c>
      <c r="J39" s="75"/>
      <c r="K39" s="16">
        <v>55.57521355941136</v>
      </c>
      <c r="L39" s="14">
        <v>15.129333333333333</v>
      </c>
      <c r="M39" s="23">
        <v>27.3</v>
      </c>
      <c r="N39" s="14">
        <v>3.7823333333333333</v>
      </c>
      <c r="O39" s="14">
        <v>-7.2173166666666688</v>
      </c>
      <c r="P39" s="14">
        <v>7.4759833333333336</v>
      </c>
      <c r="Q39" s="14">
        <v>22.782683333333331</v>
      </c>
      <c r="R39" s="14">
        <v>0.5541880341880342</v>
      </c>
      <c r="S39" s="14" t="s">
        <v>272</v>
      </c>
      <c r="T39" s="14" t="s">
        <v>272</v>
      </c>
      <c r="U39" s="14">
        <v>30</v>
      </c>
      <c r="V39" s="9">
        <v>2.6006440364168215E-2</v>
      </c>
      <c r="W39" s="9">
        <v>0.73774531072553073</v>
      </c>
      <c r="X39" s="63">
        <v>11.50615326341455</v>
      </c>
      <c r="Y39" s="75"/>
      <c r="Z39" s="20">
        <v>214.5</v>
      </c>
      <c r="AA39" s="20">
        <v>110.75</v>
      </c>
      <c r="AB39" s="20">
        <v>103.75</v>
      </c>
      <c r="AC39" s="20">
        <v>-7</v>
      </c>
      <c r="AD39" s="20">
        <v>113.4</v>
      </c>
      <c r="AE39" s="20">
        <v>-2.6500000000000057</v>
      </c>
      <c r="AF39" s="75"/>
      <c r="AG39" s="20">
        <v>98.2</v>
      </c>
      <c r="AH39" s="20">
        <v>97.1</v>
      </c>
      <c r="AI39" s="20">
        <v>-1.1000000000000085</v>
      </c>
      <c r="AJ39" s="75"/>
      <c r="AK39" s="19" t="s">
        <v>256</v>
      </c>
      <c r="AL39" s="11">
        <v>36.299999999999997</v>
      </c>
      <c r="AM39" s="11">
        <v>26.533333333333331</v>
      </c>
      <c r="AN39" s="75"/>
      <c r="AO39" s="11">
        <v>18.2</v>
      </c>
      <c r="AP39" s="11">
        <v>23.9</v>
      </c>
      <c r="AQ39" s="11">
        <v>20.6</v>
      </c>
      <c r="AR39" s="11">
        <v>13.4</v>
      </c>
      <c r="AS39" s="11">
        <v>8.8000000000000007</v>
      </c>
      <c r="AT39" s="11">
        <v>28.6</v>
      </c>
      <c r="AU39" s="11">
        <v>19.100000000000001</v>
      </c>
      <c r="AV39" s="11">
        <v>17.3</v>
      </c>
      <c r="AW39" s="11">
        <v>0</v>
      </c>
      <c r="AX39" s="11">
        <v>44</v>
      </c>
      <c r="AY39" s="58"/>
      <c r="AZ39" s="75"/>
      <c r="BA39" s="14">
        <v>4.55</v>
      </c>
      <c r="BB39" s="14">
        <v>5.9749999999999996</v>
      </c>
      <c r="BC39" s="14">
        <v>5.15</v>
      </c>
      <c r="BD39" s="14">
        <v>3.35</v>
      </c>
      <c r="BE39" s="14">
        <v>2.2000000000000002</v>
      </c>
      <c r="BF39" s="14">
        <v>7.15</v>
      </c>
      <c r="BG39" s="14">
        <v>4.7750000000000004</v>
      </c>
      <c r="BH39" s="14">
        <v>4.3250000000000002</v>
      </c>
      <c r="BI39" s="14">
        <v>0</v>
      </c>
      <c r="BJ39" s="14">
        <v>11</v>
      </c>
      <c r="BK39" s="14">
        <v>4.8475000000000001</v>
      </c>
      <c r="BL39" s="75"/>
      <c r="BM39" s="11">
        <v>27.373333333333335</v>
      </c>
      <c r="BN39" s="11">
        <v>26.669047619047621</v>
      </c>
      <c r="BO39" s="11">
        <v>28.736666666666668</v>
      </c>
      <c r="BP39" s="11">
        <v>28.505555555555556</v>
      </c>
      <c r="BQ39" s="11">
        <v>49</v>
      </c>
      <c r="BR39" s="58"/>
      <c r="BS39" s="75"/>
      <c r="BT39" s="14">
        <v>16.645586745466488</v>
      </c>
      <c r="BU39" s="14">
        <v>17.925599812969899</v>
      </c>
      <c r="BV39" s="14">
        <v>19.382274971175001</v>
      </c>
      <c r="BW39" s="14">
        <v>19.957878868660966</v>
      </c>
      <c r="BX39" s="14">
        <v>52.734960215733935</v>
      </c>
      <c r="BY39" s="48"/>
      <c r="BZ39" s="75"/>
      <c r="CA39" s="10">
        <v>8</v>
      </c>
      <c r="CB39" s="10">
        <v>12</v>
      </c>
      <c r="CC39" s="10">
        <v>16</v>
      </c>
      <c r="CD39" s="10">
        <v>20</v>
      </c>
      <c r="CE39" s="10">
        <v>24</v>
      </c>
      <c r="CF39" s="10">
        <v>28</v>
      </c>
      <c r="CG39" s="10">
        <v>32</v>
      </c>
      <c r="CH39" s="75"/>
      <c r="CI39" s="9">
        <v>0.82421054041536435</v>
      </c>
      <c r="CJ39" s="9">
        <v>0.65868765091751236</v>
      </c>
      <c r="CK39" s="9">
        <v>0.45471290687773092</v>
      </c>
      <c r="CL39" s="9">
        <v>0.26225468927446927</v>
      </c>
      <c r="CM39" s="9">
        <v>0.12321653510362995</v>
      </c>
      <c r="CN39" s="9">
        <v>4.6313159488898914E-2</v>
      </c>
      <c r="CO39" s="9">
        <v>1.3749848471012571E-2</v>
      </c>
      <c r="CP39" s="13"/>
      <c r="CQ39" s="11" t="s">
        <v>258</v>
      </c>
      <c r="CR39" s="11" t="s">
        <v>259</v>
      </c>
      <c r="CS39" s="9">
        <v>0.50586168150171851</v>
      </c>
      <c r="CT39" s="54" t="s">
        <v>308</v>
      </c>
      <c r="CU39" s="54" t="s">
        <v>308</v>
      </c>
      <c r="CV39" s="54" t="s">
        <v>308</v>
      </c>
      <c r="CW39" s="57">
        <v>15.129333333333333</v>
      </c>
      <c r="CX39" s="57" t="s">
        <v>250</v>
      </c>
      <c r="CY39" s="75"/>
    </row>
    <row r="40" spans="1:103">
      <c r="A40" s="77">
        <v>8.8741099999999999</v>
      </c>
      <c r="B40" s="14" t="s">
        <v>292</v>
      </c>
      <c r="C40" s="11">
        <v>4100</v>
      </c>
      <c r="D40" s="23">
        <v>-400</v>
      </c>
      <c r="E40" s="11" t="s">
        <v>288</v>
      </c>
      <c r="F40" s="11" t="s">
        <v>251</v>
      </c>
      <c r="G40" s="11" t="s">
        <v>261</v>
      </c>
      <c r="H40" s="11">
        <v>7</v>
      </c>
      <c r="I40" s="22">
        <v>0.89583333333333337</v>
      </c>
      <c r="J40" s="75"/>
      <c r="K40" s="16">
        <v>52.88689596907318</v>
      </c>
      <c r="L40" s="14">
        <v>14.638533333333333</v>
      </c>
      <c r="M40" s="23">
        <v>16.899999999999999</v>
      </c>
      <c r="N40" s="14">
        <v>3.5703739837398372</v>
      </c>
      <c r="O40" s="14">
        <v>-6.9873566666666669</v>
      </c>
      <c r="P40" s="14">
        <v>5.7644233333333332</v>
      </c>
      <c r="Q40" s="14">
        <v>23.512643333333333</v>
      </c>
      <c r="R40" s="14">
        <v>0.86618540433925051</v>
      </c>
      <c r="S40" s="14" t="s">
        <v>272</v>
      </c>
      <c r="T40" s="14" t="s">
        <v>272</v>
      </c>
      <c r="U40" s="14">
        <v>30.5</v>
      </c>
      <c r="V40" s="9">
        <v>3.6937500515682897E-2</v>
      </c>
      <c r="W40" s="9">
        <v>0.74553772016585285</v>
      </c>
      <c r="X40" s="63">
        <v>9.0342067871740053</v>
      </c>
      <c r="Y40" s="75"/>
      <c r="Z40" s="20">
        <v>231</v>
      </c>
      <c r="AA40" s="20">
        <v>117.75</v>
      </c>
      <c r="AB40" s="20">
        <v>113.25</v>
      </c>
      <c r="AC40" s="20">
        <v>-4.5</v>
      </c>
      <c r="AD40" s="20">
        <v>115.7</v>
      </c>
      <c r="AE40" s="20">
        <v>2.0499999999999972</v>
      </c>
      <c r="AF40" s="75"/>
      <c r="AG40" s="20">
        <v>99.8</v>
      </c>
      <c r="AH40" s="20">
        <v>99.6</v>
      </c>
      <c r="AI40" s="20">
        <v>-0.20000000000000284</v>
      </c>
      <c r="AJ40" s="75"/>
      <c r="AK40" s="19" t="s">
        <v>261</v>
      </c>
      <c r="AL40" s="11">
        <v>21</v>
      </c>
      <c r="AM40" s="11">
        <v>13.333333333333334</v>
      </c>
      <c r="AN40" s="75"/>
      <c r="AO40" s="11">
        <v>21</v>
      </c>
      <c r="AP40" s="11">
        <v>15.6</v>
      </c>
      <c r="AQ40" s="11">
        <v>6.4</v>
      </c>
      <c r="AR40" s="11">
        <v>13.8</v>
      </c>
      <c r="AS40" s="11">
        <v>7.1999999999999993</v>
      </c>
      <c r="AT40" s="11">
        <v>18.399999999999999</v>
      </c>
      <c r="AU40" s="11">
        <v>21.1</v>
      </c>
      <c r="AV40" s="11">
        <v>31.299999999999997</v>
      </c>
      <c r="AW40" s="11">
        <v>23.6</v>
      </c>
      <c r="AX40" s="11">
        <v>14.6</v>
      </c>
      <c r="AY40" s="58"/>
      <c r="AZ40" s="75"/>
      <c r="BA40" s="14">
        <v>5.1219512195121952</v>
      </c>
      <c r="BB40" s="14">
        <v>3.8048780487804876</v>
      </c>
      <c r="BC40" s="14">
        <v>1.5609756097560976</v>
      </c>
      <c r="BD40" s="14">
        <v>3.3658536585365857</v>
      </c>
      <c r="BE40" s="14">
        <v>1.7560975609756095</v>
      </c>
      <c r="BF40" s="14">
        <v>4.48780487804878</v>
      </c>
      <c r="BG40" s="14">
        <v>5.1463414634146343</v>
      </c>
      <c r="BH40" s="14">
        <v>7.6341463414634134</v>
      </c>
      <c r="BI40" s="14">
        <v>5.7560975609756104</v>
      </c>
      <c r="BJ40" s="14">
        <v>3.5609756097560976</v>
      </c>
      <c r="BK40" s="14">
        <v>4.2195121951219514</v>
      </c>
      <c r="BL40" s="75"/>
      <c r="BM40" s="11">
        <v>19.886666666666663</v>
      </c>
      <c r="BN40" s="11">
        <v>19.859523809523807</v>
      </c>
      <c r="BO40" s="11">
        <v>20.610000000000003</v>
      </c>
      <c r="BP40" s="11">
        <v>19.149999999999999</v>
      </c>
      <c r="BQ40" s="11">
        <v>14.9</v>
      </c>
      <c r="BR40" s="58"/>
      <c r="BS40" s="75"/>
      <c r="BT40" s="14">
        <v>20.765087264463919</v>
      </c>
      <c r="BU40" s="14">
        <v>20.439535482037815</v>
      </c>
      <c r="BV40" s="14">
        <v>21.469964880887073</v>
      </c>
      <c r="BW40" s="14">
        <v>22.295499045806753</v>
      </c>
      <c r="BX40" s="14">
        <v>14.350839763306816</v>
      </c>
      <c r="BY40" s="48"/>
      <c r="BZ40" s="75"/>
      <c r="CA40" s="10">
        <v>8.1999999999999993</v>
      </c>
      <c r="CB40" s="10">
        <v>12.3</v>
      </c>
      <c r="CC40" s="10">
        <v>16.399999999999999</v>
      </c>
      <c r="CD40" s="10">
        <v>20.5</v>
      </c>
      <c r="CE40" s="10">
        <v>24.6</v>
      </c>
      <c r="CF40" s="10">
        <v>28.7</v>
      </c>
      <c r="CG40" s="10">
        <v>32.799999999999997</v>
      </c>
      <c r="CH40" s="75"/>
      <c r="CI40" s="9">
        <v>0.7659399921431217</v>
      </c>
      <c r="CJ40" s="9">
        <v>0.60392630480086074</v>
      </c>
      <c r="CK40" s="9">
        <v>0.42132888926068213</v>
      </c>
      <c r="CL40" s="9">
        <v>0.25446227983414715</v>
      </c>
      <c r="CM40" s="9">
        <v>0.130818293152973</v>
      </c>
      <c r="CN40" s="9">
        <v>5.6534361947472633E-2</v>
      </c>
      <c r="CO40" s="9">
        <v>2.0350275727249345E-2</v>
      </c>
      <c r="CP40" s="13"/>
      <c r="CQ40" s="11" t="s">
        <v>247</v>
      </c>
      <c r="CR40" s="11" t="s">
        <v>252</v>
      </c>
      <c r="CS40" s="9">
        <v>0.6062157866452923</v>
      </c>
      <c r="CT40" s="54" t="s">
        <v>308</v>
      </c>
      <c r="CU40" s="54" t="s">
        <v>308</v>
      </c>
      <c r="CV40" s="54" t="s">
        <v>308</v>
      </c>
      <c r="CW40" s="57">
        <v>14.638533333333333</v>
      </c>
      <c r="CX40" s="57" t="s">
        <v>250</v>
      </c>
      <c r="CY40" s="75"/>
    </row>
    <row r="41" spans="1:103">
      <c r="A41" s="77">
        <v>8.2850999999999999</v>
      </c>
      <c r="B41" s="14" t="s">
        <v>294</v>
      </c>
      <c r="C41" s="11">
        <v>4000</v>
      </c>
      <c r="D41" s="23">
        <v>-100</v>
      </c>
      <c r="E41" s="11" t="s">
        <v>278</v>
      </c>
      <c r="F41" s="11" t="s">
        <v>251</v>
      </c>
      <c r="G41" s="11" t="s">
        <v>261</v>
      </c>
      <c r="H41" s="11">
        <v>26</v>
      </c>
      <c r="I41" s="22">
        <v>0.89583333333333337</v>
      </c>
      <c r="J41" s="75"/>
      <c r="K41" s="16">
        <v>47.850920360498861</v>
      </c>
      <c r="L41" s="14">
        <v>13.093800000000002</v>
      </c>
      <c r="M41" s="23">
        <v>19</v>
      </c>
      <c r="N41" s="14">
        <v>3.2734500000000004</v>
      </c>
      <c r="O41" s="14">
        <v>-8.6210999999999984</v>
      </c>
      <c r="P41" s="14">
        <v>4.8087000000000018</v>
      </c>
      <c r="Q41" s="14">
        <v>21.378900000000002</v>
      </c>
      <c r="R41" s="14">
        <v>0.68914736842105273</v>
      </c>
      <c r="S41" s="14" t="s">
        <v>272</v>
      </c>
      <c r="T41" s="14" t="s">
        <v>272</v>
      </c>
      <c r="U41" s="14">
        <v>30</v>
      </c>
      <c r="V41" s="9">
        <v>2.0647552851279394E-2</v>
      </c>
      <c r="W41" s="9">
        <v>0.79773796395011431</v>
      </c>
      <c r="X41" s="63">
        <v>6.1214617816870929</v>
      </c>
      <c r="Y41" s="75"/>
      <c r="Z41" s="20">
        <v>231</v>
      </c>
      <c r="AA41" s="20">
        <v>117.75</v>
      </c>
      <c r="AB41" s="20">
        <v>113.25</v>
      </c>
      <c r="AC41" s="20">
        <v>-4.5</v>
      </c>
      <c r="AD41" s="20">
        <v>115.7</v>
      </c>
      <c r="AE41" s="20">
        <v>2.0499999999999972</v>
      </c>
      <c r="AF41" s="75"/>
      <c r="AG41" s="20">
        <v>99.8</v>
      </c>
      <c r="AH41" s="20">
        <v>99.6</v>
      </c>
      <c r="AI41" s="20">
        <v>-0.20000000000000284</v>
      </c>
      <c r="AJ41" s="75"/>
      <c r="AK41" s="19" t="s">
        <v>261</v>
      </c>
      <c r="AL41" s="11">
        <v>19.399999999999999</v>
      </c>
      <c r="AM41" s="11">
        <v>14.633333333333333</v>
      </c>
      <c r="AN41" s="75"/>
      <c r="AO41" s="11">
        <v>6.6</v>
      </c>
      <c r="AP41" s="11">
        <v>26</v>
      </c>
      <c r="AQ41" s="11">
        <v>19.399999999999999</v>
      </c>
      <c r="AR41" s="11">
        <v>10.7</v>
      </c>
      <c r="AS41" s="11">
        <v>27.3</v>
      </c>
      <c r="AT41" s="11">
        <v>8</v>
      </c>
      <c r="AU41" s="11">
        <v>1</v>
      </c>
      <c r="AV41" s="11">
        <v>30.4</v>
      </c>
      <c r="AW41" s="11">
        <v>26.8</v>
      </c>
      <c r="AX41" s="11">
        <v>5.0999999999999996</v>
      </c>
      <c r="AY41" s="58"/>
      <c r="AZ41" s="75"/>
      <c r="BA41" s="14">
        <v>1.65</v>
      </c>
      <c r="BB41" s="14">
        <v>6.5</v>
      </c>
      <c r="BC41" s="14">
        <v>4.8499999999999996</v>
      </c>
      <c r="BD41" s="14">
        <v>2.6749999999999998</v>
      </c>
      <c r="BE41" s="14">
        <v>6.8250000000000002</v>
      </c>
      <c r="BF41" s="14">
        <v>2</v>
      </c>
      <c r="BG41" s="14">
        <v>0.25</v>
      </c>
      <c r="BH41" s="14">
        <v>7.6</v>
      </c>
      <c r="BI41" s="14">
        <v>6.7</v>
      </c>
      <c r="BJ41" s="14">
        <v>1.2749999999999999</v>
      </c>
      <c r="BK41" s="14">
        <v>4.0325000000000006</v>
      </c>
      <c r="BL41" s="75"/>
      <c r="BM41" s="11">
        <v>21.546666666666667</v>
      </c>
      <c r="BN41" s="11">
        <v>20.847619047619045</v>
      </c>
      <c r="BO41" s="11">
        <v>18.673333333333336</v>
      </c>
      <c r="BP41" s="11">
        <v>18.683333333333334</v>
      </c>
      <c r="BQ41" s="11">
        <v>13.633333333333333</v>
      </c>
      <c r="BR41" s="58"/>
      <c r="BS41" s="75"/>
      <c r="BT41" s="14">
        <v>15.700344385284685</v>
      </c>
      <c r="BU41" s="14">
        <v>16.646528704238939</v>
      </c>
      <c r="BV41" s="14">
        <v>14.737954419324424</v>
      </c>
      <c r="BW41" s="14">
        <v>15.841691446763491</v>
      </c>
      <c r="BX41" s="14">
        <v>6.2736678476265508</v>
      </c>
      <c r="BY41" s="48"/>
      <c r="BZ41" s="75"/>
      <c r="CA41" s="10">
        <v>8</v>
      </c>
      <c r="CB41" s="10">
        <v>12</v>
      </c>
      <c r="CC41" s="10">
        <v>16</v>
      </c>
      <c r="CD41" s="10">
        <v>20</v>
      </c>
      <c r="CE41" s="10">
        <v>24</v>
      </c>
      <c r="CF41" s="10">
        <v>28</v>
      </c>
      <c r="CG41" s="10">
        <v>32</v>
      </c>
      <c r="CH41" s="75"/>
      <c r="CI41" s="9">
        <v>0.73066139923117646</v>
      </c>
      <c r="CJ41" s="9">
        <v>0.5525158161628787</v>
      </c>
      <c r="CK41" s="9">
        <v>0.36287884654376701</v>
      </c>
      <c r="CL41" s="9">
        <v>0.20226203604988569</v>
      </c>
      <c r="CM41" s="9">
        <v>9.4026099023600151E-2</v>
      </c>
      <c r="CN41" s="9">
        <v>3.5996883196595886E-2</v>
      </c>
      <c r="CO41" s="9">
        <v>1.1246088982533098E-2</v>
      </c>
      <c r="CP41" s="13"/>
      <c r="CQ41" s="11" t="s">
        <v>247</v>
      </c>
      <c r="CR41" s="11" t="s">
        <v>252</v>
      </c>
      <c r="CS41" s="9">
        <v>0.63274985107455428</v>
      </c>
      <c r="CT41" s="54" t="s">
        <v>308</v>
      </c>
      <c r="CU41" s="54" t="s">
        <v>308</v>
      </c>
      <c r="CV41" s="54" t="s">
        <v>308</v>
      </c>
      <c r="CW41" s="57">
        <v>13.093800000000002</v>
      </c>
      <c r="CX41" s="57" t="s">
        <v>250</v>
      </c>
      <c r="CY41" s="75"/>
    </row>
    <row r="42" spans="1:103">
      <c r="A42" s="77">
        <v>7.8483299999999998</v>
      </c>
      <c r="B42" s="14" t="s">
        <v>295</v>
      </c>
      <c r="C42" s="11">
        <v>4300</v>
      </c>
      <c r="D42" s="23">
        <v>-300</v>
      </c>
      <c r="E42" s="11" t="s">
        <v>246</v>
      </c>
      <c r="F42" s="11" t="s">
        <v>247</v>
      </c>
      <c r="G42" s="11" t="s">
        <v>248</v>
      </c>
      <c r="H42" s="11">
        <v>5</v>
      </c>
      <c r="I42" s="22">
        <v>0.89583333333333337</v>
      </c>
      <c r="J42" s="75"/>
      <c r="K42" s="16">
        <v>44.524666992001109</v>
      </c>
      <c r="L42" s="14">
        <v>12.971766666666667</v>
      </c>
      <c r="M42" s="23">
        <v>25.6</v>
      </c>
      <c r="N42" s="14">
        <v>3.0166899224806203</v>
      </c>
      <c r="O42" s="14">
        <v>-10.679903333333332</v>
      </c>
      <c r="P42" s="14">
        <v>5.1234366666666675</v>
      </c>
      <c r="Q42" s="14">
        <v>20.820096666666668</v>
      </c>
      <c r="R42" s="14">
        <v>0.50670963541666669</v>
      </c>
      <c r="S42" s="14" t="s">
        <v>272</v>
      </c>
      <c r="T42" s="14" t="s">
        <v>272</v>
      </c>
      <c r="U42" s="14">
        <v>31.5</v>
      </c>
      <c r="V42" s="9">
        <v>9.1181073002579716E-3</v>
      </c>
      <c r="W42" s="9">
        <v>0.8613998899471762</v>
      </c>
      <c r="X42" s="63">
        <v>2.3994719951797787</v>
      </c>
      <c r="Y42" s="75"/>
      <c r="Z42" s="20">
        <v>231</v>
      </c>
      <c r="AA42" s="20">
        <v>113.25</v>
      </c>
      <c r="AB42" s="20">
        <v>117.75</v>
      </c>
      <c r="AC42" s="20">
        <v>4.5</v>
      </c>
      <c r="AD42" s="20">
        <v>119.1</v>
      </c>
      <c r="AE42" s="20">
        <v>-5.8499999999999943</v>
      </c>
      <c r="AF42" s="75"/>
      <c r="AG42" s="20">
        <v>99.6</v>
      </c>
      <c r="AH42" s="20">
        <v>99.8</v>
      </c>
      <c r="AI42" s="20">
        <v>0.20000000000000284</v>
      </c>
      <c r="AJ42" s="75"/>
      <c r="AK42" s="19" t="s">
        <v>248</v>
      </c>
      <c r="AL42" s="11">
        <v>18.100000000000001</v>
      </c>
      <c r="AM42" s="11">
        <v>20.866666666666667</v>
      </c>
      <c r="AN42" s="75"/>
      <c r="AO42" s="11">
        <v>18.100000000000001</v>
      </c>
      <c r="AP42" s="11">
        <v>18.399999999999999</v>
      </c>
      <c r="AQ42" s="11">
        <v>32.5</v>
      </c>
      <c r="AR42" s="11">
        <v>29.6</v>
      </c>
      <c r="AS42" s="11">
        <v>40.1</v>
      </c>
      <c r="AT42" s="11">
        <v>32.4</v>
      </c>
      <c r="AU42" s="11">
        <v>32.700000000000003</v>
      </c>
      <c r="AV42" s="11">
        <v>24.2</v>
      </c>
      <c r="AW42" s="11">
        <v>22.8</v>
      </c>
      <c r="AX42" s="11">
        <v>13.4</v>
      </c>
      <c r="AY42" s="58"/>
      <c r="AZ42" s="75"/>
      <c r="BA42" s="14">
        <v>4.2093023255813957</v>
      </c>
      <c r="BB42" s="14">
        <v>4.2790697674418601</v>
      </c>
      <c r="BC42" s="14">
        <v>7.558139534883721</v>
      </c>
      <c r="BD42" s="14">
        <v>6.8837209302325588</v>
      </c>
      <c r="BE42" s="14">
        <v>9.3255813953488378</v>
      </c>
      <c r="BF42" s="14">
        <v>7.5348837209302326</v>
      </c>
      <c r="BG42" s="14">
        <v>7.6046511627906979</v>
      </c>
      <c r="BH42" s="14">
        <v>5.6279069767441854</v>
      </c>
      <c r="BI42" s="14">
        <v>5.3023255813953485</v>
      </c>
      <c r="BJ42" s="14">
        <v>3.1162790697674416</v>
      </c>
      <c r="BK42" s="14">
        <v>6.1441860465116278</v>
      </c>
      <c r="BL42" s="75"/>
      <c r="BM42" s="11">
        <v>26.688333333333333</v>
      </c>
      <c r="BN42" s="11">
        <v>29.323809523809523</v>
      </c>
      <c r="BO42" s="11">
        <v>27.363333333333333</v>
      </c>
      <c r="BP42" s="11">
        <v>23.977777777777778</v>
      </c>
      <c r="BQ42" s="11">
        <v>24.316666666666666</v>
      </c>
      <c r="BR42" s="58"/>
      <c r="BS42" s="75"/>
      <c r="BT42" s="14">
        <v>17.02505360723557</v>
      </c>
      <c r="BU42" s="14">
        <v>16.515619611880798</v>
      </c>
      <c r="BV42" s="14">
        <v>16.019034366532232</v>
      </c>
      <c r="BW42" s="14">
        <v>15.591179457006049</v>
      </c>
      <c r="BX42" s="14">
        <v>16.301222544126549</v>
      </c>
      <c r="BY42" s="48"/>
      <c r="BZ42" s="75"/>
      <c r="CA42" s="10">
        <v>8.6</v>
      </c>
      <c r="CB42" s="10">
        <v>12.9</v>
      </c>
      <c r="CC42" s="10">
        <v>17.2</v>
      </c>
      <c r="CD42" s="10">
        <v>21.5</v>
      </c>
      <c r="CE42" s="10">
        <v>25.8</v>
      </c>
      <c r="CF42" s="10">
        <v>30.1</v>
      </c>
      <c r="CG42" s="10">
        <v>34.4</v>
      </c>
      <c r="CH42" s="75"/>
      <c r="CI42" s="9">
        <v>0.71124703034873482</v>
      </c>
      <c r="CJ42" s="9">
        <v>0.50364795550926866</v>
      </c>
      <c r="CK42" s="9">
        <v>0.29503207818115473</v>
      </c>
      <c r="CL42" s="9">
        <v>0.1386001100528238</v>
      </c>
      <c r="CM42" s="9">
        <v>5.1075109318783229E-2</v>
      </c>
      <c r="CN42" s="9">
        <v>1.453983392943814E-2</v>
      </c>
      <c r="CO42" s="9">
        <v>3.1639116207030638E-3</v>
      </c>
      <c r="CP42" s="13"/>
      <c r="CQ42" s="11" t="s">
        <v>251</v>
      </c>
      <c r="CR42" s="11" t="s">
        <v>252</v>
      </c>
      <c r="CS42" s="9">
        <v>0.60503169704460713</v>
      </c>
      <c r="CT42" s="54" t="s">
        <v>308</v>
      </c>
      <c r="CU42" s="54" t="s">
        <v>308</v>
      </c>
      <c r="CV42" s="54" t="s">
        <v>308</v>
      </c>
      <c r="CW42" s="57">
        <v>12.971766666666667</v>
      </c>
      <c r="CX42" s="57" t="s">
        <v>250</v>
      </c>
      <c r="CY42" s="75"/>
    </row>
    <row r="43" spans="1:103">
      <c r="A43" s="77">
        <v>5.8680500000000002</v>
      </c>
      <c r="B43" s="14" t="s">
        <v>298</v>
      </c>
      <c r="C43" s="11">
        <v>3900</v>
      </c>
      <c r="D43" s="23">
        <v>-4500</v>
      </c>
      <c r="E43" s="11" t="s">
        <v>288</v>
      </c>
      <c r="F43" s="11" t="s">
        <v>255</v>
      </c>
      <c r="G43" s="11" t="s">
        <v>256</v>
      </c>
      <c r="H43" s="11">
        <v>4</v>
      </c>
      <c r="I43" s="22">
        <v>0.79166666666666663</v>
      </c>
      <c r="J43" s="75"/>
      <c r="K43" s="16">
        <v>42.654875997938426</v>
      </c>
      <c r="L43" s="14">
        <v>11.709366666666668</v>
      </c>
      <c r="M43" s="23">
        <v>26.4</v>
      </c>
      <c r="N43" s="14">
        <v>3.0024017094017097</v>
      </c>
      <c r="O43" s="14">
        <v>-11.922583333333332</v>
      </c>
      <c r="P43" s="14">
        <v>5.8413166666666676</v>
      </c>
      <c r="Q43" s="14">
        <v>17.577416666666668</v>
      </c>
      <c r="R43" s="14">
        <v>0.44353661616161622</v>
      </c>
      <c r="S43" s="14" t="s">
        <v>272</v>
      </c>
      <c r="T43" s="14" t="s">
        <v>272</v>
      </c>
      <c r="U43" s="14">
        <v>29.5</v>
      </c>
      <c r="V43" s="9">
        <v>1.2155838814488229E-3</v>
      </c>
      <c r="W43" s="9">
        <v>0.90785077627453392</v>
      </c>
      <c r="X43" s="63">
        <v>7.3660126950729481</v>
      </c>
      <c r="Y43" s="75"/>
      <c r="Z43" s="20">
        <v>214.5</v>
      </c>
      <c r="AA43" s="20">
        <v>110.75</v>
      </c>
      <c r="AB43" s="20">
        <v>103.75</v>
      </c>
      <c r="AC43" s="20">
        <v>-7</v>
      </c>
      <c r="AD43" s="20">
        <v>113.4</v>
      </c>
      <c r="AE43" s="20">
        <v>-2.6500000000000057</v>
      </c>
      <c r="AF43" s="75"/>
      <c r="AG43" s="20">
        <v>98.2</v>
      </c>
      <c r="AH43" s="20">
        <v>97.1</v>
      </c>
      <c r="AI43" s="20">
        <v>-1.1000000000000085</v>
      </c>
      <c r="AJ43" s="75"/>
      <c r="AK43" s="19" t="s">
        <v>256</v>
      </c>
      <c r="AL43" s="11">
        <v>8.5</v>
      </c>
      <c r="AM43" s="11">
        <v>9.5333333333333332</v>
      </c>
      <c r="AN43" s="75"/>
      <c r="AO43" s="11">
        <v>9.5</v>
      </c>
      <c r="AP43" s="11">
        <v>24.4</v>
      </c>
      <c r="AQ43" s="11">
        <v>11</v>
      </c>
      <c r="AR43" s="11">
        <v>12.6</v>
      </c>
      <c r="AS43" s="11">
        <v>21.2</v>
      </c>
      <c r="AT43" s="11">
        <v>25.9</v>
      </c>
      <c r="AU43" s="11">
        <v>19.8</v>
      </c>
      <c r="AV43" s="11">
        <v>5.9</v>
      </c>
      <c r="AW43" s="11">
        <v>0</v>
      </c>
      <c r="AX43" s="11">
        <v>11.2</v>
      </c>
      <c r="AY43" s="58"/>
      <c r="AZ43" s="75"/>
      <c r="BA43" s="14">
        <v>2.4358974358974361</v>
      </c>
      <c r="BB43" s="14">
        <v>6.2564102564102564</v>
      </c>
      <c r="BC43" s="14">
        <v>2.8205128205128207</v>
      </c>
      <c r="BD43" s="14">
        <v>3.2307692307692308</v>
      </c>
      <c r="BE43" s="14">
        <v>5.4358974358974352</v>
      </c>
      <c r="BF43" s="14">
        <v>6.6410256410256405</v>
      </c>
      <c r="BG43" s="14">
        <v>5.0769230769230766</v>
      </c>
      <c r="BH43" s="14">
        <v>1.5128205128205128</v>
      </c>
      <c r="BI43" s="14">
        <v>0</v>
      </c>
      <c r="BJ43" s="14">
        <v>2.8717948717948714</v>
      </c>
      <c r="BK43" s="14">
        <v>3.6282051282051277</v>
      </c>
      <c r="BL43" s="75"/>
      <c r="BM43" s="11">
        <v>22.248333333333331</v>
      </c>
      <c r="BN43" s="11">
        <v>21.302380952380954</v>
      </c>
      <c r="BO43" s="11">
        <v>18.676666666666666</v>
      </c>
      <c r="BP43" s="11">
        <v>14.844444444444443</v>
      </c>
      <c r="BQ43" s="11">
        <v>35.366666666666667</v>
      </c>
      <c r="BR43" s="58"/>
      <c r="BS43" s="75"/>
      <c r="BT43" s="14">
        <v>11.20358808628132</v>
      </c>
      <c r="BU43" s="14">
        <v>11.190090245481374</v>
      </c>
      <c r="BV43" s="14">
        <v>11.33327877863368</v>
      </c>
      <c r="BW43" s="14">
        <v>8.6948805735378247</v>
      </c>
      <c r="BX43" s="14">
        <v>16.605344768470758</v>
      </c>
      <c r="BY43" s="48"/>
      <c r="BZ43" s="75"/>
      <c r="CA43" s="10">
        <v>7.8</v>
      </c>
      <c r="CB43" s="10">
        <v>11.7</v>
      </c>
      <c r="CC43" s="10">
        <v>15.6</v>
      </c>
      <c r="CD43" s="10">
        <v>19.5</v>
      </c>
      <c r="CE43" s="10">
        <v>23.4</v>
      </c>
      <c r="CF43" s="10">
        <v>27.3</v>
      </c>
      <c r="CG43" s="10">
        <v>31.2</v>
      </c>
      <c r="CH43" s="75"/>
      <c r="CI43" s="9">
        <v>0.74736227105708719</v>
      </c>
      <c r="CJ43" s="9">
        <v>0.50063679719377752</v>
      </c>
      <c r="CK43" s="9">
        <v>0.25365893679352614</v>
      </c>
      <c r="CL43" s="9">
        <v>9.2149223725466078E-2</v>
      </c>
      <c r="CM43" s="9">
        <v>2.3171717174945816E-2</v>
      </c>
      <c r="CN43" s="9">
        <v>3.9435177629020268E-3</v>
      </c>
      <c r="CO43" s="9">
        <v>4.4770081329392752E-4</v>
      </c>
      <c r="CP43" s="13"/>
      <c r="CQ43" s="11" t="s">
        <v>258</v>
      </c>
      <c r="CR43" s="11" t="s">
        <v>259</v>
      </c>
      <c r="CS43" s="9">
        <v>0.50114153626299174</v>
      </c>
      <c r="CT43" s="54" t="s">
        <v>308</v>
      </c>
      <c r="CU43" s="54" t="s">
        <v>308</v>
      </c>
      <c r="CV43" s="54" t="s">
        <v>308</v>
      </c>
      <c r="CW43" s="57">
        <v>11.709366666666668</v>
      </c>
      <c r="CX43" s="57" t="s">
        <v>250</v>
      </c>
      <c r="CY43" s="75"/>
    </row>
    <row r="44" spans="1:103">
      <c r="A44" s="77">
        <v>6.7209700000000003</v>
      </c>
      <c r="B44" s="14" t="s">
        <v>297</v>
      </c>
      <c r="C44" s="11">
        <v>3800</v>
      </c>
      <c r="D44" s="23">
        <v>200</v>
      </c>
      <c r="E44" s="11" t="s">
        <v>278</v>
      </c>
      <c r="F44" s="11" t="s">
        <v>255</v>
      </c>
      <c r="G44" s="11" t="s">
        <v>256</v>
      </c>
      <c r="H44" s="11">
        <v>8</v>
      </c>
      <c r="I44" s="22">
        <v>0.79166666666666663</v>
      </c>
      <c r="J44" s="75"/>
      <c r="K44" s="16">
        <v>43.583719326815853</v>
      </c>
      <c r="L44" s="14">
        <v>11.626033333333334</v>
      </c>
      <c r="M44" s="23">
        <v>13.6</v>
      </c>
      <c r="N44" s="14">
        <v>3.0594824561403509</v>
      </c>
      <c r="O44" s="14">
        <v>-10.652996666666667</v>
      </c>
      <c r="P44" s="14">
        <v>4.9050633333333336</v>
      </c>
      <c r="Q44" s="14">
        <v>18.347003333333333</v>
      </c>
      <c r="R44" s="14">
        <v>0.85485539215686279</v>
      </c>
      <c r="S44" s="14" t="s">
        <v>272</v>
      </c>
      <c r="T44" s="14" t="s">
        <v>272</v>
      </c>
      <c r="U44" s="14">
        <v>29</v>
      </c>
      <c r="V44" s="9">
        <v>4.8684052515007847E-3</v>
      </c>
      <c r="W44" s="9">
        <v>0.863713856792099</v>
      </c>
      <c r="X44" s="63">
        <v>6.2619196197553677</v>
      </c>
      <c r="Y44" s="75"/>
      <c r="Z44" s="20">
        <v>214.5</v>
      </c>
      <c r="AA44" s="20">
        <v>110.75</v>
      </c>
      <c r="AB44" s="20">
        <v>103.75</v>
      </c>
      <c r="AC44" s="20">
        <v>-7</v>
      </c>
      <c r="AD44" s="20">
        <v>113.4</v>
      </c>
      <c r="AE44" s="20">
        <v>-2.6500000000000057</v>
      </c>
      <c r="AF44" s="75"/>
      <c r="AG44" s="20">
        <v>98.2</v>
      </c>
      <c r="AH44" s="20">
        <v>97.1</v>
      </c>
      <c r="AI44" s="20">
        <v>-1.1000000000000085</v>
      </c>
      <c r="AJ44" s="75"/>
      <c r="AK44" s="19" t="s">
        <v>256</v>
      </c>
      <c r="AL44" s="11">
        <v>4</v>
      </c>
      <c r="AM44" s="11">
        <v>9.9333333333333336</v>
      </c>
      <c r="AN44" s="75"/>
      <c r="AO44" s="11">
        <v>5</v>
      </c>
      <c r="AP44" s="11">
        <v>7.2</v>
      </c>
      <c r="AQ44" s="11">
        <v>4</v>
      </c>
      <c r="AR44" s="11">
        <v>0</v>
      </c>
      <c r="AS44" s="11">
        <v>9.1</v>
      </c>
      <c r="AT44" s="11">
        <v>7.6</v>
      </c>
      <c r="AU44" s="11">
        <v>13.1</v>
      </c>
      <c r="AV44" s="11">
        <v>0</v>
      </c>
      <c r="AW44" s="11">
        <v>0</v>
      </c>
      <c r="AX44" s="11">
        <v>4.5</v>
      </c>
      <c r="AY44" s="58"/>
      <c r="AZ44" s="75"/>
      <c r="BA44" s="14">
        <v>1.3157894736842104</v>
      </c>
      <c r="BB44" s="14">
        <v>1.8947368421052633</v>
      </c>
      <c r="BC44" s="14">
        <v>1.0526315789473684</v>
      </c>
      <c r="BD44" s="14">
        <v>0</v>
      </c>
      <c r="BE44" s="14">
        <v>2.3947368421052628</v>
      </c>
      <c r="BF44" s="14">
        <v>2</v>
      </c>
      <c r="BG44" s="14">
        <v>3.4473684210526319</v>
      </c>
      <c r="BH44" s="14">
        <v>0</v>
      </c>
      <c r="BI44" s="14">
        <v>0</v>
      </c>
      <c r="BJ44" s="14">
        <v>1.1842105263157896</v>
      </c>
      <c r="BK44" s="14">
        <v>1.3289473684210527</v>
      </c>
      <c r="BL44" s="75"/>
      <c r="BM44" s="11">
        <v>11.919999999999998</v>
      </c>
      <c r="BN44" s="11">
        <v>10.214285714285712</v>
      </c>
      <c r="BO44" s="11">
        <v>10.130000000000001</v>
      </c>
      <c r="BP44" s="11">
        <v>4.905555555555555</v>
      </c>
      <c r="BQ44" s="11">
        <v>4.0666666666666664</v>
      </c>
      <c r="BR44" s="58"/>
      <c r="BS44" s="75"/>
      <c r="BT44" s="14">
        <v>10.469499014264141</v>
      </c>
      <c r="BU44" s="14">
        <v>10.293786498062914</v>
      </c>
      <c r="BV44" s="14">
        <v>5.9859200026851642</v>
      </c>
      <c r="BW44" s="14">
        <v>2.945905804661896</v>
      </c>
      <c r="BX44" s="14">
        <v>0</v>
      </c>
      <c r="BY44" s="48"/>
      <c r="BZ44" s="75"/>
      <c r="CA44" s="10">
        <v>7.6</v>
      </c>
      <c r="CB44" s="10">
        <v>11.4</v>
      </c>
      <c r="CC44" s="10">
        <v>15.2</v>
      </c>
      <c r="CD44" s="10">
        <v>19</v>
      </c>
      <c r="CE44" s="10">
        <v>22.8</v>
      </c>
      <c r="CF44" s="10">
        <v>26.6</v>
      </c>
      <c r="CG44" s="10">
        <v>30.4</v>
      </c>
      <c r="CH44" s="75"/>
      <c r="CI44" s="9">
        <v>0.7254221055438439</v>
      </c>
      <c r="CJ44" s="9">
        <v>0.51341432230183404</v>
      </c>
      <c r="CK44" s="9">
        <v>0.29744489578393252</v>
      </c>
      <c r="CL44" s="9">
        <v>0.136286143207901</v>
      </c>
      <c r="CM44" s="9">
        <v>4.8201005263649344E-2</v>
      </c>
      <c r="CN44" s="9">
        <v>1.2942016218938535E-2</v>
      </c>
      <c r="CO44" s="9">
        <v>2.6083266543226458E-3</v>
      </c>
      <c r="CP44" s="13"/>
      <c r="CQ44" s="11" t="s">
        <v>258</v>
      </c>
      <c r="CR44" s="11" t="s">
        <v>259</v>
      </c>
      <c r="CS44" s="9">
        <v>0.57809657062741382</v>
      </c>
      <c r="CT44" s="54" t="s">
        <v>308</v>
      </c>
      <c r="CU44" s="54" t="s">
        <v>308</v>
      </c>
      <c r="CV44" s="54" t="s">
        <v>308</v>
      </c>
      <c r="CW44" s="57">
        <v>11.626033333333334</v>
      </c>
      <c r="CX44" s="57" t="s">
        <v>250</v>
      </c>
      <c r="CY44" s="75"/>
    </row>
    <row r="45" spans="1:103">
      <c r="A45" s="77">
        <v>7.0104300000000004</v>
      </c>
      <c r="B45" s="14" t="s">
        <v>299</v>
      </c>
      <c r="C45" s="11">
        <v>4200</v>
      </c>
      <c r="D45" s="23">
        <v>-400</v>
      </c>
      <c r="E45" s="11" t="s">
        <v>278</v>
      </c>
      <c r="F45" s="11" t="s">
        <v>247</v>
      </c>
      <c r="G45" s="11" t="s">
        <v>248</v>
      </c>
      <c r="H45" s="11">
        <v>18</v>
      </c>
      <c r="I45" s="22">
        <v>0.89583333333333337</v>
      </c>
      <c r="J45" s="75"/>
      <c r="K45" s="16">
        <v>36.638854076086773</v>
      </c>
      <c r="L45" s="14">
        <v>10.631100000000002</v>
      </c>
      <c r="M45" s="23">
        <v>20.2</v>
      </c>
      <c r="N45" s="14">
        <v>2.5312142857142859</v>
      </c>
      <c r="O45" s="14">
        <v>-13.358469999999997</v>
      </c>
      <c r="P45" s="14">
        <v>3.6206700000000014</v>
      </c>
      <c r="Q45" s="14">
        <v>17.641530000000003</v>
      </c>
      <c r="R45" s="14">
        <v>0.52629207920792087</v>
      </c>
      <c r="S45" s="14" t="s">
        <v>272</v>
      </c>
      <c r="T45" s="14" t="s">
        <v>272</v>
      </c>
      <c r="U45" s="14">
        <v>31</v>
      </c>
      <c r="V45" s="9">
        <v>1.8332543298543724E-3</v>
      </c>
      <c r="W45" s="9">
        <v>0.93043887810560899</v>
      </c>
      <c r="X45" s="63">
        <v>3.2516447281954601</v>
      </c>
      <c r="Y45" s="75"/>
      <c r="Z45" s="20">
        <v>231</v>
      </c>
      <c r="AA45" s="20">
        <v>113.25</v>
      </c>
      <c r="AB45" s="20">
        <v>117.75</v>
      </c>
      <c r="AC45" s="20">
        <v>4.5</v>
      </c>
      <c r="AD45" s="20">
        <v>119.1</v>
      </c>
      <c r="AE45" s="20">
        <v>-5.8499999999999943</v>
      </c>
      <c r="AF45" s="75"/>
      <c r="AG45" s="20">
        <v>99.6</v>
      </c>
      <c r="AH45" s="20">
        <v>99.8</v>
      </c>
      <c r="AI45" s="20">
        <v>0.20000000000000284</v>
      </c>
      <c r="AJ45" s="75"/>
      <c r="AK45" s="19" t="s">
        <v>248</v>
      </c>
      <c r="AL45" s="11">
        <v>15.600000000000001</v>
      </c>
      <c r="AM45" s="11">
        <v>15.733333333333334</v>
      </c>
      <c r="AN45" s="75"/>
      <c r="AO45" s="11">
        <v>15.6</v>
      </c>
      <c r="AP45" s="11">
        <v>29.1</v>
      </c>
      <c r="AQ45" s="11">
        <v>29.3</v>
      </c>
      <c r="AR45" s="11">
        <v>17.899999999999999</v>
      </c>
      <c r="AS45" s="11">
        <v>32.4</v>
      </c>
      <c r="AT45" s="11">
        <v>28.6</v>
      </c>
      <c r="AU45" s="11">
        <v>50.5</v>
      </c>
      <c r="AV45" s="11">
        <v>9.9</v>
      </c>
      <c r="AW45" s="11">
        <v>27</v>
      </c>
      <c r="AX45" s="11">
        <v>2.9</v>
      </c>
      <c r="AY45" s="58"/>
      <c r="AZ45" s="75"/>
      <c r="BA45" s="14">
        <v>3.7142857142857144</v>
      </c>
      <c r="BB45" s="14">
        <v>6.9285714285714288</v>
      </c>
      <c r="BC45" s="14">
        <v>6.9761904761904763</v>
      </c>
      <c r="BD45" s="14">
        <v>4.2619047619047619</v>
      </c>
      <c r="BE45" s="14">
        <v>7.7142857142857144</v>
      </c>
      <c r="BF45" s="14">
        <v>6.8095238095238093</v>
      </c>
      <c r="BG45" s="14">
        <v>12.023809523809524</v>
      </c>
      <c r="BH45" s="14">
        <v>2.3571428571428572</v>
      </c>
      <c r="BI45" s="14">
        <v>6.4285714285714288</v>
      </c>
      <c r="BJ45" s="14">
        <v>0.69047619047619047</v>
      </c>
      <c r="BK45" s="14">
        <v>5.7904761904761903</v>
      </c>
      <c r="BL45" s="75"/>
      <c r="BM45" s="11">
        <v>25.466666666666665</v>
      </c>
      <c r="BN45" s="11">
        <v>25.990476190476187</v>
      </c>
      <c r="BO45" s="11">
        <v>25.333333333333332</v>
      </c>
      <c r="BP45" s="11">
        <v>20.761111111111113</v>
      </c>
      <c r="BQ45" s="11">
        <v>17.383333333333333</v>
      </c>
      <c r="BR45" s="58"/>
      <c r="BS45" s="75"/>
      <c r="BT45" s="14">
        <v>19.143456638463736</v>
      </c>
      <c r="BU45" s="14">
        <v>20.810710317069294</v>
      </c>
      <c r="BV45" s="14">
        <v>20.226515581763557</v>
      </c>
      <c r="BW45" s="14">
        <v>15.972760128904929</v>
      </c>
      <c r="BX45" s="14">
        <v>7.1858056385952285</v>
      </c>
      <c r="BY45" s="48"/>
      <c r="BZ45" s="75"/>
      <c r="CA45" s="10">
        <v>8.4</v>
      </c>
      <c r="CB45" s="10">
        <v>12.6</v>
      </c>
      <c r="CC45" s="10">
        <v>16.8</v>
      </c>
      <c r="CD45" s="10">
        <v>21</v>
      </c>
      <c r="CE45" s="10">
        <v>25.2</v>
      </c>
      <c r="CF45" s="10">
        <v>29.4</v>
      </c>
      <c r="CG45" s="10">
        <v>33.6</v>
      </c>
      <c r="CH45" s="75"/>
      <c r="CI45" s="9">
        <v>0.62485400408452341</v>
      </c>
      <c r="CJ45" s="9">
        <v>0.38941159162599048</v>
      </c>
      <c r="CK45" s="9">
        <v>0.18944041158440972</v>
      </c>
      <c r="CL45" s="9">
        <v>6.9561121894391009E-2</v>
      </c>
      <c r="CM45" s="9">
        <v>1.8846624308114124E-2</v>
      </c>
      <c r="CN45" s="9">
        <v>3.7111036932819808E-3</v>
      </c>
      <c r="CO45" s="9">
        <v>5.2571703528692115E-4</v>
      </c>
      <c r="CP45" s="13"/>
      <c r="CQ45" s="11" t="s">
        <v>251</v>
      </c>
      <c r="CR45" s="11" t="s">
        <v>252</v>
      </c>
      <c r="CS45" s="9">
        <v>0.65942658802946064</v>
      </c>
      <c r="CT45" s="54" t="s">
        <v>308</v>
      </c>
      <c r="CU45" s="54" t="s">
        <v>308</v>
      </c>
      <c r="CV45" s="54" t="s">
        <v>308</v>
      </c>
      <c r="CW45" s="57">
        <v>10.631100000000002</v>
      </c>
      <c r="CX45" s="57" t="s">
        <v>250</v>
      </c>
      <c r="CY45" s="75"/>
    </row>
    <row r="46" spans="1:103">
      <c r="A46" s="77">
        <v>7.3411600000000004</v>
      </c>
      <c r="B46" s="14" t="s">
        <v>301</v>
      </c>
      <c r="C46" s="11">
        <v>3700</v>
      </c>
      <c r="D46" s="23">
        <v>-100</v>
      </c>
      <c r="E46" s="11" t="s">
        <v>254</v>
      </c>
      <c r="F46" s="11" t="s">
        <v>251</v>
      </c>
      <c r="G46" s="11" t="s">
        <v>261</v>
      </c>
      <c r="H46" s="11">
        <v>7</v>
      </c>
      <c r="I46" s="22">
        <v>0.89583333333333337</v>
      </c>
      <c r="J46" s="75"/>
      <c r="K46" s="16">
        <v>37.93258911970743</v>
      </c>
      <c r="L46" s="14">
        <v>9.9172999999999991</v>
      </c>
      <c r="M46" s="23">
        <v>13.8</v>
      </c>
      <c r="N46" s="14">
        <v>2.6803513513513515</v>
      </c>
      <c r="O46" s="14">
        <v>-11.241540000000001</v>
      </c>
      <c r="P46" s="14">
        <v>2.5761399999999988</v>
      </c>
      <c r="Q46" s="14">
        <v>17.258459999999999</v>
      </c>
      <c r="R46" s="14">
        <v>0.71864492753623177</v>
      </c>
      <c r="S46" s="14" t="s">
        <v>272</v>
      </c>
      <c r="T46" s="14" t="s">
        <v>272</v>
      </c>
      <c r="U46" s="14">
        <v>28.5</v>
      </c>
      <c r="V46" s="9">
        <v>5.681982393324847E-3</v>
      </c>
      <c r="W46" s="9">
        <v>0.87882243938060833</v>
      </c>
      <c r="X46" s="63">
        <v>9.8893379690086256</v>
      </c>
      <c r="Y46" s="75"/>
      <c r="Z46" s="20">
        <v>231</v>
      </c>
      <c r="AA46" s="20">
        <v>117.75</v>
      </c>
      <c r="AB46" s="20">
        <v>113.25</v>
      </c>
      <c r="AC46" s="20">
        <v>-4.5</v>
      </c>
      <c r="AD46" s="20">
        <v>115.7</v>
      </c>
      <c r="AE46" s="20">
        <v>2.0499999999999972</v>
      </c>
      <c r="AF46" s="75"/>
      <c r="AG46" s="20">
        <v>99.8</v>
      </c>
      <c r="AH46" s="20">
        <v>99.6</v>
      </c>
      <c r="AI46" s="20">
        <v>-0.20000000000000284</v>
      </c>
      <c r="AJ46" s="75"/>
      <c r="AK46" s="19" t="s">
        <v>261</v>
      </c>
      <c r="AL46" s="11">
        <v>18.8</v>
      </c>
      <c r="AM46" s="11">
        <v>8.9666666666666668</v>
      </c>
      <c r="AN46" s="75"/>
      <c r="AO46" s="11">
        <v>18.8</v>
      </c>
      <c r="AP46" s="11">
        <v>6.4</v>
      </c>
      <c r="AQ46" s="11">
        <v>5.2</v>
      </c>
      <c r="AR46" s="11">
        <v>22</v>
      </c>
      <c r="AS46" s="11">
        <v>8.5</v>
      </c>
      <c r="AT46" s="11">
        <v>14</v>
      </c>
      <c r="AU46" s="11">
        <v>7.4</v>
      </c>
      <c r="AV46" s="11">
        <v>12.5</v>
      </c>
      <c r="AW46" s="11">
        <v>25.9</v>
      </c>
      <c r="AX46" s="11">
        <v>6.4</v>
      </c>
      <c r="AY46" s="58"/>
      <c r="AZ46" s="75"/>
      <c r="BA46" s="14">
        <v>5.0810810810810816</v>
      </c>
      <c r="BB46" s="14">
        <v>1.7297297297297298</v>
      </c>
      <c r="BC46" s="14">
        <v>1.4054054054054055</v>
      </c>
      <c r="BD46" s="14">
        <v>5.9459459459459456</v>
      </c>
      <c r="BE46" s="14">
        <v>2.2972972972972974</v>
      </c>
      <c r="BF46" s="14">
        <v>3.7837837837837838</v>
      </c>
      <c r="BG46" s="14">
        <v>2</v>
      </c>
      <c r="BH46" s="14">
        <v>3.3783783783783785</v>
      </c>
      <c r="BI46" s="14">
        <v>6.9999999999999991</v>
      </c>
      <c r="BJ46" s="14">
        <v>1.7297297297297298</v>
      </c>
      <c r="BK46" s="14">
        <v>3.4351351351351354</v>
      </c>
      <c r="BL46" s="75"/>
      <c r="BM46" s="11">
        <v>13.334999999999999</v>
      </c>
      <c r="BN46" s="11">
        <v>13.676190476190474</v>
      </c>
      <c r="BO46" s="11">
        <v>13.143333333333334</v>
      </c>
      <c r="BP46" s="11">
        <v>12.783333333333331</v>
      </c>
      <c r="BQ46" s="11">
        <v>11.566666666666666</v>
      </c>
      <c r="BR46" s="58"/>
      <c r="BS46" s="75"/>
      <c r="BT46" s="14">
        <v>14.693400330553342</v>
      </c>
      <c r="BU46" s="14">
        <v>13.689475568943985</v>
      </c>
      <c r="BV46" s="14">
        <v>14.124034474301817</v>
      </c>
      <c r="BW46" s="14">
        <v>12.777813026371625</v>
      </c>
      <c r="BX46" s="14">
        <v>7.3946113823609769</v>
      </c>
      <c r="BY46" s="48"/>
      <c r="BZ46" s="75"/>
      <c r="CA46" s="10">
        <v>7.4</v>
      </c>
      <c r="CB46" s="10">
        <v>11.1</v>
      </c>
      <c r="CC46" s="10">
        <v>14.8</v>
      </c>
      <c r="CD46" s="10">
        <v>18.5</v>
      </c>
      <c r="CE46" s="10">
        <v>22.2</v>
      </c>
      <c r="CF46" s="10">
        <v>25.9</v>
      </c>
      <c r="CG46" s="10">
        <v>29.6</v>
      </c>
      <c r="CH46" s="75"/>
      <c r="CI46" s="9">
        <v>0.63416398605760049</v>
      </c>
      <c r="CJ46" s="9">
        <v>0.43600522141077991</v>
      </c>
      <c r="CK46" s="9">
        <v>0.25298915161892288</v>
      </c>
      <c r="CL46" s="9">
        <v>0.12117756061939167</v>
      </c>
      <c r="CM46" s="9">
        <v>4.7151054916286683E-2</v>
      </c>
      <c r="CN46" s="9">
        <v>1.4735229752124046E-2</v>
      </c>
      <c r="CO46" s="9">
        <v>3.6685573658881143E-3</v>
      </c>
      <c r="CP46" s="13"/>
      <c r="CQ46" s="11" t="s">
        <v>247</v>
      </c>
      <c r="CR46" s="11" t="s">
        <v>252</v>
      </c>
      <c r="CS46" s="9">
        <v>0.7402377663275288</v>
      </c>
      <c r="CT46" s="54" t="s">
        <v>308</v>
      </c>
      <c r="CU46" s="54" t="s">
        <v>308</v>
      </c>
      <c r="CV46" s="54" t="s">
        <v>308</v>
      </c>
      <c r="CW46" s="57">
        <v>9.9172999999999991</v>
      </c>
      <c r="CX46" s="57" t="s">
        <v>250</v>
      </c>
      <c r="CY46" s="75"/>
    </row>
    <row r="47" spans="1:103">
      <c r="A47" s="77">
        <v>7.46211</v>
      </c>
      <c r="B47" s="14" t="s">
        <v>300</v>
      </c>
      <c r="C47" s="11">
        <v>3700</v>
      </c>
      <c r="D47" s="23">
        <v>-3500</v>
      </c>
      <c r="E47" s="11" t="s">
        <v>288</v>
      </c>
      <c r="F47" s="11" t="s">
        <v>258</v>
      </c>
      <c r="G47" s="11" t="s">
        <v>269</v>
      </c>
      <c r="H47" s="11">
        <v>9</v>
      </c>
      <c r="I47" s="22">
        <v>0.79166666666666663</v>
      </c>
      <c r="J47" s="75"/>
      <c r="K47" s="16">
        <v>37.21322916243868</v>
      </c>
      <c r="L47" s="14">
        <v>9.7265999999999995</v>
      </c>
      <c r="M47" s="23">
        <v>8.3000000000000007</v>
      </c>
      <c r="N47" s="14">
        <v>2.6288108108108106</v>
      </c>
      <c r="O47" s="14">
        <v>-11.31129</v>
      </c>
      <c r="P47" s="14">
        <v>2.2644899999999994</v>
      </c>
      <c r="Q47" s="14">
        <v>17.18871</v>
      </c>
      <c r="R47" s="14">
        <v>1.171879518072289</v>
      </c>
      <c r="S47" s="14" t="s">
        <v>272</v>
      </c>
      <c r="T47" s="14" t="s">
        <v>272</v>
      </c>
      <c r="U47" s="14">
        <v>28.5</v>
      </c>
      <c r="V47" s="9">
        <v>5.9376228120925356E-3</v>
      </c>
      <c r="W47" s="9">
        <v>0.8801478945669422</v>
      </c>
      <c r="X47" s="63">
        <v>6.8315861194992173</v>
      </c>
      <c r="Y47" s="75"/>
      <c r="Z47" s="20">
        <v>214.5</v>
      </c>
      <c r="AA47" s="20">
        <v>103.75</v>
      </c>
      <c r="AB47" s="20">
        <v>110.75</v>
      </c>
      <c r="AC47" s="20">
        <v>7</v>
      </c>
      <c r="AD47" s="20">
        <v>107.6</v>
      </c>
      <c r="AE47" s="20">
        <v>-3.8499999999999943</v>
      </c>
      <c r="AF47" s="75"/>
      <c r="AG47" s="20">
        <v>97.1</v>
      </c>
      <c r="AH47" s="20">
        <v>98.2</v>
      </c>
      <c r="AI47" s="20">
        <v>1.1000000000000085</v>
      </c>
      <c r="AJ47" s="75"/>
      <c r="AK47" s="19" t="s">
        <v>269</v>
      </c>
      <c r="AL47" s="11">
        <v>5.7</v>
      </c>
      <c r="AM47" s="11">
        <v>6.6</v>
      </c>
      <c r="AN47" s="75"/>
      <c r="AO47" s="11">
        <v>6.4</v>
      </c>
      <c r="AP47" s="11">
        <v>14.8</v>
      </c>
      <c r="AQ47" s="11">
        <v>5.4</v>
      </c>
      <c r="AR47" s="11">
        <v>0</v>
      </c>
      <c r="AS47" s="11">
        <v>13.4</v>
      </c>
      <c r="AT47" s="11">
        <v>0</v>
      </c>
      <c r="AU47" s="11">
        <v>7.1</v>
      </c>
      <c r="AV47" s="11">
        <v>6.2</v>
      </c>
      <c r="AW47" s="11">
        <v>0</v>
      </c>
      <c r="AX47" s="11">
        <v>32.4</v>
      </c>
      <c r="AY47" s="58"/>
      <c r="AZ47" s="75"/>
      <c r="BA47" s="14">
        <v>1.7297297297297298</v>
      </c>
      <c r="BB47" s="14">
        <v>4</v>
      </c>
      <c r="BC47" s="14">
        <v>1.4594594594594597</v>
      </c>
      <c r="BD47" s="14">
        <v>0</v>
      </c>
      <c r="BE47" s="14">
        <v>3.6216216216216215</v>
      </c>
      <c r="BF47" s="14">
        <v>0</v>
      </c>
      <c r="BG47" s="14">
        <v>1.9189189189189189</v>
      </c>
      <c r="BH47" s="14">
        <v>1.6756756756756757</v>
      </c>
      <c r="BI47" s="14">
        <v>0</v>
      </c>
      <c r="BJ47" s="14">
        <v>8.7567567567567579</v>
      </c>
      <c r="BK47" s="14">
        <v>2.3162162162162163</v>
      </c>
      <c r="BL47" s="75"/>
      <c r="BM47" s="11">
        <v>13.701666666666668</v>
      </c>
      <c r="BN47" s="11">
        <v>12.557142857142859</v>
      </c>
      <c r="BO47" s="11">
        <v>13.453333333333333</v>
      </c>
      <c r="BP47" s="11">
        <v>15.344444444444443</v>
      </c>
      <c r="BQ47" s="11">
        <v>29.8</v>
      </c>
      <c r="BR47" s="58"/>
      <c r="BS47" s="75"/>
      <c r="BT47" s="14">
        <v>13.642227780412711</v>
      </c>
      <c r="BU47" s="14">
        <v>13.984588614209445</v>
      </c>
      <c r="BV47" s="14">
        <v>14.421907288445794</v>
      </c>
      <c r="BW47" s="14">
        <v>13.894498341776639</v>
      </c>
      <c r="BX47" s="14">
        <v>27.532058439803002</v>
      </c>
      <c r="BY47" s="48"/>
      <c r="BZ47" s="75"/>
      <c r="CA47" s="10">
        <v>7.4</v>
      </c>
      <c r="CB47" s="10">
        <v>11.1</v>
      </c>
      <c r="CC47" s="10">
        <v>14.8</v>
      </c>
      <c r="CD47" s="10">
        <v>18.5</v>
      </c>
      <c r="CE47" s="10">
        <v>22.2</v>
      </c>
      <c r="CF47" s="10">
        <v>25.9</v>
      </c>
      <c r="CG47" s="10">
        <v>29.6</v>
      </c>
      <c r="CH47" s="75"/>
      <c r="CI47" s="9">
        <v>0.62239936354809577</v>
      </c>
      <c r="CJ47" s="9">
        <v>0.42698718598562579</v>
      </c>
      <c r="CK47" s="9">
        <v>0.24828764963283412</v>
      </c>
      <c r="CL47" s="9">
        <v>0.1198521054330578</v>
      </c>
      <c r="CM47" s="9">
        <v>4.7305090791975535E-2</v>
      </c>
      <c r="CN47" s="9">
        <v>1.5102067321892343E-2</v>
      </c>
      <c r="CO47" s="9">
        <v>3.8695940329921408E-3</v>
      </c>
      <c r="CP47" s="13"/>
      <c r="CQ47" s="11" t="s">
        <v>255</v>
      </c>
      <c r="CR47" s="11" t="s">
        <v>259</v>
      </c>
      <c r="CS47" s="9">
        <v>0.76718586145210044</v>
      </c>
      <c r="CT47" s="54" t="s">
        <v>308</v>
      </c>
      <c r="CU47" s="54" t="s">
        <v>308</v>
      </c>
      <c r="CV47" s="54" t="s">
        <v>308</v>
      </c>
      <c r="CW47" s="57">
        <v>9.7265999999999995</v>
      </c>
      <c r="CX47" s="57" t="s">
        <v>250</v>
      </c>
      <c r="CY47" s="75"/>
    </row>
    <row r="48" spans="1:103">
      <c r="A48" s="77">
        <v>6.8041</v>
      </c>
      <c r="B48" s="14" t="s">
        <v>302</v>
      </c>
      <c r="C48" s="11">
        <v>3900</v>
      </c>
      <c r="D48" s="23">
        <v>100</v>
      </c>
      <c r="E48" s="11" t="s">
        <v>246</v>
      </c>
      <c r="F48" s="11" t="s">
        <v>251</v>
      </c>
      <c r="G48" s="11" t="s">
        <v>261</v>
      </c>
      <c r="H48" s="11">
        <v>2</v>
      </c>
      <c r="I48" s="22">
        <v>0.89583333333333337</v>
      </c>
      <c r="J48" s="75"/>
      <c r="K48" s="16">
        <v>33.701023195471265</v>
      </c>
      <c r="L48" s="14">
        <v>9.2695333333333334</v>
      </c>
      <c r="M48" s="23">
        <v>16.899999999999999</v>
      </c>
      <c r="N48" s="14">
        <v>2.3768034188034188</v>
      </c>
      <c r="O48" s="14">
        <v>-13.426366666666667</v>
      </c>
      <c r="P48" s="14">
        <v>2.4654333333333334</v>
      </c>
      <c r="Q48" s="14">
        <v>16.073633333333333</v>
      </c>
      <c r="R48" s="14">
        <v>0.5484930966469429</v>
      </c>
      <c r="S48" s="14" t="s">
        <v>272</v>
      </c>
      <c r="T48" s="14" t="s">
        <v>272</v>
      </c>
      <c r="U48" s="14">
        <v>29.5</v>
      </c>
      <c r="V48" s="9">
        <v>1.473197290775885E-3</v>
      </c>
      <c r="W48" s="9">
        <v>0.93365443258962566</v>
      </c>
      <c r="X48" s="63">
        <v>4.0523504227799467</v>
      </c>
      <c r="Y48" s="75"/>
      <c r="Z48" s="20">
        <v>231</v>
      </c>
      <c r="AA48" s="20">
        <v>117.75</v>
      </c>
      <c r="AB48" s="20">
        <v>113.25</v>
      </c>
      <c r="AC48" s="20">
        <v>-4.5</v>
      </c>
      <c r="AD48" s="20">
        <v>115.7</v>
      </c>
      <c r="AE48" s="20">
        <v>2.0499999999999972</v>
      </c>
      <c r="AF48" s="75"/>
      <c r="AG48" s="20">
        <v>99.8</v>
      </c>
      <c r="AH48" s="20">
        <v>99.6</v>
      </c>
      <c r="AI48" s="20">
        <v>-0.20000000000000284</v>
      </c>
      <c r="AJ48" s="75"/>
      <c r="AK48" s="19" t="s">
        <v>261</v>
      </c>
      <c r="AL48" s="11">
        <v>10.199999999999999</v>
      </c>
      <c r="AM48" s="11">
        <v>10.199999999999999</v>
      </c>
      <c r="AN48" s="75"/>
      <c r="AO48" s="11">
        <v>10.199999999999999</v>
      </c>
      <c r="AP48" s="11">
        <v>5.5</v>
      </c>
      <c r="AQ48" s="11">
        <v>20.3</v>
      </c>
      <c r="AR48" s="11">
        <v>16.5</v>
      </c>
      <c r="AS48" s="11">
        <v>5.2</v>
      </c>
      <c r="AT48" s="11">
        <v>7</v>
      </c>
      <c r="AU48" s="11">
        <v>0.19999999999999996</v>
      </c>
      <c r="AV48" s="11">
        <v>10.9</v>
      </c>
      <c r="AW48" s="11">
        <v>23.5</v>
      </c>
      <c r="AX48" s="11">
        <v>21.6</v>
      </c>
      <c r="AY48" s="58"/>
      <c r="AZ48" s="75"/>
      <c r="BA48" s="14">
        <v>2.6153846153846154</v>
      </c>
      <c r="BB48" s="14">
        <v>1.4102564102564104</v>
      </c>
      <c r="BC48" s="14">
        <v>5.2051282051282053</v>
      </c>
      <c r="BD48" s="14">
        <v>4.2307692307692308</v>
      </c>
      <c r="BE48" s="14">
        <v>1.3333333333333333</v>
      </c>
      <c r="BF48" s="14">
        <v>1.7948717948717949</v>
      </c>
      <c r="BG48" s="14">
        <v>5.1282051282051273E-2</v>
      </c>
      <c r="BH48" s="14">
        <v>2.7948717948717952</v>
      </c>
      <c r="BI48" s="14">
        <v>6.0256410256410255</v>
      </c>
      <c r="BJ48" s="14">
        <v>5.5384615384615392</v>
      </c>
      <c r="BK48" s="14">
        <v>3.1</v>
      </c>
      <c r="BL48" s="75"/>
      <c r="BM48" s="11">
        <v>16.876666666666665</v>
      </c>
      <c r="BN48" s="11">
        <v>16.285714285714288</v>
      </c>
      <c r="BO48" s="11">
        <v>15.953333333333333</v>
      </c>
      <c r="BP48" s="11">
        <v>18.194444444444443</v>
      </c>
      <c r="BQ48" s="11">
        <v>18.733333333333334</v>
      </c>
      <c r="BR48" s="58"/>
      <c r="BS48" s="75"/>
      <c r="BT48" s="14">
        <v>17.889250543306026</v>
      </c>
      <c r="BU48" s="14">
        <v>19.505517144307014</v>
      </c>
      <c r="BV48" s="14">
        <v>18.271856396884157</v>
      </c>
      <c r="BW48" s="14">
        <v>17.406408290807075</v>
      </c>
      <c r="BX48" s="14">
        <v>22.554617329920887</v>
      </c>
      <c r="BY48" s="48"/>
      <c r="BZ48" s="75"/>
      <c r="CA48" s="10">
        <v>7.8</v>
      </c>
      <c r="CB48" s="10">
        <v>11.7</v>
      </c>
      <c r="CC48" s="10">
        <v>15.6</v>
      </c>
      <c r="CD48" s="10">
        <v>19.5</v>
      </c>
      <c r="CE48" s="10">
        <v>23.4</v>
      </c>
      <c r="CF48" s="10">
        <v>27.3</v>
      </c>
      <c r="CG48" s="10">
        <v>31.2</v>
      </c>
      <c r="CH48" s="75"/>
      <c r="CI48" s="9">
        <v>0.58549740425844288</v>
      </c>
      <c r="CJ48" s="9">
        <v>0.3604687245077095</v>
      </c>
      <c r="CK48" s="9">
        <v>0.17608459456846393</v>
      </c>
      <c r="CL48" s="9">
        <v>6.634556741037434E-2</v>
      </c>
      <c r="CM48" s="9">
        <v>1.8911966782978684E-2</v>
      </c>
      <c r="CN48" s="9">
        <v>4.0252859769217553E-3</v>
      </c>
      <c r="CO48" s="9">
        <v>6.340004292393342E-4</v>
      </c>
      <c r="CP48" s="13"/>
      <c r="CQ48" s="11" t="s">
        <v>247</v>
      </c>
      <c r="CR48" s="11" t="s">
        <v>252</v>
      </c>
      <c r="CS48" s="9">
        <v>0.73402832217371605</v>
      </c>
      <c r="CT48" s="54" t="s">
        <v>308</v>
      </c>
      <c r="CU48" s="54" t="s">
        <v>308</v>
      </c>
      <c r="CV48" s="54" t="s">
        <v>308</v>
      </c>
      <c r="CW48" s="57">
        <v>9.2695333333333334</v>
      </c>
      <c r="CX48" s="57" t="s">
        <v>250</v>
      </c>
      <c r="CY48" s="75"/>
    </row>
    <row r="49" spans="1:103">
      <c r="A49" s="77">
        <v>4.8986700000000001</v>
      </c>
      <c r="B49" s="14" t="s">
        <v>303</v>
      </c>
      <c r="C49" s="11">
        <v>3700</v>
      </c>
      <c r="D49" s="23">
        <v>200</v>
      </c>
      <c r="E49" s="11" t="s">
        <v>254</v>
      </c>
      <c r="F49" s="11" t="s">
        <v>247</v>
      </c>
      <c r="G49" s="11" t="s">
        <v>248</v>
      </c>
      <c r="H49" s="11">
        <v>2</v>
      </c>
      <c r="I49" s="22">
        <v>0.89583333333333337</v>
      </c>
      <c r="J49" s="75"/>
      <c r="K49" s="16">
        <v>8.7658562192340845</v>
      </c>
      <c r="L49" s="14">
        <v>2.366085</v>
      </c>
      <c r="M49" s="23">
        <v>8.5</v>
      </c>
      <c r="N49" s="14">
        <v>0.63948243243243241</v>
      </c>
      <c r="O49" s="14">
        <v>-21.235244999999999</v>
      </c>
      <c r="P49" s="14">
        <v>-2.5325850000000001</v>
      </c>
      <c r="Q49" s="14">
        <v>7.2647550000000001</v>
      </c>
      <c r="R49" s="14">
        <v>0.27836294117647059</v>
      </c>
      <c r="S49" s="14" t="s">
        <v>272</v>
      </c>
      <c r="T49" s="14" t="s">
        <v>272</v>
      </c>
      <c r="U49" s="14">
        <v>28.5</v>
      </c>
      <c r="V49" s="9">
        <v>4.7798591196190898E-8</v>
      </c>
      <c r="W49" s="9">
        <v>0.99950531050902391</v>
      </c>
      <c r="X49" s="63">
        <v>0.50456434470529032</v>
      </c>
      <c r="Y49" s="75"/>
      <c r="Z49" s="20">
        <v>231</v>
      </c>
      <c r="AA49" s="20">
        <v>113.25</v>
      </c>
      <c r="AB49" s="20">
        <v>117.75</v>
      </c>
      <c r="AC49" s="20">
        <v>4.5</v>
      </c>
      <c r="AD49" s="20">
        <v>119.1</v>
      </c>
      <c r="AE49" s="20">
        <v>-5.8499999999999943</v>
      </c>
      <c r="AF49" s="75"/>
      <c r="AG49" s="20">
        <v>99.6</v>
      </c>
      <c r="AH49" s="20">
        <v>99.8</v>
      </c>
      <c r="AI49" s="20">
        <v>0.20000000000000284</v>
      </c>
      <c r="AJ49" s="75"/>
      <c r="AK49" s="19" t="s">
        <v>248</v>
      </c>
      <c r="AL49" s="11">
        <v>24.1</v>
      </c>
      <c r="AM49" s="11">
        <v>11.066666666666668</v>
      </c>
      <c r="AN49" s="75"/>
      <c r="AO49" s="11">
        <v>6.2</v>
      </c>
      <c r="AP49" s="11">
        <v>1.2</v>
      </c>
      <c r="AQ49" s="11">
        <v>3.2</v>
      </c>
      <c r="AR49" s="11">
        <v>11</v>
      </c>
      <c r="AS49" s="11">
        <v>9.6</v>
      </c>
      <c r="AT49" s="11">
        <v>2.7</v>
      </c>
      <c r="AU49" s="11">
        <v>0</v>
      </c>
      <c r="AV49" s="11">
        <v>4.2</v>
      </c>
      <c r="AW49" s="11">
        <v>9.6</v>
      </c>
      <c r="AX49" s="11">
        <v>21.2</v>
      </c>
      <c r="AY49" s="58"/>
      <c r="AZ49" s="75"/>
      <c r="BA49" s="14">
        <v>1.6756756756756757</v>
      </c>
      <c r="BB49" s="14">
        <v>0.32432432432432429</v>
      </c>
      <c r="BC49" s="14">
        <v>0.86486486486486491</v>
      </c>
      <c r="BD49" s="14">
        <v>2.9729729729729728</v>
      </c>
      <c r="BE49" s="14">
        <v>2.5945945945945943</v>
      </c>
      <c r="BF49" s="14">
        <v>0.72972972972972983</v>
      </c>
      <c r="BG49" s="14">
        <v>0</v>
      </c>
      <c r="BH49" s="14">
        <v>1.1351351351351351</v>
      </c>
      <c r="BI49" s="14">
        <v>2.5945945945945943</v>
      </c>
      <c r="BJ49" s="14">
        <v>5.7297297297297289</v>
      </c>
      <c r="BK49" s="14">
        <v>1.862162162162162</v>
      </c>
      <c r="BL49" s="75"/>
      <c r="BM49" s="11">
        <v>7.1883333333333344</v>
      </c>
      <c r="BN49" s="11">
        <v>5.8119047619047617</v>
      </c>
      <c r="BO49" s="11">
        <v>5.95</v>
      </c>
      <c r="BP49" s="11">
        <v>8.0333333333333332</v>
      </c>
      <c r="BQ49" s="11">
        <v>10.366666666666667</v>
      </c>
      <c r="BR49" s="58"/>
      <c r="BS49" s="75"/>
      <c r="BT49" s="14">
        <v>15.557907404402064</v>
      </c>
      <c r="BU49" s="14">
        <v>15.932239443073257</v>
      </c>
      <c r="BV49" s="14">
        <v>13.118613446027231</v>
      </c>
      <c r="BW49" s="14">
        <v>21.86435574337872</v>
      </c>
      <c r="BX49" s="14">
        <v>15.102052656359126</v>
      </c>
      <c r="BY49" s="48"/>
      <c r="BZ49" s="75"/>
      <c r="CA49" s="10">
        <v>7.4</v>
      </c>
      <c r="CB49" s="10">
        <v>11.1</v>
      </c>
      <c r="CC49" s="10">
        <v>14.8</v>
      </c>
      <c r="CD49" s="10">
        <v>18.5</v>
      </c>
      <c r="CE49" s="10">
        <v>22.2</v>
      </c>
      <c r="CF49" s="10">
        <v>25.9</v>
      </c>
      <c r="CG49" s="10">
        <v>29.6</v>
      </c>
      <c r="CH49" s="75"/>
      <c r="CI49" s="9">
        <v>0.15206700878964163</v>
      </c>
      <c r="CJ49" s="9">
        <v>3.7300024327996617E-2</v>
      </c>
      <c r="CK49" s="9">
        <v>5.5708542812034079E-3</v>
      </c>
      <c r="CL49" s="9">
        <v>4.9468949097608572E-4</v>
      </c>
      <c r="CM49" s="9">
        <v>2.573641867220644E-5</v>
      </c>
      <c r="CN49" s="9">
        <v>7.770756237368559E-7</v>
      </c>
      <c r="CO49" s="9">
        <v>1.3531241127573423E-8</v>
      </c>
      <c r="CP49" s="13"/>
      <c r="CQ49" s="11" t="s">
        <v>251</v>
      </c>
      <c r="CR49" s="11" t="s">
        <v>252</v>
      </c>
      <c r="CS49" s="9">
        <v>2.0703694076924539</v>
      </c>
      <c r="CT49" s="54" t="s">
        <v>308</v>
      </c>
      <c r="CU49" s="54" t="s">
        <v>308</v>
      </c>
      <c r="CV49" s="54" t="s">
        <v>308</v>
      </c>
      <c r="CW49" s="57">
        <v>2.366085</v>
      </c>
      <c r="CX49" s="57" t="s">
        <v>250</v>
      </c>
      <c r="CY49" s="75"/>
    </row>
    <row r="50" spans="1:103">
      <c r="A50" s="77">
        <v>3.6479400000000002</v>
      </c>
      <c r="B50" s="14" t="s">
        <v>304</v>
      </c>
      <c r="C50" s="11">
        <v>3600</v>
      </c>
      <c r="D50" s="23">
        <v>-3400</v>
      </c>
      <c r="E50" s="11" t="s">
        <v>288</v>
      </c>
      <c r="F50" s="11" t="s">
        <v>258</v>
      </c>
      <c r="G50" s="11" t="s">
        <v>269</v>
      </c>
      <c r="H50" s="11">
        <v>29</v>
      </c>
      <c r="I50" s="22">
        <v>0.79166666666666663</v>
      </c>
      <c r="J50" s="75"/>
      <c r="K50" s="16">
        <v>7.634784445304982</v>
      </c>
      <c r="L50" s="14">
        <v>2.0209566666666667</v>
      </c>
      <c r="M50" s="23">
        <v>11.7</v>
      </c>
      <c r="N50" s="14">
        <v>0.56137685185185193</v>
      </c>
      <c r="O50" s="14">
        <v>-22.331103333333331</v>
      </c>
      <c r="P50" s="14">
        <v>-1.6269833333333334</v>
      </c>
      <c r="Q50" s="14">
        <v>5.6688966666666669</v>
      </c>
      <c r="R50" s="14">
        <v>0.17273133903133905</v>
      </c>
      <c r="S50" s="14" t="s">
        <v>272</v>
      </c>
      <c r="T50" s="14" t="s">
        <v>272</v>
      </c>
      <c r="U50" s="14">
        <v>28</v>
      </c>
      <c r="V50" s="9">
        <v>5.3357318563485023E-13</v>
      </c>
      <c r="W50" s="9">
        <v>0.99999407398802043</v>
      </c>
      <c r="X50" s="63">
        <v>0.65</v>
      </c>
      <c r="Y50" s="75"/>
      <c r="Z50" s="20">
        <v>214.5</v>
      </c>
      <c r="AA50" s="20">
        <v>103.75</v>
      </c>
      <c r="AB50" s="20">
        <v>110.75</v>
      </c>
      <c r="AC50" s="20">
        <v>7</v>
      </c>
      <c r="AD50" s="20">
        <v>107.6</v>
      </c>
      <c r="AE50" s="20">
        <v>-3.8499999999999943</v>
      </c>
      <c r="AF50" s="75"/>
      <c r="AG50" s="20">
        <v>97.1</v>
      </c>
      <c r="AH50" s="20">
        <v>98.2</v>
      </c>
      <c r="AI50" s="20">
        <v>1.1000000000000085</v>
      </c>
      <c r="AJ50" s="75"/>
      <c r="AK50" s="19" t="s">
        <v>269</v>
      </c>
      <c r="AL50" s="11">
        <v>11</v>
      </c>
      <c r="AM50" s="11">
        <v>6.3666666666666671</v>
      </c>
      <c r="AN50" s="75"/>
      <c r="AO50" s="11">
        <v>1.2</v>
      </c>
      <c r="AP50" s="11">
        <v>1.2</v>
      </c>
      <c r="AQ50" s="11">
        <v>0</v>
      </c>
      <c r="AR50" s="11">
        <v>0</v>
      </c>
      <c r="AS50" s="11">
        <v>2</v>
      </c>
      <c r="AT50" s="11">
        <v>-1</v>
      </c>
      <c r="AU50" s="11">
        <v>6</v>
      </c>
      <c r="AV50" s="11">
        <v>0</v>
      </c>
      <c r="AW50" s="11">
        <v>0</v>
      </c>
      <c r="AX50" s="11">
        <v>20.8</v>
      </c>
      <c r="AY50" s="58"/>
      <c r="AZ50" s="75"/>
      <c r="BA50" s="14">
        <v>0.33333333333333331</v>
      </c>
      <c r="BB50" s="14">
        <v>0.33333333333333331</v>
      </c>
      <c r="BC50" s="14">
        <v>0</v>
      </c>
      <c r="BD50" s="14">
        <v>0</v>
      </c>
      <c r="BE50" s="14">
        <v>0.55555555555555558</v>
      </c>
      <c r="BF50" s="14">
        <v>-0.27777777777777779</v>
      </c>
      <c r="BG50" s="14">
        <v>1.6666666666666667</v>
      </c>
      <c r="BH50" s="14">
        <v>0</v>
      </c>
      <c r="BI50" s="14">
        <v>0</v>
      </c>
      <c r="BJ50" s="14">
        <v>5.7777777777777786</v>
      </c>
      <c r="BK50" s="14">
        <v>0.83888888888888891</v>
      </c>
      <c r="BL50" s="75"/>
      <c r="BM50" s="11">
        <v>6.9699999999999989</v>
      </c>
      <c r="BN50" s="11">
        <v>8.7095238095238088</v>
      </c>
      <c r="BO50" s="11">
        <v>10.19</v>
      </c>
      <c r="BP50" s="11">
        <v>13.688888888888888</v>
      </c>
      <c r="BQ50" s="11">
        <v>36.266666666666666</v>
      </c>
      <c r="BR50" s="58"/>
      <c r="BS50" s="75"/>
      <c r="BT50" s="14">
        <v>15.771982446392689</v>
      </c>
      <c r="BU50" s="14">
        <v>17.147368504601527</v>
      </c>
      <c r="BV50" s="14">
        <v>19.192198627451326</v>
      </c>
      <c r="BW50" s="14">
        <v>6.1811064180488318</v>
      </c>
      <c r="BX50" s="14">
        <v>18.543319254146496</v>
      </c>
      <c r="BY50" s="48"/>
      <c r="BZ50" s="75"/>
      <c r="CA50" s="10">
        <v>7.2</v>
      </c>
      <c r="CB50" s="10">
        <v>10.8</v>
      </c>
      <c r="CC50" s="10">
        <v>14.4</v>
      </c>
      <c r="CD50" s="10">
        <v>18</v>
      </c>
      <c r="CE50" s="10">
        <v>21.6</v>
      </c>
      <c r="CF50" s="10">
        <v>25.2</v>
      </c>
      <c r="CG50" s="10">
        <v>28.8</v>
      </c>
      <c r="CH50" s="75"/>
      <c r="CI50" s="9">
        <v>7.7845007511820885E-2</v>
      </c>
      <c r="CJ50" s="9">
        <v>8.0514357471098696E-3</v>
      </c>
      <c r="CK50" s="9">
        <v>3.4511104508649915E-4</v>
      </c>
      <c r="CL50" s="9">
        <v>5.9260119795734312E-6</v>
      </c>
      <c r="CM50" s="9">
        <v>3.9995133538361927E-8</v>
      </c>
      <c r="CN50" s="9">
        <v>1.048873210507395E-10</v>
      </c>
      <c r="CO50" s="9">
        <v>1.0613732115416497E-13</v>
      </c>
      <c r="CP50" s="13"/>
      <c r="CQ50" s="11" t="s">
        <v>255</v>
      </c>
      <c r="CR50" s="11" t="s">
        <v>259</v>
      </c>
      <c r="CS50" s="9">
        <v>1.8050560213232347</v>
      </c>
      <c r="CT50" s="54" t="s">
        <v>308</v>
      </c>
      <c r="CU50" s="54" t="s">
        <v>308</v>
      </c>
      <c r="CV50" s="54" t="s">
        <v>308</v>
      </c>
      <c r="CW50" s="57">
        <v>2.0209566666666667</v>
      </c>
      <c r="CX50" s="57" t="s">
        <v>250</v>
      </c>
      <c r="CY50" s="75"/>
    </row>
    <row r="51" spans="1:103">
      <c r="A51" s="77">
        <v>2.9745900000000001</v>
      </c>
      <c r="B51" s="14" t="s">
        <v>305</v>
      </c>
      <c r="C51" s="11">
        <v>3500</v>
      </c>
      <c r="D51" s="23">
        <v>-200</v>
      </c>
      <c r="E51" s="11" t="s">
        <v>246</v>
      </c>
      <c r="F51" s="11" t="s">
        <v>255</v>
      </c>
      <c r="G51" s="11" t="s">
        <v>256</v>
      </c>
      <c r="H51" s="11">
        <v>8</v>
      </c>
      <c r="I51" s="22">
        <v>0.79166666666666663</v>
      </c>
      <c r="J51" s="75"/>
      <c r="K51" s="16">
        <v>3.0922136704784187</v>
      </c>
      <c r="L51" s="14">
        <v>0.80168499999999998</v>
      </c>
      <c r="M51" s="23">
        <v>16.5</v>
      </c>
      <c r="N51" s="14">
        <v>0.22905285714285714</v>
      </c>
      <c r="O51" s="14">
        <v>-23.723725000000002</v>
      </c>
      <c r="P51" s="14">
        <v>-2.1729050000000001</v>
      </c>
      <c r="Q51" s="14">
        <v>3.776275</v>
      </c>
      <c r="R51" s="14">
        <v>4.8586969696969698E-2</v>
      </c>
      <c r="S51" s="14" t="s">
        <v>272</v>
      </c>
      <c r="T51" s="14" t="s">
        <v>272</v>
      </c>
      <c r="U51" s="14">
        <v>27.5</v>
      </c>
      <c r="V51" s="9">
        <v>0</v>
      </c>
      <c r="W51" s="9">
        <v>0.99999999009501528</v>
      </c>
      <c r="X51" s="63">
        <v>0</v>
      </c>
      <c r="Y51" s="75"/>
      <c r="Z51" s="20">
        <v>214.5</v>
      </c>
      <c r="AA51" s="20">
        <v>110.75</v>
      </c>
      <c r="AB51" s="20">
        <v>103.75</v>
      </c>
      <c r="AC51" s="20">
        <v>-7</v>
      </c>
      <c r="AD51" s="20">
        <v>113.4</v>
      </c>
      <c r="AE51" s="20">
        <v>-2.6500000000000057</v>
      </c>
      <c r="AF51" s="75"/>
      <c r="AG51" s="20">
        <v>98.2</v>
      </c>
      <c r="AH51" s="20">
        <v>97.1</v>
      </c>
      <c r="AI51" s="20">
        <v>-1.1000000000000085</v>
      </c>
      <c r="AJ51" s="75"/>
      <c r="AK51" s="19" t="s">
        <v>256</v>
      </c>
      <c r="AL51" s="11">
        <v>15.3</v>
      </c>
      <c r="AM51" s="11">
        <v>19.3</v>
      </c>
      <c r="AN51" s="75"/>
      <c r="AO51" s="11">
        <v>21.8</v>
      </c>
      <c r="AP51" s="11">
        <v>31.6</v>
      </c>
      <c r="AQ51" s="11">
        <v>15.8</v>
      </c>
      <c r="AR51" s="11">
        <v>4.2</v>
      </c>
      <c r="AS51" s="11">
        <v>5.9</v>
      </c>
      <c r="AT51" s="11">
        <v>3.2</v>
      </c>
      <c r="AU51" s="11">
        <v>15.5</v>
      </c>
      <c r="AV51" s="11">
        <v>2</v>
      </c>
      <c r="AW51" s="11">
        <v>9.3000000000000007</v>
      </c>
      <c r="AX51" s="11">
        <v>9.4</v>
      </c>
      <c r="AY51" s="58"/>
      <c r="AZ51" s="75"/>
      <c r="BA51" s="14">
        <v>6.2285714285714286</v>
      </c>
      <c r="BB51" s="14">
        <v>9.0285714285714285</v>
      </c>
      <c r="BC51" s="14">
        <v>4.5142857142857142</v>
      </c>
      <c r="BD51" s="14">
        <v>1.2000000000000002</v>
      </c>
      <c r="BE51" s="14">
        <v>1.6857142857142857</v>
      </c>
      <c r="BF51" s="14">
        <v>0.91428571428571437</v>
      </c>
      <c r="BG51" s="14">
        <v>4.4285714285714288</v>
      </c>
      <c r="BH51" s="14">
        <v>0.57142857142857151</v>
      </c>
      <c r="BI51" s="14">
        <v>2.6571428571428575</v>
      </c>
      <c r="BJ51" s="14">
        <v>2.6857142857142855</v>
      </c>
      <c r="BK51" s="14">
        <v>3.3914285714285719</v>
      </c>
      <c r="BL51" s="75"/>
      <c r="BM51" s="11">
        <v>17.234999999999999</v>
      </c>
      <c r="BN51" s="11">
        <v>12.676190476190474</v>
      </c>
      <c r="BO51" s="11">
        <v>13.2</v>
      </c>
      <c r="BP51" s="11">
        <v>12.03888888888889</v>
      </c>
      <c r="BQ51" s="11">
        <v>12.033333333333333</v>
      </c>
      <c r="BR51" s="58"/>
      <c r="BS51" s="75"/>
      <c r="BT51" s="14">
        <v>11.254765018643157</v>
      </c>
      <c r="BU51" s="14">
        <v>11.380131167004279</v>
      </c>
      <c r="BV51" s="14">
        <v>13.044714090169302</v>
      </c>
      <c r="BW51" s="14">
        <v>12.70547520457446</v>
      </c>
      <c r="BX51" s="14">
        <v>21.484307006768557</v>
      </c>
      <c r="BY51" s="48"/>
      <c r="BZ51" s="75"/>
      <c r="CA51" s="10">
        <v>7</v>
      </c>
      <c r="CB51" s="10">
        <v>10.5</v>
      </c>
      <c r="CC51" s="10">
        <v>14</v>
      </c>
      <c r="CD51" s="10">
        <v>17.5</v>
      </c>
      <c r="CE51" s="10">
        <v>21</v>
      </c>
      <c r="CF51" s="10">
        <v>24.5</v>
      </c>
      <c r="CG51" s="10">
        <v>28</v>
      </c>
      <c r="CH51" s="75"/>
      <c r="CI51" s="9">
        <v>1.8591256569480796E-2</v>
      </c>
      <c r="CJ51" s="9">
        <v>5.5630116884364256E-4</v>
      </c>
      <c r="CK51" s="9">
        <v>4.5606433762834797E-6</v>
      </c>
      <c r="CL51" s="9">
        <v>9.9049847213095177E-9</v>
      </c>
      <c r="CM51" s="9">
        <v>5.5956350664132515E-12</v>
      </c>
      <c r="CN51" s="9">
        <v>7.7715611723760958E-16</v>
      </c>
      <c r="CO51" s="9">
        <v>0</v>
      </c>
      <c r="CP51" s="13"/>
      <c r="CQ51" s="11" t="s">
        <v>258</v>
      </c>
      <c r="CR51" s="11" t="s">
        <v>259</v>
      </c>
      <c r="CS51" s="9">
        <v>3.7104224227720364</v>
      </c>
      <c r="CT51" s="54" t="s">
        <v>308</v>
      </c>
      <c r="CU51" s="54" t="s">
        <v>308</v>
      </c>
      <c r="CV51" s="54" t="s">
        <v>308</v>
      </c>
      <c r="CW51" s="57">
        <v>0.80168499999999998</v>
      </c>
      <c r="CX51" s="57" t="s">
        <v>250</v>
      </c>
      <c r="CY51" s="75"/>
    </row>
    <row r="52" spans="1:103">
      <c r="A52" s="77">
        <v>2.61137</v>
      </c>
      <c r="B52" s="14" t="s">
        <v>306</v>
      </c>
      <c r="C52" s="11">
        <v>3500</v>
      </c>
      <c r="D52" s="23">
        <v>0</v>
      </c>
      <c r="E52" s="11" t="s">
        <v>254</v>
      </c>
      <c r="F52" s="11" t="s">
        <v>255</v>
      </c>
      <c r="G52" s="11" t="s">
        <v>256</v>
      </c>
      <c r="H52" s="11">
        <v>23</v>
      </c>
      <c r="I52" s="22">
        <v>0.79166666666666663</v>
      </c>
      <c r="J52" s="75"/>
      <c r="K52" s="16">
        <v>2.5725214291454019</v>
      </c>
      <c r="L52" s="14">
        <v>0.66695000000000004</v>
      </c>
      <c r="M52" s="23">
        <v>6.5</v>
      </c>
      <c r="N52" s="14">
        <v>0.19055714285714287</v>
      </c>
      <c r="O52" s="14">
        <v>-24.221679999999999</v>
      </c>
      <c r="P52" s="14">
        <v>-1.94442</v>
      </c>
      <c r="Q52" s="14">
        <v>3.2783199999999999</v>
      </c>
      <c r="R52" s="14">
        <v>0.10260769230769232</v>
      </c>
      <c r="S52" s="14" t="s">
        <v>272</v>
      </c>
      <c r="T52" s="14" t="s">
        <v>272</v>
      </c>
      <c r="U52" s="14">
        <v>27.5</v>
      </c>
      <c r="V52" s="9">
        <v>0</v>
      </c>
      <c r="W52" s="9">
        <v>0.99999999994260269</v>
      </c>
      <c r="X52" s="63">
        <v>0</v>
      </c>
      <c r="Y52" s="75"/>
      <c r="Z52" s="20">
        <v>214.5</v>
      </c>
      <c r="AA52" s="20">
        <v>110.75</v>
      </c>
      <c r="AB52" s="20">
        <v>103.75</v>
      </c>
      <c r="AC52" s="20">
        <v>-7</v>
      </c>
      <c r="AD52" s="20">
        <v>113.4</v>
      </c>
      <c r="AE52" s="20">
        <v>-2.6500000000000057</v>
      </c>
      <c r="AF52" s="75"/>
      <c r="AG52" s="20">
        <v>98.2</v>
      </c>
      <c r="AH52" s="20">
        <v>97.1</v>
      </c>
      <c r="AI52" s="20">
        <v>-1.1000000000000085</v>
      </c>
      <c r="AJ52" s="75"/>
      <c r="AK52" s="19" t="s">
        <v>256</v>
      </c>
      <c r="AL52" s="11">
        <v>0</v>
      </c>
      <c r="AM52" s="11">
        <v>0</v>
      </c>
      <c r="AN52" s="75"/>
      <c r="AO52" s="11">
        <v>6.2</v>
      </c>
      <c r="AP52" s="11">
        <v>0</v>
      </c>
      <c r="AQ52" s="11">
        <v>3.2</v>
      </c>
      <c r="AR52" s="11">
        <v>1.2</v>
      </c>
      <c r="AS52" s="11">
        <v>-1</v>
      </c>
      <c r="AT52" s="11">
        <v>0</v>
      </c>
      <c r="AU52" s="11">
        <v>17.399999999999999</v>
      </c>
      <c r="AV52" s="11">
        <v>4.2</v>
      </c>
      <c r="AW52" s="11">
        <v>0</v>
      </c>
      <c r="AX52" s="11">
        <v>5.9</v>
      </c>
      <c r="AY52" s="58"/>
      <c r="AZ52" s="75"/>
      <c r="BA52" s="14">
        <v>1.7714285714285716</v>
      </c>
      <c r="BB52" s="14">
        <v>0</v>
      </c>
      <c r="BC52" s="14">
        <v>0.91428571428571437</v>
      </c>
      <c r="BD52" s="14">
        <v>0.34285714285714286</v>
      </c>
      <c r="BE52" s="14">
        <v>-0.28571428571428575</v>
      </c>
      <c r="BF52" s="14">
        <v>0</v>
      </c>
      <c r="BG52" s="14">
        <v>4.9714285714285715</v>
      </c>
      <c r="BH52" s="14">
        <v>1.2000000000000002</v>
      </c>
      <c r="BI52" s="14">
        <v>0</v>
      </c>
      <c r="BJ52" s="14">
        <v>1.6857142857142857</v>
      </c>
      <c r="BK52" s="14">
        <v>1.06</v>
      </c>
      <c r="BL52" s="75"/>
      <c r="BM52" s="11">
        <v>3.4450000000000003</v>
      </c>
      <c r="BN52" s="11">
        <v>3.8547619047619044</v>
      </c>
      <c r="BO52" s="11">
        <v>3.9033333333333333</v>
      </c>
      <c r="BP52" s="11">
        <v>2.5722222222222224</v>
      </c>
      <c r="BQ52" s="11">
        <v>5.2666666666666666</v>
      </c>
      <c r="BR52" s="58"/>
      <c r="BS52" s="75"/>
      <c r="BT52" s="14">
        <v>18.761685643666191</v>
      </c>
      <c r="BU52" s="14">
        <v>16.290760671322591</v>
      </c>
      <c r="BV52" s="14">
        <v>17.887446018291822</v>
      </c>
      <c r="BW52" s="14">
        <v>12.952745666675147</v>
      </c>
      <c r="BX52" s="14">
        <v>17.321468951017327</v>
      </c>
      <c r="BY52" s="48"/>
      <c r="BZ52" s="75"/>
      <c r="CA52" s="10">
        <v>7</v>
      </c>
      <c r="CB52" s="10">
        <v>10.5</v>
      </c>
      <c r="CC52" s="10">
        <v>14</v>
      </c>
      <c r="CD52" s="10">
        <v>17.5</v>
      </c>
      <c r="CE52" s="10">
        <v>21</v>
      </c>
      <c r="CF52" s="10">
        <v>24.5</v>
      </c>
      <c r="CG52" s="10">
        <v>28</v>
      </c>
      <c r="CH52" s="75"/>
      <c r="CI52" s="9">
        <v>7.6503369556536471E-3</v>
      </c>
      <c r="CJ52" s="9">
        <v>8.3116180933817674E-5</v>
      </c>
      <c r="CK52" s="9">
        <v>1.6472664154942862E-7</v>
      </c>
      <c r="CL52" s="9">
        <v>5.7397309127793505E-11</v>
      </c>
      <c r="CM52" s="9">
        <v>3.4416913763379853E-15</v>
      </c>
      <c r="CN52" s="9">
        <v>0</v>
      </c>
      <c r="CO52" s="9">
        <v>0</v>
      </c>
      <c r="CP52" s="13"/>
      <c r="CQ52" s="11" t="s">
        <v>258</v>
      </c>
      <c r="CR52" s="11" t="s">
        <v>259</v>
      </c>
      <c r="CS52" s="9">
        <v>3.9153909588424916</v>
      </c>
      <c r="CT52" s="54" t="s">
        <v>308</v>
      </c>
      <c r="CU52" s="54" t="s">
        <v>308</v>
      </c>
      <c r="CV52" s="54" t="s">
        <v>308</v>
      </c>
      <c r="CW52" s="57">
        <v>0.66695000000000004</v>
      </c>
      <c r="CX52" s="57" t="s">
        <v>250</v>
      </c>
      <c r="CY52" s="75"/>
    </row>
    <row r="53" spans="1:103">
      <c r="A53" s="77" t="s">
        <v>250</v>
      </c>
      <c r="B53" s="14" t="s">
        <v>307</v>
      </c>
      <c r="C53" s="11">
        <v>3600</v>
      </c>
      <c r="D53" s="23">
        <v>0</v>
      </c>
      <c r="E53" s="11" t="s">
        <v>263</v>
      </c>
      <c r="F53" s="11" t="s">
        <v>247</v>
      </c>
      <c r="G53" s="11" t="s">
        <v>248</v>
      </c>
      <c r="H53" s="11">
        <v>2</v>
      </c>
      <c r="I53" s="22">
        <v>0.89583333333333337</v>
      </c>
      <c r="J53" s="75"/>
      <c r="K53" s="16" t="s">
        <v>250</v>
      </c>
      <c r="L53" s="14">
        <v>0.64</v>
      </c>
      <c r="M53" s="23">
        <v>11.3</v>
      </c>
      <c r="N53" s="14">
        <v>0.17777777777777778</v>
      </c>
      <c r="O53" s="14" t="s">
        <v>308</v>
      </c>
      <c r="P53" s="14" t="s">
        <v>308</v>
      </c>
      <c r="Q53" s="14" t="s">
        <v>308</v>
      </c>
      <c r="R53" s="14">
        <v>5.663716814159292E-2</v>
      </c>
      <c r="S53" s="14" t="s">
        <v>272</v>
      </c>
      <c r="T53" s="14" t="s">
        <v>272</v>
      </c>
      <c r="U53" s="14">
        <v>28</v>
      </c>
      <c r="V53" s="9" t="s">
        <v>308</v>
      </c>
      <c r="W53" s="9" t="s">
        <v>308</v>
      </c>
      <c r="X53" s="63">
        <v>0</v>
      </c>
      <c r="Y53" s="75"/>
      <c r="Z53" s="20">
        <v>231</v>
      </c>
      <c r="AA53" s="20">
        <v>113.25</v>
      </c>
      <c r="AB53" s="20">
        <v>117.75</v>
      </c>
      <c r="AC53" s="20">
        <v>4.5</v>
      </c>
      <c r="AD53" s="20">
        <v>119.1</v>
      </c>
      <c r="AE53" s="20">
        <v>-5.8499999999999943</v>
      </c>
      <c r="AF53" s="75"/>
      <c r="AG53" s="20">
        <v>99.6</v>
      </c>
      <c r="AH53" s="20">
        <v>99.8</v>
      </c>
      <c r="AI53" s="20">
        <v>0.20000000000000284</v>
      </c>
      <c r="AJ53" s="75"/>
      <c r="AK53" s="19" t="s">
        <v>248</v>
      </c>
      <c r="AL53" s="11">
        <v>1</v>
      </c>
      <c r="AM53" s="11">
        <v>1.1333333333333333</v>
      </c>
      <c r="AN53" s="75"/>
      <c r="AO53" s="11">
        <v>17.5</v>
      </c>
      <c r="AP53" s="11">
        <v>13.1</v>
      </c>
      <c r="AQ53" s="11">
        <v>6.9</v>
      </c>
      <c r="AR53" s="11">
        <v>1</v>
      </c>
      <c r="AS53" s="11">
        <v>7</v>
      </c>
      <c r="AT53" s="11">
        <v>8.4</v>
      </c>
      <c r="AU53" s="11">
        <v>0</v>
      </c>
      <c r="AV53" s="11">
        <v>8.9</v>
      </c>
      <c r="AW53" s="11">
        <v>14.1</v>
      </c>
      <c r="AX53" s="11">
        <v>1.2</v>
      </c>
      <c r="AY53" s="58"/>
      <c r="AZ53" s="75"/>
      <c r="BA53" s="14">
        <v>4.8611111111111116</v>
      </c>
      <c r="BB53" s="14">
        <v>3.6388888888888888</v>
      </c>
      <c r="BC53" s="14">
        <v>1.9166666666666667</v>
      </c>
      <c r="BD53" s="14">
        <v>0.27777777777777779</v>
      </c>
      <c r="BE53" s="14">
        <v>1.9444444444444444</v>
      </c>
      <c r="BF53" s="14">
        <v>2.3333333333333335</v>
      </c>
      <c r="BG53" s="14">
        <v>0</v>
      </c>
      <c r="BH53" s="14">
        <v>2.4722222222222223</v>
      </c>
      <c r="BI53" s="14">
        <v>3.9166666666666665</v>
      </c>
      <c r="BJ53" s="14">
        <v>0.33333333333333331</v>
      </c>
      <c r="BK53" s="14">
        <v>2.1694444444444447</v>
      </c>
      <c r="BL53" s="75"/>
      <c r="BM53" s="11">
        <v>8.35</v>
      </c>
      <c r="BN53" s="11">
        <v>6.757142857142858</v>
      </c>
      <c r="BO53" s="11">
        <v>7.4666666666666668</v>
      </c>
      <c r="BP53" s="11">
        <v>9.7777777777777786</v>
      </c>
      <c r="BQ53" s="11">
        <v>3.4666666666666668</v>
      </c>
      <c r="BR53" s="58"/>
      <c r="BS53" s="75"/>
      <c r="BT53" s="14">
        <v>5.8799747653948646</v>
      </c>
      <c r="BU53" s="14">
        <v>5.3053792109352802</v>
      </c>
      <c r="BV53" s="14">
        <v>2.9852155015849591</v>
      </c>
      <c r="BW53" s="14">
        <v>4.9753591693082653</v>
      </c>
      <c r="BX53" s="14">
        <v>0</v>
      </c>
      <c r="BY53" s="48"/>
      <c r="BZ53" s="75"/>
      <c r="CA53" s="10">
        <v>7.2</v>
      </c>
      <c r="CB53" s="10">
        <v>10.8</v>
      </c>
      <c r="CC53" s="10">
        <v>14.4</v>
      </c>
      <c r="CD53" s="10">
        <v>18</v>
      </c>
      <c r="CE53" s="10">
        <v>21.6</v>
      </c>
      <c r="CF53" s="10">
        <v>25.2</v>
      </c>
      <c r="CG53" s="10">
        <v>28.8</v>
      </c>
      <c r="CH53" s="75"/>
      <c r="CI53" s="9" t="s">
        <v>308</v>
      </c>
      <c r="CJ53" s="9" t="s">
        <v>308</v>
      </c>
      <c r="CK53" s="9" t="s">
        <v>308</v>
      </c>
      <c r="CL53" s="9" t="s">
        <v>308</v>
      </c>
      <c r="CM53" s="9" t="s">
        <v>308</v>
      </c>
      <c r="CN53" s="9" t="s">
        <v>308</v>
      </c>
      <c r="CO53" s="9" t="s">
        <v>308</v>
      </c>
      <c r="CP53" s="13"/>
      <c r="CQ53" s="11" t="s">
        <v>251</v>
      </c>
      <c r="CR53" s="11" t="s">
        <v>252</v>
      </c>
      <c r="CS53" s="9" t="s">
        <v>308</v>
      </c>
      <c r="CT53" s="54" t="s">
        <v>308</v>
      </c>
      <c r="CU53" s="54" t="s">
        <v>308</v>
      </c>
      <c r="CV53" s="54" t="s">
        <v>308</v>
      </c>
      <c r="CW53" s="57">
        <v>0.64</v>
      </c>
      <c r="CX53" s="57" t="s">
        <v>250</v>
      </c>
      <c r="CY53" s="75"/>
    </row>
  </sheetData>
  <mergeCells count="14">
    <mergeCell ref="CI10:CO10"/>
    <mergeCell ref="CQ10:CS10"/>
    <mergeCell ref="AG10:AI10"/>
    <mergeCell ref="D3:G4"/>
    <mergeCell ref="D6:G7"/>
    <mergeCell ref="D10:E10"/>
    <mergeCell ref="F10:G10"/>
    <mergeCell ref="Z10:AE10"/>
    <mergeCell ref="AK10:AM10"/>
    <mergeCell ref="CA10:CG10"/>
    <mergeCell ref="AO10:AY10"/>
    <mergeCell ref="BT10:BY10"/>
    <mergeCell ref="BM10:BR10"/>
    <mergeCell ref="BA10:BK10"/>
  </mergeCells>
  <phoneticPr fontId="6" type="noConversion"/>
  <conditionalFormatting sqref="S1:U1048576">
    <cfRule type="cellIs" dxfId="480" priority="89" operator="equal">
      <formula>"E"</formula>
    </cfRule>
    <cfRule type="cellIs" dxfId="479" priority="90" operator="equal">
      <formula>"D"</formula>
    </cfRule>
    <cfRule type="cellIs" dxfId="478" priority="91" operator="equal">
      <formula>"C"</formula>
    </cfRule>
    <cfRule type="cellIs" dxfId="477" priority="92" operator="equal">
      <formula>"B"</formula>
    </cfRule>
  </conditionalFormatting>
  <conditionalFormatting sqref="S12:U53">
    <cfRule type="cellIs" dxfId="476" priority="93" operator="equal">
      <formula>"A"</formula>
    </cfRule>
  </conditionalFormatting>
  <conditionalFormatting sqref="K12:K49">
    <cfRule type="iconSet" priority="1318">
      <iconSet>
        <cfvo type="percent" val="0"/>
        <cfvo type="percent" val="33"/>
        <cfvo type="percent" val="67"/>
      </iconSet>
    </cfRule>
  </conditionalFormatting>
  <conditionalFormatting sqref="CQ12:CR49">
    <cfRule type="colorScale" priority="1332">
      <colorScale>
        <cfvo type="min"/>
        <cfvo type="percentile" val="50"/>
        <cfvo type="max"/>
        <color rgb="FF5A8AC6"/>
        <color rgb="FFFCFCFF"/>
        <color rgb="FFF8696B"/>
      </colorScale>
    </cfRule>
  </conditionalFormatting>
  <conditionalFormatting sqref="C12:C53">
    <cfRule type="colorScale" priority="1333">
      <colorScale>
        <cfvo type="min"/>
        <cfvo type="percentile" val="50"/>
        <cfvo type="max"/>
        <color rgb="FF63BE7B"/>
        <color rgb="FFFCFCFF"/>
        <color rgb="FFF8696B"/>
      </colorScale>
    </cfRule>
  </conditionalFormatting>
  <conditionalFormatting sqref="D12:D53">
    <cfRule type="colorScale" priority="1334">
      <colorScale>
        <cfvo type="min"/>
        <cfvo type="percentile" val="50"/>
        <cfvo type="max"/>
        <color rgb="FF63BE7B"/>
        <color rgb="FFFCFCFF"/>
        <color rgb="FFF8696B"/>
      </colorScale>
    </cfRule>
  </conditionalFormatting>
  <conditionalFormatting sqref="H12:H53">
    <cfRule type="iconSet" priority="1335">
      <iconSet>
        <cfvo type="percent" val="0"/>
        <cfvo type="percent" val="33"/>
        <cfvo type="percent" val="67"/>
      </iconSet>
    </cfRule>
  </conditionalFormatting>
  <conditionalFormatting sqref="K12:K53">
    <cfRule type="iconSet" priority="1336">
      <iconSet>
        <cfvo type="percent" val="0"/>
        <cfvo type="percent" val="33"/>
        <cfvo type="percent" val="67"/>
      </iconSet>
    </cfRule>
  </conditionalFormatting>
  <conditionalFormatting sqref="L12:L53">
    <cfRule type="iconSet" priority="1337">
      <iconSet>
        <cfvo type="percent" val="0"/>
        <cfvo type="percent" val="33"/>
        <cfvo type="percent" val="67"/>
      </iconSet>
    </cfRule>
  </conditionalFormatting>
  <conditionalFormatting sqref="M12:M53">
    <cfRule type="iconSet" priority="1338">
      <iconSet>
        <cfvo type="percent" val="0"/>
        <cfvo type="percent" val="33"/>
        <cfvo type="percent" val="67"/>
      </iconSet>
    </cfRule>
  </conditionalFormatting>
  <conditionalFormatting sqref="N12:N53">
    <cfRule type="iconSet" priority="1339">
      <iconSet>
        <cfvo type="percent" val="0"/>
        <cfvo type="percent" val="33"/>
        <cfvo type="percent" val="67"/>
      </iconSet>
    </cfRule>
  </conditionalFormatting>
  <conditionalFormatting sqref="O12:O53">
    <cfRule type="cellIs" dxfId="475" priority="1340" operator="greaterThan">
      <formula>0</formula>
    </cfRule>
    <cfRule type="iconSet" priority="1341">
      <iconSet>
        <cfvo type="percent" val="0"/>
        <cfvo type="percent" val="33"/>
        <cfvo type="percent" val="67"/>
      </iconSet>
    </cfRule>
  </conditionalFormatting>
  <conditionalFormatting sqref="P12:P53">
    <cfRule type="colorScale" priority="1342">
      <colorScale>
        <cfvo type="min"/>
        <cfvo type="percentile" val="50"/>
        <cfvo type="max"/>
        <color rgb="FFF8696B"/>
        <color rgb="FFFCFCFF"/>
        <color rgb="FF63BE7B"/>
      </colorScale>
    </cfRule>
  </conditionalFormatting>
  <conditionalFormatting sqref="Q12:Q53">
    <cfRule type="colorScale" priority="1343">
      <colorScale>
        <cfvo type="min"/>
        <cfvo type="percentile" val="50"/>
        <cfvo type="max"/>
        <color rgb="FFF8696B"/>
        <color rgb="FFFCFCFF"/>
        <color rgb="FF63BE7B"/>
      </colorScale>
    </cfRule>
  </conditionalFormatting>
  <conditionalFormatting sqref="R12:R53">
    <cfRule type="colorScale" priority="1344">
      <colorScale>
        <cfvo type="min"/>
        <cfvo type="percentile" val="50"/>
        <cfvo type="max"/>
        <color rgb="FFF8696B"/>
        <color rgb="FFFCFCFF"/>
        <color rgb="FF63BE7B"/>
      </colorScale>
    </cfRule>
  </conditionalFormatting>
  <conditionalFormatting sqref="U12:U53">
    <cfRule type="colorScale" priority="1345">
      <colorScale>
        <cfvo type="min"/>
        <cfvo type="percentile" val="50"/>
        <cfvo type="max"/>
        <color rgb="FFF8696B"/>
        <color rgb="FFFCFCFF"/>
        <color rgb="FF63BE7B"/>
      </colorScale>
    </cfRule>
  </conditionalFormatting>
  <conditionalFormatting sqref="V12:V53">
    <cfRule type="dataBar" priority="1346">
      <dataBar>
        <cfvo type="min"/>
        <cfvo type="max"/>
        <color rgb="FF63C384"/>
      </dataBar>
      <extLst>
        <ext xmlns:x14="http://schemas.microsoft.com/office/spreadsheetml/2009/9/main" uri="{B025F937-C7B1-47D3-B67F-A62EFF666E3E}">
          <x14:id>{803428D9-4FC3-4FDA-A2A8-87438FC8E2D9}</x14:id>
        </ext>
      </extLst>
    </cfRule>
  </conditionalFormatting>
  <conditionalFormatting sqref="W12:W53">
    <cfRule type="dataBar" priority="1347">
      <dataBar>
        <cfvo type="min"/>
        <cfvo type="max"/>
        <color rgb="FFFF555A"/>
      </dataBar>
      <extLst>
        <ext xmlns:x14="http://schemas.microsoft.com/office/spreadsheetml/2009/9/main" uri="{B025F937-C7B1-47D3-B67F-A62EFF666E3E}">
          <x14:id>{6BB33A47-0DE5-42DD-B82A-238A88BE9C71}</x14:id>
        </ext>
      </extLst>
    </cfRule>
  </conditionalFormatting>
  <conditionalFormatting sqref="X12:X53">
    <cfRule type="colorScale" priority="1348">
      <colorScale>
        <cfvo type="min"/>
        <cfvo type="percentile" val="50"/>
        <cfvo type="max"/>
        <color rgb="FFF8696B"/>
        <color rgb="FFFCFCFF"/>
        <color rgb="FF63BE7B"/>
      </colorScale>
    </cfRule>
  </conditionalFormatting>
  <conditionalFormatting sqref="Z12:Z53">
    <cfRule type="colorScale" priority="1349">
      <colorScale>
        <cfvo type="min"/>
        <cfvo type="percentile" val="50"/>
        <cfvo type="max"/>
        <color rgb="FFF8696B"/>
        <color rgb="FFFCFCFF"/>
        <color rgb="FF63BE7B"/>
      </colorScale>
    </cfRule>
  </conditionalFormatting>
  <conditionalFormatting sqref="AA12:AA53">
    <cfRule type="colorScale" priority="1350">
      <colorScale>
        <cfvo type="min"/>
        <cfvo type="percentile" val="50"/>
        <cfvo type="max"/>
        <color rgb="FFF8696B"/>
        <color rgb="FFFCFCFF"/>
        <color rgb="FF63BE7B"/>
      </colorScale>
    </cfRule>
  </conditionalFormatting>
  <conditionalFormatting sqref="AB12:AB53">
    <cfRule type="colorScale" priority="1351">
      <colorScale>
        <cfvo type="min"/>
        <cfvo type="percentile" val="50"/>
        <cfvo type="max"/>
        <color rgb="FFF8696B"/>
        <color rgb="FFFCFCFF"/>
        <color rgb="FF63BE7B"/>
      </colorScale>
    </cfRule>
  </conditionalFormatting>
  <conditionalFormatting sqref="AC12:AC53">
    <cfRule type="colorScale" priority="1352">
      <colorScale>
        <cfvo type="min"/>
        <cfvo type="percentile" val="50"/>
        <cfvo type="max"/>
        <color rgb="FFF8696B"/>
        <color rgb="FFFCFCFF"/>
        <color rgb="FF63BE7B"/>
      </colorScale>
    </cfRule>
  </conditionalFormatting>
  <conditionalFormatting sqref="AD12:AD53">
    <cfRule type="colorScale" priority="1353">
      <colorScale>
        <cfvo type="min"/>
        <cfvo type="percentile" val="50"/>
        <cfvo type="max"/>
        <color rgb="FFF8696B"/>
        <color rgb="FFFCFCFF"/>
        <color rgb="FF63BE7B"/>
      </colorScale>
    </cfRule>
  </conditionalFormatting>
  <conditionalFormatting sqref="AE12:AE53">
    <cfRule type="colorScale" priority="1354">
      <colorScale>
        <cfvo type="min"/>
        <cfvo type="percentile" val="50"/>
        <cfvo type="max"/>
        <color rgb="FFF8696B"/>
        <color rgb="FFFCFCFF"/>
        <color rgb="FF63BE7B"/>
      </colorScale>
    </cfRule>
  </conditionalFormatting>
  <conditionalFormatting sqref="AG12:AG53">
    <cfRule type="colorScale" priority="1355">
      <colorScale>
        <cfvo type="min"/>
        <cfvo type="percentile" val="50"/>
        <cfvo type="max"/>
        <color rgb="FFF8696B"/>
        <color rgb="FFFCFCFF"/>
        <color rgb="FF63BE7B"/>
      </colorScale>
    </cfRule>
  </conditionalFormatting>
  <conditionalFormatting sqref="AH12:AH53">
    <cfRule type="colorScale" priority="1356">
      <colorScale>
        <cfvo type="min"/>
        <cfvo type="percentile" val="50"/>
        <cfvo type="max"/>
        <color rgb="FFF8696B"/>
        <color rgb="FFFCFCFF"/>
        <color rgb="FF63BE7B"/>
      </colorScale>
    </cfRule>
  </conditionalFormatting>
  <conditionalFormatting sqref="AI12:AI53">
    <cfRule type="colorScale" priority="1357">
      <colorScale>
        <cfvo type="min"/>
        <cfvo type="percentile" val="50"/>
        <cfvo type="max"/>
        <color rgb="FFF8696B"/>
        <color rgb="FFFCFCFF"/>
        <color rgb="FF63BE7B"/>
      </colorScale>
    </cfRule>
  </conditionalFormatting>
  <conditionalFormatting sqref="AL12:AL53">
    <cfRule type="colorScale" priority="1358">
      <colorScale>
        <cfvo type="min"/>
        <cfvo type="percentile" val="50"/>
        <cfvo type="max"/>
        <color rgb="FFF8696B"/>
        <color rgb="FFFCFCFF"/>
        <color rgb="FF63BE7B"/>
      </colorScale>
    </cfRule>
  </conditionalFormatting>
  <conditionalFormatting sqref="AM12:AM53">
    <cfRule type="colorScale" priority="1359">
      <colorScale>
        <cfvo type="min"/>
        <cfvo type="percentile" val="50"/>
        <cfvo type="max"/>
        <color rgb="FFF8696B"/>
        <color rgb="FFFCFCFF"/>
        <color rgb="FF63BE7B"/>
      </colorScale>
    </cfRule>
  </conditionalFormatting>
  <conditionalFormatting sqref="AO12:AO53">
    <cfRule type="colorScale" priority="1360">
      <colorScale>
        <cfvo type="min"/>
        <cfvo type="percentile" val="50"/>
        <cfvo type="max"/>
        <color rgb="FFF8696B"/>
        <color rgb="FFFCFCFF"/>
        <color rgb="FF63BE7B"/>
      </colorScale>
    </cfRule>
  </conditionalFormatting>
  <conditionalFormatting sqref="AP12:AP53">
    <cfRule type="colorScale" priority="1361">
      <colorScale>
        <cfvo type="min"/>
        <cfvo type="percentile" val="50"/>
        <cfvo type="max"/>
        <color rgb="FFF8696B"/>
        <color rgb="FFFCFCFF"/>
        <color rgb="FF63BE7B"/>
      </colorScale>
    </cfRule>
  </conditionalFormatting>
  <conditionalFormatting sqref="AQ12:AQ53">
    <cfRule type="colorScale" priority="1362">
      <colorScale>
        <cfvo type="min"/>
        <cfvo type="percentile" val="50"/>
        <cfvo type="max"/>
        <color rgb="FFF8696B"/>
        <color rgb="FFFCFCFF"/>
        <color rgb="FF63BE7B"/>
      </colorScale>
    </cfRule>
  </conditionalFormatting>
  <conditionalFormatting sqref="AR12:AR53">
    <cfRule type="colorScale" priority="1363">
      <colorScale>
        <cfvo type="min"/>
        <cfvo type="percentile" val="50"/>
        <cfvo type="max"/>
        <color rgb="FFF8696B"/>
        <color rgb="FFFCFCFF"/>
        <color rgb="FF63BE7B"/>
      </colorScale>
    </cfRule>
  </conditionalFormatting>
  <conditionalFormatting sqref="AS12:AS53">
    <cfRule type="colorScale" priority="1364">
      <colorScale>
        <cfvo type="min"/>
        <cfvo type="percentile" val="50"/>
        <cfvo type="max"/>
        <color rgb="FFF8696B"/>
        <color rgb="FFFCFCFF"/>
        <color rgb="FF63BE7B"/>
      </colorScale>
    </cfRule>
  </conditionalFormatting>
  <conditionalFormatting sqref="AT12:AT53">
    <cfRule type="colorScale" priority="1365">
      <colorScale>
        <cfvo type="min"/>
        <cfvo type="percentile" val="50"/>
        <cfvo type="max"/>
        <color rgb="FFF8696B"/>
        <color rgb="FFFCFCFF"/>
        <color rgb="FF63BE7B"/>
      </colorScale>
    </cfRule>
  </conditionalFormatting>
  <conditionalFormatting sqref="AU12:AU53">
    <cfRule type="colorScale" priority="1366">
      <colorScale>
        <cfvo type="min"/>
        <cfvo type="percentile" val="50"/>
        <cfvo type="max"/>
        <color rgb="FFF8696B"/>
        <color rgb="FFFCFCFF"/>
        <color rgb="FF63BE7B"/>
      </colorScale>
    </cfRule>
  </conditionalFormatting>
  <conditionalFormatting sqref="AV12:AV53">
    <cfRule type="colorScale" priority="1367">
      <colorScale>
        <cfvo type="min"/>
        <cfvo type="percentile" val="50"/>
        <cfvo type="max"/>
        <color rgb="FFF8696B"/>
        <color rgb="FFFCFCFF"/>
        <color rgb="FF63BE7B"/>
      </colorScale>
    </cfRule>
  </conditionalFormatting>
  <conditionalFormatting sqref="AW12:AW53">
    <cfRule type="colorScale" priority="1368">
      <colorScale>
        <cfvo type="min"/>
        <cfvo type="percentile" val="50"/>
        <cfvo type="max"/>
        <color rgb="FFF8696B"/>
        <color rgb="FFFCFCFF"/>
        <color rgb="FF63BE7B"/>
      </colorScale>
    </cfRule>
  </conditionalFormatting>
  <conditionalFormatting sqref="AX12:AY53">
    <cfRule type="colorScale" priority="1369">
      <colorScale>
        <cfvo type="min"/>
        <cfvo type="percentile" val="50"/>
        <cfvo type="max"/>
        <color rgb="FFF8696B"/>
        <color rgb="FFFCFCFF"/>
        <color rgb="FF63BE7B"/>
      </colorScale>
    </cfRule>
  </conditionalFormatting>
  <conditionalFormatting sqref="BA12:BA53">
    <cfRule type="colorScale" priority="1370">
      <colorScale>
        <cfvo type="min"/>
        <cfvo type="percentile" val="50"/>
        <cfvo type="max"/>
        <color rgb="FFF8696B"/>
        <color rgb="FFFCFCFF"/>
        <color rgb="FF63BE7B"/>
      </colorScale>
    </cfRule>
  </conditionalFormatting>
  <conditionalFormatting sqref="BB12:BB53">
    <cfRule type="colorScale" priority="1371">
      <colorScale>
        <cfvo type="min"/>
        <cfvo type="percentile" val="50"/>
        <cfvo type="max"/>
        <color rgb="FFF8696B"/>
        <color rgb="FFFCFCFF"/>
        <color rgb="FF63BE7B"/>
      </colorScale>
    </cfRule>
  </conditionalFormatting>
  <conditionalFormatting sqref="BC12:BC53">
    <cfRule type="colorScale" priority="1372">
      <colorScale>
        <cfvo type="min"/>
        <cfvo type="percentile" val="50"/>
        <cfvo type="max"/>
        <color rgb="FFF8696B"/>
        <color rgb="FFFCFCFF"/>
        <color rgb="FF63BE7B"/>
      </colorScale>
    </cfRule>
  </conditionalFormatting>
  <conditionalFormatting sqref="BD12:BD53">
    <cfRule type="colorScale" priority="1373">
      <colorScale>
        <cfvo type="min"/>
        <cfvo type="percentile" val="50"/>
        <cfvo type="max"/>
        <color rgb="FFF8696B"/>
        <color rgb="FFFCFCFF"/>
        <color rgb="FF63BE7B"/>
      </colorScale>
    </cfRule>
  </conditionalFormatting>
  <conditionalFormatting sqref="BE12:BE53">
    <cfRule type="colorScale" priority="1374">
      <colorScale>
        <cfvo type="min"/>
        <cfvo type="percentile" val="50"/>
        <cfvo type="max"/>
        <color rgb="FFF8696B"/>
        <color rgb="FFFCFCFF"/>
        <color rgb="FF63BE7B"/>
      </colorScale>
    </cfRule>
  </conditionalFormatting>
  <conditionalFormatting sqref="BF12:BF53">
    <cfRule type="colorScale" priority="1375">
      <colorScale>
        <cfvo type="min"/>
        <cfvo type="percentile" val="50"/>
        <cfvo type="max"/>
        <color rgb="FFF8696B"/>
        <color rgb="FFFCFCFF"/>
        <color rgb="FF63BE7B"/>
      </colorScale>
    </cfRule>
  </conditionalFormatting>
  <conditionalFormatting sqref="BG12:BG53">
    <cfRule type="colorScale" priority="1376">
      <colorScale>
        <cfvo type="min"/>
        <cfvo type="percentile" val="50"/>
        <cfvo type="max"/>
        <color rgb="FFF8696B"/>
        <color rgb="FFFCFCFF"/>
        <color rgb="FF63BE7B"/>
      </colorScale>
    </cfRule>
  </conditionalFormatting>
  <conditionalFormatting sqref="BH12:BH53">
    <cfRule type="colorScale" priority="1377">
      <colorScale>
        <cfvo type="min"/>
        <cfvo type="percentile" val="50"/>
        <cfvo type="max"/>
        <color rgb="FFF8696B"/>
        <color rgb="FFFCFCFF"/>
        <color rgb="FF63BE7B"/>
      </colorScale>
    </cfRule>
  </conditionalFormatting>
  <conditionalFormatting sqref="BI12:BI53">
    <cfRule type="colorScale" priority="1378">
      <colorScale>
        <cfvo type="min"/>
        <cfvo type="percentile" val="50"/>
        <cfvo type="max"/>
        <color rgb="FFF8696B"/>
        <color rgb="FFFCFCFF"/>
        <color rgb="FF63BE7B"/>
      </colorScale>
    </cfRule>
  </conditionalFormatting>
  <conditionalFormatting sqref="BJ12:BJ53">
    <cfRule type="colorScale" priority="1379">
      <colorScale>
        <cfvo type="min"/>
        <cfvo type="percentile" val="50"/>
        <cfvo type="max"/>
        <color rgb="FFF8696B"/>
        <color rgb="FFFCFCFF"/>
        <color rgb="FF63BE7B"/>
      </colorScale>
    </cfRule>
  </conditionalFormatting>
  <conditionalFormatting sqref="BK12:BK53">
    <cfRule type="colorScale" priority="1380">
      <colorScale>
        <cfvo type="min"/>
        <cfvo type="percentile" val="50"/>
        <cfvo type="max"/>
        <color rgb="FFF8696B"/>
        <color rgb="FFFCFCFF"/>
        <color rgb="FF63BE7B"/>
      </colorScale>
    </cfRule>
  </conditionalFormatting>
  <conditionalFormatting sqref="BM12:BM53">
    <cfRule type="colorScale" priority="1381">
      <colorScale>
        <cfvo type="min"/>
        <cfvo type="percentile" val="50"/>
        <cfvo type="max"/>
        <color rgb="FFF8696B"/>
        <color rgb="FFFCFCFF"/>
        <color rgb="FF63BE7B"/>
      </colorScale>
    </cfRule>
  </conditionalFormatting>
  <conditionalFormatting sqref="BN12:BN53">
    <cfRule type="colorScale" priority="1382">
      <colorScale>
        <cfvo type="min"/>
        <cfvo type="percentile" val="50"/>
        <cfvo type="max"/>
        <color rgb="FFF8696B"/>
        <color rgb="FFFCFCFF"/>
        <color rgb="FF63BE7B"/>
      </colorScale>
    </cfRule>
  </conditionalFormatting>
  <conditionalFormatting sqref="BO12:BO53">
    <cfRule type="colorScale" priority="1383">
      <colorScale>
        <cfvo type="min"/>
        <cfvo type="percentile" val="50"/>
        <cfvo type="max"/>
        <color rgb="FFF8696B"/>
        <color rgb="FFFCFCFF"/>
        <color rgb="FF63BE7B"/>
      </colorScale>
    </cfRule>
  </conditionalFormatting>
  <conditionalFormatting sqref="BP12:BP53">
    <cfRule type="colorScale" priority="1384">
      <colorScale>
        <cfvo type="min"/>
        <cfvo type="percentile" val="50"/>
        <cfvo type="max"/>
        <color rgb="FFF8696B"/>
        <color rgb="FFFCFCFF"/>
        <color rgb="FF63BE7B"/>
      </colorScale>
    </cfRule>
  </conditionalFormatting>
  <conditionalFormatting sqref="BQ12:BR53">
    <cfRule type="colorScale" priority="1385">
      <colorScale>
        <cfvo type="min"/>
        <cfvo type="percentile" val="50"/>
        <cfvo type="max"/>
        <color rgb="FFF8696B"/>
        <color rgb="FFFCFCFF"/>
        <color rgb="FF63BE7B"/>
      </colorScale>
    </cfRule>
  </conditionalFormatting>
  <conditionalFormatting sqref="BT12:BT53">
    <cfRule type="colorScale" priority="1386">
      <colorScale>
        <cfvo type="min"/>
        <cfvo type="percentile" val="50"/>
        <cfvo type="max"/>
        <color rgb="FFF8696B"/>
        <color rgb="FFFCFCFF"/>
        <color rgb="FF63BE7B"/>
      </colorScale>
    </cfRule>
  </conditionalFormatting>
  <conditionalFormatting sqref="BU12:BU53">
    <cfRule type="colorScale" priority="1387">
      <colorScale>
        <cfvo type="min"/>
        <cfvo type="percentile" val="50"/>
        <cfvo type="max"/>
        <color rgb="FFF8696B"/>
        <color rgb="FFFCFCFF"/>
        <color rgb="FF63BE7B"/>
      </colorScale>
    </cfRule>
  </conditionalFormatting>
  <conditionalFormatting sqref="BV12:BV53">
    <cfRule type="colorScale" priority="1388">
      <colorScale>
        <cfvo type="min"/>
        <cfvo type="percentile" val="50"/>
        <cfvo type="max"/>
        <color rgb="FFF8696B"/>
        <color rgb="FFFCFCFF"/>
        <color rgb="FF63BE7B"/>
      </colorScale>
    </cfRule>
  </conditionalFormatting>
  <conditionalFormatting sqref="BW12:BW53">
    <cfRule type="colorScale" priority="1389">
      <colorScale>
        <cfvo type="min"/>
        <cfvo type="percentile" val="50"/>
        <cfvo type="max"/>
        <color rgb="FFF8696B"/>
        <color rgb="FFFCFCFF"/>
        <color rgb="FF63BE7B"/>
      </colorScale>
    </cfRule>
  </conditionalFormatting>
  <conditionalFormatting sqref="BX12:BY53">
    <cfRule type="colorScale" priority="1390">
      <colorScale>
        <cfvo type="min"/>
        <cfvo type="percentile" val="50"/>
        <cfvo type="max"/>
        <color rgb="FFF8696B"/>
        <color rgb="FFFCFCFF"/>
        <color rgb="FF63BE7B"/>
      </colorScale>
    </cfRule>
  </conditionalFormatting>
  <conditionalFormatting sqref="CA12:CA53">
    <cfRule type="colorScale" priority="1391">
      <colorScale>
        <cfvo type="min"/>
        <cfvo type="percentile" val="50"/>
        <cfvo type="max"/>
        <color rgb="FFF8696B"/>
        <color rgb="FFFCFCFF"/>
        <color rgb="FF63BE7B"/>
      </colorScale>
    </cfRule>
  </conditionalFormatting>
  <conditionalFormatting sqref="CB12:CB53">
    <cfRule type="colorScale" priority="1392">
      <colorScale>
        <cfvo type="min"/>
        <cfvo type="percentile" val="50"/>
        <cfvo type="max"/>
        <color rgb="FFF8696B"/>
        <color rgb="FFFCFCFF"/>
        <color rgb="FF63BE7B"/>
      </colorScale>
    </cfRule>
  </conditionalFormatting>
  <conditionalFormatting sqref="CC12:CC53">
    <cfRule type="colorScale" priority="1393">
      <colorScale>
        <cfvo type="min"/>
        <cfvo type="percentile" val="50"/>
        <cfvo type="max"/>
        <color rgb="FFF8696B"/>
        <color rgb="FFFCFCFF"/>
        <color rgb="FF63BE7B"/>
      </colorScale>
    </cfRule>
  </conditionalFormatting>
  <conditionalFormatting sqref="CD12:CD53">
    <cfRule type="colorScale" priority="1394">
      <colorScale>
        <cfvo type="min"/>
        <cfvo type="percentile" val="50"/>
        <cfvo type="max"/>
        <color rgb="FFF8696B"/>
        <color rgb="FFFCFCFF"/>
        <color rgb="FF63BE7B"/>
      </colorScale>
    </cfRule>
  </conditionalFormatting>
  <conditionalFormatting sqref="CE12:CE53">
    <cfRule type="colorScale" priority="1395">
      <colorScale>
        <cfvo type="min"/>
        <cfvo type="percentile" val="50"/>
        <cfvo type="max"/>
        <color rgb="FFF8696B"/>
        <color rgb="FFFCFCFF"/>
        <color rgb="FF63BE7B"/>
      </colorScale>
    </cfRule>
  </conditionalFormatting>
  <conditionalFormatting sqref="CF12:CF53">
    <cfRule type="colorScale" priority="1396">
      <colorScale>
        <cfvo type="min"/>
        <cfvo type="percentile" val="50"/>
        <cfvo type="max"/>
        <color rgb="FFF8696B"/>
        <color rgb="FFFCFCFF"/>
        <color rgb="FF63BE7B"/>
      </colorScale>
    </cfRule>
  </conditionalFormatting>
  <conditionalFormatting sqref="CG12:CG53">
    <cfRule type="colorScale" priority="1397">
      <colorScale>
        <cfvo type="min"/>
        <cfvo type="percentile" val="50"/>
        <cfvo type="max"/>
        <color rgb="FFF8696B"/>
        <color rgb="FFFCFCFF"/>
        <color rgb="FF63BE7B"/>
      </colorScale>
    </cfRule>
  </conditionalFormatting>
  <conditionalFormatting sqref="CI12:CI53">
    <cfRule type="colorScale" priority="1398">
      <colorScale>
        <cfvo type="min"/>
        <cfvo type="percentile" val="50"/>
        <cfvo type="max"/>
        <color rgb="FFF8696B"/>
        <color rgb="FFFCFCFF"/>
        <color rgb="FF63BE7B"/>
      </colorScale>
    </cfRule>
  </conditionalFormatting>
  <conditionalFormatting sqref="CJ12:CJ53">
    <cfRule type="colorScale" priority="1399">
      <colorScale>
        <cfvo type="min"/>
        <cfvo type="percentile" val="50"/>
        <cfvo type="max"/>
        <color rgb="FFF8696B"/>
        <color rgb="FFFCFCFF"/>
        <color rgb="FF63BE7B"/>
      </colorScale>
    </cfRule>
  </conditionalFormatting>
  <conditionalFormatting sqref="CK12:CK53">
    <cfRule type="colorScale" priority="1400">
      <colorScale>
        <cfvo type="min"/>
        <cfvo type="percentile" val="50"/>
        <cfvo type="max"/>
        <color rgb="FFF8696B"/>
        <color rgb="FFFCFCFF"/>
        <color rgb="FF63BE7B"/>
      </colorScale>
    </cfRule>
  </conditionalFormatting>
  <conditionalFormatting sqref="CL12:CL53">
    <cfRule type="colorScale" priority="1401">
      <colorScale>
        <cfvo type="min"/>
        <cfvo type="percentile" val="50"/>
        <cfvo type="max"/>
        <color rgb="FFF8696B"/>
        <color rgb="FFFCFCFF"/>
        <color rgb="FF63BE7B"/>
      </colorScale>
    </cfRule>
  </conditionalFormatting>
  <conditionalFormatting sqref="CM12:CM53">
    <cfRule type="colorScale" priority="1402">
      <colorScale>
        <cfvo type="min"/>
        <cfvo type="percentile" val="50"/>
        <cfvo type="max"/>
        <color rgb="FFF8696B"/>
        <color rgb="FFFCFCFF"/>
        <color rgb="FF63BE7B"/>
      </colorScale>
    </cfRule>
  </conditionalFormatting>
  <conditionalFormatting sqref="CN12:CN53">
    <cfRule type="colorScale" priority="1403">
      <colorScale>
        <cfvo type="min"/>
        <cfvo type="percentile" val="50"/>
        <cfvo type="max"/>
        <color rgb="FFF8696B"/>
        <color rgb="FFFCFCFF"/>
        <color rgb="FF63BE7B"/>
      </colorScale>
    </cfRule>
  </conditionalFormatting>
  <conditionalFormatting sqref="CO12:CO53">
    <cfRule type="colorScale" priority="1404">
      <colorScale>
        <cfvo type="min"/>
        <cfvo type="percentile" val="50"/>
        <cfvo type="max"/>
        <color rgb="FFF8696B"/>
        <color rgb="FFFCFCFF"/>
        <color rgb="FF63BE7B"/>
      </colorScale>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03428D9-4FC3-4FDA-A2A8-87438FC8E2D9}">
            <x14:dataBar minLength="0" maxLength="100" border="1" negativeBarBorderColorSameAsPositive="0">
              <x14:cfvo type="autoMin"/>
              <x14:cfvo type="autoMax"/>
              <x14:borderColor rgb="FF63C384"/>
              <x14:negativeFillColor rgb="FFFF0000"/>
              <x14:negativeBorderColor rgb="FFFF0000"/>
              <x14:axisColor rgb="FF000000"/>
            </x14:dataBar>
          </x14:cfRule>
          <xm:sqref>V12:V53</xm:sqref>
        </x14:conditionalFormatting>
        <x14:conditionalFormatting xmlns:xm="http://schemas.microsoft.com/office/excel/2006/main">
          <x14:cfRule type="dataBar" id="{6BB33A47-0DE5-42DD-B82A-238A88BE9C71}">
            <x14:dataBar minLength="0" maxLength="100" border="1" negativeBarBorderColorSameAsPositive="0">
              <x14:cfvo type="autoMin"/>
              <x14:cfvo type="autoMax"/>
              <x14:borderColor rgb="FFFF555A"/>
              <x14:negativeFillColor rgb="FFFF0000"/>
              <x14:negativeBorderColor rgb="FFFF0000"/>
              <x14:axisColor rgb="FF000000"/>
            </x14:dataBar>
          </x14:cfRule>
          <xm:sqref>W12:W53</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gap" xr2:uid="{E55180AA-04B0-4B8D-9D8E-5C3A85BD0B5E}">
          <x14:colorSeries rgb="FF376092"/>
          <x14:colorNegative rgb="FFD00000"/>
          <x14:colorAxis rgb="FF000000"/>
          <x14:colorMarkers rgb="FFD00000"/>
          <x14:colorFirst rgb="FFD00000"/>
          <x14:colorLast rgb="FFD00000"/>
          <x14:colorHigh rgb="FFD00000"/>
          <x14:colorLow rgb="FFD00000"/>
          <x14:sparklines>
            <x14:sparkline>
              <xm:f>Fanduel!BT12:BX12</xm:f>
              <xm:sqref>BY12</xm:sqref>
            </x14:sparkline>
            <x14:sparkline>
              <xm:f>Fanduel!BT13:BX13</xm:f>
              <xm:sqref>BY13</xm:sqref>
            </x14:sparkline>
            <x14:sparkline>
              <xm:f>Fanduel!BT14:BX14</xm:f>
              <xm:sqref>BY14</xm:sqref>
            </x14:sparkline>
            <x14:sparkline>
              <xm:f>Fanduel!BT15:BX15</xm:f>
              <xm:sqref>BY15</xm:sqref>
            </x14:sparkline>
            <x14:sparkline>
              <xm:f>Fanduel!BT16:BX16</xm:f>
              <xm:sqref>BY16</xm:sqref>
            </x14:sparkline>
            <x14:sparkline>
              <xm:f>Fanduel!BT17:BX17</xm:f>
              <xm:sqref>BY17</xm:sqref>
            </x14:sparkline>
            <x14:sparkline>
              <xm:f>Fanduel!BT18:BX18</xm:f>
              <xm:sqref>BY18</xm:sqref>
            </x14:sparkline>
            <x14:sparkline>
              <xm:f>Fanduel!BT19:BX19</xm:f>
              <xm:sqref>BY19</xm:sqref>
            </x14:sparkline>
            <x14:sparkline>
              <xm:f>Fanduel!BT20:BX20</xm:f>
              <xm:sqref>BY20</xm:sqref>
            </x14:sparkline>
            <x14:sparkline>
              <xm:f>Fanduel!BT21:BX21</xm:f>
              <xm:sqref>BY21</xm:sqref>
            </x14:sparkline>
            <x14:sparkline>
              <xm:f>Fanduel!BT22:BX22</xm:f>
              <xm:sqref>BY22</xm:sqref>
            </x14:sparkline>
            <x14:sparkline>
              <xm:f>Fanduel!BT23:BX23</xm:f>
              <xm:sqref>BY23</xm:sqref>
            </x14:sparkline>
            <x14:sparkline>
              <xm:f>Fanduel!BT24:BX24</xm:f>
              <xm:sqref>BY24</xm:sqref>
            </x14:sparkline>
            <x14:sparkline>
              <xm:f>Fanduel!BT25:BX25</xm:f>
              <xm:sqref>BY25</xm:sqref>
            </x14:sparkline>
            <x14:sparkline>
              <xm:f>Fanduel!BT26:BX26</xm:f>
              <xm:sqref>BY26</xm:sqref>
            </x14:sparkline>
            <x14:sparkline>
              <xm:f>Fanduel!BT27:BX27</xm:f>
              <xm:sqref>BY27</xm:sqref>
            </x14:sparkline>
            <x14:sparkline>
              <xm:f>Fanduel!BT28:BX28</xm:f>
              <xm:sqref>BY28</xm:sqref>
            </x14:sparkline>
            <x14:sparkline>
              <xm:f>Fanduel!BT29:BX29</xm:f>
              <xm:sqref>BY29</xm:sqref>
            </x14:sparkline>
            <x14:sparkline>
              <xm:f>Fanduel!BT30:BX30</xm:f>
              <xm:sqref>BY30</xm:sqref>
            </x14:sparkline>
            <x14:sparkline>
              <xm:f>Fanduel!BT31:BX31</xm:f>
              <xm:sqref>BY31</xm:sqref>
            </x14:sparkline>
            <x14:sparkline>
              <xm:f>Fanduel!BT32:BX32</xm:f>
              <xm:sqref>BY32</xm:sqref>
            </x14:sparkline>
            <x14:sparkline>
              <xm:f>Fanduel!BT33:BX33</xm:f>
              <xm:sqref>BY33</xm:sqref>
            </x14:sparkline>
            <x14:sparkline>
              <xm:f>Fanduel!BT34:BX34</xm:f>
              <xm:sqref>BY34</xm:sqref>
            </x14:sparkline>
            <x14:sparkline>
              <xm:f>Fanduel!BT35:BX35</xm:f>
              <xm:sqref>BY35</xm:sqref>
            </x14:sparkline>
            <x14:sparkline>
              <xm:f>Fanduel!BT36:BX36</xm:f>
              <xm:sqref>BY36</xm:sqref>
            </x14:sparkline>
            <x14:sparkline>
              <xm:f>Fanduel!BT37:BX37</xm:f>
              <xm:sqref>BY37</xm:sqref>
            </x14:sparkline>
            <x14:sparkline>
              <xm:f>Fanduel!BT38:BX38</xm:f>
              <xm:sqref>BY38</xm:sqref>
            </x14:sparkline>
            <x14:sparkline>
              <xm:f>Fanduel!BT39:BX39</xm:f>
              <xm:sqref>BY39</xm:sqref>
            </x14:sparkline>
            <x14:sparkline>
              <xm:f>Fanduel!BT40:BX40</xm:f>
              <xm:sqref>BY40</xm:sqref>
            </x14:sparkline>
            <x14:sparkline>
              <xm:f>Fanduel!BT41:BX41</xm:f>
              <xm:sqref>BY41</xm:sqref>
            </x14:sparkline>
            <x14:sparkline>
              <xm:f>Fanduel!BT42:BX42</xm:f>
              <xm:sqref>BY42</xm:sqref>
            </x14:sparkline>
            <x14:sparkline>
              <xm:f>Fanduel!BT43:BX43</xm:f>
              <xm:sqref>BY43</xm:sqref>
            </x14:sparkline>
            <x14:sparkline>
              <xm:f>Fanduel!BT44:BX44</xm:f>
              <xm:sqref>BY44</xm:sqref>
            </x14:sparkline>
            <x14:sparkline>
              <xm:f>Fanduel!BT45:BX45</xm:f>
              <xm:sqref>BY45</xm:sqref>
            </x14:sparkline>
            <x14:sparkline>
              <xm:f>Fanduel!BT46:BX46</xm:f>
              <xm:sqref>BY46</xm:sqref>
            </x14:sparkline>
            <x14:sparkline>
              <xm:f>Fanduel!BT47:BX47</xm:f>
              <xm:sqref>BY47</xm:sqref>
            </x14:sparkline>
            <x14:sparkline>
              <xm:f>Fanduel!BT48:BX48</xm:f>
              <xm:sqref>BY48</xm:sqref>
            </x14:sparkline>
            <x14:sparkline>
              <xm:f>Fanduel!BT49:BX49</xm:f>
              <xm:sqref>BY49</xm:sqref>
            </x14:sparkline>
            <x14:sparkline>
              <xm:f>Fanduel!BT50:BX50</xm:f>
              <xm:sqref>BY50</xm:sqref>
            </x14:sparkline>
            <x14:sparkline>
              <xm:f>Fanduel!BT51:BX51</xm:f>
              <xm:sqref>BY51</xm:sqref>
            </x14:sparkline>
            <x14:sparkline>
              <xm:f>Fanduel!BT52:BX52</xm:f>
              <xm:sqref>BY52</xm:sqref>
            </x14:sparkline>
            <x14:sparkline>
              <xm:f>Fanduel!BT53:BX53</xm:f>
              <xm:sqref>BY53</xm:sqref>
            </x14:sparkline>
          </x14:sparklines>
        </x14:sparklineGroup>
        <x14:sparklineGroup manualMax="0" manualMin="0" displayEmptyCellsAs="gap" xr2:uid="{AC5C001C-2723-46ED-A8AC-BA79F32F7708}">
          <x14:colorSeries rgb="FF376092"/>
          <x14:colorNegative rgb="FFD00000"/>
          <x14:colorAxis rgb="FF000000"/>
          <x14:colorMarkers rgb="FFD00000"/>
          <x14:colorFirst rgb="FFD00000"/>
          <x14:colorLast rgb="FFD00000"/>
          <x14:colorHigh rgb="FFD00000"/>
          <x14:colorLow rgb="FFD00000"/>
          <x14:sparklines>
            <x14:sparkline>
              <xm:f>Fanduel!BM12:BQ12</xm:f>
              <xm:sqref>BR12</xm:sqref>
            </x14:sparkline>
            <x14:sparkline>
              <xm:f>Fanduel!BM13:BQ13</xm:f>
              <xm:sqref>BR13</xm:sqref>
            </x14:sparkline>
            <x14:sparkline>
              <xm:f>Fanduel!BM14:BQ14</xm:f>
              <xm:sqref>BR14</xm:sqref>
            </x14:sparkline>
            <x14:sparkline>
              <xm:f>Fanduel!BM15:BQ15</xm:f>
              <xm:sqref>BR15</xm:sqref>
            </x14:sparkline>
            <x14:sparkline>
              <xm:f>Fanduel!BM16:BQ16</xm:f>
              <xm:sqref>BR16</xm:sqref>
            </x14:sparkline>
            <x14:sparkline>
              <xm:f>Fanduel!BM17:BQ17</xm:f>
              <xm:sqref>BR17</xm:sqref>
            </x14:sparkline>
            <x14:sparkline>
              <xm:f>Fanduel!BM18:BQ18</xm:f>
              <xm:sqref>BR18</xm:sqref>
            </x14:sparkline>
            <x14:sparkline>
              <xm:f>Fanduel!BM19:BQ19</xm:f>
              <xm:sqref>BR19</xm:sqref>
            </x14:sparkline>
            <x14:sparkline>
              <xm:f>Fanduel!BM20:BQ20</xm:f>
              <xm:sqref>BR20</xm:sqref>
            </x14:sparkline>
            <x14:sparkline>
              <xm:f>Fanduel!BM21:BQ21</xm:f>
              <xm:sqref>BR21</xm:sqref>
            </x14:sparkline>
            <x14:sparkline>
              <xm:f>Fanduel!BM22:BQ22</xm:f>
              <xm:sqref>BR22</xm:sqref>
            </x14:sparkline>
            <x14:sparkline>
              <xm:f>Fanduel!BM23:BQ23</xm:f>
              <xm:sqref>BR23</xm:sqref>
            </x14:sparkline>
            <x14:sparkline>
              <xm:f>Fanduel!BM24:BQ24</xm:f>
              <xm:sqref>BR24</xm:sqref>
            </x14:sparkline>
            <x14:sparkline>
              <xm:f>Fanduel!BM25:BQ25</xm:f>
              <xm:sqref>BR25</xm:sqref>
            </x14:sparkline>
            <x14:sparkline>
              <xm:f>Fanduel!BM26:BQ26</xm:f>
              <xm:sqref>BR26</xm:sqref>
            </x14:sparkline>
            <x14:sparkline>
              <xm:f>Fanduel!BM27:BQ27</xm:f>
              <xm:sqref>BR27</xm:sqref>
            </x14:sparkline>
            <x14:sparkline>
              <xm:f>Fanduel!BM28:BQ28</xm:f>
              <xm:sqref>BR28</xm:sqref>
            </x14:sparkline>
            <x14:sparkline>
              <xm:f>Fanduel!BM29:BQ29</xm:f>
              <xm:sqref>BR29</xm:sqref>
            </x14:sparkline>
            <x14:sparkline>
              <xm:f>Fanduel!BM30:BQ30</xm:f>
              <xm:sqref>BR30</xm:sqref>
            </x14:sparkline>
            <x14:sparkline>
              <xm:f>Fanduel!BM31:BQ31</xm:f>
              <xm:sqref>BR31</xm:sqref>
            </x14:sparkline>
            <x14:sparkline>
              <xm:f>Fanduel!BM32:BQ32</xm:f>
              <xm:sqref>BR32</xm:sqref>
            </x14:sparkline>
            <x14:sparkline>
              <xm:f>Fanduel!BM33:BQ33</xm:f>
              <xm:sqref>BR33</xm:sqref>
            </x14:sparkline>
            <x14:sparkline>
              <xm:f>Fanduel!BM34:BQ34</xm:f>
              <xm:sqref>BR34</xm:sqref>
            </x14:sparkline>
            <x14:sparkline>
              <xm:f>Fanduel!BM35:BQ35</xm:f>
              <xm:sqref>BR35</xm:sqref>
            </x14:sparkline>
            <x14:sparkline>
              <xm:f>Fanduel!BM36:BQ36</xm:f>
              <xm:sqref>BR36</xm:sqref>
            </x14:sparkline>
            <x14:sparkline>
              <xm:f>Fanduel!BM37:BQ37</xm:f>
              <xm:sqref>BR37</xm:sqref>
            </x14:sparkline>
            <x14:sparkline>
              <xm:f>Fanduel!BM38:BQ38</xm:f>
              <xm:sqref>BR38</xm:sqref>
            </x14:sparkline>
            <x14:sparkline>
              <xm:f>Fanduel!BM39:BQ39</xm:f>
              <xm:sqref>BR39</xm:sqref>
            </x14:sparkline>
            <x14:sparkline>
              <xm:f>Fanduel!BM40:BQ40</xm:f>
              <xm:sqref>BR40</xm:sqref>
            </x14:sparkline>
            <x14:sparkline>
              <xm:f>Fanduel!BM41:BQ41</xm:f>
              <xm:sqref>BR41</xm:sqref>
            </x14:sparkline>
            <x14:sparkline>
              <xm:f>Fanduel!BM42:BQ42</xm:f>
              <xm:sqref>BR42</xm:sqref>
            </x14:sparkline>
            <x14:sparkline>
              <xm:f>Fanduel!BM43:BQ43</xm:f>
              <xm:sqref>BR43</xm:sqref>
            </x14:sparkline>
            <x14:sparkline>
              <xm:f>Fanduel!BM44:BQ44</xm:f>
              <xm:sqref>BR44</xm:sqref>
            </x14:sparkline>
            <x14:sparkline>
              <xm:f>Fanduel!BM45:BQ45</xm:f>
              <xm:sqref>BR45</xm:sqref>
            </x14:sparkline>
            <x14:sparkline>
              <xm:f>Fanduel!BM46:BQ46</xm:f>
              <xm:sqref>BR46</xm:sqref>
            </x14:sparkline>
            <x14:sparkline>
              <xm:f>Fanduel!BM47:BQ47</xm:f>
              <xm:sqref>BR47</xm:sqref>
            </x14:sparkline>
            <x14:sparkline>
              <xm:f>Fanduel!BM48:BQ48</xm:f>
              <xm:sqref>BR48</xm:sqref>
            </x14:sparkline>
            <x14:sparkline>
              <xm:f>Fanduel!BM49:BQ49</xm:f>
              <xm:sqref>BR49</xm:sqref>
            </x14:sparkline>
            <x14:sparkline>
              <xm:f>Fanduel!BM50:BQ50</xm:f>
              <xm:sqref>BR50</xm:sqref>
            </x14:sparkline>
            <x14:sparkline>
              <xm:f>Fanduel!BM51:BQ51</xm:f>
              <xm:sqref>BR51</xm:sqref>
            </x14:sparkline>
            <x14:sparkline>
              <xm:f>Fanduel!BM52:BQ52</xm:f>
              <xm:sqref>BR52</xm:sqref>
            </x14:sparkline>
            <x14:sparkline>
              <xm:f>Fanduel!BM53:BQ53</xm:f>
              <xm:sqref>BR53</xm:sqref>
            </x14:sparkline>
          </x14:sparklines>
        </x14:sparklineGroup>
        <x14:sparklineGroup manualMax="0" manualMin="0" displayEmptyCellsAs="gap" xr2:uid="{FE318E79-A07B-4F61-B102-610A217A0715}">
          <x14:colorSeries rgb="FF376092"/>
          <x14:colorNegative rgb="FFD00000"/>
          <x14:colorAxis rgb="FF000000"/>
          <x14:colorMarkers rgb="FFD00000"/>
          <x14:colorFirst rgb="FFD00000"/>
          <x14:colorLast rgb="FFD00000"/>
          <x14:colorHigh rgb="FFD00000"/>
          <x14:colorLow rgb="FFD00000"/>
          <x14:sparklines>
            <x14:sparkline>
              <xm:f>Fanduel!AO12:AX12</xm:f>
              <xm:sqref>AY12</xm:sqref>
            </x14:sparkline>
            <x14:sparkline>
              <xm:f>Fanduel!AO13:AX13</xm:f>
              <xm:sqref>AY13</xm:sqref>
            </x14:sparkline>
            <x14:sparkline>
              <xm:f>Fanduel!AO14:AX14</xm:f>
              <xm:sqref>AY14</xm:sqref>
            </x14:sparkline>
            <x14:sparkline>
              <xm:f>Fanduel!AO15:AX15</xm:f>
              <xm:sqref>AY15</xm:sqref>
            </x14:sparkline>
            <x14:sparkline>
              <xm:f>Fanduel!AO16:AX16</xm:f>
              <xm:sqref>AY16</xm:sqref>
            </x14:sparkline>
            <x14:sparkline>
              <xm:f>Fanduel!AO17:AX17</xm:f>
              <xm:sqref>AY17</xm:sqref>
            </x14:sparkline>
            <x14:sparkline>
              <xm:f>Fanduel!AO18:AX18</xm:f>
              <xm:sqref>AY18</xm:sqref>
            </x14:sparkline>
            <x14:sparkline>
              <xm:f>Fanduel!AO19:AX19</xm:f>
              <xm:sqref>AY19</xm:sqref>
            </x14:sparkline>
            <x14:sparkline>
              <xm:f>Fanduel!AO20:AX20</xm:f>
              <xm:sqref>AY20</xm:sqref>
            </x14:sparkline>
            <x14:sparkline>
              <xm:f>Fanduel!AO21:AX21</xm:f>
              <xm:sqref>AY21</xm:sqref>
            </x14:sparkline>
            <x14:sparkline>
              <xm:f>Fanduel!AO22:AX22</xm:f>
              <xm:sqref>AY22</xm:sqref>
            </x14:sparkline>
            <x14:sparkline>
              <xm:f>Fanduel!AO23:AX23</xm:f>
              <xm:sqref>AY23</xm:sqref>
            </x14:sparkline>
            <x14:sparkline>
              <xm:f>Fanduel!AO24:AX24</xm:f>
              <xm:sqref>AY24</xm:sqref>
            </x14:sparkline>
            <x14:sparkline>
              <xm:f>Fanduel!AO25:AX25</xm:f>
              <xm:sqref>AY25</xm:sqref>
            </x14:sparkline>
            <x14:sparkline>
              <xm:f>Fanduel!AO26:AX26</xm:f>
              <xm:sqref>AY26</xm:sqref>
            </x14:sparkline>
            <x14:sparkline>
              <xm:f>Fanduel!AO27:AX27</xm:f>
              <xm:sqref>AY27</xm:sqref>
            </x14:sparkline>
            <x14:sparkline>
              <xm:f>Fanduel!AO28:AX28</xm:f>
              <xm:sqref>AY28</xm:sqref>
            </x14:sparkline>
            <x14:sparkline>
              <xm:f>Fanduel!AO29:AX29</xm:f>
              <xm:sqref>AY29</xm:sqref>
            </x14:sparkline>
            <x14:sparkline>
              <xm:f>Fanduel!AO30:AX30</xm:f>
              <xm:sqref>AY30</xm:sqref>
            </x14:sparkline>
            <x14:sparkline>
              <xm:f>Fanduel!AO31:AX31</xm:f>
              <xm:sqref>AY31</xm:sqref>
            </x14:sparkline>
            <x14:sparkline>
              <xm:f>Fanduel!AO32:AX32</xm:f>
              <xm:sqref>AY32</xm:sqref>
            </x14:sparkline>
            <x14:sparkline>
              <xm:f>Fanduel!AO33:AX33</xm:f>
              <xm:sqref>AY33</xm:sqref>
            </x14:sparkline>
            <x14:sparkline>
              <xm:f>Fanduel!AO34:AX34</xm:f>
              <xm:sqref>AY34</xm:sqref>
            </x14:sparkline>
            <x14:sparkline>
              <xm:f>Fanduel!AO35:AX35</xm:f>
              <xm:sqref>AY35</xm:sqref>
            </x14:sparkline>
            <x14:sparkline>
              <xm:f>Fanduel!AO36:AX36</xm:f>
              <xm:sqref>AY36</xm:sqref>
            </x14:sparkline>
            <x14:sparkline>
              <xm:f>Fanduel!AO37:AX37</xm:f>
              <xm:sqref>AY37</xm:sqref>
            </x14:sparkline>
            <x14:sparkline>
              <xm:f>Fanduel!AO38:AX38</xm:f>
              <xm:sqref>AY38</xm:sqref>
            </x14:sparkline>
            <x14:sparkline>
              <xm:f>Fanduel!AO39:AX39</xm:f>
              <xm:sqref>AY39</xm:sqref>
            </x14:sparkline>
            <x14:sparkline>
              <xm:f>Fanduel!AO40:AX40</xm:f>
              <xm:sqref>AY40</xm:sqref>
            </x14:sparkline>
            <x14:sparkline>
              <xm:f>Fanduel!AO41:AX41</xm:f>
              <xm:sqref>AY41</xm:sqref>
            </x14:sparkline>
            <x14:sparkline>
              <xm:f>Fanduel!AO42:AX42</xm:f>
              <xm:sqref>AY42</xm:sqref>
            </x14:sparkline>
            <x14:sparkline>
              <xm:f>Fanduel!AO43:AX43</xm:f>
              <xm:sqref>AY43</xm:sqref>
            </x14:sparkline>
            <x14:sparkline>
              <xm:f>Fanduel!AO44:AX44</xm:f>
              <xm:sqref>AY44</xm:sqref>
            </x14:sparkline>
            <x14:sparkline>
              <xm:f>Fanduel!AO45:AX45</xm:f>
              <xm:sqref>AY45</xm:sqref>
            </x14:sparkline>
            <x14:sparkline>
              <xm:f>Fanduel!AO46:AX46</xm:f>
              <xm:sqref>AY46</xm:sqref>
            </x14:sparkline>
            <x14:sparkline>
              <xm:f>Fanduel!AO47:AX47</xm:f>
              <xm:sqref>AY47</xm:sqref>
            </x14:sparkline>
            <x14:sparkline>
              <xm:f>Fanduel!AO48:AX48</xm:f>
              <xm:sqref>AY48</xm:sqref>
            </x14:sparkline>
            <x14:sparkline>
              <xm:f>Fanduel!AO49:AX49</xm:f>
              <xm:sqref>AY49</xm:sqref>
            </x14:sparkline>
            <x14:sparkline>
              <xm:f>Fanduel!AO50:AX50</xm:f>
              <xm:sqref>AY50</xm:sqref>
            </x14:sparkline>
            <x14:sparkline>
              <xm:f>Fanduel!AO51:AX51</xm:f>
              <xm:sqref>AY51</xm:sqref>
            </x14:sparkline>
            <x14:sparkline>
              <xm:f>Fanduel!AO52:AX52</xm:f>
              <xm:sqref>AY52</xm:sqref>
            </x14:sparkline>
            <x14:sparkline>
              <xm:f>Fanduel!AO53:AX53</xm:f>
              <xm:sqref>AY53</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07FC1-A292-488F-B96F-70216CE4FB85}">
  <sheetPr codeName="Sheet22">
    <tabColor rgb="FF00B0F0"/>
  </sheetPr>
  <dimension ref="A1:BR52"/>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4.45"/>
  <cols>
    <col min="1" max="1" width="2.7109375" customWidth="1"/>
    <col min="2" max="2" width="24.7109375" bestFit="1" customWidth="1"/>
    <col min="3" max="3" width="11.5703125" bestFit="1" customWidth="1"/>
    <col min="4" max="5" width="6.7109375" customWidth="1"/>
    <col min="6" max="6" width="9.85546875" bestFit="1" customWidth="1"/>
    <col min="7" max="7" width="8.7109375" customWidth="1"/>
    <col min="8" max="8" width="11.28515625" bestFit="1" customWidth="1"/>
    <col min="9" max="9" width="0.85546875" customWidth="1"/>
    <col min="10" max="10" width="12.85546875" style="1" bestFit="1" customWidth="1"/>
    <col min="11" max="11" width="12.85546875" style="1" customWidth="1"/>
    <col min="12" max="12" width="14.42578125" style="1" bestFit="1" customWidth="1"/>
    <col min="13" max="13" width="10.7109375" style="49" customWidth="1"/>
    <col min="14" max="16" width="10.7109375" style="1" customWidth="1"/>
    <col min="17" max="17" width="0.85546875" customWidth="1"/>
    <col min="18" max="23" width="7.7109375" customWidth="1"/>
    <col min="24" max="24" width="0.85546875" customWidth="1"/>
    <col min="25" max="27" width="7.7109375" customWidth="1"/>
    <col min="28" max="28" width="0.85546875" customWidth="1"/>
    <col min="29" max="29" width="7.7109375" style="1" customWidth="1"/>
    <col min="30" max="31" width="7.7109375" customWidth="1"/>
    <col min="32" max="32" width="0.85546875" customWidth="1"/>
    <col min="33" max="33" width="8.28515625" bestFit="1" customWidth="1"/>
    <col min="34" max="37" width="6.7109375" customWidth="1"/>
    <col min="38" max="38" width="10.7109375" customWidth="1"/>
    <col min="39" max="39" width="0.85546875" customWidth="1"/>
    <col min="40" max="44" width="6.7109375" customWidth="1"/>
    <col min="45" max="45" width="0.85546875" customWidth="1"/>
    <col min="46" max="50" width="6.7109375" customWidth="1"/>
    <col min="51" max="51" width="0.85546875" customWidth="1"/>
    <col min="52" max="58" width="8.7109375" customWidth="1"/>
    <col min="59" max="59" width="0.85546875" hidden="1" customWidth="1"/>
    <col min="60" max="68" width="6.7109375" hidden="1" customWidth="1"/>
    <col min="69" max="69" width="11.5703125" hidden="1" customWidth="1"/>
    <col min="70" max="70" width="3.7109375" customWidth="1"/>
  </cols>
  <sheetData>
    <row r="1" spans="1:70">
      <c r="AC1"/>
    </row>
    <row r="2" spans="1:70">
      <c r="AC2"/>
    </row>
    <row r="3" spans="1:70">
      <c r="D3" s="90"/>
      <c r="E3" s="90"/>
      <c r="F3" s="90"/>
      <c r="AC3"/>
    </row>
    <row r="4" spans="1:70">
      <c r="D4" s="90"/>
      <c r="E4" s="90"/>
      <c r="F4" s="90"/>
      <c r="AC4"/>
    </row>
    <row r="5" spans="1:70">
      <c r="AC5"/>
    </row>
    <row r="6" spans="1:70">
      <c r="D6" s="90"/>
      <c r="E6" s="90"/>
      <c r="F6" s="90"/>
      <c r="AC6"/>
    </row>
    <row r="7" spans="1:70" ht="15" customHeight="1">
      <c r="D7" s="90"/>
      <c r="E7" s="90"/>
      <c r="F7" s="90"/>
      <c r="AC7" s="7"/>
      <c r="AD7" s="7"/>
      <c r="AE7" s="7"/>
      <c r="AG7" s="7"/>
      <c r="AH7" s="7"/>
      <c r="AI7" s="7"/>
      <c r="AJ7" s="7"/>
      <c r="AK7" s="7"/>
      <c r="AL7" s="7"/>
      <c r="AN7" s="7"/>
      <c r="AO7" s="7"/>
      <c r="AP7" s="7"/>
      <c r="AQ7" s="7"/>
      <c r="AR7" s="7"/>
      <c r="AT7" s="7"/>
      <c r="AU7" s="7"/>
      <c r="AV7" s="7"/>
      <c r="AW7" s="7"/>
      <c r="AX7" s="7"/>
      <c r="AZ7" s="7"/>
      <c r="BA7" s="7"/>
      <c r="BB7" s="7"/>
      <c r="BC7" s="7"/>
      <c r="BD7" s="7"/>
      <c r="BE7" s="7"/>
      <c r="BF7" s="7"/>
      <c r="BH7" s="7"/>
      <c r="BI7" s="7"/>
      <c r="BJ7" s="7"/>
      <c r="BK7" s="7"/>
      <c r="BL7" s="7"/>
      <c r="BM7" s="7"/>
      <c r="BN7" s="7"/>
      <c r="BO7" s="7"/>
      <c r="BP7" s="7"/>
    </row>
    <row r="8" spans="1:70" ht="15" customHeight="1">
      <c r="AC8" s="8"/>
      <c r="AD8" s="8"/>
      <c r="AE8" s="8"/>
      <c r="AG8" s="8"/>
      <c r="AH8" s="8"/>
      <c r="AI8" s="8"/>
      <c r="AJ8" s="8"/>
      <c r="AK8" s="8"/>
      <c r="AL8" s="7"/>
      <c r="AN8" s="8"/>
      <c r="AO8" s="8"/>
      <c r="AP8" s="8"/>
      <c r="AQ8" s="8"/>
      <c r="AR8" s="8"/>
      <c r="AT8" s="8"/>
      <c r="AU8" s="8"/>
      <c r="AV8" s="8"/>
      <c r="AW8" s="8"/>
      <c r="AX8" s="8"/>
      <c r="AZ8" s="8"/>
      <c r="BA8" s="8"/>
      <c r="BB8" s="8"/>
      <c r="BC8" s="8"/>
      <c r="BD8" s="8"/>
      <c r="BE8" s="8"/>
      <c r="BF8" s="8"/>
      <c r="BH8" s="8"/>
      <c r="BI8" s="8"/>
      <c r="BJ8" s="8"/>
      <c r="BK8" s="8"/>
      <c r="BL8" s="8"/>
      <c r="BM8" s="8"/>
      <c r="BN8" s="8"/>
      <c r="BO8" s="8"/>
      <c r="BP8" s="7"/>
    </row>
    <row r="9" spans="1:70" ht="15" customHeight="1">
      <c r="AC9" s="7"/>
      <c r="AD9" s="7"/>
      <c r="AE9" s="7"/>
      <c r="AG9" s="8"/>
      <c r="AH9" s="8"/>
      <c r="AI9" s="8"/>
      <c r="AJ9" s="8"/>
      <c r="AK9" s="8"/>
      <c r="AL9" s="7"/>
      <c r="AN9" s="8"/>
      <c r="AO9" s="8"/>
      <c r="AP9" s="8"/>
      <c r="AQ9" s="8"/>
      <c r="AR9" s="8"/>
      <c r="AT9" s="8"/>
      <c r="AU9" s="8"/>
      <c r="AV9" s="8"/>
      <c r="AW9" s="8"/>
      <c r="AX9" s="8"/>
      <c r="AZ9" s="8"/>
      <c r="BA9" s="8"/>
      <c r="BB9" s="8"/>
      <c r="BC9" s="8"/>
      <c r="BD9" s="8"/>
      <c r="BE9" s="8"/>
      <c r="BF9" s="8"/>
      <c r="BH9" s="8"/>
      <c r="BI9" s="8"/>
      <c r="BJ9" s="8"/>
      <c r="BK9" s="8"/>
      <c r="BL9" s="8"/>
      <c r="BM9" s="8"/>
      <c r="BN9" s="8"/>
      <c r="BO9" s="8"/>
      <c r="BP9" s="7"/>
    </row>
    <row r="10" spans="1:70">
      <c r="B10" s="34" t="s">
        <v>332</v>
      </c>
      <c r="C10" s="35">
        <f>Draftkings!C10</f>
        <v>45636</v>
      </c>
      <c r="D10" s="118" t="s">
        <v>168</v>
      </c>
      <c r="E10" s="118"/>
      <c r="F10" s="36" t="str">
        <f>Draftkings!F10</f>
        <v>6:00pm</v>
      </c>
      <c r="R10" s="98" t="s">
        <v>56</v>
      </c>
      <c r="S10" s="99"/>
      <c r="T10" s="99"/>
      <c r="U10" s="99"/>
      <c r="V10" s="99"/>
      <c r="W10" s="99"/>
      <c r="Y10" s="97" t="s">
        <v>69</v>
      </c>
      <c r="Z10" s="97"/>
      <c r="AA10" s="97"/>
      <c r="AC10" s="114" t="s">
        <v>75</v>
      </c>
      <c r="AD10" s="114"/>
      <c r="AE10" s="115"/>
      <c r="AG10" s="117" t="s">
        <v>122</v>
      </c>
      <c r="AH10" s="117"/>
      <c r="AI10" s="117"/>
      <c r="AJ10" s="117"/>
      <c r="AK10" s="117"/>
      <c r="AL10" s="117"/>
      <c r="AN10" s="103" t="s">
        <v>84</v>
      </c>
      <c r="AO10" s="103"/>
      <c r="AP10" s="103"/>
      <c r="AQ10" s="103"/>
      <c r="AR10" s="116"/>
      <c r="AT10" s="104" t="s">
        <v>171</v>
      </c>
      <c r="AU10" s="104"/>
      <c r="AV10" s="104"/>
      <c r="AW10" s="104"/>
      <c r="AX10" s="113"/>
      <c r="AZ10" s="94" t="s">
        <v>333</v>
      </c>
      <c r="BA10" s="95"/>
      <c r="BB10" s="95"/>
      <c r="BC10" s="95"/>
      <c r="BD10" s="95"/>
      <c r="BE10" s="95"/>
      <c r="BF10" s="96"/>
      <c r="BH10" s="112" t="s">
        <v>334</v>
      </c>
      <c r="BI10" s="104"/>
      <c r="BJ10" s="104"/>
      <c r="BK10" s="104"/>
      <c r="BL10" s="104"/>
      <c r="BM10" s="104"/>
      <c r="BN10" s="104"/>
      <c r="BO10" s="113"/>
      <c r="BP10" s="2"/>
      <c r="BQ10" s="2"/>
    </row>
    <row r="11" spans="1:70" ht="30" customHeight="1">
      <c r="A11" s="3" t="s">
        <v>173</v>
      </c>
      <c r="B11" s="64" t="s">
        <v>2</v>
      </c>
      <c r="C11" s="65" t="s">
        <v>335</v>
      </c>
      <c r="D11" s="66" t="s">
        <v>175</v>
      </c>
      <c r="E11" s="66" t="s">
        <v>70</v>
      </c>
      <c r="F11" s="66" t="s">
        <v>10</v>
      </c>
      <c r="G11" s="66" t="s">
        <v>12</v>
      </c>
      <c r="H11" s="67" t="s">
        <v>14</v>
      </c>
      <c r="I11" s="3" t="s">
        <v>311</v>
      </c>
      <c r="J11" s="88" t="s">
        <v>336</v>
      </c>
      <c r="K11" s="68" t="s">
        <v>337</v>
      </c>
      <c r="L11" s="88" t="s">
        <v>338</v>
      </c>
      <c r="M11" s="71" t="s">
        <v>20</v>
      </c>
      <c r="N11" s="71" t="s">
        <v>28</v>
      </c>
      <c r="O11" s="71" t="s">
        <v>30</v>
      </c>
      <c r="P11" s="68" t="s">
        <v>32</v>
      </c>
      <c r="Q11" s="3" t="s">
        <v>316</v>
      </c>
      <c r="R11" s="72" t="s">
        <v>57</v>
      </c>
      <c r="S11" s="72" t="s">
        <v>59</v>
      </c>
      <c r="T11" s="72" t="s">
        <v>61</v>
      </c>
      <c r="U11" s="72" t="s">
        <v>182</v>
      </c>
      <c r="V11" s="72" t="s">
        <v>65</v>
      </c>
      <c r="W11" s="72" t="s">
        <v>67</v>
      </c>
      <c r="X11" s="3" t="s">
        <v>317</v>
      </c>
      <c r="Y11" s="72" t="s">
        <v>184</v>
      </c>
      <c r="Z11" s="72" t="s">
        <v>185</v>
      </c>
      <c r="AA11" s="72" t="s">
        <v>73</v>
      </c>
      <c r="AB11" s="3" t="s">
        <v>318</v>
      </c>
      <c r="AC11" s="72" t="s">
        <v>187</v>
      </c>
      <c r="AD11" s="66" t="s">
        <v>77</v>
      </c>
      <c r="AE11" s="66" t="s">
        <v>79</v>
      </c>
      <c r="AF11" s="3" t="s">
        <v>200</v>
      </c>
      <c r="AG11" s="73" t="s">
        <v>198</v>
      </c>
      <c r="AH11" s="73" t="s">
        <v>196</v>
      </c>
      <c r="AI11" s="74" t="s">
        <v>194</v>
      </c>
      <c r="AJ11" s="74" t="s">
        <v>192</v>
      </c>
      <c r="AK11" s="73" t="s">
        <v>189</v>
      </c>
      <c r="AL11" s="73" t="s">
        <v>199</v>
      </c>
      <c r="AM11" s="62" t="s">
        <v>319</v>
      </c>
      <c r="AN11" s="73" t="s">
        <v>210</v>
      </c>
      <c r="AO11" s="73" t="s">
        <v>208</v>
      </c>
      <c r="AP11" s="73" t="s">
        <v>206</v>
      </c>
      <c r="AQ11" s="73" t="s">
        <v>204</v>
      </c>
      <c r="AR11" s="73" t="s">
        <v>201</v>
      </c>
      <c r="AS11" s="62" t="s">
        <v>339</v>
      </c>
      <c r="AT11" s="73" t="s">
        <v>217</v>
      </c>
      <c r="AU11" s="73" t="s">
        <v>321</v>
      </c>
      <c r="AV11" s="73" t="s">
        <v>215</v>
      </c>
      <c r="AW11" s="73" t="s">
        <v>214</v>
      </c>
      <c r="AX11" s="73" t="s">
        <v>213</v>
      </c>
      <c r="AY11" s="62" t="s">
        <v>340</v>
      </c>
      <c r="AZ11" s="86" t="s">
        <v>341</v>
      </c>
      <c r="BA11" s="86" t="s">
        <v>342</v>
      </c>
      <c r="BB11" s="86" t="s">
        <v>343</v>
      </c>
      <c r="BC11" s="86" t="s">
        <v>344</v>
      </c>
      <c r="BD11" s="86" t="s">
        <v>345</v>
      </c>
      <c r="BE11" s="86" t="s">
        <v>346</v>
      </c>
      <c r="BF11" s="86" t="s">
        <v>347</v>
      </c>
      <c r="BG11" s="3" t="s">
        <v>348</v>
      </c>
      <c r="BH11" s="4" t="s">
        <v>349</v>
      </c>
      <c r="BI11" s="4" t="s">
        <v>350</v>
      </c>
      <c r="BJ11" s="4" t="s">
        <v>351</v>
      </c>
      <c r="BK11" s="4" t="s">
        <v>352</v>
      </c>
      <c r="BL11" s="4" t="s">
        <v>353</v>
      </c>
      <c r="BM11" s="4" t="s">
        <v>354</v>
      </c>
      <c r="BN11" s="4" t="s">
        <v>355</v>
      </c>
      <c r="BO11" s="4" t="s">
        <v>356</v>
      </c>
      <c r="BP11" s="4" t="s">
        <v>243</v>
      </c>
      <c r="BQ11" s="4" t="s">
        <v>96</v>
      </c>
      <c r="BR11" s="3" t="s">
        <v>331</v>
      </c>
    </row>
    <row r="12" spans="1:70">
      <c r="A12" s="77">
        <v>13.111000000000001</v>
      </c>
      <c r="B12" s="19" t="s">
        <v>245</v>
      </c>
      <c r="C12" s="14">
        <v>1</v>
      </c>
      <c r="D12" s="11" t="s">
        <v>246</v>
      </c>
      <c r="E12" s="11" t="s">
        <v>247</v>
      </c>
      <c r="F12" s="11" t="s">
        <v>248</v>
      </c>
      <c r="G12" s="11">
        <v>5</v>
      </c>
      <c r="H12" s="22">
        <v>0.89583333333333337</v>
      </c>
      <c r="I12" s="76"/>
      <c r="J12" s="14">
        <v>109.66297394561229</v>
      </c>
      <c r="K12" s="14">
        <v>56.205650000000006</v>
      </c>
      <c r="L12" s="14">
        <v>56.205650000000006</v>
      </c>
      <c r="M12" s="23">
        <v>37.799999999999997</v>
      </c>
      <c r="N12" s="14">
        <v>43.094650000000001</v>
      </c>
      <c r="O12" s="14">
        <v>69.31665000000001</v>
      </c>
      <c r="P12" s="14">
        <v>1.4869219576719579</v>
      </c>
      <c r="Q12" s="76"/>
      <c r="R12" s="20">
        <v>231</v>
      </c>
      <c r="S12" s="20">
        <v>113.25</v>
      </c>
      <c r="T12" s="20">
        <v>117.75</v>
      </c>
      <c r="U12" s="20">
        <v>4.5</v>
      </c>
      <c r="V12" s="20">
        <v>119.1</v>
      </c>
      <c r="W12" s="20">
        <v>-5.8499999999999943</v>
      </c>
      <c r="X12" s="76"/>
      <c r="Y12" s="20">
        <v>99.6</v>
      </c>
      <c r="Z12" s="20">
        <v>99.8</v>
      </c>
      <c r="AA12" s="20">
        <v>0.20000000000000284</v>
      </c>
      <c r="AB12" s="76"/>
      <c r="AC12" s="19" t="s">
        <v>248</v>
      </c>
      <c r="AD12" s="14">
        <v>49.4</v>
      </c>
      <c r="AE12" s="14">
        <v>53.800000000000004</v>
      </c>
      <c r="AF12" s="76"/>
      <c r="AG12" s="14">
        <v>70.099999999999994</v>
      </c>
      <c r="AH12" s="14">
        <v>64.166666666666671</v>
      </c>
      <c r="AI12" s="14">
        <v>62.179999999999993</v>
      </c>
      <c r="AJ12" s="14">
        <v>57.714285714285715</v>
      </c>
      <c r="AK12" s="14">
        <v>55.58</v>
      </c>
      <c r="AL12" s="48"/>
      <c r="AM12" s="76"/>
      <c r="AN12" s="14">
        <v>38.233333333333334</v>
      </c>
      <c r="AO12" s="14">
        <v>37.033333333333339</v>
      </c>
      <c r="AP12" s="14">
        <v>35.396666666666668</v>
      </c>
      <c r="AQ12" s="14">
        <v>34.778571428571432</v>
      </c>
      <c r="AR12" s="14">
        <v>36.756666666666675</v>
      </c>
      <c r="AS12" s="76"/>
      <c r="AT12" s="11">
        <v>29.012110765373503</v>
      </c>
      <c r="AU12" s="11">
        <v>29.662934195117643</v>
      </c>
      <c r="AV12" s="11">
        <v>30.473187024548867</v>
      </c>
      <c r="AW12" s="11">
        <v>31.260172311696348</v>
      </c>
      <c r="AX12" s="11">
        <v>31.574231648383527</v>
      </c>
      <c r="AY12" s="76"/>
      <c r="AZ12" s="9">
        <v>0.99712292117199552</v>
      </c>
      <c r="BA12" s="9">
        <v>0.97718245490100086</v>
      </c>
      <c r="BB12" s="9">
        <v>0.89177715371928923</v>
      </c>
      <c r="BC12" s="9">
        <v>0.6820062323744478</v>
      </c>
      <c r="BD12" s="9">
        <v>0.38613687130616448</v>
      </c>
      <c r="BE12" s="9">
        <v>0.14637216674626996</v>
      </c>
      <c r="BF12" s="9">
        <v>3.4774351735360809E-2</v>
      </c>
      <c r="BG12" s="17"/>
      <c r="BH12" s="11" t="s">
        <v>308</v>
      </c>
      <c r="BI12" s="11" t="s">
        <v>308</v>
      </c>
      <c r="BJ12" s="11" t="s">
        <v>308</v>
      </c>
      <c r="BK12" s="11" t="s">
        <v>308</v>
      </c>
      <c r="BL12" s="11" t="s">
        <v>308</v>
      </c>
      <c r="BM12" s="11" t="s">
        <v>308</v>
      </c>
      <c r="BN12" s="11" t="s">
        <v>308</v>
      </c>
      <c r="BO12" s="11" t="s">
        <v>308</v>
      </c>
      <c r="BP12" s="11" t="s">
        <v>251</v>
      </c>
      <c r="BQ12" s="15" t="s">
        <v>252</v>
      </c>
      <c r="BR12" s="75"/>
    </row>
    <row r="13" spans="1:70">
      <c r="A13" s="77">
        <v>13.4148</v>
      </c>
      <c r="B13" s="19" t="s">
        <v>260</v>
      </c>
      <c r="C13" s="14">
        <v>1.05</v>
      </c>
      <c r="D13" s="11" t="s">
        <v>278</v>
      </c>
      <c r="E13" s="11" t="s">
        <v>251</v>
      </c>
      <c r="F13" s="11" t="s">
        <v>261</v>
      </c>
      <c r="G13" s="11">
        <v>2</v>
      </c>
      <c r="H13" s="22">
        <v>0.89583333333333337</v>
      </c>
      <c r="I13" s="76"/>
      <c r="J13" s="14">
        <v>106.41052539624025</v>
      </c>
      <c r="K13" s="14">
        <v>51.907650000000004</v>
      </c>
      <c r="L13" s="14">
        <v>54.503032500000003</v>
      </c>
      <c r="M13" s="23">
        <v>34.1</v>
      </c>
      <c r="N13" s="14">
        <v>41.088232500000004</v>
      </c>
      <c r="O13" s="14">
        <v>67.917832500000003</v>
      </c>
      <c r="P13" s="14">
        <v>1.5983293988269796</v>
      </c>
      <c r="Q13" s="76"/>
      <c r="R13" s="20">
        <v>231</v>
      </c>
      <c r="S13" s="20">
        <v>117.75</v>
      </c>
      <c r="T13" s="20">
        <v>113.25</v>
      </c>
      <c r="U13" s="20">
        <v>-4.5</v>
      </c>
      <c r="V13" s="20">
        <v>115.7</v>
      </c>
      <c r="W13" s="20">
        <v>2.0499999999999972</v>
      </c>
      <c r="X13" s="76"/>
      <c r="Y13" s="20">
        <v>99.8</v>
      </c>
      <c r="Z13" s="20">
        <v>99.6</v>
      </c>
      <c r="AA13" s="20">
        <v>-0.20000000000000284</v>
      </c>
      <c r="AB13" s="76"/>
      <c r="AC13" s="19" t="s">
        <v>261</v>
      </c>
      <c r="AD13" s="14">
        <v>64.47</v>
      </c>
      <c r="AE13" s="14">
        <v>66.325000000000003</v>
      </c>
      <c r="AF13" s="76"/>
      <c r="AG13" s="14">
        <v>37.17</v>
      </c>
      <c r="AH13" s="14">
        <v>49.140000000000008</v>
      </c>
      <c r="AI13" s="14">
        <v>53.802</v>
      </c>
      <c r="AJ13" s="14">
        <v>55.17</v>
      </c>
      <c r="AK13" s="14">
        <v>55.681500000000014</v>
      </c>
      <c r="AL13" s="48"/>
      <c r="AM13" s="76"/>
      <c r="AN13" s="14">
        <v>34.466666666666669</v>
      </c>
      <c r="AO13" s="14">
        <v>31.405555555555555</v>
      </c>
      <c r="AP13" s="14">
        <v>33.463333333333331</v>
      </c>
      <c r="AQ13" s="14">
        <v>34.366666666666667</v>
      </c>
      <c r="AR13" s="14">
        <v>35.5</v>
      </c>
      <c r="AS13" s="76"/>
      <c r="AT13" s="11">
        <v>33.848440272364691</v>
      </c>
      <c r="AU13" s="11">
        <v>33.346717035982493</v>
      </c>
      <c r="AV13" s="11">
        <v>34.358234333734849</v>
      </c>
      <c r="AW13" s="11">
        <v>35.685205882663162</v>
      </c>
      <c r="AX13" s="11">
        <v>33.868083723358652</v>
      </c>
      <c r="AY13" s="76"/>
      <c r="AZ13" s="9">
        <v>0.99494453709229103</v>
      </c>
      <c r="BA13" s="9">
        <v>0.96611755901829277</v>
      </c>
      <c r="BB13" s="9">
        <v>0.86017852761875879</v>
      </c>
      <c r="BC13" s="9">
        <v>0.63144256835758872</v>
      </c>
      <c r="BD13" s="9">
        <v>0.34098775031894246</v>
      </c>
      <c r="BE13" s="9">
        <v>0.12400135981112681</v>
      </c>
      <c r="BF13" s="9">
        <v>2.8673311143436742E-2</v>
      </c>
      <c r="BG13" s="17"/>
      <c r="BH13" s="11" t="s">
        <v>308</v>
      </c>
      <c r="BI13" s="11" t="s">
        <v>308</v>
      </c>
      <c r="BJ13" s="11" t="s">
        <v>308</v>
      </c>
      <c r="BK13" s="11" t="s">
        <v>308</v>
      </c>
      <c r="BL13" s="11" t="s">
        <v>308</v>
      </c>
      <c r="BM13" s="11" t="s">
        <v>308</v>
      </c>
      <c r="BN13" s="11" t="s">
        <v>308</v>
      </c>
      <c r="BO13" s="11" t="s">
        <v>308</v>
      </c>
      <c r="BP13" s="11" t="s">
        <v>247</v>
      </c>
      <c r="BQ13" s="15" t="s">
        <v>252</v>
      </c>
      <c r="BR13" s="75"/>
    </row>
    <row r="14" spans="1:70">
      <c r="A14" s="77">
        <v>12.1975</v>
      </c>
      <c r="B14" s="19" t="s">
        <v>253</v>
      </c>
      <c r="C14" s="14">
        <v>1</v>
      </c>
      <c r="D14" s="11" t="s">
        <v>254</v>
      </c>
      <c r="E14" s="11" t="s">
        <v>255</v>
      </c>
      <c r="F14" s="11" t="s">
        <v>256</v>
      </c>
      <c r="G14" s="11">
        <v>4</v>
      </c>
      <c r="H14" s="22">
        <v>0.79166666666666663</v>
      </c>
      <c r="I14" s="76"/>
      <c r="J14" s="14">
        <v>106.21733958577121</v>
      </c>
      <c r="K14" s="14">
        <v>54.227549999999994</v>
      </c>
      <c r="L14" s="14">
        <v>54.227549999999994</v>
      </c>
      <c r="M14" s="23">
        <v>34.799999999999997</v>
      </c>
      <c r="N14" s="14">
        <v>42.030049999999996</v>
      </c>
      <c r="O14" s="14">
        <v>66.425049999999999</v>
      </c>
      <c r="P14" s="14">
        <v>1.5582629310344827</v>
      </c>
      <c r="Q14" s="76"/>
      <c r="R14" s="20">
        <v>214.5</v>
      </c>
      <c r="S14" s="20">
        <v>110.75</v>
      </c>
      <c r="T14" s="20">
        <v>103.75</v>
      </c>
      <c r="U14" s="20">
        <v>-7</v>
      </c>
      <c r="V14" s="20">
        <v>113.4</v>
      </c>
      <c r="W14" s="20">
        <v>-2.6500000000000057</v>
      </c>
      <c r="X14" s="76"/>
      <c r="Y14" s="20">
        <v>98.2</v>
      </c>
      <c r="Z14" s="20">
        <v>97.1</v>
      </c>
      <c r="AA14" s="20">
        <v>-1.1000000000000085</v>
      </c>
      <c r="AB14" s="76"/>
      <c r="AC14" s="19" t="s">
        <v>256</v>
      </c>
      <c r="AD14" s="14">
        <v>59</v>
      </c>
      <c r="AE14" s="14">
        <v>58.966666666666669</v>
      </c>
      <c r="AF14" s="76"/>
      <c r="AG14" s="14">
        <v>124.4</v>
      </c>
      <c r="AH14" s="14">
        <v>56.033333333333339</v>
      </c>
      <c r="AI14" s="14">
        <v>52.839999999999996</v>
      </c>
      <c r="AJ14" s="14">
        <v>56.042857142857144</v>
      </c>
      <c r="AK14" s="14">
        <v>56.919999999999995</v>
      </c>
      <c r="AL14" s="48"/>
      <c r="AM14" s="76"/>
      <c r="AN14" s="14">
        <v>76.033333333333331</v>
      </c>
      <c r="AO14" s="14">
        <v>37.483333333333334</v>
      </c>
      <c r="AP14" s="14">
        <v>35.256666666666661</v>
      </c>
      <c r="AQ14" s="14">
        <v>35.069047619047616</v>
      </c>
      <c r="AR14" s="14">
        <v>35.118333333333332</v>
      </c>
      <c r="AS14" s="76"/>
      <c r="AT14" s="11">
        <v>75.694455867428857</v>
      </c>
      <c r="AU14" s="11">
        <v>36.621102801740363</v>
      </c>
      <c r="AV14" s="11">
        <v>36.332747261313081</v>
      </c>
      <c r="AW14" s="11">
        <v>37.900700151533819</v>
      </c>
      <c r="AX14" s="11">
        <v>37.93159763029486</v>
      </c>
      <c r="AY14" s="76"/>
      <c r="AZ14" s="9">
        <v>0.9974928362777713</v>
      </c>
      <c r="BA14" s="9">
        <v>0.97649842266095754</v>
      </c>
      <c r="BB14" s="9">
        <v>0.87828001501672959</v>
      </c>
      <c r="BC14" s="9">
        <v>0.63555088922247538</v>
      </c>
      <c r="BD14" s="9">
        <v>0.31801790822336384</v>
      </c>
      <c r="BE14" s="9">
        <v>9.7990183209496373E-2</v>
      </c>
      <c r="BF14" s="9">
        <v>1.7303427831460882E-2</v>
      </c>
      <c r="BG14" s="17"/>
      <c r="BH14" s="11" t="s">
        <v>308</v>
      </c>
      <c r="BI14" s="11" t="s">
        <v>308</v>
      </c>
      <c r="BJ14" s="11" t="s">
        <v>308</v>
      </c>
      <c r="BK14" s="11" t="s">
        <v>308</v>
      </c>
      <c r="BL14" s="11" t="s">
        <v>308</v>
      </c>
      <c r="BM14" s="11" t="s">
        <v>308</v>
      </c>
      <c r="BN14" s="11" t="s">
        <v>308</v>
      </c>
      <c r="BO14" s="11" t="s">
        <v>308</v>
      </c>
      <c r="BP14" s="11" t="s">
        <v>258</v>
      </c>
      <c r="BQ14" s="15" t="s">
        <v>259</v>
      </c>
      <c r="BR14" s="75"/>
    </row>
    <row r="15" spans="1:70">
      <c r="A15" s="77">
        <v>10.2363</v>
      </c>
      <c r="B15" s="19" t="s">
        <v>267</v>
      </c>
      <c r="C15" s="14">
        <v>1.35</v>
      </c>
      <c r="D15" s="11" t="s">
        <v>263</v>
      </c>
      <c r="E15" s="11" t="s">
        <v>251</v>
      </c>
      <c r="F15" s="11" t="s">
        <v>261</v>
      </c>
      <c r="G15" s="11">
        <v>3</v>
      </c>
      <c r="H15" s="22">
        <v>0.89583333333333337</v>
      </c>
      <c r="I15" s="76"/>
      <c r="J15" s="14">
        <v>90.764750870375906</v>
      </c>
      <c r="K15" s="14">
        <v>35.735199999999999</v>
      </c>
      <c r="L15" s="14">
        <v>48.242519999999999</v>
      </c>
      <c r="M15" s="23">
        <v>26</v>
      </c>
      <c r="N15" s="14">
        <v>38.006219999999999</v>
      </c>
      <c r="O15" s="14">
        <v>58.478819999999999</v>
      </c>
      <c r="P15" s="14">
        <v>1.8554815384615384</v>
      </c>
      <c r="Q15" s="76"/>
      <c r="R15" s="20">
        <v>231</v>
      </c>
      <c r="S15" s="20">
        <v>117.75</v>
      </c>
      <c r="T15" s="20">
        <v>113.25</v>
      </c>
      <c r="U15" s="20">
        <v>-4.5</v>
      </c>
      <c r="V15" s="20">
        <v>115.7</v>
      </c>
      <c r="W15" s="20">
        <v>2.0499999999999972</v>
      </c>
      <c r="X15" s="76"/>
      <c r="Y15" s="20">
        <v>99.8</v>
      </c>
      <c r="Z15" s="20">
        <v>99.6</v>
      </c>
      <c r="AA15" s="20">
        <v>-0.20000000000000284</v>
      </c>
      <c r="AB15" s="76"/>
      <c r="AC15" s="19" t="s">
        <v>261</v>
      </c>
      <c r="AD15" s="14">
        <v>29.430000000000003</v>
      </c>
      <c r="AE15" s="14">
        <v>27.225000000000005</v>
      </c>
      <c r="AF15" s="76"/>
      <c r="AG15" s="14">
        <v>45.765000000000001</v>
      </c>
      <c r="AH15" s="14">
        <v>43.244999999999997</v>
      </c>
      <c r="AI15" s="14">
        <v>50.165999999999997</v>
      </c>
      <c r="AJ15" s="14">
        <v>49.583571428571425</v>
      </c>
      <c r="AK15" s="14">
        <v>46.615499999999997</v>
      </c>
      <c r="AL15" s="48"/>
      <c r="AM15" s="76"/>
      <c r="AN15" s="14">
        <v>29.133333333333333</v>
      </c>
      <c r="AO15" s="14">
        <v>26.405555555555555</v>
      </c>
      <c r="AP15" s="14">
        <v>29.22</v>
      </c>
      <c r="AQ15" s="14">
        <v>29.771428571428572</v>
      </c>
      <c r="AR15" s="14">
        <v>28.970000000000006</v>
      </c>
      <c r="AS15" s="76"/>
      <c r="AT15" s="11">
        <v>17.438930307888786</v>
      </c>
      <c r="AU15" s="11">
        <v>13.383067525325671</v>
      </c>
      <c r="AV15" s="11">
        <v>14.688587071459448</v>
      </c>
      <c r="AW15" s="11">
        <v>16.444077605080142</v>
      </c>
      <c r="AX15" s="11">
        <v>15.567476815999887</v>
      </c>
      <c r="AY15" s="76"/>
      <c r="AZ15" s="9">
        <v>0.9971015657093607</v>
      </c>
      <c r="BA15" s="9">
        <v>0.96263680039704014</v>
      </c>
      <c r="BB15" s="9">
        <v>0.78965494227375843</v>
      </c>
      <c r="BC15" s="9">
        <v>0.43184025325360065</v>
      </c>
      <c r="BD15" s="9">
        <v>0.1253591522242925</v>
      </c>
      <c r="BE15" s="9">
        <v>1.6771543624366836E-2</v>
      </c>
      <c r="BF15" s="9">
        <v>9.5967066949864677E-4</v>
      </c>
      <c r="BG15" s="17"/>
      <c r="BH15" s="11" t="s">
        <v>308</v>
      </c>
      <c r="BI15" s="11" t="s">
        <v>308</v>
      </c>
      <c r="BJ15" s="11" t="s">
        <v>308</v>
      </c>
      <c r="BK15" s="11" t="s">
        <v>308</v>
      </c>
      <c r="BL15" s="11" t="s">
        <v>308</v>
      </c>
      <c r="BM15" s="11" t="s">
        <v>308</v>
      </c>
      <c r="BN15" s="11" t="s">
        <v>308</v>
      </c>
      <c r="BO15" s="11" t="s">
        <v>308</v>
      </c>
      <c r="BP15" s="11" t="s">
        <v>247</v>
      </c>
      <c r="BQ15" s="15" t="s">
        <v>252</v>
      </c>
      <c r="BR15" s="75"/>
    </row>
    <row r="16" spans="1:70">
      <c r="A16" s="77">
        <v>11.0863</v>
      </c>
      <c r="B16" s="19" t="s">
        <v>268</v>
      </c>
      <c r="C16" s="14">
        <v>1.3</v>
      </c>
      <c r="D16" s="11" t="s">
        <v>278</v>
      </c>
      <c r="E16" s="11" t="s">
        <v>258</v>
      </c>
      <c r="F16" s="11" t="s">
        <v>269</v>
      </c>
      <c r="G16" s="11">
        <v>12</v>
      </c>
      <c r="H16" s="22">
        <v>0.79166666666666663</v>
      </c>
      <c r="I16" s="76"/>
      <c r="J16" s="14">
        <v>90.098509028889936</v>
      </c>
      <c r="K16" s="14">
        <v>35.446600000000004</v>
      </c>
      <c r="L16" s="14">
        <v>46.080580000000005</v>
      </c>
      <c r="M16" s="23">
        <v>28</v>
      </c>
      <c r="N16" s="14">
        <v>34.994280000000003</v>
      </c>
      <c r="O16" s="14">
        <v>57.166880000000006</v>
      </c>
      <c r="P16" s="14">
        <v>1.6457350000000002</v>
      </c>
      <c r="Q16" s="76"/>
      <c r="R16" s="20">
        <v>214.5</v>
      </c>
      <c r="S16" s="20">
        <v>103.75</v>
      </c>
      <c r="T16" s="20">
        <v>110.75</v>
      </c>
      <c r="U16" s="20">
        <v>7</v>
      </c>
      <c r="V16" s="20">
        <v>107.6</v>
      </c>
      <c r="W16" s="20">
        <v>-3.8499999999999943</v>
      </c>
      <c r="X16" s="76"/>
      <c r="Y16" s="20">
        <v>97.1</v>
      </c>
      <c r="Z16" s="20">
        <v>98.2</v>
      </c>
      <c r="AA16" s="20">
        <v>1.1000000000000085</v>
      </c>
      <c r="AB16" s="76"/>
      <c r="AC16" s="19" t="s">
        <v>269</v>
      </c>
      <c r="AD16" s="14">
        <v>22.619999999999997</v>
      </c>
      <c r="AE16" s="14">
        <v>30.073333333333338</v>
      </c>
      <c r="AF16" s="76"/>
      <c r="AG16" s="14">
        <v>85.28</v>
      </c>
      <c r="AH16" s="14">
        <v>43.03</v>
      </c>
      <c r="AI16" s="14">
        <v>42.328000000000003</v>
      </c>
      <c r="AJ16" s="14">
        <v>39.835714285714296</v>
      </c>
      <c r="AK16" s="14">
        <v>40.248000000000005</v>
      </c>
      <c r="AL16" s="48"/>
      <c r="AM16" s="76"/>
      <c r="AN16" s="14">
        <v>62.766666666666666</v>
      </c>
      <c r="AO16" s="14">
        <v>31.816666666666663</v>
      </c>
      <c r="AP16" s="14">
        <v>34.396666666666661</v>
      </c>
      <c r="AQ16" s="14">
        <v>32.247619047619047</v>
      </c>
      <c r="AR16" s="14">
        <v>30.643333333333334</v>
      </c>
      <c r="AS16" s="76"/>
      <c r="AT16" s="11">
        <v>67.179008791909908</v>
      </c>
      <c r="AU16" s="11">
        <v>33.114283314143613</v>
      </c>
      <c r="AV16" s="11">
        <v>28.752261475682285</v>
      </c>
      <c r="AW16" s="11">
        <v>28.036502309858584</v>
      </c>
      <c r="AX16" s="11">
        <v>26.550453056611321</v>
      </c>
      <c r="AY16" s="76"/>
      <c r="AZ16" s="9">
        <v>0.99067628910176708</v>
      </c>
      <c r="BA16" s="9">
        <v>0.92653919687548825</v>
      </c>
      <c r="BB16" s="9">
        <v>0.70831777361220516</v>
      </c>
      <c r="BC16" s="9">
        <v>0.36184285446502817</v>
      </c>
      <c r="BD16" s="9">
        <v>0.10463932223372574</v>
      </c>
      <c r="BE16" s="9">
        <v>1.5480809120237082E-2</v>
      </c>
      <c r="BF16" s="9">
        <v>1.1082384966155656E-3</v>
      </c>
      <c r="BG16" s="17"/>
      <c r="BH16" s="11" t="s">
        <v>308</v>
      </c>
      <c r="BI16" s="11" t="s">
        <v>308</v>
      </c>
      <c r="BJ16" s="11" t="s">
        <v>308</v>
      </c>
      <c r="BK16" s="11" t="s">
        <v>308</v>
      </c>
      <c r="BL16" s="11" t="s">
        <v>308</v>
      </c>
      <c r="BM16" s="11" t="s">
        <v>308</v>
      </c>
      <c r="BN16" s="11" t="s">
        <v>308</v>
      </c>
      <c r="BO16" s="11" t="s">
        <v>308</v>
      </c>
      <c r="BP16" s="11" t="s">
        <v>255</v>
      </c>
      <c r="BQ16" s="15" t="s">
        <v>259</v>
      </c>
      <c r="BR16" s="75"/>
    </row>
    <row r="17" spans="1:70">
      <c r="A17" s="77">
        <v>10.2529</v>
      </c>
      <c r="B17" s="19" t="s">
        <v>262</v>
      </c>
      <c r="C17" s="14">
        <v>1.1499999999999999</v>
      </c>
      <c r="D17" s="11" t="s">
        <v>246</v>
      </c>
      <c r="E17" s="11" t="s">
        <v>255</v>
      </c>
      <c r="F17" s="11" t="s">
        <v>256</v>
      </c>
      <c r="G17" s="11">
        <v>8</v>
      </c>
      <c r="H17" s="22">
        <v>0.79166666666666663</v>
      </c>
      <c r="I17" s="76"/>
      <c r="J17" s="14">
        <v>89.882301486134367</v>
      </c>
      <c r="K17" s="14">
        <v>39.262</v>
      </c>
      <c r="L17" s="14">
        <v>45.151299999999999</v>
      </c>
      <c r="M17" s="23">
        <v>35.299999999999997</v>
      </c>
      <c r="N17" s="14">
        <v>34.898399999999995</v>
      </c>
      <c r="O17" s="14">
        <v>55.404200000000003</v>
      </c>
      <c r="P17" s="14">
        <v>1.2790736543909349</v>
      </c>
      <c r="Q17" s="76"/>
      <c r="R17" s="20">
        <v>214.5</v>
      </c>
      <c r="S17" s="20">
        <v>110.75</v>
      </c>
      <c r="T17" s="20">
        <v>103.75</v>
      </c>
      <c r="U17" s="20">
        <v>-7</v>
      </c>
      <c r="V17" s="20">
        <v>113.4</v>
      </c>
      <c r="W17" s="20">
        <v>-2.6500000000000057</v>
      </c>
      <c r="X17" s="76"/>
      <c r="Y17" s="20">
        <v>98.2</v>
      </c>
      <c r="Z17" s="20">
        <v>97.1</v>
      </c>
      <c r="AA17" s="20">
        <v>-1.1000000000000085</v>
      </c>
      <c r="AB17" s="76"/>
      <c r="AC17" s="19" t="s">
        <v>256</v>
      </c>
      <c r="AD17" s="14">
        <v>28.52</v>
      </c>
      <c r="AE17" s="14">
        <v>41.974999999999994</v>
      </c>
      <c r="AF17" s="76"/>
      <c r="AG17" s="14">
        <v>79.81</v>
      </c>
      <c r="AH17" s="14">
        <v>43.853333333333332</v>
      </c>
      <c r="AI17" s="14">
        <v>42.78</v>
      </c>
      <c r="AJ17" s="14">
        <v>49.712857142857132</v>
      </c>
      <c r="AK17" s="14">
        <v>49.668499999999995</v>
      </c>
      <c r="AL17" s="48"/>
      <c r="AM17" s="76"/>
      <c r="AN17" s="14">
        <v>77.63333333333334</v>
      </c>
      <c r="AO17" s="14">
        <v>39.361111111111114</v>
      </c>
      <c r="AP17" s="14">
        <v>36.813333333333333</v>
      </c>
      <c r="AQ17" s="14">
        <v>37.402380952380952</v>
      </c>
      <c r="AR17" s="14">
        <v>36.894999999999996</v>
      </c>
      <c r="AS17" s="76"/>
      <c r="AT17" s="11">
        <v>47.506543847102677</v>
      </c>
      <c r="AU17" s="11">
        <v>25.616857563297131</v>
      </c>
      <c r="AV17" s="11">
        <v>26.959741462222532</v>
      </c>
      <c r="AW17" s="11">
        <v>27.503716118072671</v>
      </c>
      <c r="AX17" s="11">
        <v>28.265571271826946</v>
      </c>
      <c r="AY17" s="76"/>
      <c r="AZ17" s="9">
        <v>0.99291828114872449</v>
      </c>
      <c r="BA17" s="9">
        <v>0.93026365281880785</v>
      </c>
      <c r="BB17" s="9">
        <v>0.69231524593126736</v>
      </c>
      <c r="BC17" s="9">
        <v>0.31813865819140896</v>
      </c>
      <c r="BD17" s="9">
        <v>7.3774423902902786E-2</v>
      </c>
      <c r="BE17" s="9">
        <v>7.6842321962083959E-3</v>
      </c>
      <c r="BF17" s="9">
        <v>3.382729870200496E-4</v>
      </c>
      <c r="BG17" s="17"/>
      <c r="BH17" s="11" t="s">
        <v>308</v>
      </c>
      <c r="BI17" s="11" t="s">
        <v>308</v>
      </c>
      <c r="BJ17" s="11" t="s">
        <v>308</v>
      </c>
      <c r="BK17" s="11" t="s">
        <v>308</v>
      </c>
      <c r="BL17" s="11" t="s">
        <v>308</v>
      </c>
      <c r="BM17" s="11" t="s">
        <v>308</v>
      </c>
      <c r="BN17" s="11" t="s">
        <v>308</v>
      </c>
      <c r="BO17" s="11" t="s">
        <v>308</v>
      </c>
      <c r="BP17" s="11" t="s">
        <v>258</v>
      </c>
      <c r="BQ17" s="15" t="s">
        <v>259</v>
      </c>
      <c r="BR17" s="75"/>
    </row>
    <row r="18" spans="1:70">
      <c r="A18" s="77">
        <v>11.7973</v>
      </c>
      <c r="B18" s="19" t="s">
        <v>264</v>
      </c>
      <c r="C18" s="14">
        <v>1.1499999999999999</v>
      </c>
      <c r="D18" s="11" t="s">
        <v>278</v>
      </c>
      <c r="E18" s="11" t="s">
        <v>251</v>
      </c>
      <c r="F18" s="11" t="s">
        <v>261</v>
      </c>
      <c r="G18" s="11">
        <v>26</v>
      </c>
      <c r="H18" s="22">
        <v>0.89583333333333337</v>
      </c>
      <c r="I18" s="76"/>
      <c r="J18" s="14">
        <v>89.683163076745373</v>
      </c>
      <c r="K18" s="14">
        <v>38.685050000000004</v>
      </c>
      <c r="L18" s="14">
        <v>44.487807500000002</v>
      </c>
      <c r="M18" s="23">
        <v>31.5</v>
      </c>
      <c r="N18" s="14">
        <v>32.690507500000002</v>
      </c>
      <c r="O18" s="14">
        <v>56.285107500000002</v>
      </c>
      <c r="P18" s="14">
        <v>1.4123113492063493</v>
      </c>
      <c r="Q18" s="76"/>
      <c r="R18" s="20">
        <v>231</v>
      </c>
      <c r="S18" s="20">
        <v>117.75</v>
      </c>
      <c r="T18" s="20">
        <v>113.25</v>
      </c>
      <c r="U18" s="20">
        <v>-4.5</v>
      </c>
      <c r="V18" s="20">
        <v>115.7</v>
      </c>
      <c r="W18" s="20">
        <v>2.0499999999999972</v>
      </c>
      <c r="X18" s="76"/>
      <c r="Y18" s="20">
        <v>99.8</v>
      </c>
      <c r="Z18" s="20">
        <v>99.6</v>
      </c>
      <c r="AA18" s="20">
        <v>-0.20000000000000284</v>
      </c>
      <c r="AB18" s="76"/>
      <c r="AC18" s="19" t="s">
        <v>261</v>
      </c>
      <c r="AD18" s="14">
        <v>52.324999999999996</v>
      </c>
      <c r="AE18" s="14">
        <v>47.724999999999994</v>
      </c>
      <c r="AF18" s="76"/>
      <c r="AG18" s="14">
        <v>57.155000000000001</v>
      </c>
      <c r="AH18" s="14">
        <v>49.066666666666663</v>
      </c>
      <c r="AI18" s="14">
        <v>46.298999999999999</v>
      </c>
      <c r="AJ18" s="14">
        <v>46.542142857142856</v>
      </c>
      <c r="AK18" s="14">
        <v>51.772999999999989</v>
      </c>
      <c r="AL18" s="48"/>
      <c r="AM18" s="76"/>
      <c r="AN18" s="14">
        <v>34.766666666666666</v>
      </c>
      <c r="AO18" s="14">
        <v>30.25</v>
      </c>
      <c r="AP18" s="14">
        <v>32.430000000000007</v>
      </c>
      <c r="AQ18" s="14">
        <v>30.050000000000004</v>
      </c>
      <c r="AR18" s="14">
        <v>31.52333333333333</v>
      </c>
      <c r="AS18" s="76"/>
      <c r="AT18" s="11">
        <v>30.997813888742726</v>
      </c>
      <c r="AU18" s="11">
        <v>27.94048582688826</v>
      </c>
      <c r="AV18" s="11">
        <v>28.43753367892856</v>
      </c>
      <c r="AW18" s="11">
        <v>29.180134928161888</v>
      </c>
      <c r="AX18" s="11">
        <v>28.990828915295992</v>
      </c>
      <c r="AY18" s="76"/>
      <c r="AZ18" s="9">
        <v>0.98103974277537964</v>
      </c>
      <c r="BA18" s="9">
        <v>0.89028802017052133</v>
      </c>
      <c r="BB18" s="9">
        <v>0.64817934692650991</v>
      </c>
      <c r="BC18" s="9">
        <v>0.3201634207027686</v>
      </c>
      <c r="BD18" s="9">
        <v>9.4272857160861978E-2</v>
      </c>
      <c r="BE18" s="9">
        <v>1.5288094994964974E-2</v>
      </c>
      <c r="BF18" s="9">
        <v>1.3053931356754589E-3</v>
      </c>
      <c r="BG18" s="17"/>
      <c r="BH18" s="11" t="s">
        <v>308</v>
      </c>
      <c r="BI18" s="11" t="s">
        <v>308</v>
      </c>
      <c r="BJ18" s="11" t="s">
        <v>308</v>
      </c>
      <c r="BK18" s="11" t="s">
        <v>308</v>
      </c>
      <c r="BL18" s="11" t="s">
        <v>308</v>
      </c>
      <c r="BM18" s="11" t="s">
        <v>308</v>
      </c>
      <c r="BN18" s="11" t="s">
        <v>308</v>
      </c>
      <c r="BO18" s="11" t="s">
        <v>308</v>
      </c>
      <c r="BP18" s="11" t="s">
        <v>247</v>
      </c>
      <c r="BQ18" s="15" t="s">
        <v>252</v>
      </c>
      <c r="BR18" s="75"/>
    </row>
    <row r="19" spans="1:70">
      <c r="A19" s="77">
        <v>10.788500000000001</v>
      </c>
      <c r="B19" s="19" t="s">
        <v>265</v>
      </c>
      <c r="C19" s="14">
        <v>1.2</v>
      </c>
      <c r="D19" s="11" t="s">
        <v>246</v>
      </c>
      <c r="E19" s="11" t="s">
        <v>247</v>
      </c>
      <c r="F19" s="11" t="s">
        <v>248</v>
      </c>
      <c r="G19" s="11">
        <v>5</v>
      </c>
      <c r="H19" s="22">
        <v>0.89583333333333337</v>
      </c>
      <c r="I19" s="76"/>
      <c r="J19" s="14">
        <v>83.45550218548189</v>
      </c>
      <c r="K19" s="14">
        <v>35.157200000000003</v>
      </c>
      <c r="L19" s="14">
        <v>42.188639999999999</v>
      </c>
      <c r="M19" s="23">
        <v>35.6</v>
      </c>
      <c r="N19" s="14">
        <v>31.40014</v>
      </c>
      <c r="O19" s="14">
        <v>52.977139999999999</v>
      </c>
      <c r="P19" s="14">
        <v>1.1850741573033707</v>
      </c>
      <c r="Q19" s="76"/>
      <c r="R19" s="20">
        <v>231</v>
      </c>
      <c r="S19" s="20">
        <v>113.25</v>
      </c>
      <c r="T19" s="20">
        <v>117.75</v>
      </c>
      <c r="U19" s="20">
        <v>4.5</v>
      </c>
      <c r="V19" s="20">
        <v>119.1</v>
      </c>
      <c r="W19" s="20">
        <v>-5.8499999999999943</v>
      </c>
      <c r="X19" s="76"/>
      <c r="Y19" s="20">
        <v>99.6</v>
      </c>
      <c r="Z19" s="20">
        <v>99.8</v>
      </c>
      <c r="AA19" s="20">
        <v>0.20000000000000284</v>
      </c>
      <c r="AB19" s="76"/>
      <c r="AC19" s="19" t="s">
        <v>248</v>
      </c>
      <c r="AD19" s="14">
        <v>38.64</v>
      </c>
      <c r="AE19" s="14">
        <v>38.159999999999997</v>
      </c>
      <c r="AF19" s="76"/>
      <c r="AG19" s="14">
        <v>57.84</v>
      </c>
      <c r="AH19" s="14">
        <v>42.28</v>
      </c>
      <c r="AI19" s="14">
        <v>49.440000000000005</v>
      </c>
      <c r="AJ19" s="14">
        <v>49.748571428571424</v>
      </c>
      <c r="AK19" s="14">
        <v>46.716000000000001</v>
      </c>
      <c r="AL19" s="48"/>
      <c r="AM19" s="76"/>
      <c r="AN19" s="14">
        <v>39.049999999999997</v>
      </c>
      <c r="AO19" s="14">
        <v>32.988888888888887</v>
      </c>
      <c r="AP19" s="14">
        <v>34.016666666666673</v>
      </c>
      <c r="AQ19" s="14">
        <v>35.840476190476195</v>
      </c>
      <c r="AR19" s="14">
        <v>35.234999999999999</v>
      </c>
      <c r="AS19" s="76"/>
      <c r="AT19" s="11">
        <v>20.472338795881715</v>
      </c>
      <c r="AU19" s="11">
        <v>24.762335051589179</v>
      </c>
      <c r="AV19" s="11">
        <v>27.361865513805792</v>
      </c>
      <c r="AW19" s="11">
        <v>28.07401135568966</v>
      </c>
      <c r="AX19" s="11">
        <v>26.471247385567828</v>
      </c>
      <c r="AY19" s="76"/>
      <c r="AZ19" s="9">
        <v>0.98014215079733547</v>
      </c>
      <c r="BA19" s="9">
        <v>0.87071569662636183</v>
      </c>
      <c r="BB19" s="9">
        <v>0.58038084539339674</v>
      </c>
      <c r="BC19" s="9">
        <v>0.23451903968128596</v>
      </c>
      <c r="BD19" s="9">
        <v>4.9373579265278522E-2</v>
      </c>
      <c r="BE19" s="9">
        <v>4.9705568198135097E-3</v>
      </c>
      <c r="BF19" s="9">
        <v>2.2848911259043536E-4</v>
      </c>
      <c r="BG19" s="17"/>
      <c r="BH19" s="11" t="s">
        <v>308</v>
      </c>
      <c r="BI19" s="11" t="s">
        <v>308</v>
      </c>
      <c r="BJ19" s="11" t="s">
        <v>308</v>
      </c>
      <c r="BK19" s="11" t="s">
        <v>308</v>
      </c>
      <c r="BL19" s="11" t="s">
        <v>308</v>
      </c>
      <c r="BM19" s="11" t="s">
        <v>308</v>
      </c>
      <c r="BN19" s="11" t="s">
        <v>308</v>
      </c>
      <c r="BO19" s="11" t="s">
        <v>308</v>
      </c>
      <c r="BP19" s="11" t="s">
        <v>251</v>
      </c>
      <c r="BQ19" s="15" t="s">
        <v>252</v>
      </c>
      <c r="BR19" s="75"/>
    </row>
    <row r="20" spans="1:70">
      <c r="A20" s="77">
        <v>10.3566</v>
      </c>
      <c r="B20" s="19" t="s">
        <v>270</v>
      </c>
      <c r="C20" s="14">
        <v>1.45</v>
      </c>
      <c r="D20" s="11" t="s">
        <v>263</v>
      </c>
      <c r="E20" s="11" t="s">
        <v>258</v>
      </c>
      <c r="F20" s="11" t="s">
        <v>269</v>
      </c>
      <c r="G20" s="11">
        <v>10</v>
      </c>
      <c r="H20" s="22">
        <v>0.79166666666666663</v>
      </c>
      <c r="I20" s="76"/>
      <c r="J20" s="14">
        <v>80.608729742315887</v>
      </c>
      <c r="K20" s="14">
        <v>28.147849999999998</v>
      </c>
      <c r="L20" s="14">
        <v>40.814382499999994</v>
      </c>
      <c r="M20" s="23">
        <v>16.899999999999999</v>
      </c>
      <c r="N20" s="14">
        <v>30.457782499999993</v>
      </c>
      <c r="O20" s="14">
        <v>51.170982499999994</v>
      </c>
      <c r="P20" s="14">
        <v>2.4150522189349108</v>
      </c>
      <c r="Q20" s="76"/>
      <c r="R20" s="20">
        <v>214.5</v>
      </c>
      <c r="S20" s="20">
        <v>103.75</v>
      </c>
      <c r="T20" s="20">
        <v>110.75</v>
      </c>
      <c r="U20" s="20">
        <v>7</v>
      </c>
      <c r="V20" s="20">
        <v>107.6</v>
      </c>
      <c r="W20" s="20">
        <v>-3.8499999999999943</v>
      </c>
      <c r="X20" s="76"/>
      <c r="Y20" s="20">
        <v>97.1</v>
      </c>
      <c r="Z20" s="20">
        <v>98.2</v>
      </c>
      <c r="AA20" s="20">
        <v>1.1000000000000085</v>
      </c>
      <c r="AB20" s="76"/>
      <c r="AC20" s="19" t="s">
        <v>269</v>
      </c>
      <c r="AD20" s="14">
        <v>7.3949999999999996</v>
      </c>
      <c r="AE20" s="14">
        <v>15.225</v>
      </c>
      <c r="AF20" s="76"/>
      <c r="AG20" s="14">
        <v>131.08000000000001</v>
      </c>
      <c r="AH20" s="14">
        <v>53.263333333333335</v>
      </c>
      <c r="AI20" s="14">
        <v>50.895000000000003</v>
      </c>
      <c r="AJ20" s="14">
        <v>51.972142857142856</v>
      </c>
      <c r="AK20" s="14">
        <v>46.74799999999999</v>
      </c>
      <c r="AL20" s="48"/>
      <c r="AM20" s="76"/>
      <c r="AN20" s="14">
        <v>61.266666666666666</v>
      </c>
      <c r="AO20" s="14">
        <v>29.055555555555554</v>
      </c>
      <c r="AP20" s="14">
        <v>27.976666666666667</v>
      </c>
      <c r="AQ20" s="14">
        <v>27.43095238095238</v>
      </c>
      <c r="AR20" s="14">
        <v>26.078333333333337</v>
      </c>
      <c r="AS20" s="76"/>
      <c r="AT20" s="11">
        <v>51.151312341710046</v>
      </c>
      <c r="AU20" s="11">
        <v>22.821649481848411</v>
      </c>
      <c r="AV20" s="11">
        <v>18.06472071622628</v>
      </c>
      <c r="AW20" s="11">
        <v>16.793852967916852</v>
      </c>
      <c r="AX20" s="11">
        <v>15.813302951209801</v>
      </c>
      <c r="AY20" s="76"/>
      <c r="AZ20" s="9">
        <v>0.97777222375834905</v>
      </c>
      <c r="BA20" s="9">
        <v>0.85180403057133336</v>
      </c>
      <c r="BB20" s="9">
        <v>0.53133819045665565</v>
      </c>
      <c r="BC20" s="9">
        <v>0.18755729982003477</v>
      </c>
      <c r="BD20" s="9">
        <v>3.1976917960884643E-2</v>
      </c>
      <c r="BE20" s="9">
        <v>2.4156683305410764E-3</v>
      </c>
      <c r="BF20" s="9">
        <v>7.7276517950641832E-5</v>
      </c>
      <c r="BG20" s="17"/>
      <c r="BH20" s="11" t="s">
        <v>308</v>
      </c>
      <c r="BI20" s="11" t="s">
        <v>308</v>
      </c>
      <c r="BJ20" s="11" t="s">
        <v>308</v>
      </c>
      <c r="BK20" s="11" t="s">
        <v>308</v>
      </c>
      <c r="BL20" s="11" t="s">
        <v>308</v>
      </c>
      <c r="BM20" s="11" t="s">
        <v>308</v>
      </c>
      <c r="BN20" s="11" t="s">
        <v>308</v>
      </c>
      <c r="BO20" s="11" t="s">
        <v>308</v>
      </c>
      <c r="BP20" s="11" t="s">
        <v>255</v>
      </c>
      <c r="BQ20" s="15" t="s">
        <v>259</v>
      </c>
      <c r="BR20" s="75"/>
    </row>
    <row r="21" spans="1:70">
      <c r="A21" s="77">
        <v>8.8574400000000004</v>
      </c>
      <c r="B21" s="19" t="s">
        <v>275</v>
      </c>
      <c r="C21" s="14">
        <v>1.6</v>
      </c>
      <c r="D21" s="11" t="s">
        <v>246</v>
      </c>
      <c r="E21" s="11" t="s">
        <v>258</v>
      </c>
      <c r="F21" s="11" t="s">
        <v>269</v>
      </c>
      <c r="G21" s="11">
        <v>12</v>
      </c>
      <c r="H21" s="22">
        <v>0.79166666666666663</v>
      </c>
      <c r="I21" s="76"/>
      <c r="J21" s="14">
        <v>83.647876699162552</v>
      </c>
      <c r="K21" s="14">
        <v>22.421900000000001</v>
      </c>
      <c r="L21" s="14">
        <v>35.875040000000006</v>
      </c>
      <c r="M21" s="23">
        <v>19.399999999999999</v>
      </c>
      <c r="N21" s="14">
        <v>27.017600000000005</v>
      </c>
      <c r="O21" s="14">
        <v>44.73248000000001</v>
      </c>
      <c r="P21" s="14">
        <v>1.8492288659793819</v>
      </c>
      <c r="Q21" s="76"/>
      <c r="R21" s="20">
        <v>214.5</v>
      </c>
      <c r="S21" s="20">
        <v>103.75</v>
      </c>
      <c r="T21" s="20">
        <v>110.75</v>
      </c>
      <c r="U21" s="20">
        <v>7</v>
      </c>
      <c r="V21" s="20">
        <v>107.6</v>
      </c>
      <c r="W21" s="20">
        <v>-3.8499999999999943</v>
      </c>
      <c r="X21" s="76"/>
      <c r="Y21" s="20">
        <v>97.1</v>
      </c>
      <c r="Z21" s="20">
        <v>98.2</v>
      </c>
      <c r="AA21" s="20">
        <v>1.1000000000000085</v>
      </c>
      <c r="AB21" s="76"/>
      <c r="AC21" s="19" t="s">
        <v>269</v>
      </c>
      <c r="AD21" s="14">
        <v>48</v>
      </c>
      <c r="AE21" s="14">
        <v>57.6</v>
      </c>
      <c r="AF21" s="76"/>
      <c r="AG21" s="14">
        <v>86.08</v>
      </c>
      <c r="AH21" s="14">
        <v>34.666666666666671</v>
      </c>
      <c r="AI21" s="14">
        <v>27.84</v>
      </c>
      <c r="AJ21" s="14">
        <v>24.04571428571429</v>
      </c>
      <c r="AK21" s="14">
        <v>22.992000000000004</v>
      </c>
      <c r="AL21" s="48"/>
      <c r="AM21" s="76"/>
      <c r="AN21" s="14">
        <v>57.4</v>
      </c>
      <c r="AO21" s="14">
        <v>23.677777777777777</v>
      </c>
      <c r="AP21" s="14">
        <v>17.823333333333331</v>
      </c>
      <c r="AQ21" s="14">
        <v>14.783333333333333</v>
      </c>
      <c r="AR21" s="14">
        <v>14.495000000000001</v>
      </c>
      <c r="AS21" s="76"/>
      <c r="AT21" s="11">
        <v>49.793442642957828</v>
      </c>
      <c r="AU21" s="11">
        <v>22.214562068558564</v>
      </c>
      <c r="AV21" s="11">
        <v>27.474497505713032</v>
      </c>
      <c r="AW21" s="11">
        <v>25.831007828554707</v>
      </c>
      <c r="AX21" s="11">
        <v>26.578667429091279</v>
      </c>
      <c r="AY21" s="76"/>
      <c r="AZ21" s="9">
        <v>0.96345618529588595</v>
      </c>
      <c r="BA21" s="9">
        <v>0.74642716879902915</v>
      </c>
      <c r="BB21" s="9">
        <v>0.32071309783987245</v>
      </c>
      <c r="BC21" s="9">
        <v>5.5389663571405401E-2</v>
      </c>
      <c r="BD21" s="9">
        <v>3.2278102226970251E-3</v>
      </c>
      <c r="BE21" s="9">
        <v>5.8413913163191111E-5</v>
      </c>
      <c r="BF21" s="9">
        <v>3.1516785414797965E-7</v>
      </c>
      <c r="BG21" s="17"/>
      <c r="BH21" s="11" t="s">
        <v>308</v>
      </c>
      <c r="BI21" s="11" t="s">
        <v>308</v>
      </c>
      <c r="BJ21" s="11" t="s">
        <v>308</v>
      </c>
      <c r="BK21" s="11" t="s">
        <v>308</v>
      </c>
      <c r="BL21" s="11" t="s">
        <v>308</v>
      </c>
      <c r="BM21" s="11" t="s">
        <v>308</v>
      </c>
      <c r="BN21" s="11" t="s">
        <v>308</v>
      </c>
      <c r="BO21" s="11" t="s">
        <v>308</v>
      </c>
      <c r="BP21" s="11" t="s">
        <v>255</v>
      </c>
      <c r="BQ21" s="15" t="s">
        <v>259</v>
      </c>
      <c r="BR21" s="75"/>
    </row>
    <row r="22" spans="1:70">
      <c r="A22" s="77">
        <v>8.8191299999999995</v>
      </c>
      <c r="B22" s="19" t="s">
        <v>273</v>
      </c>
      <c r="C22" s="14">
        <v>1.5</v>
      </c>
      <c r="D22" s="11" t="s">
        <v>263</v>
      </c>
      <c r="E22" s="11" t="s">
        <v>258</v>
      </c>
      <c r="F22" s="11" t="s">
        <v>269</v>
      </c>
      <c r="G22" s="11">
        <v>10</v>
      </c>
      <c r="H22" s="22">
        <v>0.79166666666666663</v>
      </c>
      <c r="I22" s="76"/>
      <c r="J22" s="14">
        <v>81.911620296619773</v>
      </c>
      <c r="K22" s="14">
        <v>23.880600000000001</v>
      </c>
      <c r="L22" s="14">
        <v>35.820900000000002</v>
      </c>
      <c r="M22" s="23">
        <v>25.5</v>
      </c>
      <c r="N22" s="14">
        <v>27.00177</v>
      </c>
      <c r="O22" s="14">
        <v>44.640030000000003</v>
      </c>
      <c r="P22" s="14">
        <v>1.4047411764705884</v>
      </c>
      <c r="Q22" s="76"/>
      <c r="R22" s="20">
        <v>214.5</v>
      </c>
      <c r="S22" s="20">
        <v>103.75</v>
      </c>
      <c r="T22" s="20">
        <v>110.75</v>
      </c>
      <c r="U22" s="20">
        <v>7</v>
      </c>
      <c r="V22" s="20">
        <v>107.6</v>
      </c>
      <c r="W22" s="20">
        <v>-3.8499999999999943</v>
      </c>
      <c r="X22" s="76"/>
      <c r="Y22" s="20">
        <v>97.1</v>
      </c>
      <c r="Z22" s="20">
        <v>98.2</v>
      </c>
      <c r="AA22" s="20">
        <v>1.1000000000000085</v>
      </c>
      <c r="AB22" s="76"/>
      <c r="AC22" s="19" t="s">
        <v>269</v>
      </c>
      <c r="AD22" s="14">
        <v>14.100000000000001</v>
      </c>
      <c r="AE22" s="14">
        <v>17.899999999999999</v>
      </c>
      <c r="AF22" s="76"/>
      <c r="AG22" s="14">
        <v>42</v>
      </c>
      <c r="AH22" s="14">
        <v>25.65</v>
      </c>
      <c r="AI22" s="14">
        <v>25.32</v>
      </c>
      <c r="AJ22" s="14">
        <v>30.15</v>
      </c>
      <c r="AK22" s="14">
        <v>30.764999999999997</v>
      </c>
      <c r="AL22" s="48"/>
      <c r="AM22" s="76"/>
      <c r="AN22" s="14">
        <v>41.8</v>
      </c>
      <c r="AO22" s="14">
        <v>22.661111111111108</v>
      </c>
      <c r="AP22" s="14">
        <v>23.863333333333333</v>
      </c>
      <c r="AQ22" s="14">
        <v>24.740476190476191</v>
      </c>
      <c r="AR22" s="14">
        <v>22.838333333333335</v>
      </c>
      <c r="AS22" s="76"/>
      <c r="AT22" s="11">
        <v>23.650273590360232</v>
      </c>
      <c r="AU22" s="11">
        <v>10.667615336624779</v>
      </c>
      <c r="AV22" s="11">
        <v>9.0916439764743036</v>
      </c>
      <c r="AW22" s="11">
        <v>11.019894647063294</v>
      </c>
      <c r="AX22" s="11">
        <v>13.751970451716826</v>
      </c>
      <c r="AY22" s="76"/>
      <c r="AZ22" s="9">
        <v>0.9635878117899257</v>
      </c>
      <c r="BA22" s="9">
        <v>0.74538306136397414</v>
      </c>
      <c r="BB22" s="9">
        <v>0.31779716118839252</v>
      </c>
      <c r="BC22" s="9">
        <v>5.3943186005081301E-2</v>
      </c>
      <c r="BD22" s="9">
        <v>3.056432571341805E-3</v>
      </c>
      <c r="BE22" s="9">
        <v>5.3189074999848707E-5</v>
      </c>
      <c r="BF22" s="9">
        <v>2.7291146575958436E-7</v>
      </c>
      <c r="BG22" s="17"/>
      <c r="BH22" s="11" t="s">
        <v>308</v>
      </c>
      <c r="BI22" s="11" t="s">
        <v>308</v>
      </c>
      <c r="BJ22" s="11" t="s">
        <v>308</v>
      </c>
      <c r="BK22" s="11" t="s">
        <v>308</v>
      </c>
      <c r="BL22" s="11" t="s">
        <v>308</v>
      </c>
      <c r="BM22" s="11" t="s">
        <v>308</v>
      </c>
      <c r="BN22" s="11" t="s">
        <v>308</v>
      </c>
      <c r="BO22" s="11" t="s">
        <v>308</v>
      </c>
      <c r="BP22" s="11" t="s">
        <v>255</v>
      </c>
      <c r="BQ22" s="15" t="s">
        <v>259</v>
      </c>
      <c r="BR22" s="75"/>
    </row>
    <row r="23" spans="1:70">
      <c r="A23" s="77">
        <v>8.4385999999999992</v>
      </c>
      <c r="B23" s="19" t="s">
        <v>279</v>
      </c>
      <c r="C23" s="14">
        <v>1.45</v>
      </c>
      <c r="D23" s="11" t="s">
        <v>263</v>
      </c>
      <c r="E23" s="11" t="s">
        <v>255</v>
      </c>
      <c r="F23" s="11" t="s">
        <v>256</v>
      </c>
      <c r="G23" s="11">
        <v>1</v>
      </c>
      <c r="H23" s="22">
        <v>0.79166666666666663</v>
      </c>
      <c r="I23" s="76"/>
      <c r="J23" s="14">
        <v>66.368680215885746</v>
      </c>
      <c r="K23" s="14">
        <v>24.36955</v>
      </c>
      <c r="L23" s="14">
        <v>35.3358475</v>
      </c>
      <c r="M23" s="23">
        <v>30.8</v>
      </c>
      <c r="N23" s="14">
        <v>26.897247499999999</v>
      </c>
      <c r="O23" s="14">
        <v>43.774447500000001</v>
      </c>
      <c r="P23" s="14">
        <v>1.147267775974026</v>
      </c>
      <c r="Q23" s="76"/>
      <c r="R23" s="20">
        <v>214.5</v>
      </c>
      <c r="S23" s="20">
        <v>110.75</v>
      </c>
      <c r="T23" s="20">
        <v>103.75</v>
      </c>
      <c r="U23" s="20">
        <v>-7</v>
      </c>
      <c r="V23" s="20">
        <v>113.4</v>
      </c>
      <c r="W23" s="20">
        <v>-2.6500000000000057</v>
      </c>
      <c r="X23" s="76"/>
      <c r="Y23" s="20">
        <v>98.2</v>
      </c>
      <c r="Z23" s="20">
        <v>97.1</v>
      </c>
      <c r="AA23" s="20">
        <v>-1.1000000000000085</v>
      </c>
      <c r="AB23" s="76"/>
      <c r="AC23" s="19" t="s">
        <v>256</v>
      </c>
      <c r="AD23" s="14">
        <v>28.42</v>
      </c>
      <c r="AE23" s="14">
        <v>40.503333333333323</v>
      </c>
      <c r="AF23" s="76"/>
      <c r="AG23" s="14">
        <v>13.339999999999998</v>
      </c>
      <c r="AH23" s="14">
        <v>9.2799999999999994</v>
      </c>
      <c r="AI23" s="14">
        <v>20.908999999999995</v>
      </c>
      <c r="AJ23" s="14">
        <v>27.032142857142855</v>
      </c>
      <c r="AK23" s="14">
        <v>34.23449999999999</v>
      </c>
      <c r="AL23" s="48"/>
      <c r="AM23" s="76"/>
      <c r="AN23" s="14">
        <v>52.966666666666669</v>
      </c>
      <c r="AO23" s="14">
        <v>30.416666666666668</v>
      </c>
      <c r="AP23" s="14">
        <v>31.74</v>
      </c>
      <c r="AQ23" s="14">
        <v>31.895238095238092</v>
      </c>
      <c r="AR23" s="14">
        <v>32.903333333333343</v>
      </c>
      <c r="AS23" s="76"/>
      <c r="AT23" s="11">
        <v>25.427670043950204</v>
      </c>
      <c r="AU23" s="11">
        <v>11.123930448966528</v>
      </c>
      <c r="AV23" s="11">
        <v>9.4312457071815832</v>
      </c>
      <c r="AW23" s="11">
        <v>11.177319727385418</v>
      </c>
      <c r="AX23" s="11">
        <v>12.089975916228248</v>
      </c>
      <c r="AY23" s="76"/>
      <c r="AZ23" s="9">
        <v>0.96541784802939812</v>
      </c>
      <c r="BA23" s="9">
        <v>0.73640924126739149</v>
      </c>
      <c r="BB23" s="9">
        <v>0.29022881537968204</v>
      </c>
      <c r="BC23" s="9">
        <v>4.1127694629630285E-2</v>
      </c>
      <c r="BD23" s="9">
        <v>1.73462012663117E-3</v>
      </c>
      <c r="BE23" s="9">
        <v>1.9971556385223188E-5</v>
      </c>
      <c r="BF23" s="9">
        <v>6.0215918695760706E-8</v>
      </c>
      <c r="BG23" s="17"/>
      <c r="BH23" s="11" t="s">
        <v>308</v>
      </c>
      <c r="BI23" s="11" t="s">
        <v>308</v>
      </c>
      <c r="BJ23" s="11" t="s">
        <v>308</v>
      </c>
      <c r="BK23" s="11" t="s">
        <v>308</v>
      </c>
      <c r="BL23" s="11" t="s">
        <v>308</v>
      </c>
      <c r="BM23" s="11" t="s">
        <v>308</v>
      </c>
      <c r="BN23" s="11" t="s">
        <v>308</v>
      </c>
      <c r="BO23" s="11" t="s">
        <v>308</v>
      </c>
      <c r="BP23" s="11" t="s">
        <v>258</v>
      </c>
      <c r="BQ23" s="15" t="s">
        <v>259</v>
      </c>
      <c r="BR23" s="75"/>
    </row>
    <row r="24" spans="1:70">
      <c r="A24" s="77">
        <v>8.6596700000000002</v>
      </c>
      <c r="B24" s="19" t="s">
        <v>276</v>
      </c>
      <c r="C24" s="14">
        <v>1.5</v>
      </c>
      <c r="D24" s="11" t="s">
        <v>263</v>
      </c>
      <c r="E24" s="11" t="s">
        <v>247</v>
      </c>
      <c r="F24" s="11" t="s">
        <v>248</v>
      </c>
      <c r="G24" s="11">
        <v>9</v>
      </c>
      <c r="H24" s="22">
        <v>0.89583333333333337</v>
      </c>
      <c r="I24" s="76"/>
      <c r="J24" s="14">
        <v>72.979985605089496</v>
      </c>
      <c r="K24" s="14">
        <v>23.440550000000002</v>
      </c>
      <c r="L24" s="14">
        <v>35.160825000000003</v>
      </c>
      <c r="M24" s="23">
        <v>22.7</v>
      </c>
      <c r="N24" s="14">
        <v>26.501155000000004</v>
      </c>
      <c r="O24" s="14">
        <v>43.820495000000001</v>
      </c>
      <c r="P24" s="14">
        <v>1.548935022026432</v>
      </c>
      <c r="Q24" s="76"/>
      <c r="R24" s="20">
        <v>231</v>
      </c>
      <c r="S24" s="20">
        <v>113.25</v>
      </c>
      <c r="T24" s="20">
        <v>117.75</v>
      </c>
      <c r="U24" s="20">
        <v>4.5</v>
      </c>
      <c r="V24" s="20">
        <v>119.1</v>
      </c>
      <c r="W24" s="20">
        <v>-5.8499999999999943</v>
      </c>
      <c r="X24" s="76"/>
      <c r="Y24" s="20">
        <v>99.6</v>
      </c>
      <c r="Z24" s="20">
        <v>99.8</v>
      </c>
      <c r="AA24" s="20">
        <v>0.20000000000000284</v>
      </c>
      <c r="AB24" s="76"/>
      <c r="AC24" s="19" t="s">
        <v>248</v>
      </c>
      <c r="AD24" s="14">
        <v>32.25</v>
      </c>
      <c r="AE24" s="14">
        <v>36.4</v>
      </c>
      <c r="AF24" s="76"/>
      <c r="AG24" s="14">
        <v>33.299999999999997</v>
      </c>
      <c r="AH24" s="14">
        <v>43.300000000000004</v>
      </c>
      <c r="AI24" s="14">
        <v>44.34</v>
      </c>
      <c r="AJ24" s="14">
        <v>43.757142857142853</v>
      </c>
      <c r="AK24" s="14">
        <v>41.36999999999999</v>
      </c>
      <c r="AL24" s="48"/>
      <c r="AM24" s="76"/>
      <c r="AN24" s="14">
        <v>27.383333333333333</v>
      </c>
      <c r="AO24" s="14">
        <v>26.133333333333336</v>
      </c>
      <c r="AP24" s="14">
        <v>26.076666666666664</v>
      </c>
      <c r="AQ24" s="14">
        <v>24.588095238095239</v>
      </c>
      <c r="AR24" s="14">
        <v>23.941666666666663</v>
      </c>
      <c r="AS24" s="76"/>
      <c r="AT24" s="11">
        <v>10.096457834490574</v>
      </c>
      <c r="AU24" s="11">
        <v>15.65989573795879</v>
      </c>
      <c r="AV24" s="11">
        <v>12.979134950612078</v>
      </c>
      <c r="AW24" s="11">
        <v>12.671934024471001</v>
      </c>
      <c r="AX24" s="11">
        <v>12.624334345754406</v>
      </c>
      <c r="AY24" s="76"/>
      <c r="AZ24" s="9">
        <v>0.96000459074785782</v>
      </c>
      <c r="BA24" s="9">
        <v>0.72439933673789247</v>
      </c>
      <c r="BB24" s="9">
        <v>0.28814314448390466</v>
      </c>
      <c r="BC24" s="9">
        <v>4.3301483614424874E-2</v>
      </c>
      <c r="BD24" s="9">
        <v>2.0629354429875235E-3</v>
      </c>
      <c r="BE24" s="9">
        <v>2.8712115570650454E-5</v>
      </c>
      <c r="BF24" s="9">
        <v>1.1218000028900832E-7</v>
      </c>
      <c r="BG24" s="17"/>
      <c r="BH24" s="11" t="s">
        <v>308</v>
      </c>
      <c r="BI24" s="11" t="s">
        <v>308</v>
      </c>
      <c r="BJ24" s="11" t="s">
        <v>308</v>
      </c>
      <c r="BK24" s="11" t="s">
        <v>308</v>
      </c>
      <c r="BL24" s="11" t="s">
        <v>308</v>
      </c>
      <c r="BM24" s="11" t="s">
        <v>308</v>
      </c>
      <c r="BN24" s="11" t="s">
        <v>308</v>
      </c>
      <c r="BO24" s="11" t="s">
        <v>308</v>
      </c>
      <c r="BP24" s="11" t="s">
        <v>251</v>
      </c>
      <c r="BQ24" s="15" t="s">
        <v>252</v>
      </c>
      <c r="BR24" s="75"/>
    </row>
    <row r="25" spans="1:70">
      <c r="A25" s="77">
        <v>8.9154699999999991</v>
      </c>
      <c r="B25" s="19" t="s">
        <v>271</v>
      </c>
      <c r="C25" s="14">
        <v>1.35</v>
      </c>
      <c r="D25" s="11" t="s">
        <v>254</v>
      </c>
      <c r="E25" s="11" t="s">
        <v>247</v>
      </c>
      <c r="F25" s="11" t="s">
        <v>248</v>
      </c>
      <c r="G25" s="11">
        <v>2</v>
      </c>
      <c r="H25" s="22">
        <v>0.89583333333333337</v>
      </c>
      <c r="I25" s="76"/>
      <c r="J25" s="14">
        <v>64.274623582929706</v>
      </c>
      <c r="K25" s="14">
        <v>25.308500000000002</v>
      </c>
      <c r="L25" s="14">
        <v>34.166475000000005</v>
      </c>
      <c r="M25" s="23">
        <v>31.4</v>
      </c>
      <c r="N25" s="14">
        <v>25.251005000000006</v>
      </c>
      <c r="O25" s="14">
        <v>43.081945000000005</v>
      </c>
      <c r="P25" s="14">
        <v>1.0881042993630576</v>
      </c>
      <c r="Q25" s="76"/>
      <c r="R25" s="20">
        <v>231</v>
      </c>
      <c r="S25" s="20">
        <v>113.25</v>
      </c>
      <c r="T25" s="20">
        <v>117.75</v>
      </c>
      <c r="U25" s="20">
        <v>4.5</v>
      </c>
      <c r="V25" s="20">
        <v>119.1</v>
      </c>
      <c r="W25" s="20">
        <v>-5.8499999999999943</v>
      </c>
      <c r="X25" s="76"/>
      <c r="Y25" s="20">
        <v>99.6</v>
      </c>
      <c r="Z25" s="20">
        <v>99.8</v>
      </c>
      <c r="AA25" s="20">
        <v>0.20000000000000284</v>
      </c>
      <c r="AB25" s="76"/>
      <c r="AC25" s="19" t="s">
        <v>248</v>
      </c>
      <c r="AD25" s="14">
        <v>44.820000000000007</v>
      </c>
      <c r="AE25" s="14">
        <v>49.365000000000009</v>
      </c>
      <c r="AF25" s="76"/>
      <c r="AG25" s="14">
        <v>42.525000000000006</v>
      </c>
      <c r="AH25" s="14">
        <v>31.230000000000008</v>
      </c>
      <c r="AI25" s="14">
        <v>34.451999999999998</v>
      </c>
      <c r="AJ25" s="14">
        <v>37.221428571428575</v>
      </c>
      <c r="AK25" s="14">
        <v>34.627499999999998</v>
      </c>
      <c r="AL25" s="48"/>
      <c r="AM25" s="76"/>
      <c r="AN25" s="14">
        <v>37.32</v>
      </c>
      <c r="AO25" s="14">
        <v>32.143333333333338</v>
      </c>
      <c r="AP25" s="14">
        <v>31.216000000000001</v>
      </c>
      <c r="AQ25" s="14">
        <v>33.925714285714285</v>
      </c>
      <c r="AR25" s="14">
        <v>32.408000000000001</v>
      </c>
      <c r="AS25" s="76"/>
      <c r="AT25" s="11">
        <v>18.249308873677965</v>
      </c>
      <c r="AU25" s="11">
        <v>13.742898006128337</v>
      </c>
      <c r="AV25" s="11">
        <v>14.623600606513884</v>
      </c>
      <c r="AW25" s="11">
        <v>14.011039738016981</v>
      </c>
      <c r="AX25" s="11">
        <v>13.104651011799049</v>
      </c>
      <c r="AY25" s="76"/>
      <c r="AZ25" s="9">
        <v>0.94396718481285702</v>
      </c>
      <c r="BA25" s="9">
        <v>0.67986843921583096</v>
      </c>
      <c r="BB25" s="9">
        <v>0.25645446915285852</v>
      </c>
      <c r="BC25" s="9">
        <v>3.7869691387558357E-2</v>
      </c>
      <c r="BD25" s="9">
        <v>1.8801094426732501E-3</v>
      </c>
      <c r="BE25" s="9">
        <v>2.9191539092976448E-5</v>
      </c>
      <c r="BF25" s="9">
        <v>1.3671398080283836E-7</v>
      </c>
      <c r="BG25" s="17"/>
      <c r="BH25" s="11" t="s">
        <v>308</v>
      </c>
      <c r="BI25" s="11" t="s">
        <v>308</v>
      </c>
      <c r="BJ25" s="11" t="s">
        <v>308</v>
      </c>
      <c r="BK25" s="11" t="s">
        <v>308</v>
      </c>
      <c r="BL25" s="11" t="s">
        <v>308</v>
      </c>
      <c r="BM25" s="11" t="s">
        <v>308</v>
      </c>
      <c r="BN25" s="11" t="s">
        <v>308</v>
      </c>
      <c r="BO25" s="11" t="s">
        <v>308</v>
      </c>
      <c r="BP25" s="11" t="s">
        <v>251</v>
      </c>
      <c r="BQ25" s="15" t="s">
        <v>252</v>
      </c>
      <c r="BR25" s="75"/>
    </row>
    <row r="26" spans="1:70">
      <c r="A26" s="77">
        <v>9.5869300000000006</v>
      </c>
      <c r="B26" s="19" t="s">
        <v>274</v>
      </c>
      <c r="C26" s="14">
        <v>1.45</v>
      </c>
      <c r="D26" s="11" t="s">
        <v>254</v>
      </c>
      <c r="E26" s="11" t="s">
        <v>255</v>
      </c>
      <c r="F26" s="11" t="s">
        <v>256</v>
      </c>
      <c r="G26" s="11">
        <v>23</v>
      </c>
      <c r="H26" s="22">
        <v>0.79166666666666663</v>
      </c>
      <c r="I26" s="76"/>
      <c r="J26" s="14">
        <v>69.986550385550544</v>
      </c>
      <c r="K26" s="14">
        <v>23.122349999999997</v>
      </c>
      <c r="L26" s="14">
        <v>33.527407499999995</v>
      </c>
      <c r="M26" s="23">
        <v>24.5</v>
      </c>
      <c r="N26" s="14">
        <v>23.940477499999993</v>
      </c>
      <c r="O26" s="14">
        <v>43.114337499999998</v>
      </c>
      <c r="P26" s="14">
        <v>1.3684656122448977</v>
      </c>
      <c r="Q26" s="76"/>
      <c r="R26" s="20">
        <v>214.5</v>
      </c>
      <c r="S26" s="20">
        <v>110.75</v>
      </c>
      <c r="T26" s="20">
        <v>103.75</v>
      </c>
      <c r="U26" s="20">
        <v>-7</v>
      </c>
      <c r="V26" s="20">
        <v>113.4</v>
      </c>
      <c r="W26" s="20">
        <v>-2.6500000000000057</v>
      </c>
      <c r="X26" s="76"/>
      <c r="Y26" s="20">
        <v>98.2</v>
      </c>
      <c r="Z26" s="20">
        <v>97.1</v>
      </c>
      <c r="AA26" s="20">
        <v>-1.1000000000000085</v>
      </c>
      <c r="AB26" s="76"/>
      <c r="AC26" s="19" t="s">
        <v>256</v>
      </c>
      <c r="AD26" s="14">
        <v>57.274999999999999</v>
      </c>
      <c r="AE26" s="14">
        <v>57.468333333333334</v>
      </c>
      <c r="AF26" s="76"/>
      <c r="AG26" s="14">
        <v>117.45</v>
      </c>
      <c r="AH26" s="14">
        <v>55.631666666666668</v>
      </c>
      <c r="AI26" s="14">
        <v>46.660999999999987</v>
      </c>
      <c r="AJ26" s="14">
        <v>41.801428571428573</v>
      </c>
      <c r="AK26" s="14">
        <v>41.368499999999997</v>
      </c>
      <c r="AL26" s="48"/>
      <c r="AM26" s="76"/>
      <c r="AN26" s="14">
        <v>62.866666666666667</v>
      </c>
      <c r="AO26" s="14">
        <v>27.911111111111111</v>
      </c>
      <c r="AP26" s="14">
        <v>25.563333333333336</v>
      </c>
      <c r="AQ26" s="14">
        <v>24.219047619047622</v>
      </c>
      <c r="AR26" s="14">
        <v>24.18333333333333</v>
      </c>
      <c r="AS26" s="76"/>
      <c r="AT26" s="11">
        <v>37.366427994374284</v>
      </c>
      <c r="AU26" s="11">
        <v>24.170837140788894</v>
      </c>
      <c r="AV26" s="11">
        <v>23.465889724868084</v>
      </c>
      <c r="AW26" s="11">
        <v>24.715397397892747</v>
      </c>
      <c r="AX26" s="11">
        <v>24.022354652652282</v>
      </c>
      <c r="AY26" s="76"/>
      <c r="AZ26" s="9">
        <v>0.92088152626111963</v>
      </c>
      <c r="BA26" s="9">
        <v>0.64354072064349932</v>
      </c>
      <c r="BB26" s="9">
        <v>0.24979100643687402</v>
      </c>
      <c r="BC26" s="9">
        <v>4.2876938624568983E-2</v>
      </c>
      <c r="BD26" s="9">
        <v>2.8784019357188662E-3</v>
      </c>
      <c r="BE26" s="9">
        <v>7.1071884712337052E-5</v>
      </c>
      <c r="BF26" s="9">
        <v>6.2515181420419452E-7</v>
      </c>
      <c r="BG26" s="17"/>
      <c r="BH26" s="11" t="s">
        <v>308</v>
      </c>
      <c r="BI26" s="11" t="s">
        <v>308</v>
      </c>
      <c r="BJ26" s="11" t="s">
        <v>308</v>
      </c>
      <c r="BK26" s="11" t="s">
        <v>308</v>
      </c>
      <c r="BL26" s="11" t="s">
        <v>308</v>
      </c>
      <c r="BM26" s="11" t="s">
        <v>308</v>
      </c>
      <c r="BN26" s="11" t="s">
        <v>308</v>
      </c>
      <c r="BO26" s="11" t="s">
        <v>308</v>
      </c>
      <c r="BP26" s="11" t="s">
        <v>258</v>
      </c>
      <c r="BQ26" s="15" t="s">
        <v>259</v>
      </c>
      <c r="BR26" s="75"/>
    </row>
    <row r="27" spans="1:70">
      <c r="A27" s="77">
        <v>8.4684500000000007</v>
      </c>
      <c r="B27" s="19" t="s">
        <v>283</v>
      </c>
      <c r="C27" s="14">
        <v>1.55</v>
      </c>
      <c r="D27" s="11" t="s">
        <v>278</v>
      </c>
      <c r="E27" s="11" t="s">
        <v>258</v>
      </c>
      <c r="F27" s="11" t="s">
        <v>269</v>
      </c>
      <c r="G27" s="11">
        <v>9</v>
      </c>
      <c r="H27" s="22">
        <v>0.79166666666666663</v>
      </c>
      <c r="I27" s="76"/>
      <c r="J27" s="14">
        <v>70.190816197823835</v>
      </c>
      <c r="K27" s="14">
        <v>20.508499999999998</v>
      </c>
      <c r="L27" s="14">
        <v>31.788174999999999</v>
      </c>
      <c r="M27" s="23">
        <v>31.4</v>
      </c>
      <c r="N27" s="14">
        <v>23.319724999999998</v>
      </c>
      <c r="O27" s="14">
        <v>40.256625</v>
      </c>
      <c r="P27" s="14">
        <v>1.0123622611464969</v>
      </c>
      <c r="Q27" s="76"/>
      <c r="R27" s="20">
        <v>214.5</v>
      </c>
      <c r="S27" s="20">
        <v>103.75</v>
      </c>
      <c r="T27" s="20">
        <v>110.75</v>
      </c>
      <c r="U27" s="20">
        <v>7</v>
      </c>
      <c r="V27" s="20">
        <v>107.6</v>
      </c>
      <c r="W27" s="20">
        <v>-3.8499999999999943</v>
      </c>
      <c r="X27" s="76"/>
      <c r="Y27" s="20">
        <v>97.1</v>
      </c>
      <c r="Z27" s="20">
        <v>98.2</v>
      </c>
      <c r="AA27" s="20">
        <v>1.1000000000000085</v>
      </c>
      <c r="AB27" s="76"/>
      <c r="AC27" s="19" t="s">
        <v>269</v>
      </c>
      <c r="AD27" s="14">
        <v>9.9200000000000017</v>
      </c>
      <c r="AE27" s="14">
        <v>25.678333333333335</v>
      </c>
      <c r="AF27" s="76"/>
      <c r="AG27" s="14">
        <v>57.35</v>
      </c>
      <c r="AH27" s="14">
        <v>28.72666666666667</v>
      </c>
      <c r="AI27" s="14">
        <v>28.241</v>
      </c>
      <c r="AJ27" s="14">
        <v>33.701428571428565</v>
      </c>
      <c r="AK27" s="14">
        <v>35.061</v>
      </c>
      <c r="AL27" s="48"/>
      <c r="AM27" s="76"/>
      <c r="AN27" s="14">
        <v>66.2</v>
      </c>
      <c r="AO27" s="14">
        <v>33.288888888888891</v>
      </c>
      <c r="AP27" s="14">
        <v>31.70333333333333</v>
      </c>
      <c r="AQ27" s="14">
        <v>31.68333333333333</v>
      </c>
      <c r="AR27" s="14">
        <v>30.926666666666666</v>
      </c>
      <c r="AS27" s="76"/>
      <c r="AT27" s="11">
        <v>17.472923423685589</v>
      </c>
      <c r="AU27" s="11">
        <v>9.9184164913515982</v>
      </c>
      <c r="AV27" s="11">
        <v>11.328613565261595</v>
      </c>
      <c r="AW27" s="11">
        <v>11.910719656870693</v>
      </c>
      <c r="AX27" s="11">
        <v>12.408685003752026</v>
      </c>
      <c r="AY27" s="76"/>
      <c r="AZ27" s="9">
        <v>0.91804045662245515</v>
      </c>
      <c r="BA27" s="9">
        <v>0.58361773371774484</v>
      </c>
      <c r="BB27" s="9">
        <v>0.16609893680902266</v>
      </c>
      <c r="BC27" s="9">
        <v>1.5755868413475538E-2</v>
      </c>
      <c r="BD27" s="9">
        <v>4.3204607751623492E-4</v>
      </c>
      <c r="BE27" s="9">
        <v>3.2070661216687668E-6</v>
      </c>
      <c r="BF27" s="9">
        <v>6.2372651488118436E-9</v>
      </c>
      <c r="BG27" s="17"/>
      <c r="BH27" s="11" t="s">
        <v>308</v>
      </c>
      <c r="BI27" s="11" t="s">
        <v>308</v>
      </c>
      <c r="BJ27" s="11" t="s">
        <v>308</v>
      </c>
      <c r="BK27" s="11" t="s">
        <v>308</v>
      </c>
      <c r="BL27" s="11" t="s">
        <v>308</v>
      </c>
      <c r="BM27" s="11" t="s">
        <v>308</v>
      </c>
      <c r="BN27" s="11" t="s">
        <v>308</v>
      </c>
      <c r="BO27" s="11" t="s">
        <v>308</v>
      </c>
      <c r="BP27" s="11" t="s">
        <v>255</v>
      </c>
      <c r="BQ27" s="15" t="s">
        <v>259</v>
      </c>
      <c r="BR27" s="75"/>
    </row>
    <row r="28" spans="1:70">
      <c r="A28" s="77">
        <v>8.5001300000000004</v>
      </c>
      <c r="B28" s="19" t="s">
        <v>277</v>
      </c>
      <c r="C28" s="14">
        <v>1.4</v>
      </c>
      <c r="D28" s="11" t="s">
        <v>288</v>
      </c>
      <c r="E28" s="11" t="s">
        <v>255</v>
      </c>
      <c r="F28" s="11" t="s">
        <v>256</v>
      </c>
      <c r="G28" s="11">
        <v>1</v>
      </c>
      <c r="H28" s="22">
        <v>0.79166666666666663</v>
      </c>
      <c r="I28" s="76"/>
      <c r="J28" s="14">
        <v>62.231292206751291</v>
      </c>
      <c r="K28" s="14">
        <v>22.517299999999999</v>
      </c>
      <c r="L28" s="14">
        <v>31.524219999999996</v>
      </c>
      <c r="M28" s="23">
        <v>27.9</v>
      </c>
      <c r="N28" s="14">
        <v>23.024089999999994</v>
      </c>
      <c r="O28" s="14">
        <v>40.024349999999998</v>
      </c>
      <c r="P28" s="14">
        <v>1.129900358422939</v>
      </c>
      <c r="Q28" s="76"/>
      <c r="R28" s="20">
        <v>214.5</v>
      </c>
      <c r="S28" s="20">
        <v>110.75</v>
      </c>
      <c r="T28" s="20">
        <v>103.75</v>
      </c>
      <c r="U28" s="20">
        <v>-7</v>
      </c>
      <c r="V28" s="20">
        <v>113.4</v>
      </c>
      <c r="W28" s="20">
        <v>-2.6500000000000057</v>
      </c>
      <c r="X28" s="76"/>
      <c r="Y28" s="20">
        <v>98.2</v>
      </c>
      <c r="Z28" s="20">
        <v>97.1</v>
      </c>
      <c r="AA28" s="20">
        <v>-1.1000000000000085</v>
      </c>
      <c r="AB28" s="76"/>
      <c r="AC28" s="19" t="s">
        <v>256</v>
      </c>
      <c r="AD28" s="14">
        <v>37.94</v>
      </c>
      <c r="AE28" s="14">
        <v>34.953333333333333</v>
      </c>
      <c r="AF28" s="76"/>
      <c r="AG28" s="14">
        <v>62.719999999999992</v>
      </c>
      <c r="AH28" s="14">
        <v>34.953333333333333</v>
      </c>
      <c r="AI28" s="14">
        <v>43.372</v>
      </c>
      <c r="AJ28" s="14">
        <v>51.379999999999988</v>
      </c>
      <c r="AK28" s="14">
        <v>49.839999999999996</v>
      </c>
      <c r="AL28" s="48"/>
      <c r="AM28" s="76"/>
      <c r="AN28" s="14">
        <v>40.1</v>
      </c>
      <c r="AO28" s="14">
        <v>21.077777777777779</v>
      </c>
      <c r="AP28" s="14">
        <v>28.163333333333334</v>
      </c>
      <c r="AQ28" s="14">
        <v>31.709523809523809</v>
      </c>
      <c r="AR28" s="14">
        <v>32.461666666666666</v>
      </c>
      <c r="AS28" s="76"/>
      <c r="AT28" s="11">
        <v>47.645974785711097</v>
      </c>
      <c r="AU28" s="11">
        <v>24.421098912116793</v>
      </c>
      <c r="AV28" s="11">
        <v>25.044419103558049</v>
      </c>
      <c r="AW28" s="11">
        <v>28.446361626706913</v>
      </c>
      <c r="AX28" s="11">
        <v>27.440806906440336</v>
      </c>
      <c r="AY28" s="76"/>
      <c r="AZ28" s="9">
        <v>0.91241379694507851</v>
      </c>
      <c r="BA28" s="9">
        <v>0.57115570152761386</v>
      </c>
      <c r="BB28" s="9">
        <v>0.15934941112746848</v>
      </c>
      <c r="BC28" s="9">
        <v>1.4868047718080812E-2</v>
      </c>
      <c r="BD28" s="9">
        <v>4.0399868528007143E-4</v>
      </c>
      <c r="BE28" s="9">
        <v>2.9985274804245066E-6</v>
      </c>
      <c r="BF28" s="9">
        <v>5.8877244191180012E-9</v>
      </c>
      <c r="BG28" s="17"/>
      <c r="BH28" s="11" t="s">
        <v>308</v>
      </c>
      <c r="BI28" s="11" t="s">
        <v>308</v>
      </c>
      <c r="BJ28" s="11" t="s">
        <v>308</v>
      </c>
      <c r="BK28" s="11" t="s">
        <v>308</v>
      </c>
      <c r="BL28" s="11" t="s">
        <v>308</v>
      </c>
      <c r="BM28" s="11" t="s">
        <v>308</v>
      </c>
      <c r="BN28" s="11" t="s">
        <v>308</v>
      </c>
      <c r="BO28" s="11" t="s">
        <v>308</v>
      </c>
      <c r="BP28" s="11" t="s">
        <v>258</v>
      </c>
      <c r="BQ28" s="15" t="s">
        <v>259</v>
      </c>
      <c r="BR28" s="75"/>
    </row>
    <row r="29" spans="1:70">
      <c r="A29" s="77">
        <v>8.4199000000000002</v>
      </c>
      <c r="B29" s="19" t="s">
        <v>282</v>
      </c>
      <c r="C29" s="14">
        <v>1.55</v>
      </c>
      <c r="D29" s="11" t="s">
        <v>278</v>
      </c>
      <c r="E29" s="11" t="s">
        <v>251</v>
      </c>
      <c r="F29" s="11" t="s">
        <v>261</v>
      </c>
      <c r="G29" s="11">
        <v>2</v>
      </c>
      <c r="H29" s="22">
        <v>0.89583333333333337</v>
      </c>
      <c r="I29" s="76"/>
      <c r="J29" s="14">
        <v>67.140913119377714</v>
      </c>
      <c r="K29" s="14">
        <v>20.01145</v>
      </c>
      <c r="L29" s="14">
        <v>31.017747500000002</v>
      </c>
      <c r="M29" s="23">
        <v>28.9</v>
      </c>
      <c r="N29" s="14">
        <v>22.5978475</v>
      </c>
      <c r="O29" s="14">
        <v>39.437647500000004</v>
      </c>
      <c r="P29" s="14">
        <v>1.0732784602076126</v>
      </c>
      <c r="Q29" s="76"/>
      <c r="R29" s="20">
        <v>231</v>
      </c>
      <c r="S29" s="20">
        <v>117.75</v>
      </c>
      <c r="T29" s="20">
        <v>113.25</v>
      </c>
      <c r="U29" s="20">
        <v>-4.5</v>
      </c>
      <c r="V29" s="20">
        <v>115.7</v>
      </c>
      <c r="W29" s="20">
        <v>2.0499999999999972</v>
      </c>
      <c r="X29" s="76"/>
      <c r="Y29" s="20">
        <v>99.8</v>
      </c>
      <c r="Z29" s="20">
        <v>99.6</v>
      </c>
      <c r="AA29" s="20">
        <v>-0.20000000000000284</v>
      </c>
      <c r="AB29" s="76"/>
      <c r="AC29" s="19" t="s">
        <v>261</v>
      </c>
      <c r="AD29" s="14">
        <v>42.625</v>
      </c>
      <c r="AE29" s="14">
        <v>40.041666666666664</v>
      </c>
      <c r="AF29" s="76"/>
      <c r="AG29" s="14">
        <v>47.274999999999999</v>
      </c>
      <c r="AH29" s="14">
        <v>35.185000000000002</v>
      </c>
      <c r="AI29" s="14">
        <v>35.680999999999997</v>
      </c>
      <c r="AJ29" s="14">
        <v>34.343571428571437</v>
      </c>
      <c r="AK29" s="14">
        <v>35.185000000000002</v>
      </c>
      <c r="AL29" s="48"/>
      <c r="AM29" s="76"/>
      <c r="AN29" s="14">
        <v>31.333333333333332</v>
      </c>
      <c r="AO29" s="14">
        <v>29.783333333333331</v>
      </c>
      <c r="AP29" s="14">
        <v>28.073333333333334</v>
      </c>
      <c r="AQ29" s="14">
        <v>30.240476190476191</v>
      </c>
      <c r="AR29" s="14">
        <v>30.956666666666667</v>
      </c>
      <c r="AS29" s="76"/>
      <c r="AT29" s="11">
        <v>13.648564625953505</v>
      </c>
      <c r="AU29" s="11">
        <v>13.745294671072992</v>
      </c>
      <c r="AV29" s="11">
        <v>13.079525564055734</v>
      </c>
      <c r="AW29" s="11">
        <v>10.821954069700329</v>
      </c>
      <c r="AX29" s="11">
        <v>12.238634143903671</v>
      </c>
      <c r="AY29" s="76"/>
      <c r="AZ29" s="9">
        <v>0.90465431916441408</v>
      </c>
      <c r="BA29" s="9">
        <v>0.5481046057949599</v>
      </c>
      <c r="BB29" s="9">
        <v>0.14303367612501783</v>
      </c>
      <c r="BC29" s="9">
        <v>1.2083903020268072E-2</v>
      </c>
      <c r="BD29" s="9">
        <v>2.88593877700416E-4</v>
      </c>
      <c r="BE29" s="9">
        <v>1.830305909167329E-6</v>
      </c>
      <c r="BF29" s="9">
        <v>2.9878074458977721E-9</v>
      </c>
      <c r="BG29" s="17"/>
      <c r="BH29" s="11" t="s">
        <v>308</v>
      </c>
      <c r="BI29" s="11" t="s">
        <v>308</v>
      </c>
      <c r="BJ29" s="11" t="s">
        <v>308</v>
      </c>
      <c r="BK29" s="11" t="s">
        <v>308</v>
      </c>
      <c r="BL29" s="11" t="s">
        <v>308</v>
      </c>
      <c r="BM29" s="11" t="s">
        <v>308</v>
      </c>
      <c r="BN29" s="11" t="s">
        <v>308</v>
      </c>
      <c r="BO29" s="11" t="s">
        <v>308</v>
      </c>
      <c r="BP29" s="11" t="s">
        <v>247</v>
      </c>
      <c r="BQ29" s="15" t="s">
        <v>252</v>
      </c>
      <c r="BR29" s="75"/>
    </row>
    <row r="30" spans="1:70">
      <c r="A30" s="77">
        <v>11.414199999999999</v>
      </c>
      <c r="B30" s="19" t="s">
        <v>280</v>
      </c>
      <c r="C30" s="14">
        <v>1.5</v>
      </c>
      <c r="D30" s="11" t="s">
        <v>254</v>
      </c>
      <c r="E30" s="11" t="s">
        <v>247</v>
      </c>
      <c r="F30" s="11" t="s">
        <v>248</v>
      </c>
      <c r="G30" s="11">
        <v>2</v>
      </c>
      <c r="H30" s="22">
        <v>0.89583333333333337</v>
      </c>
      <c r="I30" s="76"/>
      <c r="J30" s="14">
        <v>67.166112410493326</v>
      </c>
      <c r="K30" s="14">
        <v>20.640500000000003</v>
      </c>
      <c r="L30" s="14">
        <v>30.960750000000004</v>
      </c>
      <c r="M30" s="23">
        <v>22.8</v>
      </c>
      <c r="N30" s="14">
        <v>19.546550000000003</v>
      </c>
      <c r="O30" s="14">
        <v>42.374950000000005</v>
      </c>
      <c r="P30" s="14">
        <v>1.3579276315789475</v>
      </c>
      <c r="Q30" s="76"/>
      <c r="R30" s="20">
        <v>231</v>
      </c>
      <c r="S30" s="20">
        <v>113.25</v>
      </c>
      <c r="T30" s="20">
        <v>117.75</v>
      </c>
      <c r="U30" s="20">
        <v>4.5</v>
      </c>
      <c r="V30" s="20">
        <v>119.1</v>
      </c>
      <c r="W30" s="20">
        <v>-5.8499999999999943</v>
      </c>
      <c r="X30" s="76"/>
      <c r="Y30" s="20">
        <v>99.6</v>
      </c>
      <c r="Z30" s="20">
        <v>99.8</v>
      </c>
      <c r="AA30" s="20">
        <v>0.20000000000000284</v>
      </c>
      <c r="AB30" s="76"/>
      <c r="AC30" s="19" t="s">
        <v>248</v>
      </c>
      <c r="AD30" s="14">
        <v>38.099999999999994</v>
      </c>
      <c r="AE30" s="14">
        <v>37.25</v>
      </c>
      <c r="AF30" s="76"/>
      <c r="AG30" s="14">
        <v>37.799999999999997</v>
      </c>
      <c r="AH30" s="14">
        <v>39.450000000000003</v>
      </c>
      <c r="AI30" s="14">
        <v>42.11999999999999</v>
      </c>
      <c r="AJ30" s="14">
        <v>43.992857142857147</v>
      </c>
      <c r="AK30" s="14">
        <v>42.09</v>
      </c>
      <c r="AL30" s="48"/>
      <c r="AM30" s="76"/>
      <c r="AN30" s="14">
        <v>20.616666666666667</v>
      </c>
      <c r="AO30" s="14">
        <v>18.233333333333334</v>
      </c>
      <c r="AP30" s="14">
        <v>21.156666666666666</v>
      </c>
      <c r="AQ30" s="14">
        <v>21.402380952380955</v>
      </c>
      <c r="AR30" s="14">
        <v>21.495000000000001</v>
      </c>
      <c r="AS30" s="76"/>
      <c r="AT30" s="11">
        <v>20.196160822028624</v>
      </c>
      <c r="AU30" s="11">
        <v>19.770475496048231</v>
      </c>
      <c r="AV30" s="11">
        <v>19.940856472030145</v>
      </c>
      <c r="AW30" s="11">
        <v>17.692195711713076</v>
      </c>
      <c r="AX30" s="11">
        <v>19.145185034899264</v>
      </c>
      <c r="AY30" s="76"/>
      <c r="AZ30" s="9">
        <v>0.83154112482923093</v>
      </c>
      <c r="BA30" s="9">
        <v>0.53353994959146733</v>
      </c>
      <c r="BB30" s="9">
        <v>0.21420068037609907</v>
      </c>
      <c r="BC30" s="9">
        <v>4.765469470599204E-2</v>
      </c>
      <c r="BD30" s="9">
        <v>5.4774584071075605E-3</v>
      </c>
      <c r="BE30" s="9">
        <v>3.1283493706590892E-4</v>
      </c>
      <c r="BF30" s="9">
        <v>8.6821763554123521E-6</v>
      </c>
      <c r="BG30" s="17"/>
      <c r="BH30" s="11" t="s">
        <v>308</v>
      </c>
      <c r="BI30" s="11" t="s">
        <v>308</v>
      </c>
      <c r="BJ30" s="11" t="s">
        <v>308</v>
      </c>
      <c r="BK30" s="11" t="s">
        <v>308</v>
      </c>
      <c r="BL30" s="11" t="s">
        <v>308</v>
      </c>
      <c r="BM30" s="11" t="s">
        <v>308</v>
      </c>
      <c r="BN30" s="11" t="s">
        <v>308</v>
      </c>
      <c r="BO30" s="11" t="s">
        <v>308</v>
      </c>
      <c r="BP30" s="11" t="s">
        <v>251</v>
      </c>
      <c r="BQ30" s="15" t="s">
        <v>252</v>
      </c>
      <c r="BR30" s="75"/>
    </row>
    <row r="31" spans="1:70">
      <c r="A31" s="77">
        <v>7.7772899999999998</v>
      </c>
      <c r="B31" s="19" t="s">
        <v>285</v>
      </c>
      <c r="C31" s="14">
        <v>1.65</v>
      </c>
      <c r="D31" s="11" t="s">
        <v>246</v>
      </c>
      <c r="E31" s="11" t="s">
        <v>251</v>
      </c>
      <c r="F31" s="11" t="s">
        <v>261</v>
      </c>
      <c r="G31" s="11">
        <v>2</v>
      </c>
      <c r="H31" s="22">
        <v>0.89583333333333337</v>
      </c>
      <c r="I31" s="76"/>
      <c r="J31" s="14">
        <v>71.082910841449731</v>
      </c>
      <c r="K31" s="14">
        <v>18.6721</v>
      </c>
      <c r="L31" s="14">
        <v>30.808965000000001</v>
      </c>
      <c r="M31" s="23">
        <v>26.7</v>
      </c>
      <c r="N31" s="14">
        <v>23.031675</v>
      </c>
      <c r="O31" s="14">
        <v>38.586255000000001</v>
      </c>
      <c r="P31" s="14">
        <v>1.1538938202247191</v>
      </c>
      <c r="Q31" s="76"/>
      <c r="R31" s="20">
        <v>231</v>
      </c>
      <c r="S31" s="20">
        <v>117.75</v>
      </c>
      <c r="T31" s="20">
        <v>113.25</v>
      </c>
      <c r="U31" s="20">
        <v>-4.5</v>
      </c>
      <c r="V31" s="20">
        <v>115.7</v>
      </c>
      <c r="W31" s="20">
        <v>2.0499999999999972</v>
      </c>
      <c r="X31" s="76"/>
      <c r="Y31" s="20">
        <v>99.8</v>
      </c>
      <c r="Z31" s="20">
        <v>99.6</v>
      </c>
      <c r="AA31" s="20">
        <v>-0.20000000000000284</v>
      </c>
      <c r="AB31" s="76"/>
      <c r="AC31" s="19" t="s">
        <v>261</v>
      </c>
      <c r="AD31" s="14">
        <v>27.224999999999998</v>
      </c>
      <c r="AE31" s="14">
        <v>23.924999999999997</v>
      </c>
      <c r="AF31" s="76"/>
      <c r="AG31" s="14">
        <v>41.084999999999994</v>
      </c>
      <c r="AH31" s="14">
        <v>41.195</v>
      </c>
      <c r="AI31" s="14">
        <v>38.873999999999988</v>
      </c>
      <c r="AJ31" s="14">
        <v>35.993571428571428</v>
      </c>
      <c r="AK31" s="14">
        <v>34.782000000000004</v>
      </c>
      <c r="AL31" s="48"/>
      <c r="AM31" s="76"/>
      <c r="AN31" s="14">
        <v>24.116666666666667</v>
      </c>
      <c r="AO31" s="14">
        <v>18.961111111111112</v>
      </c>
      <c r="AP31" s="14">
        <v>20.439999999999998</v>
      </c>
      <c r="AQ31" s="14">
        <v>19.74285714285714</v>
      </c>
      <c r="AR31" s="14">
        <v>19.628333333333334</v>
      </c>
      <c r="AS31" s="76"/>
      <c r="AT31" s="11">
        <v>15.959482617217228</v>
      </c>
      <c r="AU31" s="11">
        <v>22.650292049455601</v>
      </c>
      <c r="AV31" s="11">
        <v>20.045648886431046</v>
      </c>
      <c r="AW31" s="11">
        <v>18.535425660004734</v>
      </c>
      <c r="AX31" s="11">
        <v>17.425115907333886</v>
      </c>
      <c r="AY31" s="76"/>
      <c r="AZ31" s="9">
        <v>0.9177068968334493</v>
      </c>
      <c r="BA31" s="9">
        <v>0.54142179697620274</v>
      </c>
      <c r="BB31" s="9">
        <v>0.11864677774119903</v>
      </c>
      <c r="BC31" s="9">
        <v>6.8016138383555358E-3</v>
      </c>
      <c r="BD31" s="9">
        <v>8.7237052430411133E-5</v>
      </c>
      <c r="BE31" s="9">
        <v>2.3378560420894701E-7</v>
      </c>
      <c r="BF31" s="9">
        <v>1.2665046789095413E-10</v>
      </c>
      <c r="BG31" s="17"/>
      <c r="BH31" s="11" t="s">
        <v>308</v>
      </c>
      <c r="BI31" s="11" t="s">
        <v>308</v>
      </c>
      <c r="BJ31" s="11" t="s">
        <v>308</v>
      </c>
      <c r="BK31" s="11" t="s">
        <v>308</v>
      </c>
      <c r="BL31" s="11" t="s">
        <v>308</v>
      </c>
      <c r="BM31" s="11" t="s">
        <v>308</v>
      </c>
      <c r="BN31" s="11" t="s">
        <v>308</v>
      </c>
      <c r="BO31" s="11" t="s">
        <v>308</v>
      </c>
      <c r="BP31" s="11" t="s">
        <v>247</v>
      </c>
      <c r="BQ31" s="15" t="s">
        <v>252</v>
      </c>
      <c r="BR31" s="75"/>
    </row>
    <row r="32" spans="1:70">
      <c r="A32" s="77">
        <v>10.161799999999999</v>
      </c>
      <c r="B32" s="19" t="s">
        <v>281</v>
      </c>
      <c r="C32" s="14">
        <v>1.5</v>
      </c>
      <c r="D32" s="11" t="s">
        <v>263</v>
      </c>
      <c r="E32" s="11" t="s">
        <v>258</v>
      </c>
      <c r="F32" s="11" t="s">
        <v>269</v>
      </c>
      <c r="G32" s="11">
        <v>10</v>
      </c>
      <c r="H32" s="22">
        <v>0.79166666666666663</v>
      </c>
      <c r="I32" s="76"/>
      <c r="J32" s="14">
        <v>64.233019900147653</v>
      </c>
      <c r="K32" s="14">
        <v>20.517050000000001</v>
      </c>
      <c r="L32" s="14">
        <v>30.775575000000003</v>
      </c>
      <c r="M32" s="23">
        <v>17.7</v>
      </c>
      <c r="N32" s="14">
        <v>20.613775000000004</v>
      </c>
      <c r="O32" s="14">
        <v>40.937375000000003</v>
      </c>
      <c r="P32" s="14">
        <v>1.7387330508474579</v>
      </c>
      <c r="Q32" s="76"/>
      <c r="R32" s="20">
        <v>214.5</v>
      </c>
      <c r="S32" s="20">
        <v>103.75</v>
      </c>
      <c r="T32" s="20">
        <v>110.75</v>
      </c>
      <c r="U32" s="20">
        <v>7</v>
      </c>
      <c r="V32" s="20">
        <v>107.6</v>
      </c>
      <c r="W32" s="20">
        <v>-3.8499999999999943</v>
      </c>
      <c r="X32" s="76"/>
      <c r="Y32" s="20">
        <v>97.1</v>
      </c>
      <c r="Z32" s="20">
        <v>98.2</v>
      </c>
      <c r="AA32" s="20">
        <v>1.1000000000000085</v>
      </c>
      <c r="AB32" s="76"/>
      <c r="AC32" s="19" t="s">
        <v>269</v>
      </c>
      <c r="AD32" s="14">
        <v>17.549999999999997</v>
      </c>
      <c r="AE32" s="14">
        <v>30.050000000000004</v>
      </c>
      <c r="AF32" s="76"/>
      <c r="AG32" s="14">
        <v>92.1</v>
      </c>
      <c r="AH32" s="14">
        <v>42.6</v>
      </c>
      <c r="AI32" s="14">
        <v>47.339999999999989</v>
      </c>
      <c r="AJ32" s="14">
        <v>43.478571428571428</v>
      </c>
      <c r="AK32" s="14">
        <v>44.58</v>
      </c>
      <c r="AL32" s="48"/>
      <c r="AM32" s="76"/>
      <c r="AN32" s="14">
        <v>34.733333333333334</v>
      </c>
      <c r="AO32" s="14">
        <v>17.477777777777778</v>
      </c>
      <c r="AP32" s="14">
        <v>20.386666666666667</v>
      </c>
      <c r="AQ32" s="14">
        <v>19.204761904761906</v>
      </c>
      <c r="AR32" s="14">
        <v>20.684999999999999</v>
      </c>
      <c r="AS32" s="76"/>
      <c r="AT32" s="11">
        <v>51.502734536506985</v>
      </c>
      <c r="AU32" s="11">
        <v>24.954865881831832</v>
      </c>
      <c r="AV32" s="11">
        <v>26.05391474848431</v>
      </c>
      <c r="AW32" s="11">
        <v>26.200462316271217</v>
      </c>
      <c r="AX32" s="11">
        <v>25.187023838754403</v>
      </c>
      <c r="AY32" s="76"/>
      <c r="AZ32" s="9">
        <v>0.85551871991559647</v>
      </c>
      <c r="BA32" s="9">
        <v>0.53041877708863638</v>
      </c>
      <c r="BB32" s="9">
        <v>0.18200383288625865</v>
      </c>
      <c r="BC32" s="9">
        <v>2.9256640950056423E-2</v>
      </c>
      <c r="BD32" s="9">
        <v>2.0143210764317354E-3</v>
      </c>
      <c r="BE32" s="9">
        <v>5.6696320861027161E-5</v>
      </c>
      <c r="BF32" s="9">
        <v>6.360447653008805E-7</v>
      </c>
      <c r="BG32" s="17"/>
      <c r="BH32" s="11" t="s">
        <v>308</v>
      </c>
      <c r="BI32" s="11" t="s">
        <v>308</v>
      </c>
      <c r="BJ32" s="11" t="s">
        <v>308</v>
      </c>
      <c r="BK32" s="11" t="s">
        <v>308</v>
      </c>
      <c r="BL32" s="11" t="s">
        <v>308</v>
      </c>
      <c r="BM32" s="11" t="s">
        <v>308</v>
      </c>
      <c r="BN32" s="11" t="s">
        <v>308</v>
      </c>
      <c r="BO32" s="11" t="s">
        <v>308</v>
      </c>
      <c r="BP32" s="11" t="s">
        <v>255</v>
      </c>
      <c r="BQ32" s="15" t="s">
        <v>259</v>
      </c>
      <c r="BR32" s="75"/>
    </row>
    <row r="33" spans="1:70">
      <c r="A33" s="77">
        <v>7.9018600000000001</v>
      </c>
      <c r="B33" s="19" t="s">
        <v>286</v>
      </c>
      <c r="C33" s="14">
        <v>1.6</v>
      </c>
      <c r="D33" s="11" t="s">
        <v>246</v>
      </c>
      <c r="E33" s="11" t="s">
        <v>258</v>
      </c>
      <c r="F33" s="11" t="s">
        <v>269</v>
      </c>
      <c r="G33" s="11">
        <v>12</v>
      </c>
      <c r="H33" s="22">
        <v>0.79166666666666663</v>
      </c>
      <c r="I33" s="76"/>
      <c r="J33" s="14">
        <v>66.721870387089027</v>
      </c>
      <c r="K33" s="14">
        <v>18.58295</v>
      </c>
      <c r="L33" s="14">
        <v>29.73272</v>
      </c>
      <c r="M33" s="23">
        <v>18.600000000000001</v>
      </c>
      <c r="N33" s="14">
        <v>21.830860000000001</v>
      </c>
      <c r="O33" s="14">
        <v>37.63458</v>
      </c>
      <c r="P33" s="14">
        <v>1.5985333333333331</v>
      </c>
      <c r="Q33" s="76"/>
      <c r="R33" s="20">
        <v>214.5</v>
      </c>
      <c r="S33" s="20">
        <v>103.75</v>
      </c>
      <c r="T33" s="20">
        <v>110.75</v>
      </c>
      <c r="U33" s="20">
        <v>7</v>
      </c>
      <c r="V33" s="20">
        <v>107.6</v>
      </c>
      <c r="W33" s="20">
        <v>-3.8499999999999943</v>
      </c>
      <c r="X33" s="76"/>
      <c r="Y33" s="20">
        <v>97.1</v>
      </c>
      <c r="Z33" s="20">
        <v>98.2</v>
      </c>
      <c r="AA33" s="20">
        <v>1.1000000000000085</v>
      </c>
      <c r="AB33" s="76"/>
      <c r="AC33" s="19" t="s">
        <v>269</v>
      </c>
      <c r="AD33" s="14">
        <v>8.32</v>
      </c>
      <c r="AE33" s="14">
        <v>12.586666666666666</v>
      </c>
      <c r="AF33" s="76"/>
      <c r="AG33" s="14">
        <v>65.92</v>
      </c>
      <c r="AH33" s="14">
        <v>26.986666666666668</v>
      </c>
      <c r="AI33" s="14">
        <v>26.496000000000006</v>
      </c>
      <c r="AJ33" s="14">
        <v>24.411428571428573</v>
      </c>
      <c r="AK33" s="14">
        <v>26.032</v>
      </c>
      <c r="AL33" s="48"/>
      <c r="AM33" s="76"/>
      <c r="AN33" s="14">
        <v>51.166666666666664</v>
      </c>
      <c r="AO33" s="14">
        <v>22.916666666666668</v>
      </c>
      <c r="AP33" s="14">
        <v>23.786666666666665</v>
      </c>
      <c r="AQ33" s="14">
        <v>22.145238095238092</v>
      </c>
      <c r="AR33" s="14">
        <v>22.461666666666666</v>
      </c>
      <c r="AS33" s="76"/>
      <c r="AT33" s="11">
        <v>37.590147007649875</v>
      </c>
      <c r="AU33" s="11">
        <v>18.627015488497673</v>
      </c>
      <c r="AV33" s="11">
        <v>18.152066514600264</v>
      </c>
      <c r="AW33" s="11">
        <v>16.862723202862849</v>
      </c>
      <c r="AX33" s="11">
        <v>17.992051001982517</v>
      </c>
      <c r="AY33" s="76"/>
      <c r="AZ33" s="9">
        <v>0.89096939233403416</v>
      </c>
      <c r="BA33" s="9">
        <v>0.48650837103105071</v>
      </c>
      <c r="BB33" s="9">
        <v>9.6911960112416762E-2</v>
      </c>
      <c r="BC33" s="9">
        <v>5.1606549975371507E-3</v>
      </c>
      <c r="BD33" s="9">
        <v>6.3967708821444091E-5</v>
      </c>
      <c r="BE33" s="9">
        <v>1.7352194192632453E-7</v>
      </c>
      <c r="BF33" s="9">
        <v>9.9929620134275865E-11</v>
      </c>
      <c r="BG33" s="17"/>
      <c r="BH33" s="11" t="s">
        <v>308</v>
      </c>
      <c r="BI33" s="11" t="s">
        <v>308</v>
      </c>
      <c r="BJ33" s="11" t="s">
        <v>308</v>
      </c>
      <c r="BK33" s="11" t="s">
        <v>308</v>
      </c>
      <c r="BL33" s="11" t="s">
        <v>308</v>
      </c>
      <c r="BM33" s="11" t="s">
        <v>308</v>
      </c>
      <c r="BN33" s="11" t="s">
        <v>308</v>
      </c>
      <c r="BO33" s="11" t="s">
        <v>308</v>
      </c>
      <c r="BP33" s="11" t="s">
        <v>255</v>
      </c>
      <c r="BQ33" s="15" t="s">
        <v>259</v>
      </c>
      <c r="BR33" s="75"/>
    </row>
    <row r="34" spans="1:70">
      <c r="A34" s="77">
        <v>8.4311900000000009</v>
      </c>
      <c r="B34" s="19" t="s">
        <v>284</v>
      </c>
      <c r="C34" s="14">
        <v>1.55</v>
      </c>
      <c r="D34" s="11" t="s">
        <v>278</v>
      </c>
      <c r="E34" s="11" t="s">
        <v>247</v>
      </c>
      <c r="F34" s="11" t="s">
        <v>248</v>
      </c>
      <c r="G34" s="11">
        <v>18</v>
      </c>
      <c r="H34" s="22">
        <v>0.89583333333333337</v>
      </c>
      <c r="I34" s="76"/>
      <c r="J34" s="14">
        <v>63.402597528182085</v>
      </c>
      <c r="K34" s="14">
        <v>18.777099999999997</v>
      </c>
      <c r="L34" s="14">
        <v>29.104504999999996</v>
      </c>
      <c r="M34" s="23">
        <v>29</v>
      </c>
      <c r="N34" s="14">
        <v>20.673314999999995</v>
      </c>
      <c r="O34" s="14">
        <v>37.535694999999997</v>
      </c>
      <c r="P34" s="14">
        <v>1.003603620689655</v>
      </c>
      <c r="Q34" s="76"/>
      <c r="R34" s="20">
        <v>231</v>
      </c>
      <c r="S34" s="20">
        <v>113.25</v>
      </c>
      <c r="T34" s="20">
        <v>117.75</v>
      </c>
      <c r="U34" s="20">
        <v>4.5</v>
      </c>
      <c r="V34" s="20">
        <v>119.1</v>
      </c>
      <c r="W34" s="20">
        <v>-5.8499999999999943</v>
      </c>
      <c r="X34" s="76"/>
      <c r="Y34" s="20">
        <v>99.6</v>
      </c>
      <c r="Z34" s="20">
        <v>99.8</v>
      </c>
      <c r="AA34" s="20">
        <v>0.20000000000000284</v>
      </c>
      <c r="AB34" s="76"/>
      <c r="AC34" s="19" t="s">
        <v>248</v>
      </c>
      <c r="AD34" s="14">
        <v>27.280000000000005</v>
      </c>
      <c r="AE34" s="14">
        <v>34.513333333333335</v>
      </c>
      <c r="AF34" s="76"/>
      <c r="AG34" s="14">
        <v>40.300000000000004</v>
      </c>
      <c r="AH34" s="14">
        <v>27.538333333333334</v>
      </c>
      <c r="AI34" s="14">
        <v>30.317999999999998</v>
      </c>
      <c r="AJ34" s="14">
        <v>32.48357142857143</v>
      </c>
      <c r="AK34" s="14">
        <v>32.178000000000004</v>
      </c>
      <c r="AL34" s="48"/>
      <c r="AM34" s="76"/>
      <c r="AN34" s="14">
        <v>25.016666666666666</v>
      </c>
      <c r="AO34" s="14">
        <v>22.233333333333334</v>
      </c>
      <c r="AP34" s="14">
        <v>24.189999999999998</v>
      </c>
      <c r="AQ34" s="14">
        <v>24.283333333333335</v>
      </c>
      <c r="AR34" s="14">
        <v>25.05</v>
      </c>
      <c r="AS34" s="76"/>
      <c r="AT34" s="11">
        <v>33.088281187512742</v>
      </c>
      <c r="AU34" s="11">
        <v>22.445914514001661</v>
      </c>
      <c r="AV34" s="11">
        <v>20.555754022397736</v>
      </c>
      <c r="AW34" s="11">
        <v>21.404253839747859</v>
      </c>
      <c r="AX34" s="11">
        <v>22.371971389712321</v>
      </c>
      <c r="AY34" s="76"/>
      <c r="AZ34" s="9">
        <v>0.85989774046511402</v>
      </c>
      <c r="BA34" s="9">
        <v>0.45770700697309774</v>
      </c>
      <c r="BB34" s="9">
        <v>9.8129342552047971E-2</v>
      </c>
      <c r="BC34" s="9">
        <v>6.5994586120942111E-3</v>
      </c>
      <c r="BD34" s="9">
        <v>1.2394561848705354E-4</v>
      </c>
      <c r="BE34" s="9">
        <v>6.1575025867011135E-7</v>
      </c>
      <c r="BF34" s="9">
        <v>7.8710715722962732E-10</v>
      </c>
      <c r="BG34" s="17"/>
      <c r="BH34" s="11" t="s">
        <v>308</v>
      </c>
      <c r="BI34" s="11" t="s">
        <v>308</v>
      </c>
      <c r="BJ34" s="11" t="s">
        <v>308</v>
      </c>
      <c r="BK34" s="11" t="s">
        <v>308</v>
      </c>
      <c r="BL34" s="11" t="s">
        <v>308</v>
      </c>
      <c r="BM34" s="11" t="s">
        <v>308</v>
      </c>
      <c r="BN34" s="11" t="s">
        <v>308</v>
      </c>
      <c r="BO34" s="11" t="s">
        <v>308</v>
      </c>
      <c r="BP34" s="11" t="s">
        <v>251</v>
      </c>
      <c r="BQ34" s="15" t="s">
        <v>252</v>
      </c>
      <c r="BR34" s="75"/>
    </row>
    <row r="35" spans="1:70">
      <c r="A35" s="77">
        <v>8.2800799999999999</v>
      </c>
      <c r="B35" s="19" t="s">
        <v>287</v>
      </c>
      <c r="C35" s="14">
        <v>1.45</v>
      </c>
      <c r="D35" s="11" t="s">
        <v>288</v>
      </c>
      <c r="E35" s="11" t="s">
        <v>247</v>
      </c>
      <c r="F35" s="11" t="s">
        <v>248</v>
      </c>
      <c r="G35" s="11">
        <v>13</v>
      </c>
      <c r="H35" s="22">
        <v>0.89583333333333337</v>
      </c>
      <c r="I35" s="76"/>
      <c r="J35" s="14">
        <v>54.275789281253822</v>
      </c>
      <c r="K35" s="14">
        <v>19.241799999999998</v>
      </c>
      <c r="L35" s="14">
        <v>27.900609999999997</v>
      </c>
      <c r="M35" s="23">
        <v>20.2</v>
      </c>
      <c r="N35" s="14">
        <v>19.620529999999995</v>
      </c>
      <c r="O35" s="14">
        <v>36.180689999999998</v>
      </c>
      <c r="P35" s="14">
        <v>1.3812183168316832</v>
      </c>
      <c r="Q35" s="76"/>
      <c r="R35" s="20">
        <v>231</v>
      </c>
      <c r="S35" s="20">
        <v>113.25</v>
      </c>
      <c r="T35" s="20">
        <v>117.75</v>
      </c>
      <c r="U35" s="20">
        <v>4.5</v>
      </c>
      <c r="V35" s="20">
        <v>119.1</v>
      </c>
      <c r="W35" s="20">
        <v>-5.8499999999999943</v>
      </c>
      <c r="X35" s="76"/>
      <c r="Y35" s="20">
        <v>99.6</v>
      </c>
      <c r="Z35" s="20">
        <v>99.8</v>
      </c>
      <c r="AA35" s="20">
        <v>0.20000000000000284</v>
      </c>
      <c r="AB35" s="76"/>
      <c r="AC35" s="19" t="s">
        <v>248</v>
      </c>
      <c r="AD35" s="14">
        <v>26.535</v>
      </c>
      <c r="AE35" s="14">
        <v>23.103333333333332</v>
      </c>
      <c r="AF35" s="76"/>
      <c r="AG35" s="14">
        <v>6.8150000000000004</v>
      </c>
      <c r="AH35" s="14">
        <v>28.274999999999999</v>
      </c>
      <c r="AI35" s="14">
        <v>32.972999999999999</v>
      </c>
      <c r="AJ35" s="14">
        <v>33.039285714285711</v>
      </c>
      <c r="AK35" s="14">
        <v>32.639499999999998</v>
      </c>
      <c r="AL35" s="48"/>
      <c r="AM35" s="76"/>
      <c r="AN35" s="14">
        <v>13.366666666666667</v>
      </c>
      <c r="AO35" s="14">
        <v>23.938888888888886</v>
      </c>
      <c r="AP35" s="14">
        <v>25.723333333333336</v>
      </c>
      <c r="AQ35" s="14">
        <v>25.130952380952383</v>
      </c>
      <c r="AR35" s="14">
        <v>25.02</v>
      </c>
      <c r="AS35" s="76"/>
      <c r="AT35" s="11">
        <v>19.306572278979971</v>
      </c>
      <c r="AU35" s="11">
        <v>24.179728421171209</v>
      </c>
      <c r="AV35" s="11">
        <v>25.34149421356765</v>
      </c>
      <c r="AW35" s="11">
        <v>24.163288398367097</v>
      </c>
      <c r="AX35" s="11">
        <v>23.109638982656747</v>
      </c>
      <c r="AY35" s="76"/>
      <c r="AZ35" s="9">
        <v>0.8300013866041831</v>
      </c>
      <c r="BA35" s="9">
        <v>0.39992274734264444</v>
      </c>
      <c r="BB35" s="9">
        <v>7.1971383758133278E-2</v>
      </c>
      <c r="BC35" s="9">
        <v>3.8040688199251216E-3</v>
      </c>
      <c r="BD35" s="9">
        <v>5.2941287842167561E-5</v>
      </c>
      <c r="BE35" s="9">
        <v>1.8437725857189946E-7</v>
      </c>
      <c r="BF35" s="9">
        <v>1.5656342888803465E-10</v>
      </c>
      <c r="BG35" s="17"/>
      <c r="BH35" s="11" t="s">
        <v>308</v>
      </c>
      <c r="BI35" s="11" t="s">
        <v>308</v>
      </c>
      <c r="BJ35" s="11" t="s">
        <v>308</v>
      </c>
      <c r="BK35" s="11" t="s">
        <v>308</v>
      </c>
      <c r="BL35" s="11" t="s">
        <v>308</v>
      </c>
      <c r="BM35" s="11" t="s">
        <v>308</v>
      </c>
      <c r="BN35" s="11" t="s">
        <v>308</v>
      </c>
      <c r="BO35" s="11" t="s">
        <v>308</v>
      </c>
      <c r="BP35" s="11" t="s">
        <v>251</v>
      </c>
      <c r="BQ35" s="15" t="s">
        <v>252</v>
      </c>
      <c r="BR35" s="75"/>
    </row>
    <row r="36" spans="1:70">
      <c r="A36" s="77">
        <v>7.3076400000000001</v>
      </c>
      <c r="B36" s="19" t="s">
        <v>290</v>
      </c>
      <c r="C36" s="14">
        <v>1.6</v>
      </c>
      <c r="D36" s="11" t="s">
        <v>288</v>
      </c>
      <c r="E36" s="11" t="s">
        <v>258</v>
      </c>
      <c r="F36" s="11" t="s">
        <v>269</v>
      </c>
      <c r="G36" s="11">
        <v>29</v>
      </c>
      <c r="H36" s="22">
        <v>0.79166666666666663</v>
      </c>
      <c r="I36" s="76"/>
      <c r="J36" s="14">
        <v>60.923277255757768</v>
      </c>
      <c r="K36" s="14">
        <v>16.936349999999997</v>
      </c>
      <c r="L36" s="14">
        <v>27.098159999999996</v>
      </c>
      <c r="M36" s="23">
        <v>22</v>
      </c>
      <c r="N36" s="14">
        <v>19.790519999999997</v>
      </c>
      <c r="O36" s="14">
        <v>34.405799999999999</v>
      </c>
      <c r="P36" s="14">
        <v>1.2317345454545452</v>
      </c>
      <c r="Q36" s="76"/>
      <c r="R36" s="20">
        <v>214.5</v>
      </c>
      <c r="S36" s="20">
        <v>103.75</v>
      </c>
      <c r="T36" s="20">
        <v>110.75</v>
      </c>
      <c r="U36" s="20">
        <v>7</v>
      </c>
      <c r="V36" s="20">
        <v>107.6</v>
      </c>
      <c r="W36" s="20">
        <v>-3.8499999999999943</v>
      </c>
      <c r="X36" s="76"/>
      <c r="Y36" s="20">
        <v>97.1</v>
      </c>
      <c r="Z36" s="20">
        <v>98.2</v>
      </c>
      <c r="AA36" s="20">
        <v>1.1000000000000085</v>
      </c>
      <c r="AB36" s="76"/>
      <c r="AC36" s="19" t="s">
        <v>269</v>
      </c>
      <c r="AD36" s="14">
        <v>0</v>
      </c>
      <c r="AE36" s="14">
        <v>0</v>
      </c>
      <c r="AF36" s="76"/>
      <c r="AG36" s="14">
        <v>51.2</v>
      </c>
      <c r="AH36" s="14">
        <v>18.453333333333333</v>
      </c>
      <c r="AI36" s="14">
        <v>17.696000000000002</v>
      </c>
      <c r="AJ36" s="14">
        <v>20.868571428571432</v>
      </c>
      <c r="AK36" s="14">
        <v>22.111999999999998</v>
      </c>
      <c r="AL36" s="48"/>
      <c r="AM36" s="76"/>
      <c r="AN36" s="14">
        <v>38.6</v>
      </c>
      <c r="AO36" s="14">
        <v>17.322222222222223</v>
      </c>
      <c r="AP36" s="14">
        <v>18.076666666666668</v>
      </c>
      <c r="AQ36" s="14">
        <v>18.973809523809525</v>
      </c>
      <c r="AR36" s="14">
        <v>19.92166666666667</v>
      </c>
      <c r="AS36" s="76"/>
      <c r="AT36" s="11">
        <v>42.510639456276145</v>
      </c>
      <c r="AU36" s="11">
        <v>16.461734221801645</v>
      </c>
      <c r="AV36" s="11">
        <v>14.338793145019224</v>
      </c>
      <c r="AW36" s="11">
        <v>15.704704977968463</v>
      </c>
      <c r="AX36" s="11">
        <v>15.964208386181179</v>
      </c>
      <c r="AY36" s="76"/>
      <c r="AZ36" s="9">
        <v>0.83430903604397577</v>
      </c>
      <c r="BA36" s="9">
        <v>0.34564806298234296</v>
      </c>
      <c r="BB36" s="9">
        <v>3.8737569194473354E-2</v>
      </c>
      <c r="BC36" s="9">
        <v>8.6232642649164415E-4</v>
      </c>
      <c r="BD36" s="9">
        <v>3.3596880927300177E-6</v>
      </c>
      <c r="BE36" s="9">
        <v>2.1682228235064827E-9</v>
      </c>
      <c r="BF36" s="9">
        <v>2.2559731860383181E-13</v>
      </c>
      <c r="BG36" s="17"/>
      <c r="BH36" s="11" t="s">
        <v>308</v>
      </c>
      <c r="BI36" s="11" t="s">
        <v>308</v>
      </c>
      <c r="BJ36" s="11" t="s">
        <v>308</v>
      </c>
      <c r="BK36" s="11" t="s">
        <v>308</v>
      </c>
      <c r="BL36" s="11" t="s">
        <v>308</v>
      </c>
      <c r="BM36" s="11" t="s">
        <v>308</v>
      </c>
      <c r="BN36" s="11" t="s">
        <v>308</v>
      </c>
      <c r="BO36" s="11" t="s">
        <v>308</v>
      </c>
      <c r="BP36" s="11" t="s">
        <v>255</v>
      </c>
      <c r="BQ36" s="15" t="s">
        <v>259</v>
      </c>
      <c r="BR36" s="75"/>
    </row>
    <row r="37" spans="1:70">
      <c r="A37" s="77">
        <v>7.6533499999999997</v>
      </c>
      <c r="B37" s="19" t="s">
        <v>291</v>
      </c>
      <c r="C37" s="14">
        <v>1.65</v>
      </c>
      <c r="D37" s="11" t="s">
        <v>278</v>
      </c>
      <c r="E37" s="11" t="s">
        <v>255</v>
      </c>
      <c r="F37" s="11" t="s">
        <v>256</v>
      </c>
      <c r="G37" s="11">
        <v>8</v>
      </c>
      <c r="H37" s="22">
        <v>0.79166666666666663</v>
      </c>
      <c r="I37" s="76"/>
      <c r="J37" s="14">
        <v>56.72167990155522</v>
      </c>
      <c r="K37" s="14">
        <v>15.669</v>
      </c>
      <c r="L37" s="14">
        <v>25.853849999999998</v>
      </c>
      <c r="M37" s="23">
        <v>27.3</v>
      </c>
      <c r="N37" s="14">
        <v>18.200499999999998</v>
      </c>
      <c r="O37" s="14">
        <v>33.507199999999997</v>
      </c>
      <c r="P37" s="14">
        <v>0.94702747252747244</v>
      </c>
      <c r="Q37" s="76"/>
      <c r="R37" s="20">
        <v>214.5</v>
      </c>
      <c r="S37" s="20">
        <v>110.75</v>
      </c>
      <c r="T37" s="20">
        <v>103.75</v>
      </c>
      <c r="U37" s="20">
        <v>-7</v>
      </c>
      <c r="V37" s="20">
        <v>113.4</v>
      </c>
      <c r="W37" s="20">
        <v>-2.6500000000000057</v>
      </c>
      <c r="X37" s="76"/>
      <c r="Y37" s="20">
        <v>98.2</v>
      </c>
      <c r="Z37" s="20">
        <v>97.1</v>
      </c>
      <c r="AA37" s="20">
        <v>-1.1000000000000085</v>
      </c>
      <c r="AB37" s="76"/>
      <c r="AC37" s="19" t="s">
        <v>256</v>
      </c>
      <c r="AD37" s="14">
        <v>59.894999999999989</v>
      </c>
      <c r="AE37" s="14">
        <v>43.779999999999994</v>
      </c>
      <c r="AF37" s="76"/>
      <c r="AG37" s="14">
        <v>72.599999999999994</v>
      </c>
      <c r="AH37" s="14">
        <v>33.714999999999996</v>
      </c>
      <c r="AI37" s="14">
        <v>35.97</v>
      </c>
      <c r="AJ37" s="14">
        <v>30.925714285714278</v>
      </c>
      <c r="AK37" s="14">
        <v>31.993500000000001</v>
      </c>
      <c r="AL37" s="48"/>
      <c r="AM37" s="76"/>
      <c r="AN37" s="14">
        <v>49</v>
      </c>
      <c r="AO37" s="14">
        <v>28.505555555555556</v>
      </c>
      <c r="AP37" s="14">
        <v>28.736666666666668</v>
      </c>
      <c r="AQ37" s="14">
        <v>26.669047619047621</v>
      </c>
      <c r="AR37" s="14">
        <v>27.373333333333335</v>
      </c>
      <c r="AS37" s="76"/>
      <c r="AT37" s="11">
        <v>52.734960215733935</v>
      </c>
      <c r="AU37" s="11">
        <v>19.957878868660966</v>
      </c>
      <c r="AV37" s="11">
        <v>19.382274971175001</v>
      </c>
      <c r="AW37" s="11">
        <v>17.925599812969899</v>
      </c>
      <c r="AX37" s="11">
        <v>16.645586745466488</v>
      </c>
      <c r="AY37" s="76"/>
      <c r="AZ37" s="9">
        <v>0.77782677241871878</v>
      </c>
      <c r="BA37" s="9">
        <v>0.29399772699219462</v>
      </c>
      <c r="BB37" s="9">
        <v>3.2275102884446571E-2</v>
      </c>
      <c r="BC37" s="9">
        <v>8.0255135621198903E-4</v>
      </c>
      <c r="BD37" s="9">
        <v>4.0675886159302621E-6</v>
      </c>
      <c r="BE37" s="9">
        <v>4.0058345529558892E-9</v>
      </c>
      <c r="BF37" s="9">
        <v>7.4817929629489299E-13</v>
      </c>
      <c r="BG37" s="17"/>
      <c r="BH37" s="11" t="s">
        <v>308</v>
      </c>
      <c r="BI37" s="11" t="s">
        <v>308</v>
      </c>
      <c r="BJ37" s="11" t="s">
        <v>308</v>
      </c>
      <c r="BK37" s="11" t="s">
        <v>308</v>
      </c>
      <c r="BL37" s="11" t="s">
        <v>308</v>
      </c>
      <c r="BM37" s="11" t="s">
        <v>308</v>
      </c>
      <c r="BN37" s="11" t="s">
        <v>308</v>
      </c>
      <c r="BO37" s="11" t="s">
        <v>308</v>
      </c>
      <c r="BP37" s="11" t="s">
        <v>258</v>
      </c>
      <c r="BQ37" s="15" t="s">
        <v>259</v>
      </c>
      <c r="BR37" s="75"/>
    </row>
    <row r="38" spans="1:70">
      <c r="A38" s="77">
        <v>7.6036099999999998</v>
      </c>
      <c r="B38" s="19" t="s">
        <v>289</v>
      </c>
      <c r="C38" s="14">
        <v>1.6</v>
      </c>
      <c r="D38" s="11" t="s">
        <v>278</v>
      </c>
      <c r="E38" s="11" t="s">
        <v>251</v>
      </c>
      <c r="F38" s="11" t="s">
        <v>261</v>
      </c>
      <c r="G38" s="11">
        <v>2</v>
      </c>
      <c r="H38" s="22">
        <v>0.89583333333333337</v>
      </c>
      <c r="I38" s="76"/>
      <c r="J38" s="14">
        <v>59.235989876030871</v>
      </c>
      <c r="K38" s="14">
        <v>16.1203</v>
      </c>
      <c r="L38" s="14">
        <v>25.792480000000001</v>
      </c>
      <c r="M38" s="23">
        <v>21.7</v>
      </c>
      <c r="N38" s="14">
        <v>18.188870000000001</v>
      </c>
      <c r="O38" s="14">
        <v>33.396090000000001</v>
      </c>
      <c r="P38" s="14">
        <v>1.1885935483870969</v>
      </c>
      <c r="Q38" s="76"/>
      <c r="R38" s="20">
        <v>231</v>
      </c>
      <c r="S38" s="20">
        <v>117.75</v>
      </c>
      <c r="T38" s="20">
        <v>113.25</v>
      </c>
      <c r="U38" s="20">
        <v>-4.5</v>
      </c>
      <c r="V38" s="20">
        <v>115.7</v>
      </c>
      <c r="W38" s="20">
        <v>2.0499999999999972</v>
      </c>
      <c r="X38" s="76"/>
      <c r="Y38" s="20">
        <v>99.8</v>
      </c>
      <c r="Z38" s="20">
        <v>99.6</v>
      </c>
      <c r="AA38" s="20">
        <v>-0.20000000000000284</v>
      </c>
      <c r="AB38" s="76"/>
      <c r="AC38" s="19" t="s">
        <v>261</v>
      </c>
      <c r="AD38" s="14">
        <v>22.240000000000002</v>
      </c>
      <c r="AE38" s="14">
        <v>13.920000000000002</v>
      </c>
      <c r="AF38" s="76"/>
      <c r="AG38" s="14">
        <v>34.24</v>
      </c>
      <c r="AH38" s="14">
        <v>41.386666666666663</v>
      </c>
      <c r="AI38" s="14">
        <v>40.128000000000007</v>
      </c>
      <c r="AJ38" s="14">
        <v>39.862857142857145</v>
      </c>
      <c r="AK38" s="14">
        <v>37.632000000000005</v>
      </c>
      <c r="AL38" s="48"/>
      <c r="AM38" s="76"/>
      <c r="AN38" s="14">
        <v>27.35</v>
      </c>
      <c r="AO38" s="14">
        <v>26.255555555555556</v>
      </c>
      <c r="AP38" s="14">
        <v>29.109999999999996</v>
      </c>
      <c r="AQ38" s="14">
        <v>27.516666666666669</v>
      </c>
      <c r="AR38" s="14">
        <v>27.751666666666665</v>
      </c>
      <c r="AS38" s="76"/>
      <c r="AT38" s="11">
        <v>15.636381168063734</v>
      </c>
      <c r="AU38" s="11">
        <v>15.535734989470582</v>
      </c>
      <c r="AV38" s="11">
        <v>13.591718476323692</v>
      </c>
      <c r="AW38" s="11">
        <v>12.346248299384756</v>
      </c>
      <c r="AX38" s="11">
        <v>11.586735606793573</v>
      </c>
      <c r="AY38" s="76"/>
      <c r="AZ38" s="9">
        <v>0.77691226858932616</v>
      </c>
      <c r="BA38" s="9">
        <v>0.29000907525681874</v>
      </c>
      <c r="BB38" s="9">
        <v>3.0844605187541618E-2</v>
      </c>
      <c r="BC38" s="9">
        <v>7.2705889445512373E-4</v>
      </c>
      <c r="BD38" s="9">
        <v>3.4160615992595567E-6</v>
      </c>
      <c r="BE38" s="9">
        <v>3.0495554970144667E-9</v>
      </c>
      <c r="BF38" s="9">
        <v>5.0481840929705868E-13</v>
      </c>
      <c r="BG38" s="17"/>
      <c r="BH38" s="11" t="s">
        <v>308</v>
      </c>
      <c r="BI38" s="11" t="s">
        <v>308</v>
      </c>
      <c r="BJ38" s="11" t="s">
        <v>308</v>
      </c>
      <c r="BK38" s="11" t="s">
        <v>308</v>
      </c>
      <c r="BL38" s="11" t="s">
        <v>308</v>
      </c>
      <c r="BM38" s="11" t="s">
        <v>308</v>
      </c>
      <c r="BN38" s="11" t="s">
        <v>308</v>
      </c>
      <c r="BO38" s="11" t="s">
        <v>308</v>
      </c>
      <c r="BP38" s="11" t="s">
        <v>247</v>
      </c>
      <c r="BQ38" s="15" t="s">
        <v>252</v>
      </c>
      <c r="BR38" s="75"/>
    </row>
    <row r="39" spans="1:70">
      <c r="A39" s="77">
        <v>8.9868400000000008</v>
      </c>
      <c r="B39" s="19" t="s">
        <v>293</v>
      </c>
      <c r="C39" s="14">
        <v>1.6</v>
      </c>
      <c r="D39" s="11" t="s">
        <v>254</v>
      </c>
      <c r="E39" s="11" t="s">
        <v>258</v>
      </c>
      <c r="F39" s="11" t="s">
        <v>269</v>
      </c>
      <c r="G39" s="11">
        <v>29</v>
      </c>
      <c r="H39" s="22">
        <v>0.79166666666666663</v>
      </c>
      <c r="I39" s="76"/>
      <c r="J39" s="14">
        <v>54.09336109942636</v>
      </c>
      <c r="K39" s="14">
        <v>15.244350000000001</v>
      </c>
      <c r="L39" s="14">
        <v>24.390960000000003</v>
      </c>
      <c r="M39" s="23">
        <v>16.3</v>
      </c>
      <c r="N39" s="14">
        <v>15.404120000000002</v>
      </c>
      <c r="O39" s="14">
        <v>33.377800000000008</v>
      </c>
      <c r="P39" s="14">
        <v>1.4963779141104296</v>
      </c>
      <c r="Q39" s="76"/>
      <c r="R39" s="20">
        <v>214.5</v>
      </c>
      <c r="S39" s="20">
        <v>103.75</v>
      </c>
      <c r="T39" s="20">
        <v>110.75</v>
      </c>
      <c r="U39" s="20">
        <v>7</v>
      </c>
      <c r="V39" s="20">
        <v>107.6</v>
      </c>
      <c r="W39" s="20">
        <v>-3.8499999999999943</v>
      </c>
      <c r="X39" s="76"/>
      <c r="Y39" s="20">
        <v>97.1</v>
      </c>
      <c r="Z39" s="20">
        <v>98.2</v>
      </c>
      <c r="AA39" s="20">
        <v>1.1000000000000085</v>
      </c>
      <c r="AB39" s="76"/>
      <c r="AC39" s="19" t="s">
        <v>269</v>
      </c>
      <c r="AD39" s="14">
        <v>55.360000000000007</v>
      </c>
      <c r="AE39" s="14">
        <v>31.253333333333337</v>
      </c>
      <c r="AF39" s="76"/>
      <c r="AG39" s="14">
        <v>49.28</v>
      </c>
      <c r="AH39" s="14">
        <v>23.040000000000003</v>
      </c>
      <c r="AI39" s="14">
        <v>28.704000000000004</v>
      </c>
      <c r="AJ39" s="14">
        <v>34.582857142857151</v>
      </c>
      <c r="AK39" s="14">
        <v>32.432000000000009</v>
      </c>
      <c r="AL39" s="48"/>
      <c r="AM39" s="76"/>
      <c r="AN39" s="14">
        <v>14.866666666666667</v>
      </c>
      <c r="AO39" s="14">
        <v>11.688888888888888</v>
      </c>
      <c r="AP39" s="14">
        <v>15.286666666666667</v>
      </c>
      <c r="AQ39" s="14">
        <v>17.364285714285717</v>
      </c>
      <c r="AR39" s="14">
        <v>18.133333333333336</v>
      </c>
      <c r="AS39" s="76"/>
      <c r="AT39" s="11">
        <v>24.312496623264359</v>
      </c>
      <c r="AU39" s="11">
        <v>18.356862519632511</v>
      </c>
      <c r="AV39" s="11">
        <v>16.801658806416036</v>
      </c>
      <c r="AW39" s="11">
        <v>18.043651488059641</v>
      </c>
      <c r="AX39" s="11">
        <v>16.818606327541254</v>
      </c>
      <c r="AY39" s="76"/>
      <c r="AZ39" s="9">
        <v>0.68743714857029325</v>
      </c>
      <c r="BA39" s="9">
        <v>0.26626805412237964</v>
      </c>
      <c r="BB39" s="9">
        <v>4.1204399730130681E-2</v>
      </c>
      <c r="BC39" s="9">
        <v>2.1886043796268684E-3</v>
      </c>
      <c r="BD39" s="9">
        <v>3.7107220096310733E-5</v>
      </c>
      <c r="BE39" s="9">
        <v>1.936542566305377E-7</v>
      </c>
      <c r="BF39" s="9">
        <v>3.0498992220628907E-10</v>
      </c>
      <c r="BG39" s="17"/>
      <c r="BH39" s="11" t="s">
        <v>308</v>
      </c>
      <c r="BI39" s="11" t="s">
        <v>308</v>
      </c>
      <c r="BJ39" s="11" t="s">
        <v>308</v>
      </c>
      <c r="BK39" s="11" t="s">
        <v>308</v>
      </c>
      <c r="BL39" s="11" t="s">
        <v>308</v>
      </c>
      <c r="BM39" s="11" t="s">
        <v>308</v>
      </c>
      <c r="BN39" s="11" t="s">
        <v>308</v>
      </c>
      <c r="BO39" s="11" t="s">
        <v>308</v>
      </c>
      <c r="BP39" s="11" t="s">
        <v>255</v>
      </c>
      <c r="BQ39" s="15" t="s">
        <v>259</v>
      </c>
      <c r="BR39" s="75"/>
    </row>
    <row r="40" spans="1:70">
      <c r="A40" s="77">
        <v>8.8741099999999999</v>
      </c>
      <c r="B40" s="19" t="s">
        <v>292</v>
      </c>
      <c r="C40" s="14">
        <v>1.65</v>
      </c>
      <c r="D40" s="11" t="s">
        <v>278</v>
      </c>
      <c r="E40" s="11" t="s">
        <v>251</v>
      </c>
      <c r="F40" s="11" t="s">
        <v>261</v>
      </c>
      <c r="G40" s="11">
        <v>7</v>
      </c>
      <c r="H40" s="22">
        <v>0.89583333333333337</v>
      </c>
      <c r="I40" s="75"/>
      <c r="J40" s="14">
        <v>56.971015988379904</v>
      </c>
      <c r="K40" s="14">
        <v>14.5228</v>
      </c>
      <c r="L40" s="14">
        <v>23.962619999999998</v>
      </c>
      <c r="M40" s="23">
        <v>16.899999999999999</v>
      </c>
      <c r="N40" s="14">
        <v>15.088509999999998</v>
      </c>
      <c r="O40" s="14">
        <v>32.836729999999996</v>
      </c>
      <c r="P40" s="14">
        <v>1.4179065088757397</v>
      </c>
      <c r="Q40" s="75"/>
      <c r="R40" s="20">
        <v>231</v>
      </c>
      <c r="S40" s="20">
        <v>117.75</v>
      </c>
      <c r="T40" s="20">
        <v>113.25</v>
      </c>
      <c r="U40" s="20">
        <v>-4.5</v>
      </c>
      <c r="V40" s="20">
        <v>115.7</v>
      </c>
      <c r="W40" s="20">
        <v>2.0499999999999972</v>
      </c>
      <c r="X40" s="75"/>
      <c r="Y40" s="20">
        <v>99.8</v>
      </c>
      <c r="Z40" s="20">
        <v>99.6</v>
      </c>
      <c r="AA40" s="20">
        <v>-0.20000000000000284</v>
      </c>
      <c r="AB40" s="75"/>
      <c r="AC40" s="19" t="s">
        <v>261</v>
      </c>
      <c r="AD40" s="14">
        <v>34.65</v>
      </c>
      <c r="AE40" s="14">
        <v>22</v>
      </c>
      <c r="AF40" s="75"/>
      <c r="AG40" s="14">
        <v>24.09</v>
      </c>
      <c r="AH40" s="14">
        <v>38.225000000000001</v>
      </c>
      <c r="AI40" s="14">
        <v>35.97</v>
      </c>
      <c r="AJ40" s="14">
        <v>30.642857142857142</v>
      </c>
      <c r="AK40" s="14">
        <v>28.544999999999998</v>
      </c>
      <c r="AL40" s="48"/>
      <c r="AM40" s="75"/>
      <c r="AN40" s="14">
        <v>14.9</v>
      </c>
      <c r="AO40" s="14">
        <v>19.149999999999999</v>
      </c>
      <c r="AP40" s="14">
        <v>20.610000000000003</v>
      </c>
      <c r="AQ40" s="14">
        <v>19.859523809523807</v>
      </c>
      <c r="AR40" s="14">
        <v>19.886666666666663</v>
      </c>
      <c r="AS40" s="75"/>
      <c r="AT40" s="11">
        <v>14.350839763306816</v>
      </c>
      <c r="AU40" s="11">
        <v>22.295499045806753</v>
      </c>
      <c r="AV40" s="11">
        <v>21.469964880887073</v>
      </c>
      <c r="AW40" s="11">
        <v>20.439535482037815</v>
      </c>
      <c r="AX40" s="11">
        <v>20.765087264463919</v>
      </c>
      <c r="AY40" s="75"/>
      <c r="AZ40" s="9">
        <v>0.6723953668118452</v>
      </c>
      <c r="BA40" s="9">
        <v>0.2481457425866882</v>
      </c>
      <c r="BB40" s="9">
        <v>3.5364774091037221E-2</v>
      </c>
      <c r="BC40" s="9">
        <v>1.6726708250532907E-3</v>
      </c>
      <c r="BD40" s="9">
        <v>2.443597616463844E-5</v>
      </c>
      <c r="BE40" s="9">
        <v>1.0637896252774226E-7</v>
      </c>
      <c r="BF40" s="9">
        <v>1.3533929532627553E-10</v>
      </c>
      <c r="BG40" s="13"/>
      <c r="BH40" s="11" t="s">
        <v>308</v>
      </c>
      <c r="BI40" s="11" t="s">
        <v>308</v>
      </c>
      <c r="BJ40" s="11" t="s">
        <v>308</v>
      </c>
      <c r="BK40" s="11" t="s">
        <v>308</v>
      </c>
      <c r="BL40" s="11" t="s">
        <v>308</v>
      </c>
      <c r="BM40" s="11" t="s">
        <v>308</v>
      </c>
      <c r="BN40" s="11" t="s">
        <v>308</v>
      </c>
      <c r="BO40" s="11" t="s">
        <v>308</v>
      </c>
      <c r="BP40" s="11" t="s">
        <v>247</v>
      </c>
      <c r="BQ40" s="15" t="s">
        <v>252</v>
      </c>
      <c r="BR40" s="75"/>
    </row>
    <row r="41" spans="1:70">
      <c r="A41" s="77">
        <v>8.2850999999999999</v>
      </c>
      <c r="B41" s="19" t="s">
        <v>294</v>
      </c>
      <c r="C41" s="14">
        <v>1.65</v>
      </c>
      <c r="D41" s="11" t="s">
        <v>278</v>
      </c>
      <c r="E41" s="11" t="s">
        <v>251</v>
      </c>
      <c r="F41" s="11" t="s">
        <v>261</v>
      </c>
      <c r="G41" s="11">
        <v>26</v>
      </c>
      <c r="H41" s="22">
        <v>0.89583333333333337</v>
      </c>
      <c r="I41" s="76"/>
      <c r="J41" s="14">
        <v>52.535584314018855</v>
      </c>
      <c r="K41" s="14">
        <v>13.450699999999999</v>
      </c>
      <c r="L41" s="14">
        <v>22.193655</v>
      </c>
      <c r="M41" s="23">
        <v>19</v>
      </c>
      <c r="N41" s="14">
        <v>13.908554999999996</v>
      </c>
      <c r="O41" s="14">
        <v>30.478754999999996</v>
      </c>
      <c r="P41" s="14">
        <v>1.1680871052631576</v>
      </c>
      <c r="Q41" s="76"/>
      <c r="R41" s="20">
        <v>231</v>
      </c>
      <c r="S41" s="20">
        <v>117.75</v>
      </c>
      <c r="T41" s="20">
        <v>113.25</v>
      </c>
      <c r="U41" s="20">
        <v>-4.5</v>
      </c>
      <c r="V41" s="20">
        <v>115.7</v>
      </c>
      <c r="W41" s="20">
        <v>2.0499999999999972</v>
      </c>
      <c r="X41" s="76"/>
      <c r="Y41" s="20">
        <v>99.8</v>
      </c>
      <c r="Z41" s="20">
        <v>99.6</v>
      </c>
      <c r="AA41" s="20">
        <v>-0.20000000000000284</v>
      </c>
      <c r="AB41" s="76"/>
      <c r="AC41" s="19" t="s">
        <v>261</v>
      </c>
      <c r="AD41" s="14">
        <v>32.01</v>
      </c>
      <c r="AE41" s="14">
        <v>24.145</v>
      </c>
      <c r="AF41" s="76"/>
      <c r="AG41" s="14">
        <v>8.4149999999999991</v>
      </c>
      <c r="AH41" s="14">
        <v>34.265000000000001</v>
      </c>
      <c r="AI41" s="14">
        <v>23.529</v>
      </c>
      <c r="AJ41" s="14">
        <v>25.763571428571428</v>
      </c>
      <c r="AK41" s="14">
        <v>26.614500000000003</v>
      </c>
      <c r="AL41" s="48"/>
      <c r="AM41" s="76"/>
      <c r="AN41" s="14">
        <v>13.633333333333333</v>
      </c>
      <c r="AO41" s="14">
        <v>18.683333333333334</v>
      </c>
      <c r="AP41" s="14">
        <v>18.673333333333336</v>
      </c>
      <c r="AQ41" s="14">
        <v>20.847619047619045</v>
      </c>
      <c r="AR41" s="14">
        <v>21.546666666666667</v>
      </c>
      <c r="AS41" s="76"/>
      <c r="AT41" s="11">
        <v>6.2736678476265508</v>
      </c>
      <c r="AU41" s="11">
        <v>15.841691446763491</v>
      </c>
      <c r="AV41" s="11">
        <v>14.737954419324424</v>
      </c>
      <c r="AW41" s="11">
        <v>16.646528704238939</v>
      </c>
      <c r="AX41" s="11">
        <v>15.700344385284685</v>
      </c>
      <c r="AY41" s="76"/>
      <c r="AZ41" s="9">
        <v>0.60440709740325926</v>
      </c>
      <c r="BA41" s="9">
        <v>0.17304130321630651</v>
      </c>
      <c r="BB41" s="9">
        <v>1.5809236009703298E-2</v>
      </c>
      <c r="BC41" s="9">
        <v>3.9512556317922165E-4</v>
      </c>
      <c r="BD41" s="9">
        <v>2.5193125547939843E-6</v>
      </c>
      <c r="BE41" s="9">
        <v>3.9598366807780394E-9</v>
      </c>
      <c r="BF41" s="9">
        <v>1.5062395775089499E-12</v>
      </c>
      <c r="BG41" s="17"/>
      <c r="BH41" s="11" t="s">
        <v>308</v>
      </c>
      <c r="BI41" s="11" t="s">
        <v>308</v>
      </c>
      <c r="BJ41" s="11" t="s">
        <v>308</v>
      </c>
      <c r="BK41" s="11" t="s">
        <v>308</v>
      </c>
      <c r="BL41" s="11" t="s">
        <v>308</v>
      </c>
      <c r="BM41" s="11" t="s">
        <v>308</v>
      </c>
      <c r="BN41" s="11" t="s">
        <v>308</v>
      </c>
      <c r="BO41" s="11" t="s">
        <v>308</v>
      </c>
      <c r="BP41" s="11" t="s">
        <v>247</v>
      </c>
      <c r="BQ41" s="15" t="s">
        <v>252</v>
      </c>
      <c r="BR41" s="75"/>
    </row>
    <row r="42" spans="1:70">
      <c r="A42" s="77">
        <v>6.7209700000000003</v>
      </c>
      <c r="B42" s="19" t="s">
        <v>297</v>
      </c>
      <c r="C42" s="14">
        <v>1.7</v>
      </c>
      <c r="D42" s="11" t="s">
        <v>278</v>
      </c>
      <c r="E42" s="11" t="s">
        <v>255</v>
      </c>
      <c r="F42" s="11" t="s">
        <v>256</v>
      </c>
      <c r="G42" s="11">
        <v>8</v>
      </c>
      <c r="H42" s="22">
        <v>0.79166666666666663</v>
      </c>
      <c r="I42" s="75"/>
      <c r="J42" s="14">
        <v>48.220795186748433</v>
      </c>
      <c r="K42" s="14">
        <v>12.12405</v>
      </c>
      <c r="L42" s="14">
        <v>20.610885</v>
      </c>
      <c r="M42" s="23">
        <v>13.6</v>
      </c>
      <c r="N42" s="14">
        <v>13.889914999999998</v>
      </c>
      <c r="O42" s="14">
        <v>27.331855000000001</v>
      </c>
      <c r="P42" s="14">
        <v>1.5155062500000001</v>
      </c>
      <c r="Q42" s="75"/>
      <c r="R42" s="20">
        <v>214.5</v>
      </c>
      <c r="S42" s="20">
        <v>110.75</v>
      </c>
      <c r="T42" s="20">
        <v>103.75</v>
      </c>
      <c r="U42" s="20">
        <v>-7</v>
      </c>
      <c r="V42" s="20">
        <v>113.4</v>
      </c>
      <c r="W42" s="20">
        <v>-2.6500000000000057</v>
      </c>
      <c r="X42" s="75"/>
      <c r="Y42" s="20">
        <v>98.2</v>
      </c>
      <c r="Z42" s="20">
        <v>97.1</v>
      </c>
      <c r="AA42" s="20">
        <v>-1.1000000000000085</v>
      </c>
      <c r="AB42" s="75"/>
      <c r="AC42" s="19" t="s">
        <v>256</v>
      </c>
      <c r="AD42" s="14">
        <v>6.8</v>
      </c>
      <c r="AE42" s="14">
        <v>16.886666666666667</v>
      </c>
      <c r="AF42" s="75"/>
      <c r="AG42" s="14">
        <v>7.6499999999999995</v>
      </c>
      <c r="AH42" s="14">
        <v>2.5499999999999998</v>
      </c>
      <c r="AI42" s="14">
        <v>8.5679999999999996</v>
      </c>
      <c r="AJ42" s="14">
        <v>8.3299999999999983</v>
      </c>
      <c r="AK42" s="14">
        <v>8.5849999999999991</v>
      </c>
      <c r="AL42" s="48"/>
      <c r="AM42" s="75"/>
      <c r="AN42" s="14">
        <v>4.0666666666666664</v>
      </c>
      <c r="AO42" s="14">
        <v>4.905555555555555</v>
      </c>
      <c r="AP42" s="14">
        <v>10.130000000000001</v>
      </c>
      <c r="AQ42" s="14">
        <v>10.214285714285712</v>
      </c>
      <c r="AR42" s="14">
        <v>11.919999999999998</v>
      </c>
      <c r="AS42" s="75"/>
      <c r="AT42" s="11">
        <v>0</v>
      </c>
      <c r="AU42" s="11">
        <v>2.945905804661896</v>
      </c>
      <c r="AV42" s="11">
        <v>5.9859200026851642</v>
      </c>
      <c r="AW42" s="11">
        <v>10.293786498062914</v>
      </c>
      <c r="AX42" s="11">
        <v>10.469499014264141</v>
      </c>
      <c r="AY42" s="75"/>
      <c r="AZ42" s="9">
        <v>0.53621094990643847</v>
      </c>
      <c r="BA42" s="9">
        <v>8.1208577293684914E-2</v>
      </c>
      <c r="BB42" s="9">
        <v>1.9578856008513057E-3</v>
      </c>
      <c r="BC42" s="9">
        <v>6.1345871567031196E-6</v>
      </c>
      <c r="BD42" s="9">
        <v>2.3055789499792922E-9</v>
      </c>
      <c r="BE42" s="9">
        <v>1.0025313912365164E-13</v>
      </c>
      <c r="BF42" s="9">
        <v>0</v>
      </c>
      <c r="BG42" s="13"/>
      <c r="BH42" s="11" t="s">
        <v>308</v>
      </c>
      <c r="BI42" s="11" t="s">
        <v>308</v>
      </c>
      <c r="BJ42" s="11" t="s">
        <v>308</v>
      </c>
      <c r="BK42" s="11" t="s">
        <v>308</v>
      </c>
      <c r="BL42" s="11" t="s">
        <v>308</v>
      </c>
      <c r="BM42" s="11" t="s">
        <v>308</v>
      </c>
      <c r="BN42" s="11" t="s">
        <v>308</v>
      </c>
      <c r="BO42" s="11" t="s">
        <v>308</v>
      </c>
      <c r="BP42" s="11" t="s">
        <v>258</v>
      </c>
      <c r="BQ42" s="15" t="s">
        <v>259</v>
      </c>
      <c r="BR42" s="75"/>
    </row>
    <row r="43" spans="1:70">
      <c r="A43" s="77">
        <v>5.8680500000000002</v>
      </c>
      <c r="B43" s="19" t="s">
        <v>298</v>
      </c>
      <c r="C43" s="14">
        <v>1.65</v>
      </c>
      <c r="D43" s="11" t="s">
        <v>254</v>
      </c>
      <c r="E43" s="11" t="s">
        <v>255</v>
      </c>
      <c r="F43" s="11" t="s">
        <v>256</v>
      </c>
      <c r="G43" s="11">
        <v>4</v>
      </c>
      <c r="H43" s="22">
        <v>0.79166666666666663</v>
      </c>
      <c r="I43" s="76"/>
      <c r="J43" s="14">
        <v>45.078772621696118</v>
      </c>
      <c r="K43" s="14">
        <v>12.24905</v>
      </c>
      <c r="L43" s="14">
        <v>20.210932499999998</v>
      </c>
      <c r="M43" s="23">
        <v>26.4</v>
      </c>
      <c r="N43" s="14">
        <v>14.342882499999998</v>
      </c>
      <c r="O43" s="14">
        <v>26.078982499999999</v>
      </c>
      <c r="P43" s="14">
        <v>0.76556562500000003</v>
      </c>
      <c r="Q43" s="76"/>
      <c r="R43" s="20">
        <v>214.5</v>
      </c>
      <c r="S43" s="20">
        <v>110.75</v>
      </c>
      <c r="T43" s="20">
        <v>103.75</v>
      </c>
      <c r="U43" s="20">
        <v>-7</v>
      </c>
      <c r="V43" s="20">
        <v>113.4</v>
      </c>
      <c r="W43" s="20">
        <v>-2.6500000000000057</v>
      </c>
      <c r="X43" s="76"/>
      <c r="Y43" s="20">
        <v>98.2</v>
      </c>
      <c r="Z43" s="20">
        <v>97.1</v>
      </c>
      <c r="AA43" s="20">
        <v>-1.1000000000000085</v>
      </c>
      <c r="AB43" s="76"/>
      <c r="AC43" s="19" t="s">
        <v>256</v>
      </c>
      <c r="AD43" s="14">
        <v>14.024999999999999</v>
      </c>
      <c r="AE43" s="14">
        <v>15.729999999999999</v>
      </c>
      <c r="AF43" s="76"/>
      <c r="AG43" s="14">
        <v>18.479999999999997</v>
      </c>
      <c r="AH43" s="14">
        <v>9.4049999999999994</v>
      </c>
      <c r="AI43" s="14">
        <v>20.724</v>
      </c>
      <c r="AJ43" s="14">
        <v>22.769999999999996</v>
      </c>
      <c r="AK43" s="14">
        <v>23.347499999999993</v>
      </c>
      <c r="AL43" s="48"/>
      <c r="AM43" s="76"/>
      <c r="AN43" s="14">
        <v>35.366666666666667</v>
      </c>
      <c r="AO43" s="14">
        <v>14.844444444444443</v>
      </c>
      <c r="AP43" s="14">
        <v>18.676666666666666</v>
      </c>
      <c r="AQ43" s="14">
        <v>21.302380952380954</v>
      </c>
      <c r="AR43" s="14">
        <v>22.248333333333331</v>
      </c>
      <c r="AS43" s="76"/>
      <c r="AT43" s="11">
        <v>16.605344768470758</v>
      </c>
      <c r="AU43" s="11">
        <v>8.6948805735378247</v>
      </c>
      <c r="AV43" s="11">
        <v>11.33327877863368</v>
      </c>
      <c r="AW43" s="11">
        <v>11.190090245481374</v>
      </c>
      <c r="AX43" s="11">
        <v>11.20358808628132</v>
      </c>
      <c r="AY43" s="76"/>
      <c r="AZ43" s="9">
        <v>0.51433726267790125</v>
      </c>
      <c r="BA43" s="9">
        <v>4.7638243896888643E-2</v>
      </c>
      <c r="BB43" s="9">
        <v>3.7266009713876613E-4</v>
      </c>
      <c r="BC43" s="9">
        <v>1.9224062031142353E-7</v>
      </c>
      <c r="BD43" s="9">
        <v>5.982658812797581E-12</v>
      </c>
      <c r="BE43" s="9">
        <v>0</v>
      </c>
      <c r="BF43" s="9">
        <v>0</v>
      </c>
      <c r="BG43" s="17"/>
      <c r="BH43" s="11" t="s">
        <v>308</v>
      </c>
      <c r="BI43" s="11" t="s">
        <v>308</v>
      </c>
      <c r="BJ43" s="11" t="s">
        <v>308</v>
      </c>
      <c r="BK43" s="11" t="s">
        <v>308</v>
      </c>
      <c r="BL43" s="11" t="s">
        <v>308</v>
      </c>
      <c r="BM43" s="11" t="s">
        <v>308</v>
      </c>
      <c r="BN43" s="11" t="s">
        <v>308</v>
      </c>
      <c r="BO43" s="11" t="s">
        <v>308</v>
      </c>
      <c r="BP43" s="11" t="s">
        <v>258</v>
      </c>
      <c r="BQ43" s="15" t="s">
        <v>259</v>
      </c>
      <c r="BR43" s="75"/>
    </row>
    <row r="44" spans="1:70">
      <c r="A44" s="77">
        <v>7.8483299999999998</v>
      </c>
      <c r="B44" s="19" t="s">
        <v>295</v>
      </c>
      <c r="C44" s="14">
        <v>1.6</v>
      </c>
      <c r="D44" s="11" t="s">
        <v>246</v>
      </c>
      <c r="E44" s="11" t="s">
        <v>247</v>
      </c>
      <c r="F44" s="11" t="s">
        <v>248</v>
      </c>
      <c r="G44" s="11">
        <v>5</v>
      </c>
      <c r="H44" s="22">
        <v>0.89583333333333337</v>
      </c>
      <c r="I44" s="76"/>
      <c r="J44" s="14">
        <v>45.685633098617316</v>
      </c>
      <c r="K44" s="14">
        <v>12.172650000000001</v>
      </c>
      <c r="L44" s="14">
        <v>19.476240000000004</v>
      </c>
      <c r="M44" s="23">
        <v>25.6</v>
      </c>
      <c r="N44" s="14">
        <v>11.627910000000004</v>
      </c>
      <c r="O44" s="14">
        <v>27.324570000000005</v>
      </c>
      <c r="P44" s="14">
        <v>0.76079062500000016</v>
      </c>
      <c r="Q44" s="76"/>
      <c r="R44" s="20">
        <v>231</v>
      </c>
      <c r="S44" s="20">
        <v>113.25</v>
      </c>
      <c r="T44" s="20">
        <v>117.75</v>
      </c>
      <c r="U44" s="20">
        <v>4.5</v>
      </c>
      <c r="V44" s="20">
        <v>119.1</v>
      </c>
      <c r="W44" s="20">
        <v>-5.8499999999999943</v>
      </c>
      <c r="X44" s="76"/>
      <c r="Y44" s="20">
        <v>99.6</v>
      </c>
      <c r="Z44" s="20">
        <v>99.8</v>
      </c>
      <c r="AA44" s="20">
        <v>0.20000000000000284</v>
      </c>
      <c r="AB44" s="76"/>
      <c r="AC44" s="19" t="s">
        <v>248</v>
      </c>
      <c r="AD44" s="14">
        <v>28.960000000000004</v>
      </c>
      <c r="AE44" s="14">
        <v>33.38666666666667</v>
      </c>
      <c r="AF44" s="76"/>
      <c r="AG44" s="14">
        <v>21.44</v>
      </c>
      <c r="AH44" s="14">
        <v>32.213333333333331</v>
      </c>
      <c r="AI44" s="14">
        <v>40.160000000000004</v>
      </c>
      <c r="AJ44" s="14">
        <v>44.617142857142866</v>
      </c>
      <c r="AK44" s="14">
        <v>42.271999999999998</v>
      </c>
      <c r="AL44" s="48"/>
      <c r="AM44" s="76"/>
      <c r="AN44" s="14">
        <v>24.316666666666666</v>
      </c>
      <c r="AO44" s="14">
        <v>23.977777777777778</v>
      </c>
      <c r="AP44" s="14">
        <v>27.363333333333333</v>
      </c>
      <c r="AQ44" s="14">
        <v>29.323809523809523</v>
      </c>
      <c r="AR44" s="14">
        <v>26.688333333333333</v>
      </c>
      <c r="AS44" s="76"/>
      <c r="AT44" s="11">
        <v>16.301222544126549</v>
      </c>
      <c r="AU44" s="11">
        <v>15.591179457006049</v>
      </c>
      <c r="AV44" s="11">
        <v>16.019034366532232</v>
      </c>
      <c r="AW44" s="11">
        <v>16.515619611880798</v>
      </c>
      <c r="AX44" s="11">
        <v>17.02505360723557</v>
      </c>
      <c r="AY44" s="76"/>
      <c r="AZ44" s="9">
        <v>0.47339624912666356</v>
      </c>
      <c r="BA44" s="9">
        <v>8.9977820204678149E-2</v>
      </c>
      <c r="BB44" s="9">
        <v>4.4607452901048728E-3</v>
      </c>
      <c r="BC44" s="9">
        <v>5.0286681955058476E-5</v>
      </c>
      <c r="BD44" s="9">
        <v>1.2127744208889624E-7</v>
      </c>
      <c r="BE44" s="9">
        <v>6.0721760952731074E-11</v>
      </c>
      <c r="BF44" s="9">
        <v>6.2172489379008766E-15</v>
      </c>
      <c r="BG44" s="17"/>
      <c r="BH44" s="11" t="s">
        <v>308</v>
      </c>
      <c r="BI44" s="11" t="s">
        <v>308</v>
      </c>
      <c r="BJ44" s="11" t="s">
        <v>308</v>
      </c>
      <c r="BK44" s="11" t="s">
        <v>308</v>
      </c>
      <c r="BL44" s="11" t="s">
        <v>308</v>
      </c>
      <c r="BM44" s="11" t="s">
        <v>308</v>
      </c>
      <c r="BN44" s="11" t="s">
        <v>308</v>
      </c>
      <c r="BO44" s="11" t="s">
        <v>308</v>
      </c>
      <c r="BP44" s="11" t="s">
        <v>251</v>
      </c>
      <c r="BQ44" s="15" t="s">
        <v>252</v>
      </c>
      <c r="BR44" s="75"/>
    </row>
    <row r="45" spans="1:70">
      <c r="A45" s="77">
        <v>7.46211</v>
      </c>
      <c r="B45" s="19" t="s">
        <v>300</v>
      </c>
      <c r="C45" s="14">
        <v>1.65</v>
      </c>
      <c r="D45" s="11" t="s">
        <v>288</v>
      </c>
      <c r="E45" s="11" t="s">
        <v>258</v>
      </c>
      <c r="F45" s="11" t="s">
        <v>269</v>
      </c>
      <c r="G45" s="11">
        <v>9</v>
      </c>
      <c r="H45" s="22">
        <v>0.79166666666666663</v>
      </c>
      <c r="I45" s="76"/>
      <c r="J45" s="14">
        <v>39.456062413505407</v>
      </c>
      <c r="K45" s="14">
        <v>11.014900000000001</v>
      </c>
      <c r="L45" s="14">
        <v>18.174585</v>
      </c>
      <c r="M45" s="23">
        <v>8.3000000000000007</v>
      </c>
      <c r="N45" s="14">
        <v>10.712475000000001</v>
      </c>
      <c r="O45" s="14">
        <v>25.636695</v>
      </c>
      <c r="P45" s="14">
        <v>2.1897090361445781</v>
      </c>
      <c r="Q45" s="76"/>
      <c r="R45" s="20">
        <v>214.5</v>
      </c>
      <c r="S45" s="20">
        <v>103.75</v>
      </c>
      <c r="T45" s="20">
        <v>110.75</v>
      </c>
      <c r="U45" s="20">
        <v>7</v>
      </c>
      <c r="V45" s="20">
        <v>107.6</v>
      </c>
      <c r="W45" s="20">
        <v>-3.8499999999999943</v>
      </c>
      <c r="X45" s="76"/>
      <c r="Y45" s="20">
        <v>97.1</v>
      </c>
      <c r="Z45" s="20">
        <v>98.2</v>
      </c>
      <c r="AA45" s="20">
        <v>1.1000000000000085</v>
      </c>
      <c r="AB45" s="76"/>
      <c r="AC45" s="19" t="s">
        <v>269</v>
      </c>
      <c r="AD45" s="14">
        <v>9.4049999999999994</v>
      </c>
      <c r="AE45" s="14">
        <v>10.889999999999999</v>
      </c>
      <c r="AF45" s="76"/>
      <c r="AG45" s="14">
        <v>53.459999999999994</v>
      </c>
      <c r="AH45" s="14">
        <v>21.229999999999997</v>
      </c>
      <c r="AI45" s="14">
        <v>15.081</v>
      </c>
      <c r="AJ45" s="14">
        <v>13.930714285714282</v>
      </c>
      <c r="AK45" s="14">
        <v>14.140499999999999</v>
      </c>
      <c r="AL45" s="48"/>
      <c r="AM45" s="76"/>
      <c r="AN45" s="14">
        <v>29.8</v>
      </c>
      <c r="AO45" s="14">
        <v>15.344444444444443</v>
      </c>
      <c r="AP45" s="14">
        <v>13.453333333333333</v>
      </c>
      <c r="AQ45" s="14">
        <v>12.557142857142859</v>
      </c>
      <c r="AR45" s="14">
        <v>13.701666666666668</v>
      </c>
      <c r="AS45" s="76"/>
      <c r="AT45" s="11">
        <v>27.532058439803002</v>
      </c>
      <c r="AU45" s="11">
        <v>13.894498341776639</v>
      </c>
      <c r="AV45" s="11">
        <v>14.421907288445794</v>
      </c>
      <c r="AW45" s="11">
        <v>13.984588614209445</v>
      </c>
      <c r="AX45" s="11">
        <v>13.642227780412711</v>
      </c>
      <c r="AY45" s="76"/>
      <c r="AZ45" s="9">
        <v>0.40337359227812486</v>
      </c>
      <c r="BA45" s="9">
        <v>5.651406839834805E-2</v>
      </c>
      <c r="BB45" s="9">
        <v>1.7232134550222433E-3</v>
      </c>
      <c r="BC45" s="9">
        <v>9.9980149907974436E-6</v>
      </c>
      <c r="BD45" s="9">
        <v>1.0410424522433459E-8</v>
      </c>
      <c r="BE45" s="9">
        <v>1.890376744029254E-12</v>
      </c>
      <c r="BF45" s="9">
        <v>1.1102230246251565E-16</v>
      </c>
      <c r="BG45" s="17"/>
      <c r="BH45" s="11" t="s">
        <v>308</v>
      </c>
      <c r="BI45" s="11" t="s">
        <v>308</v>
      </c>
      <c r="BJ45" s="11" t="s">
        <v>308</v>
      </c>
      <c r="BK45" s="11" t="s">
        <v>308</v>
      </c>
      <c r="BL45" s="11" t="s">
        <v>308</v>
      </c>
      <c r="BM45" s="11" t="s">
        <v>308</v>
      </c>
      <c r="BN45" s="11" t="s">
        <v>308</v>
      </c>
      <c r="BO45" s="11" t="s">
        <v>308</v>
      </c>
      <c r="BP45" s="11" t="s">
        <v>255</v>
      </c>
      <c r="BQ45" s="15" t="s">
        <v>259</v>
      </c>
      <c r="BR45" s="75"/>
    </row>
    <row r="46" spans="1:70">
      <c r="A46" s="77">
        <v>7.0104300000000004</v>
      </c>
      <c r="B46" s="19" t="s">
        <v>299</v>
      </c>
      <c r="C46" s="14">
        <v>1.6</v>
      </c>
      <c r="D46" s="11" t="s">
        <v>278</v>
      </c>
      <c r="E46" s="11" t="s">
        <v>247</v>
      </c>
      <c r="F46" s="11" t="s">
        <v>248</v>
      </c>
      <c r="G46" s="11">
        <v>18</v>
      </c>
      <c r="H46" s="22">
        <v>0.89583333333333337</v>
      </c>
      <c r="I46" s="76"/>
      <c r="J46" s="14">
        <v>37.515110825475759</v>
      </c>
      <c r="K46" s="14">
        <v>11.216650000000001</v>
      </c>
      <c r="L46" s="14">
        <v>17.946640000000002</v>
      </c>
      <c r="M46" s="23">
        <v>20.2</v>
      </c>
      <c r="N46" s="14">
        <v>10.936210000000003</v>
      </c>
      <c r="O46" s="14">
        <v>24.957070000000002</v>
      </c>
      <c r="P46" s="14">
        <v>0.88844752475247535</v>
      </c>
      <c r="Q46" s="76"/>
      <c r="R46" s="20">
        <v>231</v>
      </c>
      <c r="S46" s="20">
        <v>113.25</v>
      </c>
      <c r="T46" s="20">
        <v>117.75</v>
      </c>
      <c r="U46" s="20">
        <v>4.5</v>
      </c>
      <c r="V46" s="20">
        <v>119.1</v>
      </c>
      <c r="W46" s="20">
        <v>-5.8499999999999943</v>
      </c>
      <c r="X46" s="76"/>
      <c r="Y46" s="20">
        <v>99.6</v>
      </c>
      <c r="Z46" s="20">
        <v>99.8</v>
      </c>
      <c r="AA46" s="20">
        <v>0.20000000000000284</v>
      </c>
      <c r="AB46" s="76"/>
      <c r="AC46" s="19" t="s">
        <v>248</v>
      </c>
      <c r="AD46" s="14">
        <v>24.960000000000004</v>
      </c>
      <c r="AE46" s="14">
        <v>25.173333333333336</v>
      </c>
      <c r="AF46" s="76"/>
      <c r="AG46" s="14">
        <v>4.6399999999999997</v>
      </c>
      <c r="AH46" s="14">
        <v>21.226666666666667</v>
      </c>
      <c r="AI46" s="14">
        <v>38.048000000000002</v>
      </c>
      <c r="AJ46" s="14">
        <v>38.674285714285723</v>
      </c>
      <c r="AK46" s="14">
        <v>38.912000000000006</v>
      </c>
      <c r="AL46" s="48"/>
      <c r="AM46" s="76"/>
      <c r="AN46" s="14">
        <v>17.383333333333333</v>
      </c>
      <c r="AO46" s="14">
        <v>20.761111111111113</v>
      </c>
      <c r="AP46" s="14">
        <v>25.333333333333332</v>
      </c>
      <c r="AQ46" s="14">
        <v>25.990476190476187</v>
      </c>
      <c r="AR46" s="14">
        <v>25.466666666666665</v>
      </c>
      <c r="AS46" s="76"/>
      <c r="AT46" s="11">
        <v>7.1858056385952285</v>
      </c>
      <c r="AU46" s="11">
        <v>15.972760128904929</v>
      </c>
      <c r="AV46" s="11">
        <v>20.226515581763557</v>
      </c>
      <c r="AW46" s="11">
        <v>20.810710317069294</v>
      </c>
      <c r="AX46" s="11">
        <v>19.143456638463736</v>
      </c>
      <c r="AY46" s="76"/>
      <c r="AZ46" s="9">
        <v>0.38479901894962809</v>
      </c>
      <c r="BA46" s="9">
        <v>4.2775626548556045E-2</v>
      </c>
      <c r="BB46" s="9">
        <v>8.2818661476669053E-4</v>
      </c>
      <c r="BC46" s="9">
        <v>2.412702840959291E-6</v>
      </c>
      <c r="BD46" s="9">
        <v>9.9461017200042079E-10</v>
      </c>
      <c r="BE46" s="9">
        <v>5.6288307348495437E-14</v>
      </c>
      <c r="BF46" s="9">
        <v>0</v>
      </c>
      <c r="BG46" s="17"/>
      <c r="BH46" s="11" t="s">
        <v>308</v>
      </c>
      <c r="BI46" s="11" t="s">
        <v>308</v>
      </c>
      <c r="BJ46" s="11" t="s">
        <v>308</v>
      </c>
      <c r="BK46" s="11" t="s">
        <v>308</v>
      </c>
      <c r="BL46" s="11" t="s">
        <v>308</v>
      </c>
      <c r="BM46" s="11" t="s">
        <v>308</v>
      </c>
      <c r="BN46" s="11" t="s">
        <v>308</v>
      </c>
      <c r="BO46" s="11" t="s">
        <v>308</v>
      </c>
      <c r="BP46" s="11" t="s">
        <v>251</v>
      </c>
      <c r="BQ46" s="15" t="s">
        <v>252</v>
      </c>
      <c r="BR46" s="75"/>
    </row>
    <row r="47" spans="1:70">
      <c r="A47" s="77">
        <v>7.3411600000000004</v>
      </c>
      <c r="B47" s="19" t="s">
        <v>301</v>
      </c>
      <c r="C47" s="14">
        <v>1.65</v>
      </c>
      <c r="D47" s="11" t="s">
        <v>254</v>
      </c>
      <c r="E47" s="11" t="s">
        <v>251</v>
      </c>
      <c r="F47" s="11" t="s">
        <v>261</v>
      </c>
      <c r="G47" s="11">
        <v>7</v>
      </c>
      <c r="H47" s="22">
        <v>0.89583333333333337</v>
      </c>
      <c r="I47" s="76"/>
      <c r="J47" s="14">
        <v>40.60817790799652</v>
      </c>
      <c r="K47" s="14">
        <v>9.98095</v>
      </c>
      <c r="L47" s="14">
        <v>16.468567499999999</v>
      </c>
      <c r="M47" s="23">
        <v>13.8</v>
      </c>
      <c r="N47" s="14">
        <v>9.1274074999999986</v>
      </c>
      <c r="O47" s="14">
        <v>23.809727500000001</v>
      </c>
      <c r="P47" s="14">
        <v>1.193374456521739</v>
      </c>
      <c r="Q47" s="76"/>
      <c r="R47" s="20">
        <v>231</v>
      </c>
      <c r="S47" s="20">
        <v>117.75</v>
      </c>
      <c r="T47" s="20">
        <v>113.25</v>
      </c>
      <c r="U47" s="20">
        <v>-4.5</v>
      </c>
      <c r="V47" s="20">
        <v>115.7</v>
      </c>
      <c r="W47" s="20">
        <v>2.0499999999999972</v>
      </c>
      <c r="X47" s="76"/>
      <c r="Y47" s="20">
        <v>99.8</v>
      </c>
      <c r="Z47" s="20">
        <v>99.6</v>
      </c>
      <c r="AA47" s="20">
        <v>-0.20000000000000284</v>
      </c>
      <c r="AB47" s="76"/>
      <c r="AC47" s="19" t="s">
        <v>261</v>
      </c>
      <c r="AD47" s="14">
        <v>31.02</v>
      </c>
      <c r="AE47" s="14">
        <v>14.795</v>
      </c>
      <c r="AF47" s="76"/>
      <c r="AG47" s="14">
        <v>10.56</v>
      </c>
      <c r="AH47" s="14">
        <v>24.639999999999997</v>
      </c>
      <c r="AI47" s="14">
        <v>21.846</v>
      </c>
      <c r="AJ47" s="14">
        <v>22.793571428571433</v>
      </c>
      <c r="AK47" s="14">
        <v>20.971500000000002</v>
      </c>
      <c r="AL47" s="48"/>
      <c r="AM47" s="76"/>
      <c r="AN47" s="14">
        <v>11.566666666666666</v>
      </c>
      <c r="AO47" s="14">
        <v>12.783333333333331</v>
      </c>
      <c r="AP47" s="14">
        <v>13.143333333333334</v>
      </c>
      <c r="AQ47" s="14">
        <v>13.676190476190474</v>
      </c>
      <c r="AR47" s="14">
        <v>13.334999999999999</v>
      </c>
      <c r="AS47" s="76"/>
      <c r="AT47" s="11">
        <v>7.3946113823609769</v>
      </c>
      <c r="AU47" s="11">
        <v>12.777813026371625</v>
      </c>
      <c r="AV47" s="11">
        <v>14.124034474301817</v>
      </c>
      <c r="AW47" s="11">
        <v>13.689475568943985</v>
      </c>
      <c r="AX47" s="11">
        <v>14.693400330553342</v>
      </c>
      <c r="AY47" s="76"/>
      <c r="AZ47" s="9">
        <v>0.31524205554265483</v>
      </c>
      <c r="BA47" s="9">
        <v>3.2647855887529054E-2</v>
      </c>
      <c r="BB47" s="9">
        <v>6.7434954589784546E-4</v>
      </c>
      <c r="BC47" s="9">
        <v>2.4667816637125028E-6</v>
      </c>
      <c r="BD47" s="9">
        <v>1.5167435085672309E-9</v>
      </c>
      <c r="BE47" s="9">
        <v>1.5276668818842154E-13</v>
      </c>
      <c r="BF47" s="9">
        <v>0</v>
      </c>
      <c r="BG47" s="17"/>
      <c r="BH47" s="11" t="s">
        <v>308</v>
      </c>
      <c r="BI47" s="11" t="s">
        <v>308</v>
      </c>
      <c r="BJ47" s="11" t="s">
        <v>308</v>
      </c>
      <c r="BK47" s="11" t="s">
        <v>308</v>
      </c>
      <c r="BL47" s="11" t="s">
        <v>308</v>
      </c>
      <c r="BM47" s="11" t="s">
        <v>308</v>
      </c>
      <c r="BN47" s="11" t="s">
        <v>308</v>
      </c>
      <c r="BO47" s="11" t="s">
        <v>308</v>
      </c>
      <c r="BP47" s="11" t="s">
        <v>247</v>
      </c>
      <c r="BQ47" s="15" t="s">
        <v>252</v>
      </c>
      <c r="BR47" s="75"/>
    </row>
    <row r="48" spans="1:70">
      <c r="A48" s="77">
        <v>6.8041</v>
      </c>
      <c r="B48" s="19" t="s">
        <v>302</v>
      </c>
      <c r="C48" s="14">
        <v>1.7</v>
      </c>
      <c r="D48" s="11" t="s">
        <v>278</v>
      </c>
      <c r="E48" s="11" t="s">
        <v>251</v>
      </c>
      <c r="F48" s="11" t="s">
        <v>261</v>
      </c>
      <c r="G48" s="11">
        <v>2</v>
      </c>
      <c r="H48" s="22">
        <v>0.89583333333333337</v>
      </c>
      <c r="I48" s="76"/>
      <c r="J48" s="14">
        <v>37.439759800916633</v>
      </c>
      <c r="K48" s="14">
        <v>9.6593</v>
      </c>
      <c r="L48" s="14">
        <v>16.420809999999999</v>
      </c>
      <c r="M48" s="23">
        <v>16.899999999999999</v>
      </c>
      <c r="N48" s="14">
        <v>9.6167099999999994</v>
      </c>
      <c r="O48" s="14">
        <v>23.224910000000001</v>
      </c>
      <c r="P48" s="14">
        <v>0.97164556213017761</v>
      </c>
      <c r="Q48" s="76"/>
      <c r="R48" s="20">
        <v>231</v>
      </c>
      <c r="S48" s="20">
        <v>117.75</v>
      </c>
      <c r="T48" s="20">
        <v>113.25</v>
      </c>
      <c r="U48" s="20">
        <v>-4.5</v>
      </c>
      <c r="V48" s="20">
        <v>115.7</v>
      </c>
      <c r="W48" s="20">
        <v>2.0499999999999972</v>
      </c>
      <c r="X48" s="76"/>
      <c r="Y48" s="20">
        <v>99.8</v>
      </c>
      <c r="Z48" s="20">
        <v>99.6</v>
      </c>
      <c r="AA48" s="20">
        <v>-0.20000000000000284</v>
      </c>
      <c r="AB48" s="76"/>
      <c r="AC48" s="19" t="s">
        <v>261</v>
      </c>
      <c r="AD48" s="14">
        <v>17.34</v>
      </c>
      <c r="AE48" s="14">
        <v>17.34</v>
      </c>
      <c r="AF48" s="76"/>
      <c r="AG48" s="14">
        <v>36.72</v>
      </c>
      <c r="AH48" s="14">
        <v>31.733333333333334</v>
      </c>
      <c r="AI48" s="14">
        <v>21.488</v>
      </c>
      <c r="AJ48" s="14">
        <v>20.618571428571432</v>
      </c>
      <c r="AK48" s="14">
        <v>20.553000000000001</v>
      </c>
      <c r="AL48" s="48"/>
      <c r="AM48" s="76"/>
      <c r="AN48" s="14">
        <v>18.733333333333334</v>
      </c>
      <c r="AO48" s="14">
        <v>18.194444444444443</v>
      </c>
      <c r="AP48" s="14">
        <v>15.953333333333333</v>
      </c>
      <c r="AQ48" s="14">
        <v>16.285714285714288</v>
      </c>
      <c r="AR48" s="14">
        <v>16.876666666666665</v>
      </c>
      <c r="AS48" s="76"/>
      <c r="AT48" s="11">
        <v>22.554617329920887</v>
      </c>
      <c r="AU48" s="11">
        <v>17.406408290807075</v>
      </c>
      <c r="AV48" s="11">
        <v>18.271856396884157</v>
      </c>
      <c r="AW48" s="11">
        <v>19.505517144307014</v>
      </c>
      <c r="AX48" s="11">
        <v>17.889250543306026</v>
      </c>
      <c r="AY48" s="76"/>
      <c r="AZ48" s="9">
        <v>0.29943218676293515</v>
      </c>
      <c r="BA48" s="9">
        <v>2.2981311703981655E-2</v>
      </c>
      <c r="BB48" s="9">
        <v>2.6468380617106213E-4</v>
      </c>
      <c r="BC48" s="9">
        <v>4.0046524918402326E-7</v>
      </c>
      <c r="BD48" s="9">
        <v>7.5262240883944287E-11</v>
      </c>
      <c r="BE48" s="9">
        <v>1.6653345369377348E-15</v>
      </c>
      <c r="BF48" s="9">
        <v>0</v>
      </c>
      <c r="BG48" s="17"/>
      <c r="BH48" s="11" t="s">
        <v>308</v>
      </c>
      <c r="BI48" s="11" t="s">
        <v>308</v>
      </c>
      <c r="BJ48" s="11" t="s">
        <v>308</v>
      </c>
      <c r="BK48" s="11" t="s">
        <v>308</v>
      </c>
      <c r="BL48" s="11" t="s">
        <v>308</v>
      </c>
      <c r="BM48" s="11" t="s">
        <v>308</v>
      </c>
      <c r="BN48" s="11" t="s">
        <v>308</v>
      </c>
      <c r="BO48" s="11" t="s">
        <v>308</v>
      </c>
      <c r="BP48" s="11" t="s">
        <v>247</v>
      </c>
      <c r="BQ48" s="15" t="s">
        <v>252</v>
      </c>
      <c r="BR48" s="75"/>
    </row>
    <row r="49" spans="1:70">
      <c r="A49" s="77">
        <v>4.8986700000000001</v>
      </c>
      <c r="B49" s="19" t="s">
        <v>303</v>
      </c>
      <c r="C49" s="14">
        <v>1.7</v>
      </c>
      <c r="D49" s="11" t="s">
        <v>254</v>
      </c>
      <c r="E49" s="11" t="s">
        <v>247</v>
      </c>
      <c r="F49" s="11" t="s">
        <v>248</v>
      </c>
      <c r="G49" s="11">
        <v>2</v>
      </c>
      <c r="H49" s="22">
        <v>0.89583333333333337</v>
      </c>
      <c r="I49" s="76"/>
      <c r="J49" s="14">
        <v>9.748182742789762</v>
      </c>
      <c r="K49" s="14">
        <v>2.366085</v>
      </c>
      <c r="L49" s="14">
        <v>4.0223445</v>
      </c>
      <c r="M49" s="23">
        <v>8.5</v>
      </c>
      <c r="N49" s="14">
        <v>-0.87632550000000009</v>
      </c>
      <c r="O49" s="14">
        <v>8.9210145000000001</v>
      </c>
      <c r="P49" s="14">
        <v>0.473217</v>
      </c>
      <c r="Q49" s="76"/>
      <c r="R49" s="20">
        <v>231</v>
      </c>
      <c r="S49" s="20">
        <v>113.25</v>
      </c>
      <c r="T49" s="20">
        <v>117.75</v>
      </c>
      <c r="U49" s="20">
        <v>4.5</v>
      </c>
      <c r="V49" s="20">
        <v>119.1</v>
      </c>
      <c r="W49" s="20">
        <v>-5.8499999999999943</v>
      </c>
      <c r="X49" s="76"/>
      <c r="Y49" s="20">
        <v>99.6</v>
      </c>
      <c r="Z49" s="20">
        <v>99.8</v>
      </c>
      <c r="AA49" s="20">
        <v>0.20000000000000284</v>
      </c>
      <c r="AB49" s="76"/>
      <c r="AC49" s="19" t="s">
        <v>248</v>
      </c>
      <c r="AD49" s="14">
        <v>40.97</v>
      </c>
      <c r="AE49" s="14">
        <v>18.813333333333336</v>
      </c>
      <c r="AF49" s="76"/>
      <c r="AG49" s="14">
        <v>36.04</v>
      </c>
      <c r="AH49" s="14">
        <v>19.833333333333332</v>
      </c>
      <c r="AI49" s="14">
        <v>12.818000000000001</v>
      </c>
      <c r="AJ49" s="14">
        <v>14.158571428571426</v>
      </c>
      <c r="AK49" s="14">
        <v>11.713000000000001</v>
      </c>
      <c r="AL49" s="48"/>
      <c r="AM49" s="76"/>
      <c r="AN49" s="14">
        <v>10.366666666666667</v>
      </c>
      <c r="AO49" s="14">
        <v>8.0333333333333332</v>
      </c>
      <c r="AP49" s="14">
        <v>5.95</v>
      </c>
      <c r="AQ49" s="14">
        <v>5.8119047619047617</v>
      </c>
      <c r="AR49" s="14">
        <v>7.1883333333333344</v>
      </c>
      <c r="AS49" s="76"/>
      <c r="AT49" s="11">
        <v>15.102052656359126</v>
      </c>
      <c r="AU49" s="11">
        <v>21.86435574337872</v>
      </c>
      <c r="AV49" s="11">
        <v>13.118613446027231</v>
      </c>
      <c r="AW49" s="11">
        <v>15.932239443073257</v>
      </c>
      <c r="AX49" s="11">
        <v>15.557907404402064</v>
      </c>
      <c r="AY49" s="76"/>
      <c r="AZ49" s="9">
        <v>5.5386555442360486E-4</v>
      </c>
      <c r="BA49" s="9">
        <v>5.6956919847195309E-8</v>
      </c>
      <c r="BB49" s="9">
        <v>1.0336176359260207E-13</v>
      </c>
      <c r="BC49" s="9">
        <v>0</v>
      </c>
      <c r="BD49" s="9">
        <v>0</v>
      </c>
      <c r="BE49" s="9">
        <v>0</v>
      </c>
      <c r="BF49" s="9">
        <v>0</v>
      </c>
      <c r="BG49" s="17"/>
      <c r="BH49" s="11" t="s">
        <v>308</v>
      </c>
      <c r="BI49" s="11" t="s">
        <v>308</v>
      </c>
      <c r="BJ49" s="11" t="s">
        <v>308</v>
      </c>
      <c r="BK49" s="11" t="s">
        <v>308</v>
      </c>
      <c r="BL49" s="11" t="s">
        <v>308</v>
      </c>
      <c r="BM49" s="11" t="s">
        <v>308</v>
      </c>
      <c r="BN49" s="11" t="s">
        <v>308</v>
      </c>
      <c r="BO49" s="11" t="s">
        <v>308</v>
      </c>
      <c r="BP49" s="11" t="s">
        <v>251</v>
      </c>
      <c r="BQ49" s="15" t="s">
        <v>252</v>
      </c>
      <c r="BR49" s="75"/>
    </row>
    <row r="50" spans="1:70">
      <c r="A50" s="77">
        <v>3.6479400000000002</v>
      </c>
      <c r="B50" s="19" t="s">
        <v>304</v>
      </c>
      <c r="C50" s="14">
        <v>1.65</v>
      </c>
      <c r="D50" s="11" t="s">
        <v>288</v>
      </c>
      <c r="E50" s="11" t="s">
        <v>258</v>
      </c>
      <c r="F50" s="11" t="s">
        <v>269</v>
      </c>
      <c r="G50" s="11">
        <v>29</v>
      </c>
      <c r="H50" s="22">
        <v>0.79166666666666663</v>
      </c>
      <c r="I50" s="76"/>
      <c r="J50" s="14">
        <v>7.9938790926873482</v>
      </c>
      <c r="K50" s="14">
        <v>1.211435</v>
      </c>
      <c r="L50" s="14">
        <v>1.9988677500000001</v>
      </c>
      <c r="M50" s="23">
        <v>11.7</v>
      </c>
      <c r="N50" s="14">
        <v>-1.6490722500000001</v>
      </c>
      <c r="O50" s="14">
        <v>5.6468077500000007</v>
      </c>
      <c r="P50" s="14">
        <v>0.17084339743589744</v>
      </c>
      <c r="Q50" s="76"/>
      <c r="R50" s="20">
        <v>214.5</v>
      </c>
      <c r="S50" s="20">
        <v>103.75</v>
      </c>
      <c r="T50" s="20">
        <v>110.75</v>
      </c>
      <c r="U50" s="20">
        <v>7</v>
      </c>
      <c r="V50" s="20">
        <v>107.6</v>
      </c>
      <c r="W50" s="20">
        <v>-3.8499999999999943</v>
      </c>
      <c r="X50" s="76"/>
      <c r="Y50" s="20">
        <v>97.1</v>
      </c>
      <c r="Z50" s="20">
        <v>98.2</v>
      </c>
      <c r="AA50" s="20">
        <v>1.1000000000000085</v>
      </c>
      <c r="AB50" s="76"/>
      <c r="AC50" s="19" t="s">
        <v>269</v>
      </c>
      <c r="AD50" s="14">
        <v>18.149999999999999</v>
      </c>
      <c r="AE50" s="14">
        <v>10.505000000000001</v>
      </c>
      <c r="AF50" s="76"/>
      <c r="AG50" s="14">
        <v>34.32</v>
      </c>
      <c r="AH50" s="14">
        <v>11.44</v>
      </c>
      <c r="AI50" s="14">
        <v>8.5139999999999993</v>
      </c>
      <c r="AJ50" s="14">
        <v>6.5528571428571416</v>
      </c>
      <c r="AK50" s="14">
        <v>4.9830000000000005</v>
      </c>
      <c r="AL50" s="48"/>
      <c r="AM50" s="76"/>
      <c r="AN50" s="14">
        <v>36.266666666666666</v>
      </c>
      <c r="AO50" s="14">
        <v>13.688888888888888</v>
      </c>
      <c r="AP50" s="14">
        <v>10.19</v>
      </c>
      <c r="AQ50" s="14">
        <v>8.7095238095238088</v>
      </c>
      <c r="AR50" s="14">
        <v>6.9699999999999989</v>
      </c>
      <c r="AS50" s="76"/>
      <c r="AT50" s="11">
        <v>18.543319254146496</v>
      </c>
      <c r="AU50" s="11">
        <v>6.1811064180488318</v>
      </c>
      <c r="AV50" s="11">
        <v>19.192198627451326</v>
      </c>
      <c r="AW50" s="11">
        <v>17.147368504601527</v>
      </c>
      <c r="AX50" s="11">
        <v>15.771982446392689</v>
      </c>
      <c r="AY50" s="76"/>
      <c r="AZ50" s="9">
        <v>4.0157169500787404E-7</v>
      </c>
      <c r="BA50" s="9">
        <v>8.2156503822261584E-15</v>
      </c>
      <c r="BB50" s="9">
        <v>0</v>
      </c>
      <c r="BC50" s="9">
        <v>0</v>
      </c>
      <c r="BD50" s="9">
        <v>0</v>
      </c>
      <c r="BE50" s="9">
        <v>0</v>
      </c>
      <c r="BF50" s="9">
        <v>0</v>
      </c>
      <c r="BG50" s="17"/>
      <c r="BH50" s="11" t="s">
        <v>308</v>
      </c>
      <c r="BI50" s="11" t="s">
        <v>308</v>
      </c>
      <c r="BJ50" s="11" t="s">
        <v>308</v>
      </c>
      <c r="BK50" s="11" t="s">
        <v>308</v>
      </c>
      <c r="BL50" s="11" t="s">
        <v>308</v>
      </c>
      <c r="BM50" s="11" t="s">
        <v>308</v>
      </c>
      <c r="BN50" s="11" t="s">
        <v>308</v>
      </c>
      <c r="BO50" s="11" t="s">
        <v>308</v>
      </c>
      <c r="BP50" s="11" t="s">
        <v>255</v>
      </c>
      <c r="BQ50" s="15" t="s">
        <v>259</v>
      </c>
      <c r="BR50" s="75"/>
    </row>
    <row r="51" spans="1:70">
      <c r="A51" s="77">
        <v>2.9745900000000001</v>
      </c>
      <c r="B51" s="19" t="s">
        <v>305</v>
      </c>
      <c r="C51" s="14">
        <v>1.7</v>
      </c>
      <c r="D51" s="11" t="s">
        <v>246</v>
      </c>
      <c r="E51" s="11" t="s">
        <v>255</v>
      </c>
      <c r="F51" s="11" t="s">
        <v>256</v>
      </c>
      <c r="G51" s="11">
        <v>8</v>
      </c>
      <c r="H51" s="22">
        <v>0.79166666666666663</v>
      </c>
      <c r="I51" s="76"/>
      <c r="J51" s="14">
        <v>3.3016524973272321</v>
      </c>
      <c r="K51" s="14">
        <v>0.80168499999999998</v>
      </c>
      <c r="L51" s="14">
        <v>1.3628644999999999</v>
      </c>
      <c r="M51" s="23">
        <v>16.5</v>
      </c>
      <c r="N51" s="14">
        <v>-1.6117255000000001</v>
      </c>
      <c r="O51" s="14">
        <v>4.3374544999999998</v>
      </c>
      <c r="P51" s="14">
        <v>8.2597848484848482E-2</v>
      </c>
      <c r="Q51" s="76"/>
      <c r="R51" s="20">
        <v>214.5</v>
      </c>
      <c r="S51" s="20">
        <v>110.75</v>
      </c>
      <c r="T51" s="20">
        <v>103.75</v>
      </c>
      <c r="U51" s="20">
        <v>-7</v>
      </c>
      <c r="V51" s="20">
        <v>113.4</v>
      </c>
      <c r="W51" s="20">
        <v>-2.6500000000000057</v>
      </c>
      <c r="X51" s="76"/>
      <c r="Y51" s="20">
        <v>98.2</v>
      </c>
      <c r="Z51" s="20">
        <v>97.1</v>
      </c>
      <c r="AA51" s="20">
        <v>-1.1000000000000085</v>
      </c>
      <c r="AB51" s="76"/>
      <c r="AC51" s="19" t="s">
        <v>256</v>
      </c>
      <c r="AD51" s="14">
        <v>26.01</v>
      </c>
      <c r="AE51" s="14">
        <v>32.81</v>
      </c>
      <c r="AF51" s="76"/>
      <c r="AG51" s="14">
        <v>15.98</v>
      </c>
      <c r="AH51" s="14">
        <v>11.730000000000002</v>
      </c>
      <c r="AI51" s="14">
        <v>13.395999999999999</v>
      </c>
      <c r="AJ51" s="14">
        <v>12.02142857142857</v>
      </c>
      <c r="AK51" s="14">
        <v>20.179000000000002</v>
      </c>
      <c r="AL51" s="48"/>
      <c r="AM51" s="76"/>
      <c r="AN51" s="14">
        <v>12.033333333333333</v>
      </c>
      <c r="AO51" s="14">
        <v>12.03888888888889</v>
      </c>
      <c r="AP51" s="14">
        <v>13.2</v>
      </c>
      <c r="AQ51" s="14">
        <v>12.676190476190474</v>
      </c>
      <c r="AR51" s="14">
        <v>17.234999999999999</v>
      </c>
      <c r="AS51" s="76"/>
      <c r="AT51" s="11">
        <v>21.484307006768557</v>
      </c>
      <c r="AU51" s="11">
        <v>12.70547520457446</v>
      </c>
      <c r="AV51" s="11">
        <v>13.044714090169302</v>
      </c>
      <c r="AW51" s="11">
        <v>11.380131167004279</v>
      </c>
      <c r="AX51" s="11">
        <v>11.254765018643157</v>
      </c>
      <c r="AY51" s="76"/>
      <c r="AZ51" s="9">
        <v>1.8587886785326191E-10</v>
      </c>
      <c r="BA51" s="9">
        <v>0</v>
      </c>
      <c r="BB51" s="9">
        <v>0</v>
      </c>
      <c r="BC51" s="9">
        <v>0</v>
      </c>
      <c r="BD51" s="9">
        <v>0</v>
      </c>
      <c r="BE51" s="9">
        <v>0</v>
      </c>
      <c r="BF51" s="9">
        <v>0</v>
      </c>
      <c r="BG51" s="17"/>
      <c r="BH51" s="11" t="s">
        <v>308</v>
      </c>
      <c r="BI51" s="11" t="s">
        <v>308</v>
      </c>
      <c r="BJ51" s="11" t="s">
        <v>308</v>
      </c>
      <c r="BK51" s="11" t="s">
        <v>308</v>
      </c>
      <c r="BL51" s="11" t="s">
        <v>308</v>
      </c>
      <c r="BM51" s="11" t="s">
        <v>308</v>
      </c>
      <c r="BN51" s="11" t="s">
        <v>308</v>
      </c>
      <c r="BO51" s="11" t="s">
        <v>308</v>
      </c>
      <c r="BP51" s="11" t="s">
        <v>258</v>
      </c>
      <c r="BQ51" s="15" t="s">
        <v>259</v>
      </c>
      <c r="BR51" s="75"/>
    </row>
    <row r="52" spans="1:70">
      <c r="A52" s="77">
        <v>2.61137</v>
      </c>
      <c r="B52" s="19" t="s">
        <v>306</v>
      </c>
      <c r="C52" s="14">
        <v>1.7</v>
      </c>
      <c r="D52" s="11" t="s">
        <v>254</v>
      </c>
      <c r="E52" s="11" t="s">
        <v>255</v>
      </c>
      <c r="F52" s="11" t="s">
        <v>256</v>
      </c>
      <c r="G52" s="11">
        <v>23</v>
      </c>
      <c r="H52" s="22">
        <v>0.79166666666666663</v>
      </c>
      <c r="I52" s="76"/>
      <c r="J52" s="14">
        <v>2.7801775734727459</v>
      </c>
      <c r="K52" s="14">
        <v>0.66695000000000004</v>
      </c>
      <c r="L52" s="14">
        <v>1.133815</v>
      </c>
      <c r="M52" s="23">
        <v>6.5</v>
      </c>
      <c r="N52" s="14">
        <v>-1.477555</v>
      </c>
      <c r="O52" s="14">
        <v>3.7451850000000002</v>
      </c>
      <c r="P52" s="14">
        <v>0.17443307692307691</v>
      </c>
      <c r="Q52" s="76"/>
      <c r="R52" s="20">
        <v>214.5</v>
      </c>
      <c r="S52" s="20">
        <v>110.75</v>
      </c>
      <c r="T52" s="20">
        <v>103.75</v>
      </c>
      <c r="U52" s="20">
        <v>-7</v>
      </c>
      <c r="V52" s="20">
        <v>113.4</v>
      </c>
      <c r="W52" s="20">
        <v>-2.6500000000000057</v>
      </c>
      <c r="X52" s="76"/>
      <c r="Y52" s="20">
        <v>98.2</v>
      </c>
      <c r="Z52" s="20">
        <v>97.1</v>
      </c>
      <c r="AA52" s="20">
        <v>-1.1000000000000085</v>
      </c>
      <c r="AB52" s="76"/>
      <c r="AC52" s="19" t="s">
        <v>256</v>
      </c>
      <c r="AD52" s="14">
        <v>0</v>
      </c>
      <c r="AE52" s="14">
        <v>0</v>
      </c>
      <c r="AF52" s="76"/>
      <c r="AG52" s="14">
        <v>10.030000000000001</v>
      </c>
      <c r="AH52" s="14">
        <v>5.7233333333333336</v>
      </c>
      <c r="AI52" s="14">
        <v>9.35</v>
      </c>
      <c r="AJ52" s="14">
        <v>6.727142857142856</v>
      </c>
      <c r="AK52" s="14">
        <v>6.3069999999999995</v>
      </c>
      <c r="AL52" s="48"/>
      <c r="AM52" s="76"/>
      <c r="AN52" s="14">
        <v>5.2666666666666666</v>
      </c>
      <c r="AO52" s="14">
        <v>2.5722222222222224</v>
      </c>
      <c r="AP52" s="14">
        <v>3.9033333333333333</v>
      </c>
      <c r="AQ52" s="14">
        <v>3.8547619047619044</v>
      </c>
      <c r="AR52" s="14">
        <v>3.4450000000000003</v>
      </c>
      <c r="AS52" s="76"/>
      <c r="AT52" s="11">
        <v>17.321468951017327</v>
      </c>
      <c r="AU52" s="11">
        <v>12.952745666675147</v>
      </c>
      <c r="AV52" s="11">
        <v>17.887446018291822</v>
      </c>
      <c r="AW52" s="11">
        <v>16.290760671322591</v>
      </c>
      <c r="AX52" s="11">
        <v>18.761685643666191</v>
      </c>
      <c r="AY52" s="76"/>
      <c r="AZ52" s="9">
        <v>2.5124347047267293E-13</v>
      </c>
      <c r="BA52" s="9">
        <v>0</v>
      </c>
      <c r="BB52" s="9">
        <v>0</v>
      </c>
      <c r="BC52" s="9">
        <v>0</v>
      </c>
      <c r="BD52" s="9">
        <v>0</v>
      </c>
      <c r="BE52" s="9">
        <v>0</v>
      </c>
      <c r="BF52" s="9">
        <v>0</v>
      </c>
      <c r="BG52" s="17"/>
      <c r="BH52" s="11" t="s">
        <v>308</v>
      </c>
      <c r="BI52" s="11" t="s">
        <v>308</v>
      </c>
      <c r="BJ52" s="11" t="s">
        <v>308</v>
      </c>
      <c r="BK52" s="11" t="s">
        <v>308</v>
      </c>
      <c r="BL52" s="11" t="s">
        <v>308</v>
      </c>
      <c r="BM52" s="11" t="s">
        <v>308</v>
      </c>
      <c r="BN52" s="11" t="s">
        <v>308</v>
      </c>
      <c r="BO52" s="11" t="s">
        <v>308</v>
      </c>
      <c r="BP52" s="11" t="s">
        <v>258</v>
      </c>
      <c r="BQ52" s="15" t="s">
        <v>259</v>
      </c>
      <c r="BR52" s="75"/>
    </row>
  </sheetData>
  <mergeCells count="11">
    <mergeCell ref="D3:F4"/>
    <mergeCell ref="D6:F7"/>
    <mergeCell ref="R10:W10"/>
    <mergeCell ref="Y10:AA10"/>
    <mergeCell ref="D10:E10"/>
    <mergeCell ref="BH10:BO10"/>
    <mergeCell ref="AC10:AE10"/>
    <mergeCell ref="AN10:AR10"/>
    <mergeCell ref="AT10:AX10"/>
    <mergeCell ref="AZ10:BF10"/>
    <mergeCell ref="AG10:AL10"/>
  </mergeCells>
  <phoneticPr fontId="6" type="noConversion"/>
  <conditionalFormatting sqref="BO12:BQ49">
    <cfRule type="colorScale" priority="1454">
      <colorScale>
        <cfvo type="min"/>
        <cfvo type="percentile" val="50"/>
        <cfvo type="max"/>
        <color rgb="FF5A8AC6"/>
        <color rgb="FFFCFCFF"/>
        <color rgb="FFF8696B"/>
      </colorScale>
    </cfRule>
  </conditionalFormatting>
  <conditionalFormatting sqref="C12:C52">
    <cfRule type="colorScale" priority="1455">
      <colorScale>
        <cfvo type="min"/>
        <cfvo type="percentile" val="50"/>
        <cfvo type="max"/>
        <color rgb="FFF8696B"/>
        <color rgb="FFFCFCFF"/>
        <color rgb="FF63BE7B"/>
      </colorScale>
    </cfRule>
  </conditionalFormatting>
  <conditionalFormatting sqref="G12:G52">
    <cfRule type="iconSet" priority="1456">
      <iconSet>
        <cfvo type="percent" val="0"/>
        <cfvo type="percent" val="33"/>
        <cfvo type="percent" val="67"/>
      </iconSet>
    </cfRule>
  </conditionalFormatting>
  <conditionalFormatting sqref="J12:J52">
    <cfRule type="iconSet" priority="1457">
      <iconSet>
        <cfvo type="percent" val="0"/>
        <cfvo type="percent" val="33"/>
        <cfvo type="percent" val="67"/>
      </iconSet>
    </cfRule>
  </conditionalFormatting>
  <conditionalFormatting sqref="K12:K52">
    <cfRule type="iconSet" priority="1458">
      <iconSet>
        <cfvo type="percent" val="0"/>
        <cfvo type="percent" val="33"/>
        <cfvo type="percent" val="67"/>
      </iconSet>
    </cfRule>
  </conditionalFormatting>
  <conditionalFormatting sqref="L12:L52">
    <cfRule type="iconSet" priority="1459">
      <iconSet>
        <cfvo type="percent" val="0"/>
        <cfvo type="percent" val="33"/>
        <cfvo type="percent" val="67"/>
      </iconSet>
    </cfRule>
  </conditionalFormatting>
  <conditionalFormatting sqref="M12:M52">
    <cfRule type="iconSet" priority="1460">
      <iconSet>
        <cfvo type="percent" val="0"/>
        <cfvo type="percent" val="33"/>
        <cfvo type="percent" val="67"/>
      </iconSet>
    </cfRule>
  </conditionalFormatting>
  <conditionalFormatting sqref="N12:N52">
    <cfRule type="colorScale" priority="1461">
      <colorScale>
        <cfvo type="min"/>
        <cfvo type="percentile" val="50"/>
        <cfvo type="max"/>
        <color rgb="FFF8696B"/>
        <color rgb="FFFCFCFF"/>
        <color rgb="FF63BE7B"/>
      </colorScale>
    </cfRule>
  </conditionalFormatting>
  <conditionalFormatting sqref="O12:O52">
    <cfRule type="colorScale" priority="1462">
      <colorScale>
        <cfvo type="min"/>
        <cfvo type="percentile" val="50"/>
        <cfvo type="max"/>
        <color rgb="FFF8696B"/>
        <color rgb="FFFCFCFF"/>
        <color rgb="FF63BE7B"/>
      </colorScale>
    </cfRule>
  </conditionalFormatting>
  <conditionalFormatting sqref="P12:P52">
    <cfRule type="colorScale" priority="1463">
      <colorScale>
        <cfvo type="min"/>
        <cfvo type="percentile" val="50"/>
        <cfvo type="max"/>
        <color rgb="FFF8696B"/>
        <color rgb="FFFCFCFF"/>
        <color rgb="FF63BE7B"/>
      </colorScale>
    </cfRule>
  </conditionalFormatting>
  <conditionalFormatting sqref="R12:R52">
    <cfRule type="colorScale" priority="1464">
      <colorScale>
        <cfvo type="min"/>
        <cfvo type="percentile" val="50"/>
        <cfvo type="max"/>
        <color rgb="FFF8696B"/>
        <color rgb="FFFCFCFF"/>
        <color rgb="FF63BE7B"/>
      </colorScale>
    </cfRule>
  </conditionalFormatting>
  <conditionalFormatting sqref="S12:S52">
    <cfRule type="colorScale" priority="1465">
      <colorScale>
        <cfvo type="min"/>
        <cfvo type="percentile" val="50"/>
        <cfvo type="max"/>
        <color rgb="FFF8696B"/>
        <color rgb="FFFCFCFF"/>
        <color rgb="FF63BE7B"/>
      </colorScale>
    </cfRule>
  </conditionalFormatting>
  <conditionalFormatting sqref="T12:T52">
    <cfRule type="colorScale" priority="1466">
      <colorScale>
        <cfvo type="min"/>
        <cfvo type="percentile" val="50"/>
        <cfvo type="max"/>
        <color rgb="FFF8696B"/>
        <color rgb="FFFCFCFF"/>
        <color rgb="FF63BE7B"/>
      </colorScale>
    </cfRule>
  </conditionalFormatting>
  <conditionalFormatting sqref="U12:U52">
    <cfRule type="colorScale" priority="1467">
      <colorScale>
        <cfvo type="min"/>
        <cfvo type="percentile" val="50"/>
        <cfvo type="max"/>
        <color rgb="FFF8696B"/>
        <color rgb="FFFCFCFF"/>
        <color rgb="FF63BE7B"/>
      </colorScale>
    </cfRule>
  </conditionalFormatting>
  <conditionalFormatting sqref="V12:V52">
    <cfRule type="colorScale" priority="1468">
      <colorScale>
        <cfvo type="min"/>
        <cfvo type="percentile" val="50"/>
        <cfvo type="max"/>
        <color rgb="FFF8696B"/>
        <color rgb="FFFCFCFF"/>
        <color rgb="FF63BE7B"/>
      </colorScale>
    </cfRule>
  </conditionalFormatting>
  <conditionalFormatting sqref="W12:W52">
    <cfRule type="colorScale" priority="1469">
      <colorScale>
        <cfvo type="min"/>
        <cfvo type="percentile" val="50"/>
        <cfvo type="max"/>
        <color rgb="FFF8696B"/>
        <color rgb="FFFCFCFF"/>
        <color rgb="FF63BE7B"/>
      </colorScale>
    </cfRule>
  </conditionalFormatting>
  <conditionalFormatting sqref="Y12:Y52">
    <cfRule type="colorScale" priority="1470">
      <colorScale>
        <cfvo type="min"/>
        <cfvo type="percentile" val="50"/>
        <cfvo type="max"/>
        <color rgb="FFF8696B"/>
        <color rgb="FFFCFCFF"/>
        <color rgb="FF63BE7B"/>
      </colorScale>
    </cfRule>
  </conditionalFormatting>
  <conditionalFormatting sqref="Z12:Z52">
    <cfRule type="colorScale" priority="1471">
      <colorScale>
        <cfvo type="min"/>
        <cfvo type="percentile" val="50"/>
        <cfvo type="max"/>
        <color rgb="FFF8696B"/>
        <color rgb="FFFCFCFF"/>
        <color rgb="FF63BE7B"/>
      </colorScale>
    </cfRule>
  </conditionalFormatting>
  <conditionalFormatting sqref="AA12:AA52">
    <cfRule type="colorScale" priority="1472">
      <colorScale>
        <cfvo type="min"/>
        <cfvo type="percentile" val="50"/>
        <cfvo type="max"/>
        <color rgb="FFF8696B"/>
        <color rgb="FFFCFCFF"/>
        <color rgb="FF63BE7B"/>
      </colorScale>
    </cfRule>
  </conditionalFormatting>
  <conditionalFormatting sqref="AD12:AD52">
    <cfRule type="colorScale" priority="1473">
      <colorScale>
        <cfvo type="min"/>
        <cfvo type="percentile" val="50"/>
        <cfvo type="max"/>
        <color rgb="FFF8696B"/>
        <color rgb="FFFCFCFF"/>
        <color rgb="FF63BE7B"/>
      </colorScale>
    </cfRule>
  </conditionalFormatting>
  <conditionalFormatting sqref="AE12:AE52">
    <cfRule type="colorScale" priority="1474">
      <colorScale>
        <cfvo type="min"/>
        <cfvo type="percentile" val="50"/>
        <cfvo type="max"/>
        <color rgb="FFF8696B"/>
        <color rgb="FFFCFCFF"/>
        <color rgb="FF63BE7B"/>
      </colorScale>
    </cfRule>
  </conditionalFormatting>
  <conditionalFormatting sqref="AG12:AG52">
    <cfRule type="colorScale" priority="1475">
      <colorScale>
        <cfvo type="min"/>
        <cfvo type="percentile" val="50"/>
        <cfvo type="max"/>
        <color rgb="FFF8696B"/>
        <color rgb="FFFCFCFF"/>
        <color rgb="FF63BE7B"/>
      </colorScale>
    </cfRule>
  </conditionalFormatting>
  <conditionalFormatting sqref="AH12:AH52">
    <cfRule type="colorScale" priority="1476">
      <colorScale>
        <cfvo type="min"/>
        <cfvo type="percentile" val="50"/>
        <cfvo type="max"/>
        <color rgb="FFF8696B"/>
        <color rgb="FFFCFCFF"/>
        <color rgb="FF63BE7B"/>
      </colorScale>
    </cfRule>
  </conditionalFormatting>
  <conditionalFormatting sqref="AI12:AI52">
    <cfRule type="colorScale" priority="1477">
      <colorScale>
        <cfvo type="min"/>
        <cfvo type="percentile" val="50"/>
        <cfvo type="max"/>
        <color rgb="FFF8696B"/>
        <color rgb="FFFCFCFF"/>
        <color rgb="FF63BE7B"/>
      </colorScale>
    </cfRule>
  </conditionalFormatting>
  <conditionalFormatting sqref="AJ12:AJ52">
    <cfRule type="colorScale" priority="1478">
      <colorScale>
        <cfvo type="min"/>
        <cfvo type="percentile" val="50"/>
        <cfvo type="max"/>
        <color rgb="FFF8696B"/>
        <color rgb="FFFCFCFF"/>
        <color rgb="FF63BE7B"/>
      </colorScale>
    </cfRule>
  </conditionalFormatting>
  <conditionalFormatting sqref="AK12:AL52">
    <cfRule type="colorScale" priority="1479">
      <colorScale>
        <cfvo type="min"/>
        <cfvo type="percentile" val="50"/>
        <cfvo type="max"/>
        <color rgb="FFF8696B"/>
        <color rgb="FFFCFCFF"/>
        <color rgb="FF63BE7B"/>
      </colorScale>
    </cfRule>
  </conditionalFormatting>
  <conditionalFormatting sqref="AN12:AN52">
    <cfRule type="colorScale" priority="1480">
      <colorScale>
        <cfvo type="min"/>
        <cfvo type="percentile" val="50"/>
        <cfvo type="max"/>
        <color rgb="FFF8696B"/>
        <color rgb="FFFCFCFF"/>
        <color rgb="FF63BE7B"/>
      </colorScale>
    </cfRule>
  </conditionalFormatting>
  <conditionalFormatting sqref="AO12:AO52">
    <cfRule type="colorScale" priority="1481">
      <colorScale>
        <cfvo type="min"/>
        <cfvo type="percentile" val="50"/>
        <cfvo type="max"/>
        <color rgb="FFF8696B"/>
        <color rgb="FFFCFCFF"/>
        <color rgb="FF63BE7B"/>
      </colorScale>
    </cfRule>
  </conditionalFormatting>
  <conditionalFormatting sqref="AP12:AP52">
    <cfRule type="colorScale" priority="1482">
      <colorScale>
        <cfvo type="min"/>
        <cfvo type="percentile" val="50"/>
        <cfvo type="max"/>
        <color rgb="FFF8696B"/>
        <color rgb="FFFCFCFF"/>
        <color rgb="FF63BE7B"/>
      </colorScale>
    </cfRule>
  </conditionalFormatting>
  <conditionalFormatting sqref="AQ12:AQ52">
    <cfRule type="colorScale" priority="1483">
      <colorScale>
        <cfvo type="min"/>
        <cfvo type="percentile" val="50"/>
        <cfvo type="max"/>
        <color rgb="FFF8696B"/>
        <color rgb="FFFCFCFF"/>
        <color rgb="FF63BE7B"/>
      </colorScale>
    </cfRule>
  </conditionalFormatting>
  <conditionalFormatting sqref="AR12:AR52">
    <cfRule type="colorScale" priority="1484">
      <colorScale>
        <cfvo type="min"/>
        <cfvo type="percentile" val="50"/>
        <cfvo type="max"/>
        <color rgb="FFF8696B"/>
        <color rgb="FFFCFCFF"/>
        <color rgb="FF63BE7B"/>
      </colorScale>
    </cfRule>
  </conditionalFormatting>
  <conditionalFormatting sqref="AT12:AT52">
    <cfRule type="colorScale" priority="1485">
      <colorScale>
        <cfvo type="min"/>
        <cfvo type="percentile" val="50"/>
        <cfvo type="max"/>
        <color rgb="FFF8696B"/>
        <color rgb="FFFCFCFF"/>
        <color rgb="FF63BE7B"/>
      </colorScale>
    </cfRule>
  </conditionalFormatting>
  <conditionalFormatting sqref="AU12:AU52">
    <cfRule type="colorScale" priority="1486">
      <colorScale>
        <cfvo type="min"/>
        <cfvo type="percentile" val="50"/>
        <cfvo type="max"/>
        <color rgb="FFF8696B"/>
        <color rgb="FFFCFCFF"/>
        <color rgb="FF63BE7B"/>
      </colorScale>
    </cfRule>
  </conditionalFormatting>
  <conditionalFormatting sqref="AV12:AV52">
    <cfRule type="colorScale" priority="1487">
      <colorScale>
        <cfvo type="min"/>
        <cfvo type="percentile" val="50"/>
        <cfvo type="max"/>
        <color rgb="FFF8696B"/>
        <color rgb="FFFCFCFF"/>
        <color rgb="FF63BE7B"/>
      </colorScale>
    </cfRule>
  </conditionalFormatting>
  <conditionalFormatting sqref="AW12:AW52">
    <cfRule type="colorScale" priority="1488">
      <colorScale>
        <cfvo type="min"/>
        <cfvo type="percentile" val="50"/>
        <cfvo type="max"/>
        <color rgb="FFF8696B"/>
        <color rgb="FFFCFCFF"/>
        <color rgb="FF63BE7B"/>
      </colorScale>
    </cfRule>
  </conditionalFormatting>
  <conditionalFormatting sqref="AX12:AX52">
    <cfRule type="colorScale" priority="1489">
      <colorScale>
        <cfvo type="min"/>
        <cfvo type="percentile" val="50"/>
        <cfvo type="max"/>
        <color rgb="FFF8696B"/>
        <color rgb="FFFCFCFF"/>
        <color rgb="FF63BE7B"/>
      </colorScale>
    </cfRule>
  </conditionalFormatting>
  <conditionalFormatting sqref="AZ12:AZ52">
    <cfRule type="colorScale" priority="1490">
      <colorScale>
        <cfvo type="min"/>
        <cfvo type="percentile" val="50"/>
        <cfvo type="max"/>
        <color rgb="FFF8696B"/>
        <color rgb="FFFCFCFF"/>
        <color rgb="FF63BE7B"/>
      </colorScale>
    </cfRule>
  </conditionalFormatting>
  <conditionalFormatting sqref="BA12:BA52">
    <cfRule type="colorScale" priority="1491">
      <colorScale>
        <cfvo type="min"/>
        <cfvo type="percentile" val="50"/>
        <cfvo type="max"/>
        <color rgb="FFF8696B"/>
        <color rgb="FFFCFCFF"/>
        <color rgb="FF63BE7B"/>
      </colorScale>
    </cfRule>
  </conditionalFormatting>
  <conditionalFormatting sqref="BB12:BB52">
    <cfRule type="colorScale" priority="1492">
      <colorScale>
        <cfvo type="min"/>
        <cfvo type="percentile" val="50"/>
        <cfvo type="max"/>
        <color rgb="FFF8696B"/>
        <color rgb="FFFCFCFF"/>
        <color rgb="FF63BE7B"/>
      </colorScale>
    </cfRule>
  </conditionalFormatting>
  <conditionalFormatting sqref="BC12:BC52">
    <cfRule type="colorScale" priority="1493">
      <colorScale>
        <cfvo type="min"/>
        <cfvo type="percentile" val="50"/>
        <cfvo type="max"/>
        <color rgb="FFF8696B"/>
        <color rgb="FFFCFCFF"/>
        <color rgb="FF63BE7B"/>
      </colorScale>
    </cfRule>
  </conditionalFormatting>
  <conditionalFormatting sqref="BD12:BD52">
    <cfRule type="colorScale" priority="1494">
      <colorScale>
        <cfvo type="min"/>
        <cfvo type="percentile" val="50"/>
        <cfvo type="max"/>
        <color rgb="FFF8696B"/>
        <color rgb="FFFCFCFF"/>
        <color rgb="FF63BE7B"/>
      </colorScale>
    </cfRule>
  </conditionalFormatting>
  <conditionalFormatting sqref="BE12:BE52">
    <cfRule type="colorScale" priority="1495">
      <colorScale>
        <cfvo type="min"/>
        <cfvo type="percentile" val="50"/>
        <cfvo type="max"/>
        <color rgb="FFF8696B"/>
        <color rgb="FFFCFCFF"/>
        <color rgb="FF63BE7B"/>
      </colorScale>
    </cfRule>
  </conditionalFormatting>
  <conditionalFormatting sqref="BF12:BF52">
    <cfRule type="colorScale" priority="1496">
      <colorScale>
        <cfvo type="min"/>
        <cfvo type="percentile" val="50"/>
        <cfvo type="max"/>
        <color rgb="FFF8696B"/>
        <color rgb="FFFCFCFF"/>
        <color rgb="FF63BE7B"/>
      </colorScale>
    </cfRule>
  </conditionalFormatting>
  <conditionalFormatting sqref="BH12:BH52">
    <cfRule type="colorScale" priority="1497">
      <colorScale>
        <cfvo type="min"/>
        <cfvo type="percentile" val="50"/>
        <cfvo type="max"/>
        <color rgb="FF5A8AC6"/>
        <color rgb="FFFCFCFF"/>
        <color rgb="FFF8696B"/>
      </colorScale>
    </cfRule>
  </conditionalFormatting>
  <conditionalFormatting sqref="BI12:BI52">
    <cfRule type="colorScale" priority="1498">
      <colorScale>
        <cfvo type="min"/>
        <cfvo type="percentile" val="50"/>
        <cfvo type="max"/>
        <color rgb="FF5A8AC6"/>
        <color rgb="FFFCFCFF"/>
        <color rgb="FFF8696B"/>
      </colorScale>
    </cfRule>
  </conditionalFormatting>
  <conditionalFormatting sqref="BJ12:BJ52">
    <cfRule type="colorScale" priority="1499">
      <colorScale>
        <cfvo type="min"/>
        <cfvo type="percentile" val="50"/>
        <cfvo type="max"/>
        <color rgb="FF5A8AC6"/>
        <color rgb="FFFCFCFF"/>
        <color rgb="FFF8696B"/>
      </colorScale>
    </cfRule>
  </conditionalFormatting>
  <conditionalFormatting sqref="BK12:BK52">
    <cfRule type="colorScale" priority="1500">
      <colorScale>
        <cfvo type="min"/>
        <cfvo type="percentile" val="50"/>
        <cfvo type="max"/>
        <color rgb="FF5A8AC6"/>
        <color rgb="FFFCFCFF"/>
        <color rgb="FFF8696B"/>
      </colorScale>
    </cfRule>
  </conditionalFormatting>
  <conditionalFormatting sqref="BL12:BL52">
    <cfRule type="colorScale" priority="1501">
      <colorScale>
        <cfvo type="min"/>
        <cfvo type="percentile" val="50"/>
        <cfvo type="max"/>
        <color rgb="FF5A8AC6"/>
        <color rgb="FFFCFCFF"/>
        <color rgb="FFF8696B"/>
      </colorScale>
    </cfRule>
  </conditionalFormatting>
  <conditionalFormatting sqref="BM12:BM52">
    <cfRule type="colorScale" priority="1502">
      <colorScale>
        <cfvo type="min"/>
        <cfvo type="percentile" val="50"/>
        <cfvo type="max"/>
        <color rgb="FF5A8AC6"/>
        <color rgb="FFFCFCFF"/>
        <color rgb="FFF8696B"/>
      </colorScale>
    </cfRule>
  </conditionalFormatting>
  <conditionalFormatting sqref="BN12:BN52">
    <cfRule type="colorScale" priority="1503">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0DD2EE17-0EE3-4D3F-BB49-EE33ADB5D50C}">
          <x14:colorSeries rgb="FF376092"/>
          <x14:colorNegative rgb="FFD00000"/>
          <x14:colorAxis rgb="FF000000"/>
          <x14:colorMarkers rgb="FFD00000"/>
          <x14:colorFirst rgb="FFD00000"/>
          <x14:colorLast rgb="FFD00000"/>
          <x14:colorHigh rgb="FFD00000"/>
          <x14:colorLow rgb="FFD00000"/>
          <x14:sparklines>
            <x14:sparkline>
              <xm:f>SuperDraft!AG12:AK12</xm:f>
              <xm:sqref>AL12</xm:sqref>
            </x14:sparkline>
            <x14:sparkline>
              <xm:f>SuperDraft!AG13:AK13</xm:f>
              <xm:sqref>AL13</xm:sqref>
            </x14:sparkline>
            <x14:sparkline>
              <xm:f>SuperDraft!AG14:AK14</xm:f>
              <xm:sqref>AL14</xm:sqref>
            </x14:sparkline>
            <x14:sparkline>
              <xm:f>SuperDraft!AG15:AK15</xm:f>
              <xm:sqref>AL15</xm:sqref>
            </x14:sparkline>
            <x14:sparkline>
              <xm:f>SuperDraft!AG16:AK16</xm:f>
              <xm:sqref>AL16</xm:sqref>
            </x14:sparkline>
            <x14:sparkline>
              <xm:f>SuperDraft!AG17:AK17</xm:f>
              <xm:sqref>AL17</xm:sqref>
            </x14:sparkline>
            <x14:sparkline>
              <xm:f>SuperDraft!AG18:AK18</xm:f>
              <xm:sqref>AL18</xm:sqref>
            </x14:sparkline>
            <x14:sparkline>
              <xm:f>SuperDraft!AG19:AK19</xm:f>
              <xm:sqref>AL19</xm:sqref>
            </x14:sparkline>
            <x14:sparkline>
              <xm:f>SuperDraft!AG20:AK20</xm:f>
              <xm:sqref>AL20</xm:sqref>
            </x14:sparkline>
            <x14:sparkline>
              <xm:f>SuperDraft!AG21:AK21</xm:f>
              <xm:sqref>AL21</xm:sqref>
            </x14:sparkline>
            <x14:sparkline>
              <xm:f>SuperDraft!AG22:AK22</xm:f>
              <xm:sqref>AL22</xm:sqref>
            </x14:sparkline>
            <x14:sparkline>
              <xm:f>SuperDraft!AG23:AK23</xm:f>
              <xm:sqref>AL23</xm:sqref>
            </x14:sparkline>
            <x14:sparkline>
              <xm:f>SuperDraft!AG24:AK24</xm:f>
              <xm:sqref>AL24</xm:sqref>
            </x14:sparkline>
            <x14:sparkline>
              <xm:f>SuperDraft!AG25:AK25</xm:f>
              <xm:sqref>AL25</xm:sqref>
            </x14:sparkline>
            <x14:sparkline>
              <xm:f>SuperDraft!AG26:AK26</xm:f>
              <xm:sqref>AL26</xm:sqref>
            </x14:sparkline>
            <x14:sparkline>
              <xm:f>SuperDraft!AG27:AK27</xm:f>
              <xm:sqref>AL27</xm:sqref>
            </x14:sparkline>
            <x14:sparkline>
              <xm:f>SuperDraft!AG28:AK28</xm:f>
              <xm:sqref>AL28</xm:sqref>
            </x14:sparkline>
            <x14:sparkline>
              <xm:f>SuperDraft!AG29:AK29</xm:f>
              <xm:sqref>AL29</xm:sqref>
            </x14:sparkline>
            <x14:sparkline>
              <xm:f>SuperDraft!AG30:AK30</xm:f>
              <xm:sqref>AL30</xm:sqref>
            </x14:sparkline>
            <x14:sparkline>
              <xm:f>SuperDraft!AG31:AK31</xm:f>
              <xm:sqref>AL31</xm:sqref>
            </x14:sparkline>
            <x14:sparkline>
              <xm:f>SuperDraft!AG32:AK32</xm:f>
              <xm:sqref>AL32</xm:sqref>
            </x14:sparkline>
            <x14:sparkline>
              <xm:f>SuperDraft!AG33:AK33</xm:f>
              <xm:sqref>AL33</xm:sqref>
            </x14:sparkline>
            <x14:sparkline>
              <xm:f>SuperDraft!AG34:AK34</xm:f>
              <xm:sqref>AL34</xm:sqref>
            </x14:sparkline>
            <x14:sparkline>
              <xm:f>SuperDraft!AG35:AK35</xm:f>
              <xm:sqref>AL35</xm:sqref>
            </x14:sparkline>
            <x14:sparkline>
              <xm:f>SuperDraft!AG36:AK36</xm:f>
              <xm:sqref>AL36</xm:sqref>
            </x14:sparkline>
            <x14:sparkline>
              <xm:f>SuperDraft!AG37:AK37</xm:f>
              <xm:sqref>AL37</xm:sqref>
            </x14:sparkline>
            <x14:sparkline>
              <xm:f>SuperDraft!AG38:AK38</xm:f>
              <xm:sqref>AL38</xm:sqref>
            </x14:sparkline>
            <x14:sparkline>
              <xm:f>SuperDraft!AG39:AK39</xm:f>
              <xm:sqref>AL39</xm:sqref>
            </x14:sparkline>
            <x14:sparkline>
              <xm:f>SuperDraft!AG40:AK40</xm:f>
              <xm:sqref>AL40</xm:sqref>
            </x14:sparkline>
            <x14:sparkline>
              <xm:f>SuperDraft!AG41:AK41</xm:f>
              <xm:sqref>AL41</xm:sqref>
            </x14:sparkline>
            <x14:sparkline>
              <xm:f>SuperDraft!AG42:AK42</xm:f>
              <xm:sqref>AL42</xm:sqref>
            </x14:sparkline>
            <x14:sparkline>
              <xm:f>SuperDraft!AG43:AK43</xm:f>
              <xm:sqref>AL43</xm:sqref>
            </x14:sparkline>
            <x14:sparkline>
              <xm:f>SuperDraft!AG44:AK44</xm:f>
              <xm:sqref>AL44</xm:sqref>
            </x14:sparkline>
            <x14:sparkline>
              <xm:f>SuperDraft!AG45:AK45</xm:f>
              <xm:sqref>AL45</xm:sqref>
            </x14:sparkline>
            <x14:sparkline>
              <xm:f>SuperDraft!AG46:AK46</xm:f>
              <xm:sqref>AL46</xm:sqref>
            </x14:sparkline>
            <x14:sparkline>
              <xm:f>SuperDraft!AG47:AK47</xm:f>
              <xm:sqref>AL47</xm:sqref>
            </x14:sparkline>
            <x14:sparkline>
              <xm:f>SuperDraft!AG48:AK48</xm:f>
              <xm:sqref>AL48</xm:sqref>
            </x14:sparkline>
            <x14:sparkline>
              <xm:f>SuperDraft!AG49:AK49</xm:f>
              <xm:sqref>AL49</xm:sqref>
            </x14:sparkline>
            <x14:sparkline>
              <xm:f>SuperDraft!AG50:AK50</xm:f>
              <xm:sqref>AL50</xm:sqref>
            </x14:sparkline>
            <x14:sparkline>
              <xm:f>SuperDraft!AG51:AK51</xm:f>
              <xm:sqref>AL51</xm:sqref>
            </x14:sparkline>
            <x14:sparkline>
              <xm:f>SuperDraft!AG52:AK52</xm:f>
              <xm:sqref>AL52</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C683A-C2D8-48B2-B13D-64F437189FB7}">
  <sheetPr codeName="Sheet28">
    <tabColor rgb="FF7030A0"/>
  </sheetPr>
  <dimension ref="A1:CK49"/>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4.45"/>
  <cols>
    <col min="1" max="1" width="2.7109375" customWidth="1"/>
    <col min="2" max="2" width="24.7109375" bestFit="1" customWidth="1"/>
    <col min="3" max="3" width="11.5703125" bestFit="1" customWidth="1"/>
    <col min="4" max="5" width="6.7109375" customWidth="1"/>
    <col min="6" max="6" width="9.85546875" bestFit="1" customWidth="1"/>
    <col min="7" max="7" width="6.7109375" customWidth="1"/>
    <col min="8" max="8" width="11.28515625" bestFit="1" customWidth="1"/>
    <col min="9" max="9" width="0.85546875" customWidth="1"/>
    <col min="10" max="10" width="11.7109375" customWidth="1"/>
    <col min="11" max="11" width="9.7109375" style="1" customWidth="1"/>
    <col min="12" max="12" width="9.7109375" style="49" customWidth="1"/>
    <col min="13" max="13" width="12.85546875" style="1" customWidth="1"/>
    <col min="14" max="16" width="7.7109375" style="1" customWidth="1"/>
    <col min="17" max="18" width="8.7109375" style="1" customWidth="1"/>
    <col min="19" max="19" width="11.7109375" style="1" customWidth="1"/>
    <col min="20" max="21" width="11.7109375" style="1" hidden="1" customWidth="1"/>
    <col min="22" max="22" width="0.85546875" customWidth="1"/>
    <col min="23" max="28" width="7.7109375" customWidth="1"/>
    <col min="29" max="29" width="0.85546875" customWidth="1"/>
    <col min="30" max="32" width="7.7109375" customWidth="1"/>
    <col min="33" max="33" width="0.85546875" customWidth="1"/>
    <col min="34" max="34" width="7.7109375" style="1" customWidth="1"/>
    <col min="35" max="36" width="7.7109375" customWidth="1"/>
    <col min="37" max="37" width="0.85546875" customWidth="1"/>
    <col min="38" max="47" width="6.7109375" customWidth="1"/>
    <col min="48" max="48" width="10.7109375" customWidth="1"/>
    <col min="49" max="49" width="0.85546875" customWidth="1"/>
    <col min="50" max="54" width="6.7109375" customWidth="1"/>
    <col min="55" max="55" width="0.85546875" customWidth="1"/>
    <col min="56" max="60" width="6.7109375" customWidth="1"/>
    <col min="61" max="61" width="3.7109375" customWidth="1"/>
    <col min="62" max="68" width="8.7109375" hidden="1" customWidth="1"/>
    <col min="69" max="69" width="0.85546875" hidden="1" customWidth="1"/>
    <col min="70" max="76" width="8.7109375" hidden="1" customWidth="1"/>
    <col min="77" max="77" width="0.85546875" hidden="1" customWidth="1"/>
    <col min="78" max="86" width="6.7109375" hidden="1" customWidth="1"/>
    <col min="87" max="87" width="11.5703125" hidden="1" customWidth="1"/>
    <col min="88" max="88" width="16.28515625" hidden="1" customWidth="1"/>
    <col min="89" max="89" width="1.7109375" hidden="1" customWidth="1"/>
  </cols>
  <sheetData>
    <row r="1" spans="1:89">
      <c r="J1" s="1"/>
      <c r="AH1"/>
    </row>
    <row r="2" spans="1:89">
      <c r="J2" s="1"/>
      <c r="AH2"/>
    </row>
    <row r="3" spans="1:89">
      <c r="D3" s="90"/>
      <c r="E3" s="90"/>
      <c r="F3" s="90"/>
      <c r="J3" s="1"/>
      <c r="AH3"/>
    </row>
    <row r="4" spans="1:89">
      <c r="D4" s="90"/>
      <c r="E4" s="90"/>
      <c r="F4" s="90"/>
      <c r="J4" s="1"/>
      <c r="AH4"/>
    </row>
    <row r="5" spans="1:89">
      <c r="J5" s="1"/>
      <c r="AH5"/>
    </row>
    <row r="6" spans="1:89">
      <c r="D6" s="90"/>
      <c r="E6" s="90"/>
      <c r="F6" s="90"/>
      <c r="J6" s="1"/>
      <c r="AH6"/>
    </row>
    <row r="7" spans="1:89" ht="15" customHeight="1">
      <c r="D7" s="90"/>
      <c r="E7" s="90"/>
      <c r="F7" s="90"/>
      <c r="J7" s="1"/>
      <c r="AH7" s="7"/>
      <c r="AI7" s="7"/>
      <c r="AJ7" s="7"/>
      <c r="AL7" s="7"/>
      <c r="AM7" s="7"/>
      <c r="AN7" s="7"/>
      <c r="AO7" s="7"/>
      <c r="AP7" s="7"/>
      <c r="AQ7" s="7"/>
      <c r="AR7" s="7"/>
      <c r="AS7" s="7"/>
      <c r="AT7" s="7"/>
      <c r="AU7" s="7"/>
      <c r="AV7" s="7"/>
      <c r="AX7" s="7"/>
      <c r="AY7" s="7"/>
      <c r="AZ7" s="7"/>
      <c r="BA7" s="7"/>
      <c r="BB7" s="7"/>
      <c r="BD7" s="7"/>
      <c r="BE7" s="7"/>
      <c r="BF7" s="7"/>
      <c r="BG7" s="7"/>
      <c r="BH7" s="7"/>
      <c r="BJ7" s="7"/>
      <c r="BK7" s="7"/>
      <c r="BL7" s="7"/>
      <c r="BM7" s="7"/>
      <c r="BN7" s="7"/>
      <c r="BO7" s="7"/>
      <c r="BP7" s="7"/>
      <c r="BR7" s="7"/>
      <c r="BS7" s="7"/>
      <c r="BT7" s="7"/>
      <c r="BU7" s="7"/>
      <c r="BV7" s="7"/>
      <c r="BW7" s="7"/>
      <c r="BX7" s="7"/>
      <c r="BZ7" s="7"/>
      <c r="CA7" s="7"/>
      <c r="CB7" s="7"/>
      <c r="CC7" s="7"/>
      <c r="CD7" s="7"/>
      <c r="CE7" s="7"/>
      <c r="CF7" s="7"/>
      <c r="CG7" s="7"/>
      <c r="CH7" s="7"/>
    </row>
    <row r="8" spans="1:89" ht="15" customHeight="1">
      <c r="J8" s="1"/>
      <c r="AH8" s="8"/>
      <c r="AI8" s="8"/>
      <c r="AJ8" s="8"/>
      <c r="AL8" s="8"/>
      <c r="AM8" s="8"/>
      <c r="AN8" s="8"/>
      <c r="AO8" s="8"/>
      <c r="AP8" s="8"/>
      <c r="AQ8" s="8"/>
      <c r="AR8" s="8"/>
      <c r="AS8" s="8"/>
      <c r="AT8" s="8"/>
      <c r="AU8" s="8"/>
      <c r="AV8" s="7"/>
      <c r="AX8" s="8"/>
      <c r="AY8" s="8"/>
      <c r="AZ8" s="8"/>
      <c r="BA8" s="8"/>
      <c r="BB8" s="8"/>
      <c r="BD8" s="8"/>
      <c r="BE8" s="8"/>
      <c r="BF8" s="8"/>
      <c r="BG8" s="8"/>
      <c r="BH8" s="8"/>
      <c r="BJ8" s="8"/>
      <c r="BK8" s="8"/>
      <c r="BL8" s="8"/>
      <c r="BM8" s="8"/>
      <c r="BN8" s="8"/>
      <c r="BO8" s="8"/>
      <c r="BP8" s="8"/>
      <c r="BR8" s="8"/>
      <c r="BS8" s="8"/>
      <c r="BT8" s="8"/>
      <c r="BU8" s="8"/>
      <c r="BV8" s="8"/>
      <c r="BW8" s="8"/>
      <c r="BX8" s="8"/>
      <c r="BZ8" s="8"/>
      <c r="CA8" s="8"/>
      <c r="CB8" s="8"/>
      <c r="CC8" s="8"/>
      <c r="CD8" s="8"/>
      <c r="CE8" s="8"/>
      <c r="CF8" s="8"/>
      <c r="CG8" s="8"/>
      <c r="CH8" s="7"/>
    </row>
    <row r="9" spans="1:89" ht="15" customHeight="1">
      <c r="K9"/>
      <c r="L9"/>
      <c r="M9"/>
      <c r="N9"/>
      <c r="O9"/>
      <c r="P9"/>
      <c r="Q9"/>
      <c r="R9"/>
      <c r="S9"/>
      <c r="T9"/>
      <c r="U9"/>
      <c r="AH9" s="8"/>
      <c r="AI9" s="8"/>
      <c r="AJ9" s="8"/>
      <c r="AL9" s="8"/>
      <c r="AM9" s="8"/>
      <c r="AN9" s="8"/>
      <c r="AO9" s="8"/>
      <c r="AP9" s="8"/>
      <c r="AQ9" s="8"/>
      <c r="AR9" s="8"/>
      <c r="AS9" s="8"/>
      <c r="AT9" s="8"/>
      <c r="AU9" s="8"/>
      <c r="AV9" s="7"/>
      <c r="AX9" s="8"/>
      <c r="AY9" s="8"/>
      <c r="AZ9" s="8"/>
      <c r="BA9" s="8"/>
      <c r="BB9" s="8"/>
      <c r="BD9" s="8"/>
      <c r="BE9" s="8"/>
      <c r="BF9" s="8"/>
      <c r="BG9" s="8"/>
      <c r="BH9" s="8"/>
      <c r="BJ9" s="8"/>
      <c r="BK9" s="8"/>
      <c r="BL9" s="8"/>
      <c r="BM9" s="8"/>
      <c r="BN9" s="8"/>
      <c r="BO9" s="8"/>
      <c r="BP9" s="8"/>
      <c r="BR9" s="8"/>
      <c r="BS9" s="8"/>
      <c r="BT9" s="8"/>
      <c r="BU9" s="8"/>
      <c r="BV9" s="8"/>
      <c r="BW9" s="8"/>
      <c r="BX9" s="8"/>
      <c r="BZ9" s="8"/>
      <c r="CA9" s="8"/>
      <c r="CB9" s="8"/>
      <c r="CC9" s="8"/>
      <c r="CD9" s="8"/>
      <c r="CE9" s="8"/>
      <c r="CF9" s="8"/>
      <c r="CG9" s="8"/>
      <c r="CH9" s="7"/>
    </row>
    <row r="10" spans="1:89">
      <c r="B10" s="42" t="s">
        <v>357</v>
      </c>
      <c r="C10" s="43">
        <f>Draftkings!C10</f>
        <v>45636</v>
      </c>
      <c r="D10" s="106" t="s">
        <v>168</v>
      </c>
      <c r="E10" s="106"/>
      <c r="F10" s="47" t="str">
        <f>Draftkings!F10</f>
        <v>6:00pm</v>
      </c>
      <c r="K10"/>
      <c r="L10"/>
      <c r="M10"/>
      <c r="N10"/>
      <c r="O10"/>
      <c r="P10"/>
      <c r="Q10"/>
      <c r="R10"/>
      <c r="S10"/>
      <c r="W10" s="98" t="s">
        <v>56</v>
      </c>
      <c r="X10" s="99"/>
      <c r="Y10" s="99"/>
      <c r="Z10" s="99"/>
      <c r="AA10" s="99"/>
      <c r="AB10" s="99"/>
      <c r="AD10" s="97" t="s">
        <v>69</v>
      </c>
      <c r="AE10" s="97"/>
      <c r="AF10" s="97"/>
      <c r="AH10" s="108" t="s">
        <v>75</v>
      </c>
      <c r="AI10" s="109"/>
      <c r="AJ10" s="110"/>
      <c r="AL10" s="119" t="s">
        <v>122</v>
      </c>
      <c r="AM10" s="119"/>
      <c r="AN10" s="119"/>
      <c r="AO10" s="119"/>
      <c r="AP10" s="119"/>
      <c r="AQ10" s="119"/>
      <c r="AR10" s="119"/>
      <c r="AS10" s="119"/>
      <c r="AT10" s="119"/>
      <c r="AU10" s="119"/>
      <c r="AV10" s="119"/>
      <c r="AX10" s="103" t="s">
        <v>84</v>
      </c>
      <c r="AY10" s="103"/>
      <c r="AZ10" s="103"/>
      <c r="BA10" s="103"/>
      <c r="BB10" s="116"/>
      <c r="BD10" s="104" t="s">
        <v>171</v>
      </c>
      <c r="BE10" s="104"/>
      <c r="BF10" s="104"/>
      <c r="BG10" s="104"/>
      <c r="BH10" s="113"/>
      <c r="BJ10" s="100" t="s">
        <v>89</v>
      </c>
      <c r="BK10" s="100"/>
      <c r="BL10" s="100"/>
      <c r="BM10" s="100"/>
      <c r="BN10" s="100"/>
      <c r="BO10" s="100"/>
      <c r="BP10" s="101"/>
      <c r="BR10" s="94" t="s">
        <v>172</v>
      </c>
      <c r="BS10" s="95"/>
      <c r="BT10" s="95"/>
      <c r="BU10" s="95"/>
      <c r="BV10" s="95"/>
      <c r="BW10" s="95"/>
      <c r="BX10" s="96"/>
      <c r="BZ10" s="112" t="s">
        <v>334</v>
      </c>
      <c r="CA10" s="104"/>
      <c r="CB10" s="104"/>
      <c r="CC10" s="104"/>
      <c r="CD10" s="104"/>
      <c r="CE10" s="104"/>
      <c r="CF10" s="104"/>
      <c r="CG10" s="113"/>
      <c r="CH10" s="2"/>
      <c r="CI10" s="2"/>
    </row>
    <row r="11" spans="1:89" ht="30" customHeight="1">
      <c r="A11" s="3" t="s">
        <v>173</v>
      </c>
      <c r="B11" s="64" t="s">
        <v>2</v>
      </c>
      <c r="C11" s="65" t="s">
        <v>358</v>
      </c>
      <c r="D11" s="66" t="s">
        <v>175</v>
      </c>
      <c r="E11" s="66" t="s">
        <v>70</v>
      </c>
      <c r="F11" s="66" t="s">
        <v>10</v>
      </c>
      <c r="G11" s="66" t="s">
        <v>12</v>
      </c>
      <c r="H11" s="67" t="s">
        <v>14</v>
      </c>
      <c r="I11" s="3" t="s">
        <v>311</v>
      </c>
      <c r="J11" s="41" t="s">
        <v>359</v>
      </c>
      <c r="K11" s="68" t="s">
        <v>360</v>
      </c>
      <c r="L11" s="71" t="s">
        <v>20</v>
      </c>
      <c r="M11" s="69" t="s">
        <v>22</v>
      </c>
      <c r="N11" s="71" t="s">
        <v>28</v>
      </c>
      <c r="O11" s="71" t="s">
        <v>30</v>
      </c>
      <c r="P11" s="68" t="s">
        <v>32</v>
      </c>
      <c r="Q11" s="68" t="s">
        <v>361</v>
      </c>
      <c r="R11" s="68" t="s">
        <v>362</v>
      </c>
      <c r="S11" s="68" t="s">
        <v>363</v>
      </c>
      <c r="T11" s="44" t="s">
        <v>364</v>
      </c>
      <c r="U11" s="44" t="s">
        <v>365</v>
      </c>
      <c r="V11" s="3" t="s">
        <v>316</v>
      </c>
      <c r="W11" s="72" t="s">
        <v>57</v>
      </c>
      <c r="X11" s="72" t="s">
        <v>59</v>
      </c>
      <c r="Y11" s="72" t="s">
        <v>61</v>
      </c>
      <c r="Z11" s="72" t="s">
        <v>182</v>
      </c>
      <c r="AA11" s="72" t="s">
        <v>65</v>
      </c>
      <c r="AB11" s="72" t="s">
        <v>67</v>
      </c>
      <c r="AC11" s="3" t="s">
        <v>317</v>
      </c>
      <c r="AD11" s="72" t="s">
        <v>184</v>
      </c>
      <c r="AE11" s="72" t="s">
        <v>185</v>
      </c>
      <c r="AF11" s="72" t="s">
        <v>73</v>
      </c>
      <c r="AG11" s="3" t="s">
        <v>318</v>
      </c>
      <c r="AH11" s="72" t="s">
        <v>187</v>
      </c>
      <c r="AI11" s="66" t="s">
        <v>77</v>
      </c>
      <c r="AJ11" s="66" t="s">
        <v>79</v>
      </c>
      <c r="AK11" s="3" t="s">
        <v>200</v>
      </c>
      <c r="AL11" s="73" t="s">
        <v>189</v>
      </c>
      <c r="AM11" s="73" t="s">
        <v>190</v>
      </c>
      <c r="AN11" s="73" t="s">
        <v>191</v>
      </c>
      <c r="AO11" s="73" t="s">
        <v>192</v>
      </c>
      <c r="AP11" s="74" t="s">
        <v>193</v>
      </c>
      <c r="AQ11" s="74" t="s">
        <v>194</v>
      </c>
      <c r="AR11" s="74" t="s">
        <v>195</v>
      </c>
      <c r="AS11" s="74" t="s">
        <v>196</v>
      </c>
      <c r="AT11" s="74" t="s">
        <v>197</v>
      </c>
      <c r="AU11" s="73" t="s">
        <v>198</v>
      </c>
      <c r="AV11" s="73" t="s">
        <v>199</v>
      </c>
      <c r="AW11" s="62" t="s">
        <v>319</v>
      </c>
      <c r="AX11" s="73" t="s">
        <v>210</v>
      </c>
      <c r="AY11" s="73" t="s">
        <v>208</v>
      </c>
      <c r="AZ11" s="73" t="s">
        <v>206</v>
      </c>
      <c r="BA11" s="73" t="s">
        <v>204</v>
      </c>
      <c r="BB11" s="73" t="s">
        <v>201</v>
      </c>
      <c r="BC11" s="62" t="s">
        <v>339</v>
      </c>
      <c r="BD11" s="73" t="s">
        <v>217</v>
      </c>
      <c r="BE11" s="73" t="s">
        <v>321</v>
      </c>
      <c r="BF11" s="73" t="s">
        <v>215</v>
      </c>
      <c r="BG11" s="73" t="s">
        <v>214</v>
      </c>
      <c r="BH11" s="73" t="s">
        <v>213</v>
      </c>
      <c r="BI11" s="3" t="s">
        <v>340</v>
      </c>
      <c r="BJ11" s="4" t="s">
        <v>227</v>
      </c>
      <c r="BK11" s="4" t="s">
        <v>228</v>
      </c>
      <c r="BL11" s="4" t="s">
        <v>229</v>
      </c>
      <c r="BM11" s="4" t="s">
        <v>230</v>
      </c>
      <c r="BN11" s="4" t="s">
        <v>231</v>
      </c>
      <c r="BO11" s="4" t="s">
        <v>232</v>
      </c>
      <c r="BP11" s="4" t="s">
        <v>233</v>
      </c>
      <c r="BQ11" s="3" t="s">
        <v>366</v>
      </c>
      <c r="BR11" s="4" t="s">
        <v>235</v>
      </c>
      <c r="BS11" s="4" t="s">
        <v>236</v>
      </c>
      <c r="BT11" s="4" t="s">
        <v>237</v>
      </c>
      <c r="BU11" s="4" t="s">
        <v>238</v>
      </c>
      <c r="BV11" s="4" t="s">
        <v>239</v>
      </c>
      <c r="BW11" s="4" t="s">
        <v>240</v>
      </c>
      <c r="BX11" s="4" t="s">
        <v>241</v>
      </c>
      <c r="BY11" s="3" t="s">
        <v>348</v>
      </c>
      <c r="BZ11" s="4" t="s">
        <v>349</v>
      </c>
      <c r="CA11" s="4" t="s">
        <v>350</v>
      </c>
      <c r="CB11" s="4" t="s">
        <v>351</v>
      </c>
      <c r="CC11" s="4" t="s">
        <v>352</v>
      </c>
      <c r="CD11" s="4" t="s">
        <v>353</v>
      </c>
      <c r="CE11" s="4" t="s">
        <v>354</v>
      </c>
      <c r="CF11" s="4" t="s">
        <v>355</v>
      </c>
      <c r="CG11" s="4" t="s">
        <v>356</v>
      </c>
      <c r="CH11" s="4" t="s">
        <v>243</v>
      </c>
      <c r="CI11" s="4" t="s">
        <v>96</v>
      </c>
      <c r="CJ11" s="4" t="s">
        <v>98</v>
      </c>
      <c r="CK11" s="3" t="s">
        <v>331</v>
      </c>
    </row>
    <row r="12" spans="1:89">
      <c r="A12" s="77">
        <v>13.111000000000001</v>
      </c>
      <c r="B12" s="14" t="s">
        <v>245</v>
      </c>
      <c r="C12" s="11">
        <v>55</v>
      </c>
      <c r="D12" s="11" t="s">
        <v>246</v>
      </c>
      <c r="E12" s="11" t="s">
        <v>247</v>
      </c>
      <c r="F12" s="11" t="s">
        <v>248</v>
      </c>
      <c r="G12" s="11">
        <v>5</v>
      </c>
      <c r="H12" s="22">
        <v>0.89583333333333337</v>
      </c>
      <c r="I12" s="75"/>
      <c r="J12" s="16">
        <v>124.4403787878788</v>
      </c>
      <c r="K12" s="14">
        <v>54.753766666666671</v>
      </c>
      <c r="L12" s="23">
        <v>37.799999999999997</v>
      </c>
      <c r="M12" s="14">
        <v>0.99552303030303035</v>
      </c>
      <c r="N12" s="14">
        <v>41.642766666666674</v>
      </c>
      <c r="O12" s="14">
        <v>67.864766666666668</v>
      </c>
      <c r="P12" s="14">
        <v>1.4485123456790125</v>
      </c>
      <c r="Q12" s="14" t="s">
        <v>249</v>
      </c>
      <c r="R12" s="14" t="s">
        <v>272</v>
      </c>
      <c r="S12" s="38">
        <v>13.950000000000001</v>
      </c>
      <c r="T12" s="9" t="s">
        <v>308</v>
      </c>
      <c r="U12" s="9" t="s">
        <v>308</v>
      </c>
      <c r="V12" s="75"/>
      <c r="W12" s="20">
        <v>231</v>
      </c>
      <c r="X12" s="20">
        <v>113.25</v>
      </c>
      <c r="Y12" s="20">
        <v>117.75</v>
      </c>
      <c r="Z12" s="20">
        <v>4.5</v>
      </c>
      <c r="AA12" s="20">
        <v>119.1</v>
      </c>
      <c r="AB12" s="20">
        <v>-5.8499999999999943</v>
      </c>
      <c r="AC12" s="75"/>
      <c r="AD12" s="20">
        <v>99.6</v>
      </c>
      <c r="AE12" s="20">
        <v>99.8</v>
      </c>
      <c r="AF12" s="20">
        <v>0.20000000000000284</v>
      </c>
      <c r="AG12" s="75"/>
      <c r="AH12" s="19" t="s">
        <v>248</v>
      </c>
      <c r="AI12" s="11">
        <v>49.4</v>
      </c>
      <c r="AJ12" s="11">
        <v>53.800000000000004</v>
      </c>
      <c r="AK12" s="75"/>
      <c r="AL12" s="11">
        <v>48.9</v>
      </c>
      <c r="AM12" s="11">
        <v>49.3</v>
      </c>
      <c r="AN12" s="11">
        <v>53.6</v>
      </c>
      <c r="AO12" s="11">
        <v>58.9</v>
      </c>
      <c r="AP12" s="11">
        <v>34.200000000000003</v>
      </c>
      <c r="AQ12" s="11">
        <v>48.5</v>
      </c>
      <c r="AR12" s="11">
        <v>69.900000000000006</v>
      </c>
      <c r="AS12" s="11">
        <v>69.400000000000006</v>
      </c>
      <c r="AT12" s="11">
        <v>53</v>
      </c>
      <c r="AU12" s="11">
        <v>70.099999999999994</v>
      </c>
      <c r="AV12" s="58"/>
      <c r="AW12" s="75"/>
      <c r="AX12" s="11">
        <v>38.233333333333334</v>
      </c>
      <c r="AY12" s="11">
        <v>37.033333333333339</v>
      </c>
      <c r="AZ12" s="11">
        <v>35.396666666666668</v>
      </c>
      <c r="BA12" s="11">
        <v>34.778571428571432</v>
      </c>
      <c r="BB12" s="11">
        <v>36.756666666666675</v>
      </c>
      <c r="BC12" s="13"/>
      <c r="BD12" s="11">
        <v>29.012110765373503</v>
      </c>
      <c r="BE12" s="11">
        <v>29.662934195117643</v>
      </c>
      <c r="BF12" s="11">
        <v>30.473187024548867</v>
      </c>
      <c r="BG12" s="11">
        <v>31.260172311696348</v>
      </c>
      <c r="BH12" s="11">
        <v>31.574231648383527</v>
      </c>
      <c r="BI12" s="76"/>
      <c r="BJ12" s="10">
        <v>0.11</v>
      </c>
      <c r="BK12" s="10">
        <v>0.16500000000000001</v>
      </c>
      <c r="BL12" s="10">
        <v>0.22</v>
      </c>
      <c r="BM12" s="10">
        <v>0.27500000000000002</v>
      </c>
      <c r="BN12" s="10">
        <v>0.33</v>
      </c>
      <c r="BO12" s="10">
        <v>0.38500000000000001</v>
      </c>
      <c r="BP12" s="10">
        <v>0.44</v>
      </c>
      <c r="BQ12" s="17"/>
      <c r="BR12" s="9">
        <v>0.99998462098708396</v>
      </c>
      <c r="BS12" s="9">
        <v>0.99998433555354915</v>
      </c>
      <c r="BT12" s="9">
        <v>0.99998404509083738</v>
      </c>
      <c r="BU12" s="9">
        <v>0.99998374951553892</v>
      </c>
      <c r="BV12" s="9">
        <v>0.99998344874295741</v>
      </c>
      <c r="BW12" s="9">
        <v>0.99998314268709165</v>
      </c>
      <c r="BX12" s="9">
        <v>0.99998283126061738</v>
      </c>
      <c r="BY12" s="17"/>
      <c r="BZ12" s="11" t="s">
        <v>308</v>
      </c>
      <c r="CA12" s="11" t="s">
        <v>308</v>
      </c>
      <c r="CB12" s="11" t="s">
        <v>308</v>
      </c>
      <c r="CC12" s="11" t="s">
        <v>308</v>
      </c>
      <c r="CD12" s="11" t="s">
        <v>308</v>
      </c>
      <c r="CE12" s="11" t="s">
        <v>308</v>
      </c>
      <c r="CF12" s="11" t="s">
        <v>308</v>
      </c>
      <c r="CG12" s="11" t="s">
        <v>308</v>
      </c>
      <c r="CH12" s="11" t="s">
        <v>251</v>
      </c>
      <c r="CI12" s="11" t="s">
        <v>252</v>
      </c>
      <c r="CJ12" s="9">
        <v>0.23945384579325743</v>
      </c>
      <c r="CK12" s="21"/>
    </row>
    <row r="13" spans="1:89">
      <c r="A13" s="77">
        <v>12.1975</v>
      </c>
      <c r="B13" s="14" t="s">
        <v>253</v>
      </c>
      <c r="C13" s="11">
        <v>59</v>
      </c>
      <c r="D13" s="11" t="s">
        <v>254</v>
      </c>
      <c r="E13" s="11" t="s">
        <v>255</v>
      </c>
      <c r="F13" s="11" t="s">
        <v>256</v>
      </c>
      <c r="G13" s="11">
        <v>4</v>
      </c>
      <c r="H13" s="22">
        <v>0.79166666666666663</v>
      </c>
      <c r="I13" s="75"/>
      <c r="J13" s="16">
        <v>121.05637457627117</v>
      </c>
      <c r="K13" s="14">
        <v>53.701699999999995</v>
      </c>
      <c r="L13" s="23">
        <v>34.799999999999997</v>
      </c>
      <c r="M13" s="14">
        <v>0.91019830508474564</v>
      </c>
      <c r="N13" s="14">
        <v>41.504199999999997</v>
      </c>
      <c r="O13" s="14">
        <v>65.899199999999993</v>
      </c>
      <c r="P13" s="14">
        <v>1.5431522988505748</v>
      </c>
      <c r="Q13" s="14" t="s">
        <v>249</v>
      </c>
      <c r="R13" s="14" t="s">
        <v>272</v>
      </c>
      <c r="S13" s="38">
        <v>16.989337969008627</v>
      </c>
      <c r="T13" s="9" t="s">
        <v>308</v>
      </c>
      <c r="U13" s="9" t="s">
        <v>308</v>
      </c>
      <c r="V13" s="75"/>
      <c r="W13" s="20">
        <v>214.5</v>
      </c>
      <c r="X13" s="20">
        <v>110.75</v>
      </c>
      <c r="Y13" s="20">
        <v>103.75</v>
      </c>
      <c r="Z13" s="20">
        <v>-7</v>
      </c>
      <c r="AA13" s="20">
        <v>113.4</v>
      </c>
      <c r="AB13" s="20">
        <v>-2.6500000000000057</v>
      </c>
      <c r="AC13" s="75"/>
      <c r="AD13" s="20">
        <v>98.2</v>
      </c>
      <c r="AE13" s="20">
        <v>97.1</v>
      </c>
      <c r="AF13" s="20">
        <v>-1.1000000000000085</v>
      </c>
      <c r="AG13" s="75"/>
      <c r="AH13" s="19" t="s">
        <v>256</v>
      </c>
      <c r="AI13" s="11">
        <v>59</v>
      </c>
      <c r="AJ13" s="11">
        <v>58.966666666666669</v>
      </c>
      <c r="AK13" s="75"/>
      <c r="AL13" s="11">
        <v>42.6</v>
      </c>
      <c r="AM13" s="11">
        <v>65.8</v>
      </c>
      <c r="AN13" s="11">
        <v>68.5</v>
      </c>
      <c r="AO13" s="11">
        <v>56.2</v>
      </c>
      <c r="AP13" s="11">
        <v>71.900000000000006</v>
      </c>
      <c r="AQ13" s="11">
        <v>45.4</v>
      </c>
      <c r="AR13" s="11">
        <v>50.7</v>
      </c>
      <c r="AS13" s="11">
        <v>43.7</v>
      </c>
      <c r="AT13" s="11">
        <v>0</v>
      </c>
      <c r="AU13" s="11">
        <v>124.4</v>
      </c>
      <c r="AV13" s="58"/>
      <c r="AW13" s="75"/>
      <c r="AX13" s="11">
        <v>76.033333333333331</v>
      </c>
      <c r="AY13" s="11">
        <v>37.483333333333334</v>
      </c>
      <c r="AZ13" s="11">
        <v>35.256666666666661</v>
      </c>
      <c r="BA13" s="11">
        <v>35.069047619047616</v>
      </c>
      <c r="BB13" s="11">
        <v>35.118333333333332</v>
      </c>
      <c r="BC13" s="13"/>
      <c r="BD13" s="11">
        <v>75.694455867428857</v>
      </c>
      <c r="BE13" s="11">
        <v>36.621102801740363</v>
      </c>
      <c r="BF13" s="11">
        <v>36.332747261313081</v>
      </c>
      <c r="BG13" s="11">
        <v>37.900700151533819</v>
      </c>
      <c r="BH13" s="11">
        <v>37.93159763029486</v>
      </c>
      <c r="BI13" s="76"/>
      <c r="BJ13" s="10">
        <v>0.11799999999999999</v>
      </c>
      <c r="BK13" s="10">
        <v>0.17699999999999999</v>
      </c>
      <c r="BL13" s="10">
        <v>0.23599999999999999</v>
      </c>
      <c r="BM13" s="10">
        <v>0.29499999999999998</v>
      </c>
      <c r="BN13" s="10">
        <v>0.35399999999999998</v>
      </c>
      <c r="BO13" s="10">
        <v>0.41299999999999998</v>
      </c>
      <c r="BP13" s="10">
        <v>0.47199999999999998</v>
      </c>
      <c r="BQ13" s="17"/>
      <c r="BR13" s="9">
        <v>0.99999441031760816</v>
      </c>
      <c r="BS13" s="9">
        <v>0.99999428457163975</v>
      </c>
      <c r="BT13" s="9">
        <v>0.99999415612808662</v>
      </c>
      <c r="BU13" s="9">
        <v>0.99999402493214806</v>
      </c>
      <c r="BV13" s="9">
        <v>0.99999389092797908</v>
      </c>
      <c r="BW13" s="9">
        <v>0.99999375405867252</v>
      </c>
      <c r="BX13" s="9">
        <v>0.99999361426623956</v>
      </c>
      <c r="BY13" s="17"/>
      <c r="BZ13" s="11" t="s">
        <v>308</v>
      </c>
      <c r="CA13" s="11" t="s">
        <v>308</v>
      </c>
      <c r="CB13" s="11" t="s">
        <v>308</v>
      </c>
      <c r="CC13" s="11" t="s">
        <v>308</v>
      </c>
      <c r="CD13" s="11" t="s">
        <v>308</v>
      </c>
      <c r="CE13" s="11" t="s">
        <v>308</v>
      </c>
      <c r="CF13" s="11" t="s">
        <v>308</v>
      </c>
      <c r="CG13" s="11" t="s">
        <v>308</v>
      </c>
      <c r="CH13" s="11" t="s">
        <v>258</v>
      </c>
      <c r="CI13" s="11" t="s">
        <v>259</v>
      </c>
      <c r="CJ13" s="9">
        <v>0.22713433652938364</v>
      </c>
      <c r="CK13" s="21"/>
    </row>
    <row r="14" spans="1:89">
      <c r="A14" s="77">
        <v>13.4148</v>
      </c>
      <c r="B14" s="14" t="s">
        <v>260</v>
      </c>
      <c r="C14" s="11">
        <v>54</v>
      </c>
      <c r="D14" s="11" t="s">
        <v>246</v>
      </c>
      <c r="E14" s="11" t="s">
        <v>251</v>
      </c>
      <c r="F14" s="11" t="s">
        <v>261</v>
      </c>
      <c r="G14" s="11">
        <v>2</v>
      </c>
      <c r="H14" s="22">
        <v>0.89583333333333337</v>
      </c>
      <c r="I14" s="75"/>
      <c r="J14" s="16">
        <v>117.02865370370371</v>
      </c>
      <c r="K14" s="14">
        <v>51.378433333333334</v>
      </c>
      <c r="L14" s="23">
        <v>34.1</v>
      </c>
      <c r="M14" s="14">
        <v>0.9514524691358025</v>
      </c>
      <c r="N14" s="14">
        <v>37.963633333333334</v>
      </c>
      <c r="O14" s="14">
        <v>64.793233333333333</v>
      </c>
      <c r="P14" s="14">
        <v>1.5066989247311828</v>
      </c>
      <c r="Q14" s="14" t="s">
        <v>249</v>
      </c>
      <c r="R14" s="14" t="s">
        <v>272</v>
      </c>
      <c r="S14" s="38">
        <v>12.55</v>
      </c>
      <c r="T14" s="9" t="s">
        <v>308</v>
      </c>
      <c r="U14" s="9" t="s">
        <v>308</v>
      </c>
      <c r="V14" s="75"/>
      <c r="W14" s="20">
        <v>231</v>
      </c>
      <c r="X14" s="20">
        <v>117.75</v>
      </c>
      <c r="Y14" s="20">
        <v>113.25</v>
      </c>
      <c r="Z14" s="20">
        <v>-4.5</v>
      </c>
      <c r="AA14" s="20">
        <v>115.7</v>
      </c>
      <c r="AB14" s="20">
        <v>2.0499999999999972</v>
      </c>
      <c r="AC14" s="75"/>
      <c r="AD14" s="20">
        <v>99.8</v>
      </c>
      <c r="AE14" s="20">
        <v>99.6</v>
      </c>
      <c r="AF14" s="20">
        <v>-0.20000000000000284</v>
      </c>
      <c r="AG14" s="75"/>
      <c r="AH14" s="19" t="s">
        <v>261</v>
      </c>
      <c r="AI14" s="11">
        <v>61.4</v>
      </c>
      <c r="AJ14" s="11">
        <v>63.166666666666664</v>
      </c>
      <c r="AK14" s="75"/>
      <c r="AL14" s="11">
        <v>61.4</v>
      </c>
      <c r="AM14" s="11">
        <v>51.1</v>
      </c>
      <c r="AN14" s="11">
        <v>50</v>
      </c>
      <c r="AO14" s="11">
        <v>52.3</v>
      </c>
      <c r="AP14" s="11">
        <v>59.3</v>
      </c>
      <c r="AQ14" s="11">
        <v>62.7</v>
      </c>
      <c r="AR14" s="11">
        <v>53.1</v>
      </c>
      <c r="AS14" s="11">
        <v>52.7</v>
      </c>
      <c r="AT14" s="11">
        <v>52.3</v>
      </c>
      <c r="AU14" s="11">
        <v>35.4</v>
      </c>
      <c r="AV14" s="58"/>
      <c r="AW14" s="75"/>
      <c r="AX14" s="11">
        <v>34.466666666666669</v>
      </c>
      <c r="AY14" s="11">
        <v>31.405555555555555</v>
      </c>
      <c r="AZ14" s="11">
        <v>33.463333333333331</v>
      </c>
      <c r="BA14" s="11">
        <v>34.366666666666667</v>
      </c>
      <c r="BB14" s="11">
        <v>35.5</v>
      </c>
      <c r="BC14" s="13"/>
      <c r="BD14" s="11">
        <v>33.848440272364691</v>
      </c>
      <c r="BE14" s="11">
        <v>33.346717035982493</v>
      </c>
      <c r="BF14" s="11">
        <v>34.358234333734849</v>
      </c>
      <c r="BG14" s="11">
        <v>35.685205882663162</v>
      </c>
      <c r="BH14" s="11">
        <v>33.868083723358652</v>
      </c>
      <c r="BI14" s="76"/>
      <c r="BJ14" s="10">
        <v>0.108</v>
      </c>
      <c r="BK14" s="10">
        <v>0.16200000000000001</v>
      </c>
      <c r="BL14" s="10">
        <v>0.216</v>
      </c>
      <c r="BM14" s="10">
        <v>0.27</v>
      </c>
      <c r="BN14" s="10">
        <v>0.32400000000000001</v>
      </c>
      <c r="BO14" s="10">
        <v>0.378</v>
      </c>
      <c r="BP14" s="10">
        <v>0.432</v>
      </c>
      <c r="BQ14" s="17"/>
      <c r="BR14" s="9">
        <v>0.99993379449536879</v>
      </c>
      <c r="BS14" s="9">
        <v>0.9999327051625827</v>
      </c>
      <c r="BT14" s="9">
        <v>0.99993159895897632</v>
      </c>
      <c r="BU14" s="9">
        <v>0.99993047564146864</v>
      </c>
      <c r="BV14" s="9">
        <v>0.99992933496377667</v>
      </c>
      <c r="BW14" s="9">
        <v>0.99992817667637823</v>
      </c>
      <c r="BX14" s="9">
        <v>0.99992700052647432</v>
      </c>
      <c r="BY14" s="17"/>
      <c r="BZ14" s="11" t="s">
        <v>308</v>
      </c>
      <c r="CA14" s="11" t="s">
        <v>308</v>
      </c>
      <c r="CB14" s="11" t="s">
        <v>308</v>
      </c>
      <c r="CC14" s="11" t="s">
        <v>308</v>
      </c>
      <c r="CD14" s="11" t="s">
        <v>308</v>
      </c>
      <c r="CE14" s="11" t="s">
        <v>308</v>
      </c>
      <c r="CF14" s="11" t="s">
        <v>308</v>
      </c>
      <c r="CG14" s="11" t="s">
        <v>308</v>
      </c>
      <c r="CH14" s="11" t="s">
        <v>247</v>
      </c>
      <c r="CI14" s="11" t="s">
        <v>252</v>
      </c>
      <c r="CJ14" s="9">
        <v>0.2610978795902042</v>
      </c>
      <c r="CK14" s="21"/>
    </row>
    <row r="15" spans="1:89">
      <c r="A15" s="77">
        <v>11.7973</v>
      </c>
      <c r="B15" s="14" t="s">
        <v>264</v>
      </c>
      <c r="C15" s="11">
        <v>40</v>
      </c>
      <c r="D15" s="11" t="s">
        <v>254</v>
      </c>
      <c r="E15" s="11" t="s">
        <v>251</v>
      </c>
      <c r="F15" s="11" t="s">
        <v>261</v>
      </c>
      <c r="G15" s="11">
        <v>26</v>
      </c>
      <c r="H15" s="22">
        <v>0.89583333333333337</v>
      </c>
      <c r="I15" s="75"/>
      <c r="J15" s="16">
        <v>95.205912499999997</v>
      </c>
      <c r="K15" s="14">
        <v>40.0867</v>
      </c>
      <c r="L15" s="23">
        <v>31.5</v>
      </c>
      <c r="M15" s="14">
        <v>1.0021675000000001</v>
      </c>
      <c r="N15" s="14">
        <v>28.289400000000001</v>
      </c>
      <c r="O15" s="14">
        <v>51.884</v>
      </c>
      <c r="P15" s="14">
        <v>1.2725936507936508</v>
      </c>
      <c r="Q15" s="14" t="s">
        <v>249</v>
      </c>
      <c r="R15" s="14" t="s">
        <v>266</v>
      </c>
      <c r="S15" s="38">
        <v>20.3976568553168</v>
      </c>
      <c r="T15" s="9" t="s">
        <v>308</v>
      </c>
      <c r="U15" s="9" t="s">
        <v>308</v>
      </c>
      <c r="V15" s="75"/>
      <c r="W15" s="20">
        <v>231</v>
      </c>
      <c r="X15" s="20">
        <v>117.75</v>
      </c>
      <c r="Y15" s="20">
        <v>113.25</v>
      </c>
      <c r="Z15" s="20">
        <v>-4.5</v>
      </c>
      <c r="AA15" s="20">
        <v>115.7</v>
      </c>
      <c r="AB15" s="20">
        <v>2.0499999999999972</v>
      </c>
      <c r="AC15" s="75"/>
      <c r="AD15" s="20">
        <v>99.8</v>
      </c>
      <c r="AE15" s="20">
        <v>99.6</v>
      </c>
      <c r="AF15" s="20">
        <v>-0.20000000000000284</v>
      </c>
      <c r="AG15" s="75"/>
      <c r="AH15" s="19" t="s">
        <v>261</v>
      </c>
      <c r="AI15" s="11">
        <v>45.5</v>
      </c>
      <c r="AJ15" s="11">
        <v>41.5</v>
      </c>
      <c r="AK15" s="75"/>
      <c r="AL15" s="11">
        <v>45.5</v>
      </c>
      <c r="AM15" s="11">
        <v>62</v>
      </c>
      <c r="AN15" s="11">
        <v>59.4</v>
      </c>
      <c r="AO15" s="11">
        <v>44.3</v>
      </c>
      <c r="AP15" s="11">
        <v>37.700000000000003</v>
      </c>
      <c r="AQ15" s="11">
        <v>29.799999999999997</v>
      </c>
      <c r="AR15" s="11">
        <v>43.5</v>
      </c>
      <c r="AS15" s="11">
        <v>46.9</v>
      </c>
      <c r="AT15" s="11">
        <v>31.4</v>
      </c>
      <c r="AU15" s="11">
        <v>49.7</v>
      </c>
      <c r="AV15" s="58"/>
      <c r="AW15" s="75"/>
      <c r="AX15" s="11">
        <v>34.766666666666666</v>
      </c>
      <c r="AY15" s="11">
        <v>30.25</v>
      </c>
      <c r="AZ15" s="11">
        <v>32.430000000000007</v>
      </c>
      <c r="BA15" s="11">
        <v>30.050000000000004</v>
      </c>
      <c r="BB15" s="11">
        <v>31.52333333333333</v>
      </c>
      <c r="BC15" s="13"/>
      <c r="BD15" s="11">
        <v>30.997813888742726</v>
      </c>
      <c r="BE15" s="11">
        <v>27.94048582688826</v>
      </c>
      <c r="BF15" s="11">
        <v>28.43753367892856</v>
      </c>
      <c r="BG15" s="11">
        <v>29.180134928161888</v>
      </c>
      <c r="BH15" s="11">
        <v>28.990828915295992</v>
      </c>
      <c r="BI15" s="76"/>
      <c r="BJ15" s="10">
        <v>0.08</v>
      </c>
      <c r="BK15" s="10">
        <v>0.12</v>
      </c>
      <c r="BL15" s="10">
        <v>0.16</v>
      </c>
      <c r="BM15" s="10">
        <v>0.2</v>
      </c>
      <c r="BN15" s="10">
        <v>0.24</v>
      </c>
      <c r="BO15" s="10">
        <v>0.28000000000000003</v>
      </c>
      <c r="BP15" s="10">
        <v>0.32</v>
      </c>
      <c r="BQ15" s="17"/>
      <c r="BR15" s="9">
        <v>0.99965203080824416</v>
      </c>
      <c r="BS15" s="9">
        <v>0.99964770089822563</v>
      </c>
      <c r="BT15" s="9">
        <v>0.99964332096538755</v>
      </c>
      <c r="BU15" s="9">
        <v>0.99963889048275745</v>
      </c>
      <c r="BV15" s="9">
        <v>0.99963440891845012</v>
      </c>
      <c r="BW15" s="9">
        <v>0.99962987573562923</v>
      </c>
      <c r="BX15" s="9">
        <v>0.9996252903924685</v>
      </c>
      <c r="BY15" s="17"/>
      <c r="BZ15" s="11" t="s">
        <v>308</v>
      </c>
      <c r="CA15" s="11" t="s">
        <v>308</v>
      </c>
      <c r="CB15" s="11" t="s">
        <v>308</v>
      </c>
      <c r="CC15" s="11" t="s">
        <v>308</v>
      </c>
      <c r="CD15" s="11" t="s">
        <v>308</v>
      </c>
      <c r="CE15" s="11" t="s">
        <v>308</v>
      </c>
      <c r="CF15" s="11" t="s">
        <v>308</v>
      </c>
      <c r="CG15" s="11" t="s">
        <v>308</v>
      </c>
      <c r="CH15" s="11" t="s">
        <v>247</v>
      </c>
      <c r="CI15" s="11" t="s">
        <v>252</v>
      </c>
      <c r="CJ15" s="9">
        <v>0.29429461641891203</v>
      </c>
      <c r="CK15" s="21"/>
    </row>
    <row r="16" spans="1:89">
      <c r="A16" s="77">
        <v>10.2529</v>
      </c>
      <c r="B16" s="14" t="s">
        <v>262</v>
      </c>
      <c r="C16" s="11">
        <v>42</v>
      </c>
      <c r="D16" s="11" t="s">
        <v>246</v>
      </c>
      <c r="E16" s="11" t="s">
        <v>255</v>
      </c>
      <c r="F16" s="11" t="s">
        <v>256</v>
      </c>
      <c r="G16" s="11">
        <v>8</v>
      </c>
      <c r="H16" s="22">
        <v>0.79166666666666663</v>
      </c>
      <c r="I16" s="75"/>
      <c r="J16" s="16">
        <v>92.827428571428584</v>
      </c>
      <c r="K16" s="14">
        <v>39.381333333333338</v>
      </c>
      <c r="L16" s="23">
        <v>35.299999999999997</v>
      </c>
      <c r="M16" s="14">
        <v>0.93765079365079373</v>
      </c>
      <c r="N16" s="14">
        <v>29.128433333333337</v>
      </c>
      <c r="O16" s="14">
        <v>49.634233333333341</v>
      </c>
      <c r="P16" s="14">
        <v>1.1156185080264402</v>
      </c>
      <c r="Q16" s="14" t="s">
        <v>257</v>
      </c>
      <c r="R16" s="14" t="s">
        <v>272</v>
      </c>
      <c r="S16" s="38">
        <v>23.366882730153776</v>
      </c>
      <c r="T16" s="9" t="s">
        <v>308</v>
      </c>
      <c r="U16" s="9" t="s">
        <v>308</v>
      </c>
      <c r="V16" s="75"/>
      <c r="W16" s="20">
        <v>214.5</v>
      </c>
      <c r="X16" s="20">
        <v>110.75</v>
      </c>
      <c r="Y16" s="20">
        <v>103.75</v>
      </c>
      <c r="Z16" s="20">
        <v>-7</v>
      </c>
      <c r="AA16" s="20">
        <v>113.4</v>
      </c>
      <c r="AB16" s="20">
        <v>-2.6500000000000057</v>
      </c>
      <c r="AC16" s="75"/>
      <c r="AD16" s="20">
        <v>98.2</v>
      </c>
      <c r="AE16" s="20">
        <v>97.1</v>
      </c>
      <c r="AF16" s="20">
        <v>-1.1000000000000085</v>
      </c>
      <c r="AG16" s="75"/>
      <c r="AH16" s="19" t="s">
        <v>256</v>
      </c>
      <c r="AI16" s="11">
        <v>24.8</v>
      </c>
      <c r="AJ16" s="11">
        <v>36.5</v>
      </c>
      <c r="AK16" s="75"/>
      <c r="AL16" s="11">
        <v>37</v>
      </c>
      <c r="AM16" s="11">
        <v>48.5</v>
      </c>
      <c r="AN16" s="11">
        <v>43.8</v>
      </c>
      <c r="AO16" s="11">
        <v>60.599999999999994</v>
      </c>
      <c r="AP16" s="11">
        <v>56</v>
      </c>
      <c r="AQ16" s="11">
        <v>36.299999999999997</v>
      </c>
      <c r="AR16" s="11">
        <v>35.299999999999997</v>
      </c>
      <c r="AS16" s="11">
        <v>45</v>
      </c>
      <c r="AT16" s="11">
        <v>0</v>
      </c>
      <c r="AU16" s="11">
        <v>69.400000000000006</v>
      </c>
      <c r="AV16" s="58"/>
      <c r="AW16" s="75"/>
      <c r="AX16" s="11">
        <v>77.63333333333334</v>
      </c>
      <c r="AY16" s="11">
        <v>39.361111111111114</v>
      </c>
      <c r="AZ16" s="11">
        <v>36.813333333333333</v>
      </c>
      <c r="BA16" s="11">
        <v>37.402380952380952</v>
      </c>
      <c r="BB16" s="11">
        <v>36.894999999999996</v>
      </c>
      <c r="BC16" s="13"/>
      <c r="BD16" s="11">
        <v>47.506543847102677</v>
      </c>
      <c r="BE16" s="11">
        <v>25.616857563297131</v>
      </c>
      <c r="BF16" s="11">
        <v>26.959741462222532</v>
      </c>
      <c r="BG16" s="11">
        <v>27.503716118072671</v>
      </c>
      <c r="BH16" s="11">
        <v>28.265571271826946</v>
      </c>
      <c r="BI16" s="76"/>
      <c r="BJ16" s="10">
        <v>8.4000000000000005E-2</v>
      </c>
      <c r="BK16" s="10">
        <v>0.126</v>
      </c>
      <c r="BL16" s="10">
        <v>0.16800000000000001</v>
      </c>
      <c r="BM16" s="10">
        <v>0.21</v>
      </c>
      <c r="BN16" s="10">
        <v>0.252</v>
      </c>
      <c r="BO16" s="10">
        <v>0.29399999999999998</v>
      </c>
      <c r="BP16" s="10">
        <v>0.33600000000000002</v>
      </c>
      <c r="BQ16" s="17"/>
      <c r="BR16" s="9">
        <v>0.99993665398129705</v>
      </c>
      <c r="BS16" s="9">
        <v>0.99993559044566982</v>
      </c>
      <c r="BT16" s="9">
        <v>0.99993451009816892</v>
      </c>
      <c r="BU16" s="9">
        <v>0.99993341269145541</v>
      </c>
      <c r="BV16" s="9">
        <v>0.99993229797486138</v>
      </c>
      <c r="BW16" s="9">
        <v>0.99993116569435114</v>
      </c>
      <c r="BX16" s="9">
        <v>0.99993001559247985</v>
      </c>
      <c r="BY16" s="17"/>
      <c r="BZ16" s="11" t="s">
        <v>308</v>
      </c>
      <c r="CA16" s="11" t="s">
        <v>308</v>
      </c>
      <c r="CB16" s="11" t="s">
        <v>308</v>
      </c>
      <c r="CC16" s="11" t="s">
        <v>308</v>
      </c>
      <c r="CD16" s="11" t="s">
        <v>308</v>
      </c>
      <c r="CE16" s="11" t="s">
        <v>308</v>
      </c>
      <c r="CF16" s="11" t="s">
        <v>308</v>
      </c>
      <c r="CG16" s="11" t="s">
        <v>308</v>
      </c>
      <c r="CH16" s="11" t="s">
        <v>258</v>
      </c>
      <c r="CI16" s="11" t="s">
        <v>259</v>
      </c>
      <c r="CJ16" s="9">
        <v>0.26034923483206934</v>
      </c>
      <c r="CK16" s="21"/>
    </row>
    <row r="17" spans="1:89">
      <c r="A17" s="77">
        <v>10.2363</v>
      </c>
      <c r="B17" s="14" t="s">
        <v>267</v>
      </c>
      <c r="C17" s="11">
        <v>28</v>
      </c>
      <c r="D17" s="11" t="s">
        <v>263</v>
      </c>
      <c r="E17" s="11" t="s">
        <v>251</v>
      </c>
      <c r="F17" s="11" t="s">
        <v>261</v>
      </c>
      <c r="G17" s="11">
        <v>3</v>
      </c>
      <c r="H17" s="22">
        <v>0.89583333333333337</v>
      </c>
      <c r="I17" s="75"/>
      <c r="J17" s="16">
        <v>91.911528571428576</v>
      </c>
      <c r="K17" s="14">
        <v>36.2468</v>
      </c>
      <c r="L17" s="23">
        <v>26</v>
      </c>
      <c r="M17" s="14">
        <v>1.2945285714285715</v>
      </c>
      <c r="N17" s="14">
        <v>26.0105</v>
      </c>
      <c r="O17" s="14">
        <v>46.4831</v>
      </c>
      <c r="P17" s="14">
        <v>1.3941076923076923</v>
      </c>
      <c r="Q17" s="14" t="s">
        <v>257</v>
      </c>
      <c r="R17" s="14" t="s">
        <v>257</v>
      </c>
      <c r="S17" s="38">
        <v>10.199999999999999</v>
      </c>
      <c r="T17" s="9" t="s">
        <v>308</v>
      </c>
      <c r="U17" s="9" t="s">
        <v>308</v>
      </c>
      <c r="V17" s="75"/>
      <c r="W17" s="20">
        <v>231</v>
      </c>
      <c r="X17" s="20">
        <v>117.75</v>
      </c>
      <c r="Y17" s="20">
        <v>113.25</v>
      </c>
      <c r="Z17" s="20">
        <v>-4.5</v>
      </c>
      <c r="AA17" s="20">
        <v>115.7</v>
      </c>
      <c r="AB17" s="20">
        <v>2.0499999999999972</v>
      </c>
      <c r="AC17" s="75"/>
      <c r="AD17" s="20">
        <v>99.8</v>
      </c>
      <c r="AE17" s="20">
        <v>99.6</v>
      </c>
      <c r="AF17" s="20">
        <v>-0.20000000000000284</v>
      </c>
      <c r="AG17" s="75"/>
      <c r="AH17" s="19" t="s">
        <v>261</v>
      </c>
      <c r="AI17" s="11">
        <v>21.8</v>
      </c>
      <c r="AJ17" s="11">
        <v>20.166666666666668</v>
      </c>
      <c r="AK17" s="75"/>
      <c r="AL17" s="11">
        <v>8</v>
      </c>
      <c r="AM17" s="11">
        <v>36.9</v>
      </c>
      <c r="AN17" s="11">
        <v>43.3</v>
      </c>
      <c r="AO17" s="11">
        <v>34</v>
      </c>
      <c r="AP17" s="11">
        <v>37.299999999999997</v>
      </c>
      <c r="AQ17" s="11">
        <v>44.099999999999994</v>
      </c>
      <c r="AR17" s="11">
        <v>45.6</v>
      </c>
      <c r="AS17" s="11">
        <v>26</v>
      </c>
      <c r="AT17" s="11">
        <v>36.200000000000003</v>
      </c>
      <c r="AU17" s="11">
        <v>33.9</v>
      </c>
      <c r="AV17" s="58"/>
      <c r="AW17" s="75"/>
      <c r="AX17" s="11">
        <v>29.133333333333333</v>
      </c>
      <c r="AY17" s="11">
        <v>26.405555555555555</v>
      </c>
      <c r="AZ17" s="11">
        <v>29.22</v>
      </c>
      <c r="BA17" s="11">
        <v>29.771428571428572</v>
      </c>
      <c r="BB17" s="11">
        <v>28.970000000000006</v>
      </c>
      <c r="BC17" s="13"/>
      <c r="BD17" s="11">
        <v>17.438930307888786</v>
      </c>
      <c r="BE17" s="11">
        <v>13.383067525325671</v>
      </c>
      <c r="BF17" s="11">
        <v>14.688587071459448</v>
      </c>
      <c r="BG17" s="11">
        <v>16.444077605080142</v>
      </c>
      <c r="BH17" s="11">
        <v>15.567476815999887</v>
      </c>
      <c r="BI17" s="76"/>
      <c r="BJ17" s="10">
        <v>5.6000000000000001E-2</v>
      </c>
      <c r="BK17" s="10">
        <v>8.4000000000000005E-2</v>
      </c>
      <c r="BL17" s="10">
        <v>0.112</v>
      </c>
      <c r="BM17" s="10">
        <v>0.14000000000000001</v>
      </c>
      <c r="BN17" s="10">
        <v>0.16800000000000001</v>
      </c>
      <c r="BO17" s="10">
        <v>0.19600000000000001</v>
      </c>
      <c r="BP17" s="10">
        <v>0.224</v>
      </c>
      <c r="BQ17" s="17"/>
      <c r="BR17" s="9">
        <v>0.99979652506554928</v>
      </c>
      <c r="BS17" s="9">
        <v>0.9997944082470962</v>
      </c>
      <c r="BT17" s="9">
        <v>0.99979227087364209</v>
      </c>
      <c r="BU17" s="9">
        <v>0.99979011276173879</v>
      </c>
      <c r="BV17" s="9">
        <v>0.99978793372646979</v>
      </c>
      <c r="BW17" s="9">
        <v>0.99978573358144063</v>
      </c>
      <c r="BX17" s="9">
        <v>0.99978351213876826</v>
      </c>
      <c r="BY17" s="17"/>
      <c r="BZ17" s="11" t="s">
        <v>308</v>
      </c>
      <c r="CA17" s="11" t="s">
        <v>308</v>
      </c>
      <c r="CB17" s="11" t="s">
        <v>308</v>
      </c>
      <c r="CC17" s="11" t="s">
        <v>308</v>
      </c>
      <c r="CD17" s="11" t="s">
        <v>308</v>
      </c>
      <c r="CE17" s="11" t="s">
        <v>308</v>
      </c>
      <c r="CF17" s="11" t="s">
        <v>308</v>
      </c>
      <c r="CG17" s="11" t="s">
        <v>308</v>
      </c>
      <c r="CH17" s="11" t="s">
        <v>247</v>
      </c>
      <c r="CI17" s="11" t="s">
        <v>252</v>
      </c>
      <c r="CJ17" s="9">
        <v>0.28240561925466523</v>
      </c>
      <c r="CK17" s="21"/>
    </row>
    <row r="18" spans="1:89">
      <c r="A18" s="77">
        <v>10.788500000000001</v>
      </c>
      <c r="B18" s="14" t="s">
        <v>265</v>
      </c>
      <c r="C18" s="11">
        <v>42</v>
      </c>
      <c r="D18" s="11" t="s">
        <v>278</v>
      </c>
      <c r="E18" s="11" t="s">
        <v>247</v>
      </c>
      <c r="F18" s="11" t="s">
        <v>248</v>
      </c>
      <c r="G18" s="11">
        <v>5</v>
      </c>
      <c r="H18" s="22">
        <v>0.89583333333333337</v>
      </c>
      <c r="I18" s="75"/>
      <c r="J18" s="16">
        <v>84.32631428571429</v>
      </c>
      <c r="K18" s="14">
        <v>35.774799999999999</v>
      </c>
      <c r="L18" s="23">
        <v>35.6</v>
      </c>
      <c r="M18" s="14">
        <v>0.85178095238095231</v>
      </c>
      <c r="N18" s="14">
        <v>24.9863</v>
      </c>
      <c r="O18" s="14">
        <v>46.563299999999998</v>
      </c>
      <c r="P18" s="14">
        <v>1.0049101123595505</v>
      </c>
      <c r="Q18" s="14" t="s">
        <v>257</v>
      </c>
      <c r="R18" s="14" t="s">
        <v>272</v>
      </c>
      <c r="S18" s="38">
        <v>11.55</v>
      </c>
      <c r="T18" s="9" t="s">
        <v>308</v>
      </c>
      <c r="U18" s="9" t="s">
        <v>308</v>
      </c>
      <c r="V18" s="75"/>
      <c r="W18" s="20">
        <v>231</v>
      </c>
      <c r="X18" s="20">
        <v>113.25</v>
      </c>
      <c r="Y18" s="20">
        <v>117.75</v>
      </c>
      <c r="Z18" s="20">
        <v>4.5</v>
      </c>
      <c r="AA18" s="20">
        <v>119.1</v>
      </c>
      <c r="AB18" s="20">
        <v>-5.8499999999999943</v>
      </c>
      <c r="AC18" s="75"/>
      <c r="AD18" s="20">
        <v>99.6</v>
      </c>
      <c r="AE18" s="20">
        <v>99.8</v>
      </c>
      <c r="AF18" s="20">
        <v>0.20000000000000284</v>
      </c>
      <c r="AG18" s="75"/>
      <c r="AH18" s="19" t="s">
        <v>248</v>
      </c>
      <c r="AI18" s="11">
        <v>32.200000000000003</v>
      </c>
      <c r="AJ18" s="11">
        <v>31.8</v>
      </c>
      <c r="AK18" s="75"/>
      <c r="AL18" s="11">
        <v>32.200000000000003</v>
      </c>
      <c r="AM18" s="11">
        <v>28.7</v>
      </c>
      <c r="AN18" s="11">
        <v>38.200000000000003</v>
      </c>
      <c r="AO18" s="11">
        <v>37.799999999999997</v>
      </c>
      <c r="AP18" s="11">
        <v>46.4</v>
      </c>
      <c r="AQ18" s="11">
        <v>39.4</v>
      </c>
      <c r="AR18" s="11">
        <v>60.9</v>
      </c>
      <c r="AS18" s="11">
        <v>19.2</v>
      </c>
      <c r="AT18" s="11">
        <v>38.299999999999997</v>
      </c>
      <c r="AU18" s="11">
        <v>48.2</v>
      </c>
      <c r="AV18" s="58"/>
      <c r="AW18" s="75"/>
      <c r="AX18" s="11">
        <v>39.049999999999997</v>
      </c>
      <c r="AY18" s="11">
        <v>32.988888888888887</v>
      </c>
      <c r="AZ18" s="11">
        <v>34.016666666666673</v>
      </c>
      <c r="BA18" s="11">
        <v>35.840476190476195</v>
      </c>
      <c r="BB18" s="11">
        <v>35.234999999999999</v>
      </c>
      <c r="BC18" s="13"/>
      <c r="BD18" s="11">
        <v>20.472338795881715</v>
      </c>
      <c r="BE18" s="11">
        <v>24.762335051589179</v>
      </c>
      <c r="BF18" s="11">
        <v>27.361865513805792</v>
      </c>
      <c r="BG18" s="11">
        <v>28.07401135568966</v>
      </c>
      <c r="BH18" s="11">
        <v>26.471247385567828</v>
      </c>
      <c r="BI18" s="76"/>
      <c r="BJ18" s="10">
        <v>8.4000000000000005E-2</v>
      </c>
      <c r="BK18" s="10">
        <v>0.126</v>
      </c>
      <c r="BL18" s="10">
        <v>0.16800000000000001</v>
      </c>
      <c r="BM18" s="10">
        <v>0.21</v>
      </c>
      <c r="BN18" s="10">
        <v>0.252</v>
      </c>
      <c r="BO18" s="10">
        <v>0.29399999999999998</v>
      </c>
      <c r="BP18" s="10">
        <v>0.33600000000000002</v>
      </c>
      <c r="BQ18" s="17"/>
      <c r="BR18" s="9">
        <v>0.99953055554598313</v>
      </c>
      <c r="BS18" s="9">
        <v>0.9995239871562408</v>
      </c>
      <c r="BT18" s="9">
        <v>0.99951733372580609</v>
      </c>
      <c r="BU18" s="9">
        <v>0.99951059425580258</v>
      </c>
      <c r="BV18" s="9">
        <v>0.99950376773706151</v>
      </c>
      <c r="BW18" s="9">
        <v>0.99949685315003511</v>
      </c>
      <c r="BX18" s="9">
        <v>0.99948984946470909</v>
      </c>
      <c r="BY18" s="17"/>
      <c r="BZ18" s="11" t="s">
        <v>308</v>
      </c>
      <c r="CA18" s="11" t="s">
        <v>308</v>
      </c>
      <c r="CB18" s="11" t="s">
        <v>308</v>
      </c>
      <c r="CC18" s="11" t="s">
        <v>308</v>
      </c>
      <c r="CD18" s="11" t="s">
        <v>308</v>
      </c>
      <c r="CE18" s="11" t="s">
        <v>308</v>
      </c>
      <c r="CF18" s="11" t="s">
        <v>308</v>
      </c>
      <c r="CG18" s="11" t="s">
        <v>308</v>
      </c>
      <c r="CH18" s="11" t="s">
        <v>251</v>
      </c>
      <c r="CI18" s="11" t="s">
        <v>252</v>
      </c>
      <c r="CJ18" s="9">
        <v>0.30156702483312281</v>
      </c>
      <c r="CK18" s="21"/>
    </row>
    <row r="19" spans="1:89">
      <c r="A19" s="77">
        <v>11.0863</v>
      </c>
      <c r="B19" s="14" t="s">
        <v>268</v>
      </c>
      <c r="C19" s="11">
        <v>25</v>
      </c>
      <c r="D19" s="11" t="s">
        <v>278</v>
      </c>
      <c r="E19" s="11" t="s">
        <v>258</v>
      </c>
      <c r="F19" s="11" t="s">
        <v>269</v>
      </c>
      <c r="G19" s="11">
        <v>12</v>
      </c>
      <c r="H19" s="22">
        <v>0.79166666666666663</v>
      </c>
      <c r="I19" s="75"/>
      <c r="J19" s="16">
        <v>91.774106666666668</v>
      </c>
      <c r="K19" s="14">
        <v>35.297733333333333</v>
      </c>
      <c r="L19" s="23">
        <v>28</v>
      </c>
      <c r="M19" s="14">
        <v>1.4119093333333332</v>
      </c>
      <c r="N19" s="14">
        <v>24.211433333333332</v>
      </c>
      <c r="O19" s="14">
        <v>46.384033333333335</v>
      </c>
      <c r="P19" s="14">
        <v>1.2606333333333333</v>
      </c>
      <c r="Q19" s="14" t="s">
        <v>257</v>
      </c>
      <c r="R19" s="14" t="s">
        <v>249</v>
      </c>
      <c r="S19" s="38">
        <v>14.2</v>
      </c>
      <c r="T19" s="9" t="s">
        <v>308</v>
      </c>
      <c r="U19" s="9" t="s">
        <v>308</v>
      </c>
      <c r="V19" s="75"/>
      <c r="W19" s="20">
        <v>214.5</v>
      </c>
      <c r="X19" s="20">
        <v>103.75</v>
      </c>
      <c r="Y19" s="20">
        <v>110.75</v>
      </c>
      <c r="Z19" s="20">
        <v>7</v>
      </c>
      <c r="AA19" s="20">
        <v>107.6</v>
      </c>
      <c r="AB19" s="20">
        <v>-3.8499999999999943</v>
      </c>
      <c r="AC19" s="75"/>
      <c r="AD19" s="20">
        <v>97.1</v>
      </c>
      <c r="AE19" s="20">
        <v>98.2</v>
      </c>
      <c r="AF19" s="20">
        <v>1.1000000000000085</v>
      </c>
      <c r="AG19" s="75"/>
      <c r="AH19" s="19" t="s">
        <v>269</v>
      </c>
      <c r="AI19" s="11">
        <v>17.399999999999999</v>
      </c>
      <c r="AJ19" s="11">
        <v>23.133333333333336</v>
      </c>
      <c r="AK19" s="75"/>
      <c r="AL19" s="11">
        <v>45.5</v>
      </c>
      <c r="AM19" s="11">
        <v>6.5</v>
      </c>
      <c r="AN19" s="11">
        <v>43.1</v>
      </c>
      <c r="AO19" s="11">
        <v>27.6</v>
      </c>
      <c r="AP19" s="11">
        <v>24.1</v>
      </c>
      <c r="AQ19" s="11">
        <v>30.1</v>
      </c>
      <c r="AR19" s="11">
        <v>33.4</v>
      </c>
      <c r="AS19" s="11">
        <v>33.700000000000003</v>
      </c>
      <c r="AT19" s="11">
        <v>0</v>
      </c>
      <c r="AU19" s="11">
        <v>65.599999999999994</v>
      </c>
      <c r="AV19" s="58"/>
      <c r="AW19" s="75"/>
      <c r="AX19" s="11">
        <v>62.766666666666666</v>
      </c>
      <c r="AY19" s="11">
        <v>31.816666666666663</v>
      </c>
      <c r="AZ19" s="11">
        <v>34.396666666666661</v>
      </c>
      <c r="BA19" s="11">
        <v>32.247619047619047</v>
      </c>
      <c r="BB19" s="11">
        <v>30.643333333333334</v>
      </c>
      <c r="BC19" s="13"/>
      <c r="BD19" s="11">
        <v>67.179008791909908</v>
      </c>
      <c r="BE19" s="11">
        <v>33.114283314143613</v>
      </c>
      <c r="BF19" s="11">
        <v>28.752261475682285</v>
      </c>
      <c r="BG19" s="11">
        <v>28.036502309858584</v>
      </c>
      <c r="BH19" s="11">
        <v>26.550453056611321</v>
      </c>
      <c r="BI19" s="76"/>
      <c r="BJ19" s="10">
        <v>0.05</v>
      </c>
      <c r="BK19" s="10">
        <v>7.4999999999999997E-2</v>
      </c>
      <c r="BL19" s="10">
        <v>0.1</v>
      </c>
      <c r="BM19" s="10">
        <v>0.125</v>
      </c>
      <c r="BN19" s="10">
        <v>0.15</v>
      </c>
      <c r="BO19" s="10">
        <v>0.17499999999999999</v>
      </c>
      <c r="BP19" s="10">
        <v>0.2</v>
      </c>
      <c r="BQ19" s="17"/>
      <c r="BR19" s="9">
        <v>0.99926208736598932</v>
      </c>
      <c r="BS19" s="9">
        <v>0.99925632533268527</v>
      </c>
      <c r="BT19" s="9">
        <v>0.99925052186869889</v>
      </c>
      <c r="BU19" s="9">
        <v>0.99924467670585571</v>
      </c>
      <c r="BV19" s="9">
        <v>0.99923878957447954</v>
      </c>
      <c r="BW19" s="9">
        <v>0.99923286020338653</v>
      </c>
      <c r="BX19" s="9">
        <v>0.99922688831987805</v>
      </c>
      <c r="BY19" s="17"/>
      <c r="BZ19" s="11" t="s">
        <v>308</v>
      </c>
      <c r="CA19" s="11" t="s">
        <v>308</v>
      </c>
      <c r="CB19" s="11" t="s">
        <v>308</v>
      </c>
      <c r="CC19" s="11" t="s">
        <v>308</v>
      </c>
      <c r="CD19" s="11" t="s">
        <v>308</v>
      </c>
      <c r="CE19" s="11" t="s">
        <v>308</v>
      </c>
      <c r="CF19" s="11" t="s">
        <v>308</v>
      </c>
      <c r="CG19" s="11" t="s">
        <v>308</v>
      </c>
      <c r="CH19" s="11" t="s">
        <v>255</v>
      </c>
      <c r="CI19" s="11" t="s">
        <v>259</v>
      </c>
      <c r="CJ19" s="9">
        <v>0.31407965761729739</v>
      </c>
      <c r="CK19" s="21"/>
    </row>
    <row r="20" spans="1:89">
      <c r="A20" s="77">
        <v>10.3566</v>
      </c>
      <c r="B20" s="14" t="s">
        <v>270</v>
      </c>
      <c r="C20" s="11">
        <v>20</v>
      </c>
      <c r="D20" s="11" t="s">
        <v>263</v>
      </c>
      <c r="E20" s="11" t="s">
        <v>258</v>
      </c>
      <c r="F20" s="11" t="s">
        <v>269</v>
      </c>
      <c r="G20" s="11">
        <v>10</v>
      </c>
      <c r="H20" s="22">
        <v>0.79166666666666663</v>
      </c>
      <c r="I20" s="75"/>
      <c r="J20" s="16">
        <v>77.527725000000004</v>
      </c>
      <c r="K20" s="14">
        <v>28.1919</v>
      </c>
      <c r="L20" s="23">
        <v>16.899999999999999</v>
      </c>
      <c r="M20" s="14">
        <v>1.4095949999999999</v>
      </c>
      <c r="N20" s="14">
        <v>17.8353</v>
      </c>
      <c r="O20" s="14">
        <v>38.548500000000004</v>
      </c>
      <c r="P20" s="14">
        <v>1.6681597633136096</v>
      </c>
      <c r="Q20" s="14" t="s">
        <v>263</v>
      </c>
      <c r="R20" s="14" t="s">
        <v>257</v>
      </c>
      <c r="S20" s="38">
        <v>10.35</v>
      </c>
      <c r="T20" s="9" t="s">
        <v>308</v>
      </c>
      <c r="U20" s="9" t="s">
        <v>308</v>
      </c>
      <c r="V20" s="75"/>
      <c r="W20" s="20">
        <v>214.5</v>
      </c>
      <c r="X20" s="20">
        <v>103.75</v>
      </c>
      <c r="Y20" s="20">
        <v>110.75</v>
      </c>
      <c r="Z20" s="20">
        <v>7</v>
      </c>
      <c r="AA20" s="20">
        <v>107.6</v>
      </c>
      <c r="AB20" s="20">
        <v>-3.8499999999999943</v>
      </c>
      <c r="AC20" s="75"/>
      <c r="AD20" s="20">
        <v>97.1</v>
      </c>
      <c r="AE20" s="20">
        <v>98.2</v>
      </c>
      <c r="AF20" s="20">
        <v>1.1000000000000085</v>
      </c>
      <c r="AG20" s="75"/>
      <c r="AH20" s="19" t="s">
        <v>269</v>
      </c>
      <c r="AI20" s="11">
        <v>5.0999999999999996</v>
      </c>
      <c r="AJ20" s="11">
        <v>10.5</v>
      </c>
      <c r="AK20" s="75"/>
      <c r="AL20" s="11">
        <v>32</v>
      </c>
      <c r="AM20" s="11">
        <v>20.7</v>
      </c>
      <c r="AN20" s="11">
        <v>18.8</v>
      </c>
      <c r="AO20" s="11">
        <v>39.700000000000003</v>
      </c>
      <c r="AP20" s="11">
        <v>35.700000000000003</v>
      </c>
      <c r="AQ20" s="11">
        <v>44.6</v>
      </c>
      <c r="AR20" s="11">
        <v>20.7</v>
      </c>
      <c r="AS20" s="11">
        <v>19.8</v>
      </c>
      <c r="AT20" s="11">
        <v>0</v>
      </c>
      <c r="AU20" s="11">
        <v>90.4</v>
      </c>
      <c r="AV20" s="58"/>
      <c r="AW20" s="75"/>
      <c r="AX20" s="11">
        <v>61.266666666666666</v>
      </c>
      <c r="AY20" s="11">
        <v>29.055555555555554</v>
      </c>
      <c r="AZ20" s="11">
        <v>27.976666666666667</v>
      </c>
      <c r="BA20" s="11">
        <v>27.43095238095238</v>
      </c>
      <c r="BB20" s="11">
        <v>26.078333333333337</v>
      </c>
      <c r="BC20" s="13"/>
      <c r="BD20" s="11">
        <v>51.151312341710046</v>
      </c>
      <c r="BE20" s="11">
        <v>22.821649481848411</v>
      </c>
      <c r="BF20" s="11">
        <v>18.06472071622628</v>
      </c>
      <c r="BG20" s="11">
        <v>16.793852967916852</v>
      </c>
      <c r="BH20" s="11">
        <v>15.813302951209801</v>
      </c>
      <c r="BI20" s="76"/>
      <c r="BJ20" s="10">
        <v>0.04</v>
      </c>
      <c r="BK20" s="10">
        <v>0.06</v>
      </c>
      <c r="BL20" s="10">
        <v>0.08</v>
      </c>
      <c r="BM20" s="10">
        <v>0.1</v>
      </c>
      <c r="BN20" s="10">
        <v>0.12</v>
      </c>
      <c r="BO20" s="10">
        <v>0.14000000000000001</v>
      </c>
      <c r="BP20" s="10">
        <v>0.16</v>
      </c>
      <c r="BQ20" s="17"/>
      <c r="BR20" s="9">
        <v>0.99671865749484512</v>
      </c>
      <c r="BS20" s="9">
        <v>0.99669945404836524</v>
      </c>
      <c r="BT20" s="9">
        <v>0.9966801496037716</v>
      </c>
      <c r="BU20" s="9">
        <v>0.99666074370224755</v>
      </c>
      <c r="BV20" s="9">
        <v>0.99664123588332387</v>
      </c>
      <c r="BW20" s="9">
        <v>0.996621625684875</v>
      </c>
      <c r="BX20" s="9">
        <v>0.99660191264311582</v>
      </c>
      <c r="BY20" s="17"/>
      <c r="BZ20" s="11" t="s">
        <v>308</v>
      </c>
      <c r="CA20" s="11" t="s">
        <v>308</v>
      </c>
      <c r="CB20" s="11" t="s">
        <v>308</v>
      </c>
      <c r="CC20" s="11" t="s">
        <v>308</v>
      </c>
      <c r="CD20" s="11" t="s">
        <v>308</v>
      </c>
      <c r="CE20" s="11" t="s">
        <v>308</v>
      </c>
      <c r="CF20" s="11" t="s">
        <v>308</v>
      </c>
      <c r="CG20" s="11" t="s">
        <v>308</v>
      </c>
      <c r="CH20" s="11" t="s">
        <v>255</v>
      </c>
      <c r="CI20" s="11" t="s">
        <v>259</v>
      </c>
      <c r="CJ20" s="9">
        <v>0.36736083768742084</v>
      </c>
      <c r="CK20" s="21"/>
    </row>
    <row r="21" spans="1:89">
      <c r="A21" s="77">
        <v>8.9154699999999991</v>
      </c>
      <c r="B21" s="14" t="s">
        <v>271</v>
      </c>
      <c r="C21" s="11">
        <v>27</v>
      </c>
      <c r="D21" s="11" t="s">
        <v>254</v>
      </c>
      <c r="E21" s="11" t="s">
        <v>247</v>
      </c>
      <c r="F21" s="11" t="s">
        <v>248</v>
      </c>
      <c r="G21" s="11">
        <v>2</v>
      </c>
      <c r="H21" s="22">
        <v>0.89583333333333337</v>
      </c>
      <c r="I21" s="75"/>
      <c r="J21" s="16">
        <v>64.677277777777789</v>
      </c>
      <c r="K21" s="14">
        <v>25.308500000000002</v>
      </c>
      <c r="L21" s="23">
        <v>31.4</v>
      </c>
      <c r="M21" s="14">
        <v>0.93735185185185188</v>
      </c>
      <c r="N21" s="14">
        <v>16.393030000000003</v>
      </c>
      <c r="O21" s="14">
        <v>34.223970000000001</v>
      </c>
      <c r="P21" s="14">
        <v>0.80600318471337595</v>
      </c>
      <c r="Q21" s="14" t="s">
        <v>263</v>
      </c>
      <c r="R21" s="14" t="s">
        <v>272</v>
      </c>
      <c r="S21" s="38">
        <v>40.961807356316335</v>
      </c>
      <c r="T21" s="9" t="s">
        <v>308</v>
      </c>
      <c r="U21" s="9" t="s">
        <v>308</v>
      </c>
      <c r="V21" s="75"/>
      <c r="W21" s="20">
        <v>231</v>
      </c>
      <c r="X21" s="20">
        <v>113.25</v>
      </c>
      <c r="Y21" s="20">
        <v>117.75</v>
      </c>
      <c r="Z21" s="20">
        <v>4.5</v>
      </c>
      <c r="AA21" s="20">
        <v>119.1</v>
      </c>
      <c r="AB21" s="20">
        <v>-5.8499999999999943</v>
      </c>
      <c r="AC21" s="75"/>
      <c r="AD21" s="20">
        <v>99.6</v>
      </c>
      <c r="AE21" s="20">
        <v>99.8</v>
      </c>
      <c r="AF21" s="20">
        <v>0.20000000000000284</v>
      </c>
      <c r="AG21" s="75"/>
      <c r="AH21" s="19" t="s">
        <v>248</v>
      </c>
      <c r="AI21" s="11">
        <v>33.200000000000003</v>
      </c>
      <c r="AJ21" s="11">
        <v>36.56666666666667</v>
      </c>
      <c r="AK21" s="75"/>
      <c r="AL21" s="11">
        <v>18.600000000000001</v>
      </c>
      <c r="AM21" s="11">
        <v>28.5</v>
      </c>
      <c r="AN21" s="11">
        <v>16.399999999999999</v>
      </c>
      <c r="AO21" s="11">
        <v>27.6</v>
      </c>
      <c r="AP21" s="11">
        <v>37.799999999999997</v>
      </c>
      <c r="AQ21" s="11">
        <v>35.5</v>
      </c>
      <c r="AR21" s="11">
        <v>22.7</v>
      </c>
      <c r="AS21" s="11">
        <v>20.8</v>
      </c>
      <c r="AT21" s="11">
        <v>17.100000000000001</v>
      </c>
      <c r="AU21" s="11">
        <v>31.5</v>
      </c>
      <c r="AV21" s="58"/>
      <c r="AW21" s="75"/>
      <c r="AX21" s="11">
        <v>37.32</v>
      </c>
      <c r="AY21" s="11">
        <v>32.143333333333338</v>
      </c>
      <c r="AZ21" s="11">
        <v>31.216000000000001</v>
      </c>
      <c r="BA21" s="11">
        <v>33.925714285714285</v>
      </c>
      <c r="BB21" s="11">
        <v>32.408000000000001</v>
      </c>
      <c r="BC21" s="13"/>
      <c r="BD21" s="11">
        <v>18.249308873677965</v>
      </c>
      <c r="BE21" s="11">
        <v>13.742898006128337</v>
      </c>
      <c r="BF21" s="11">
        <v>14.623600606513884</v>
      </c>
      <c r="BG21" s="11">
        <v>14.011039738016981</v>
      </c>
      <c r="BH21" s="11">
        <v>13.104651011799049</v>
      </c>
      <c r="BI21" s="76"/>
      <c r="BJ21" s="10">
        <v>5.3999999999999999E-2</v>
      </c>
      <c r="BK21" s="10">
        <v>8.1000000000000003E-2</v>
      </c>
      <c r="BL21" s="10">
        <v>0.108</v>
      </c>
      <c r="BM21" s="10">
        <v>0.13500000000000001</v>
      </c>
      <c r="BN21" s="10">
        <v>0.16200000000000001</v>
      </c>
      <c r="BO21" s="10">
        <v>0.189</v>
      </c>
      <c r="BP21" s="10">
        <v>0.216</v>
      </c>
      <c r="BQ21" s="17"/>
      <c r="BR21" s="9">
        <v>0.99769188097662509</v>
      </c>
      <c r="BS21" s="9">
        <v>0.99766992205287475</v>
      </c>
      <c r="BT21" s="9">
        <v>0.99764777414629069</v>
      </c>
      <c r="BU21" s="9">
        <v>0.99762543583532526</v>
      </c>
      <c r="BV21" s="9">
        <v>0.99760290568971755</v>
      </c>
      <c r="BW21" s="9">
        <v>0.99758018227045764</v>
      </c>
      <c r="BX21" s="9">
        <v>0.99755726412975176</v>
      </c>
      <c r="BY21" s="17"/>
      <c r="BZ21" s="11" t="s">
        <v>308</v>
      </c>
      <c r="CA21" s="11" t="s">
        <v>308</v>
      </c>
      <c r="CB21" s="11" t="s">
        <v>308</v>
      </c>
      <c r="CC21" s="11" t="s">
        <v>308</v>
      </c>
      <c r="CD21" s="11" t="s">
        <v>308</v>
      </c>
      <c r="CE21" s="11" t="s">
        <v>308</v>
      </c>
      <c r="CF21" s="11" t="s">
        <v>308</v>
      </c>
      <c r="CG21" s="11" t="s">
        <v>308</v>
      </c>
      <c r="CH21" s="11" t="s">
        <v>251</v>
      </c>
      <c r="CI21" s="11" t="s">
        <v>252</v>
      </c>
      <c r="CJ21" s="9">
        <v>0.35227176640259195</v>
      </c>
      <c r="CK21" s="21"/>
    </row>
    <row r="22" spans="1:89">
      <c r="A22" s="77">
        <v>8.8191299999999995</v>
      </c>
      <c r="B22" s="14" t="s">
        <v>273</v>
      </c>
      <c r="C22" s="11">
        <v>21</v>
      </c>
      <c r="D22" s="11" t="s">
        <v>263</v>
      </c>
      <c r="E22" s="11" t="s">
        <v>258</v>
      </c>
      <c r="F22" s="11" t="s">
        <v>269</v>
      </c>
      <c r="G22" s="11">
        <v>10</v>
      </c>
      <c r="H22" s="22">
        <v>0.79166666666666663</v>
      </c>
      <c r="I22" s="75"/>
      <c r="J22" s="16">
        <v>67.86727619047619</v>
      </c>
      <c r="K22" s="14">
        <v>25.003733333333333</v>
      </c>
      <c r="L22" s="23">
        <v>25.5</v>
      </c>
      <c r="M22" s="14">
        <v>1.1906539682539683</v>
      </c>
      <c r="N22" s="14">
        <v>16.184603333333335</v>
      </c>
      <c r="O22" s="14">
        <v>33.822863333333331</v>
      </c>
      <c r="P22" s="14">
        <v>0.98053856209150325</v>
      </c>
      <c r="Q22" s="14" t="s">
        <v>263</v>
      </c>
      <c r="R22" s="14" t="s">
        <v>263</v>
      </c>
      <c r="S22" s="38">
        <v>8.6342067871740049</v>
      </c>
      <c r="T22" s="9" t="s">
        <v>308</v>
      </c>
      <c r="U22" s="9" t="s">
        <v>308</v>
      </c>
      <c r="V22" s="75"/>
      <c r="W22" s="20">
        <v>214.5</v>
      </c>
      <c r="X22" s="20">
        <v>103.75</v>
      </c>
      <c r="Y22" s="20">
        <v>110.75</v>
      </c>
      <c r="Z22" s="20">
        <v>7</v>
      </c>
      <c r="AA22" s="20">
        <v>107.6</v>
      </c>
      <c r="AB22" s="20">
        <v>-3.8499999999999943</v>
      </c>
      <c r="AC22" s="75"/>
      <c r="AD22" s="20">
        <v>97.1</v>
      </c>
      <c r="AE22" s="20">
        <v>98.2</v>
      </c>
      <c r="AF22" s="20">
        <v>1.1000000000000085</v>
      </c>
      <c r="AG22" s="75"/>
      <c r="AH22" s="19" t="s">
        <v>269</v>
      </c>
      <c r="AI22" s="11">
        <v>9.4</v>
      </c>
      <c r="AJ22" s="11">
        <v>11.933333333333332</v>
      </c>
      <c r="AK22" s="75"/>
      <c r="AL22" s="11">
        <v>31.4</v>
      </c>
      <c r="AM22" s="11">
        <v>16.2</v>
      </c>
      <c r="AN22" s="11">
        <v>16.8</v>
      </c>
      <c r="AO22" s="11">
        <v>26.4</v>
      </c>
      <c r="AP22" s="11">
        <v>29.9</v>
      </c>
      <c r="AQ22" s="11">
        <v>17.899999999999999</v>
      </c>
      <c r="AR22" s="11">
        <v>15.2</v>
      </c>
      <c r="AS22" s="11">
        <v>23.299999999999997</v>
      </c>
      <c r="AT22" s="11">
        <v>0</v>
      </c>
      <c r="AU22" s="11">
        <v>28</v>
      </c>
      <c r="AV22" s="58"/>
      <c r="AW22" s="75"/>
      <c r="AX22" s="11">
        <v>41.8</v>
      </c>
      <c r="AY22" s="11">
        <v>22.661111111111108</v>
      </c>
      <c r="AZ22" s="11">
        <v>23.863333333333333</v>
      </c>
      <c r="BA22" s="11">
        <v>24.740476190476191</v>
      </c>
      <c r="BB22" s="11">
        <v>22.838333333333335</v>
      </c>
      <c r="BC22" s="13"/>
      <c r="BD22" s="11">
        <v>23.650273590360232</v>
      </c>
      <c r="BE22" s="11">
        <v>10.667615336624779</v>
      </c>
      <c r="BF22" s="11">
        <v>9.0916439764743036</v>
      </c>
      <c r="BG22" s="11">
        <v>11.019894647063294</v>
      </c>
      <c r="BH22" s="11">
        <v>13.751970451716826</v>
      </c>
      <c r="BI22" s="76"/>
      <c r="BJ22" s="10">
        <v>4.2000000000000003E-2</v>
      </c>
      <c r="BK22" s="10">
        <v>6.3E-2</v>
      </c>
      <c r="BL22" s="10">
        <v>8.4000000000000005E-2</v>
      </c>
      <c r="BM22" s="10">
        <v>0.105</v>
      </c>
      <c r="BN22" s="10">
        <v>0.126</v>
      </c>
      <c r="BO22" s="10">
        <v>0.14699999999999999</v>
      </c>
      <c r="BP22" s="10">
        <v>0.16800000000000001</v>
      </c>
      <c r="BQ22" s="17"/>
      <c r="BR22" s="9">
        <v>0.99767556376803546</v>
      </c>
      <c r="BS22" s="9">
        <v>0.99765820352106493</v>
      </c>
      <c r="BT22" s="9">
        <v>0.99764072597468612</v>
      </c>
      <c r="BU22" s="9">
        <v>0.99762313043610018</v>
      </c>
      <c r="BV22" s="9">
        <v>0.99760541620917409</v>
      </c>
      <c r="BW22" s="9">
        <v>0.99758758259442926</v>
      </c>
      <c r="BX22" s="9">
        <v>0.99756962888903145</v>
      </c>
      <c r="BY22" s="17"/>
      <c r="BZ22" s="11" t="s">
        <v>308</v>
      </c>
      <c r="CA22" s="11" t="s">
        <v>308</v>
      </c>
      <c r="CB22" s="11" t="s">
        <v>308</v>
      </c>
      <c r="CC22" s="11" t="s">
        <v>308</v>
      </c>
      <c r="CD22" s="11" t="s">
        <v>308</v>
      </c>
      <c r="CE22" s="11" t="s">
        <v>308</v>
      </c>
      <c r="CF22" s="11" t="s">
        <v>308</v>
      </c>
      <c r="CG22" s="11" t="s">
        <v>308</v>
      </c>
      <c r="CH22" s="11" t="s">
        <v>255</v>
      </c>
      <c r="CI22" s="11" t="s">
        <v>259</v>
      </c>
      <c r="CJ22" s="9">
        <v>0.35271252826244615</v>
      </c>
      <c r="CK22" s="21"/>
    </row>
    <row r="23" spans="1:89">
      <c r="A23" s="77">
        <v>8.6596700000000002</v>
      </c>
      <c r="B23" s="14" t="s">
        <v>276</v>
      </c>
      <c r="C23" s="11">
        <v>22</v>
      </c>
      <c r="D23" s="11" t="s">
        <v>263</v>
      </c>
      <c r="E23" s="11" t="s">
        <v>247</v>
      </c>
      <c r="F23" s="11" t="s">
        <v>248</v>
      </c>
      <c r="G23" s="11">
        <v>9</v>
      </c>
      <c r="H23" s="22">
        <v>0.89583333333333337</v>
      </c>
      <c r="I23" s="75"/>
      <c r="J23" s="16">
        <v>65.303256060606046</v>
      </c>
      <c r="K23" s="14">
        <v>24.350366666666662</v>
      </c>
      <c r="L23" s="23">
        <v>22.7</v>
      </c>
      <c r="M23" s="14">
        <v>1.1068348484848483</v>
      </c>
      <c r="N23" s="14">
        <v>15.690696666666662</v>
      </c>
      <c r="O23" s="14">
        <v>33.010036666666664</v>
      </c>
      <c r="P23" s="14">
        <v>1.0727033773861967</v>
      </c>
      <c r="Q23" s="14" t="s">
        <v>263</v>
      </c>
      <c r="R23" s="14" t="s">
        <v>263</v>
      </c>
      <c r="S23" s="38">
        <v>29.315020204579248</v>
      </c>
      <c r="T23" s="9" t="s">
        <v>308</v>
      </c>
      <c r="U23" s="9" t="s">
        <v>308</v>
      </c>
      <c r="V23" s="75"/>
      <c r="W23" s="20">
        <v>231</v>
      </c>
      <c r="X23" s="20">
        <v>113.25</v>
      </c>
      <c r="Y23" s="20">
        <v>117.75</v>
      </c>
      <c r="Z23" s="20">
        <v>4.5</v>
      </c>
      <c r="AA23" s="20">
        <v>119.1</v>
      </c>
      <c r="AB23" s="20">
        <v>-5.8499999999999943</v>
      </c>
      <c r="AC23" s="75"/>
      <c r="AD23" s="20">
        <v>99.6</v>
      </c>
      <c r="AE23" s="20">
        <v>99.8</v>
      </c>
      <c r="AF23" s="20">
        <v>0.20000000000000284</v>
      </c>
      <c r="AG23" s="75"/>
      <c r="AH23" s="19" t="s">
        <v>248</v>
      </c>
      <c r="AI23" s="11">
        <v>21.5</v>
      </c>
      <c r="AJ23" s="11">
        <v>24.266666666666666</v>
      </c>
      <c r="AK23" s="75"/>
      <c r="AL23" s="11">
        <v>21.5</v>
      </c>
      <c r="AM23" s="11">
        <v>23.9</v>
      </c>
      <c r="AN23" s="11">
        <v>26.2</v>
      </c>
      <c r="AO23" s="11">
        <v>40.6</v>
      </c>
      <c r="AP23" s="11">
        <v>15.8</v>
      </c>
      <c r="AQ23" s="11">
        <v>34.799999999999997</v>
      </c>
      <c r="AR23" s="11">
        <v>26.4</v>
      </c>
      <c r="AS23" s="11">
        <v>38.700000000000003</v>
      </c>
      <c r="AT23" s="11">
        <v>25.7</v>
      </c>
      <c r="AU23" s="11">
        <v>22.2</v>
      </c>
      <c r="AV23" s="58"/>
      <c r="AW23" s="75"/>
      <c r="AX23" s="11">
        <v>27.383333333333333</v>
      </c>
      <c r="AY23" s="11">
        <v>26.133333333333336</v>
      </c>
      <c r="AZ23" s="11">
        <v>26.076666666666664</v>
      </c>
      <c r="BA23" s="11">
        <v>24.588095238095239</v>
      </c>
      <c r="BB23" s="11">
        <v>23.941666666666663</v>
      </c>
      <c r="BC23" s="13"/>
      <c r="BD23" s="11">
        <v>10.096457834490574</v>
      </c>
      <c r="BE23" s="11">
        <v>15.65989573795879</v>
      </c>
      <c r="BF23" s="11">
        <v>12.979134950612078</v>
      </c>
      <c r="BG23" s="11">
        <v>12.671934024471001</v>
      </c>
      <c r="BH23" s="11">
        <v>12.624334345754406</v>
      </c>
      <c r="BI23" s="76"/>
      <c r="BJ23" s="10">
        <v>4.3999999999999997E-2</v>
      </c>
      <c r="BK23" s="10">
        <v>6.6000000000000003E-2</v>
      </c>
      <c r="BL23" s="10">
        <v>8.7999999999999995E-2</v>
      </c>
      <c r="BM23" s="10">
        <v>0.11</v>
      </c>
      <c r="BN23" s="10">
        <v>0.13200000000000001</v>
      </c>
      <c r="BO23" s="10">
        <v>0.154</v>
      </c>
      <c r="BP23" s="10">
        <v>0.17599999999999999</v>
      </c>
      <c r="BQ23" s="17"/>
      <c r="BR23" s="9">
        <v>0.99749854825328288</v>
      </c>
      <c r="BS23" s="9">
        <v>0.99747875077288006</v>
      </c>
      <c r="BT23" s="9">
        <v>0.9974588117442541</v>
      </c>
      <c r="BU23" s="9">
        <v>0.99743873028497243</v>
      </c>
      <c r="BV23" s="9">
        <v>0.9974185055081437</v>
      </c>
      <c r="BW23" s="9">
        <v>0.99739813652240417</v>
      </c>
      <c r="BX23" s="9">
        <v>0.99737762243190187</v>
      </c>
      <c r="BY23" s="17"/>
      <c r="BZ23" s="11" t="s">
        <v>308</v>
      </c>
      <c r="CA23" s="11" t="s">
        <v>308</v>
      </c>
      <c r="CB23" s="11" t="s">
        <v>308</v>
      </c>
      <c r="CC23" s="11" t="s">
        <v>308</v>
      </c>
      <c r="CD23" s="11" t="s">
        <v>308</v>
      </c>
      <c r="CE23" s="11" t="s">
        <v>308</v>
      </c>
      <c r="CF23" s="11" t="s">
        <v>308</v>
      </c>
      <c r="CG23" s="11" t="s">
        <v>308</v>
      </c>
      <c r="CH23" s="11" t="s">
        <v>251</v>
      </c>
      <c r="CI23" s="11" t="s">
        <v>252</v>
      </c>
      <c r="CJ23" s="9">
        <v>0.35562790977822378</v>
      </c>
      <c r="CK23" s="21"/>
    </row>
    <row r="24" spans="1:89">
      <c r="A24" s="77">
        <v>9.5869300000000006</v>
      </c>
      <c r="B24" s="14" t="s">
        <v>274</v>
      </c>
      <c r="C24" s="11">
        <v>22</v>
      </c>
      <c r="D24" s="11" t="s">
        <v>263</v>
      </c>
      <c r="E24" s="11" t="s">
        <v>255</v>
      </c>
      <c r="F24" s="11" t="s">
        <v>256</v>
      </c>
      <c r="G24" s="11">
        <v>23</v>
      </c>
      <c r="H24" s="22">
        <v>0.79166666666666663</v>
      </c>
      <c r="I24" s="75"/>
      <c r="J24" s="16">
        <v>64.55556515151514</v>
      </c>
      <c r="K24" s="14">
        <v>24.071566666666666</v>
      </c>
      <c r="L24" s="23">
        <v>24.5</v>
      </c>
      <c r="M24" s="14">
        <v>1.0941621212121211</v>
      </c>
      <c r="N24" s="14">
        <v>14.484636666666665</v>
      </c>
      <c r="O24" s="14">
        <v>33.658496666666665</v>
      </c>
      <c r="P24" s="14">
        <v>0.98251292517006794</v>
      </c>
      <c r="Q24" s="14" t="s">
        <v>266</v>
      </c>
      <c r="R24" s="14" t="s">
        <v>263</v>
      </c>
      <c r="S24" s="38">
        <v>11.861717544145126</v>
      </c>
      <c r="T24" s="9" t="s">
        <v>308</v>
      </c>
      <c r="U24" s="9" t="s">
        <v>308</v>
      </c>
      <c r="V24" s="75"/>
      <c r="W24" s="20">
        <v>214.5</v>
      </c>
      <c r="X24" s="20">
        <v>110.75</v>
      </c>
      <c r="Y24" s="20">
        <v>103.75</v>
      </c>
      <c r="Z24" s="20">
        <v>-7</v>
      </c>
      <c r="AA24" s="20">
        <v>113.4</v>
      </c>
      <c r="AB24" s="20">
        <v>-2.6500000000000057</v>
      </c>
      <c r="AC24" s="75"/>
      <c r="AD24" s="20">
        <v>98.2</v>
      </c>
      <c r="AE24" s="20">
        <v>97.1</v>
      </c>
      <c r="AF24" s="20">
        <v>-1.1000000000000085</v>
      </c>
      <c r="AG24" s="75"/>
      <c r="AH24" s="19" t="s">
        <v>256</v>
      </c>
      <c r="AI24" s="11">
        <v>39.5</v>
      </c>
      <c r="AJ24" s="11">
        <v>39.633333333333333</v>
      </c>
      <c r="AK24" s="75"/>
      <c r="AL24" s="11">
        <v>21.2</v>
      </c>
      <c r="AM24" s="11">
        <v>27.9</v>
      </c>
      <c r="AN24" s="11">
        <v>34.4</v>
      </c>
      <c r="AO24" s="11">
        <v>18.7</v>
      </c>
      <c r="AP24" s="11">
        <v>22.2</v>
      </c>
      <c r="AQ24" s="11">
        <v>26.3</v>
      </c>
      <c r="AR24" s="11">
        <v>19.5</v>
      </c>
      <c r="AS24" s="11">
        <v>34.099999999999994</v>
      </c>
      <c r="AT24" s="11">
        <v>0</v>
      </c>
      <c r="AU24" s="11">
        <v>81</v>
      </c>
      <c r="AV24" s="58"/>
      <c r="AW24" s="75"/>
      <c r="AX24" s="11">
        <v>62.866666666666667</v>
      </c>
      <c r="AY24" s="11">
        <v>27.911111111111111</v>
      </c>
      <c r="AZ24" s="11">
        <v>25.563333333333336</v>
      </c>
      <c r="BA24" s="11">
        <v>24.219047619047622</v>
      </c>
      <c r="BB24" s="11">
        <v>24.18333333333333</v>
      </c>
      <c r="BC24" s="13"/>
      <c r="BD24" s="11">
        <v>37.366427994374284</v>
      </c>
      <c r="BE24" s="11">
        <v>24.170837140788894</v>
      </c>
      <c r="BF24" s="11">
        <v>23.465889724868084</v>
      </c>
      <c r="BG24" s="11">
        <v>24.715397397892747</v>
      </c>
      <c r="BH24" s="11">
        <v>24.022354652652282</v>
      </c>
      <c r="BI24" s="76"/>
      <c r="BJ24" s="10">
        <v>4.3999999999999997E-2</v>
      </c>
      <c r="BK24" s="10">
        <v>6.6000000000000003E-2</v>
      </c>
      <c r="BL24" s="10">
        <v>8.7999999999999995E-2</v>
      </c>
      <c r="BM24" s="10">
        <v>0.11</v>
      </c>
      <c r="BN24" s="10">
        <v>0.13200000000000001</v>
      </c>
      <c r="BO24" s="10">
        <v>0.154</v>
      </c>
      <c r="BP24" s="10">
        <v>0.17599999999999999</v>
      </c>
      <c r="BQ24" s="17"/>
      <c r="BR24" s="9">
        <v>0.99389961641773694</v>
      </c>
      <c r="BS24" s="9">
        <v>0.99385990631547727</v>
      </c>
      <c r="BT24" s="9">
        <v>0.99381996737703282</v>
      </c>
      <c r="BU24" s="9">
        <v>0.99377979849522857</v>
      </c>
      <c r="BV24" s="9">
        <v>0.99373939855894411</v>
      </c>
      <c r="BW24" s="9">
        <v>0.99369876645310817</v>
      </c>
      <c r="BX24" s="9">
        <v>0.99365790105869389</v>
      </c>
      <c r="BY24" s="17"/>
      <c r="BZ24" s="11" t="s">
        <v>308</v>
      </c>
      <c r="CA24" s="11" t="s">
        <v>308</v>
      </c>
      <c r="CB24" s="11" t="s">
        <v>308</v>
      </c>
      <c r="CC24" s="11" t="s">
        <v>308</v>
      </c>
      <c r="CD24" s="11" t="s">
        <v>308</v>
      </c>
      <c r="CE24" s="11" t="s">
        <v>308</v>
      </c>
      <c r="CF24" s="11" t="s">
        <v>308</v>
      </c>
      <c r="CG24" s="11" t="s">
        <v>308</v>
      </c>
      <c r="CH24" s="11" t="s">
        <v>258</v>
      </c>
      <c r="CI24" s="11" t="s">
        <v>259</v>
      </c>
      <c r="CJ24" s="9">
        <v>0.39826780420052987</v>
      </c>
      <c r="CK24" s="21"/>
    </row>
    <row r="25" spans="1:89">
      <c r="A25" s="77">
        <v>8.8574400000000004</v>
      </c>
      <c r="B25" s="14" t="s">
        <v>275</v>
      </c>
      <c r="C25" s="11">
        <v>14</v>
      </c>
      <c r="D25" s="11" t="s">
        <v>246</v>
      </c>
      <c r="E25" s="11" t="s">
        <v>258</v>
      </c>
      <c r="F25" s="11" t="s">
        <v>269</v>
      </c>
      <c r="G25" s="11">
        <v>12</v>
      </c>
      <c r="H25" s="22">
        <v>0.79166666666666663</v>
      </c>
      <c r="I25" s="75"/>
      <c r="J25" s="16">
        <v>72.591985714285727</v>
      </c>
      <c r="K25" s="14">
        <v>23.634600000000002</v>
      </c>
      <c r="L25" s="23">
        <v>19.399999999999999</v>
      </c>
      <c r="M25" s="14">
        <v>1.6881857142857144</v>
      </c>
      <c r="N25" s="14">
        <v>14.777160000000002</v>
      </c>
      <c r="O25" s="14">
        <v>32.492040000000003</v>
      </c>
      <c r="P25" s="14">
        <v>1.2182783505154642</v>
      </c>
      <c r="Q25" s="14" t="s">
        <v>266</v>
      </c>
      <c r="R25" s="14" t="s">
        <v>249</v>
      </c>
      <c r="S25" s="38">
        <v>20.000428276249501</v>
      </c>
      <c r="T25" s="9" t="s">
        <v>308</v>
      </c>
      <c r="U25" s="9" t="s">
        <v>308</v>
      </c>
      <c r="V25" s="75"/>
      <c r="W25" s="20">
        <v>214.5</v>
      </c>
      <c r="X25" s="20">
        <v>103.75</v>
      </c>
      <c r="Y25" s="20">
        <v>110.75</v>
      </c>
      <c r="Z25" s="20">
        <v>7</v>
      </c>
      <c r="AA25" s="20">
        <v>107.6</v>
      </c>
      <c r="AB25" s="20">
        <v>-3.8499999999999943</v>
      </c>
      <c r="AC25" s="75"/>
      <c r="AD25" s="20">
        <v>97.1</v>
      </c>
      <c r="AE25" s="20">
        <v>98.2</v>
      </c>
      <c r="AF25" s="20">
        <v>1.1000000000000085</v>
      </c>
      <c r="AG25" s="75"/>
      <c r="AH25" s="19" t="s">
        <v>269</v>
      </c>
      <c r="AI25" s="11">
        <v>30</v>
      </c>
      <c r="AJ25" s="11">
        <v>36</v>
      </c>
      <c r="AK25" s="75"/>
      <c r="AL25" s="11">
        <v>1</v>
      </c>
      <c r="AM25" s="11">
        <v>6.9</v>
      </c>
      <c r="AN25" s="11">
        <v>30.6</v>
      </c>
      <c r="AO25" s="11">
        <v>10.7</v>
      </c>
      <c r="AP25" s="11">
        <v>7.5</v>
      </c>
      <c r="AQ25" s="11">
        <v>5.9</v>
      </c>
      <c r="AR25" s="11">
        <v>16.100000000000001</v>
      </c>
      <c r="AS25" s="11">
        <v>11.2</v>
      </c>
      <c r="AT25" s="11">
        <v>0</v>
      </c>
      <c r="AU25" s="11">
        <v>53.8</v>
      </c>
      <c r="AV25" s="58"/>
      <c r="AW25" s="75"/>
      <c r="AX25" s="11">
        <v>57.4</v>
      </c>
      <c r="AY25" s="11">
        <v>23.677777777777777</v>
      </c>
      <c r="AZ25" s="11">
        <v>17.823333333333331</v>
      </c>
      <c r="BA25" s="11">
        <v>14.783333333333333</v>
      </c>
      <c r="BB25" s="11">
        <v>14.495000000000001</v>
      </c>
      <c r="BC25" s="13"/>
      <c r="BD25" s="11">
        <v>49.793442642957828</v>
      </c>
      <c r="BE25" s="11">
        <v>22.214562068558564</v>
      </c>
      <c r="BF25" s="11">
        <v>27.474497505713032</v>
      </c>
      <c r="BG25" s="11">
        <v>25.831007828554707</v>
      </c>
      <c r="BH25" s="11">
        <v>26.578667429091279</v>
      </c>
      <c r="BI25" s="76"/>
      <c r="BJ25" s="10">
        <v>2.8000000000000001E-2</v>
      </c>
      <c r="BK25" s="10">
        <v>4.2000000000000003E-2</v>
      </c>
      <c r="BL25" s="10">
        <v>5.6000000000000001E-2</v>
      </c>
      <c r="BM25" s="10">
        <v>7.0000000000000007E-2</v>
      </c>
      <c r="BN25" s="10">
        <v>8.4000000000000005E-2</v>
      </c>
      <c r="BO25" s="10">
        <v>9.8000000000000004E-2</v>
      </c>
      <c r="BP25" s="10">
        <v>0.112</v>
      </c>
      <c r="BQ25" s="17"/>
      <c r="BR25" s="9">
        <v>0.99615255085324428</v>
      </c>
      <c r="BS25" s="9">
        <v>0.99613442838842181</v>
      </c>
      <c r="BT25" s="9">
        <v>0.99611622946627443</v>
      </c>
      <c r="BU25" s="9">
        <v>0.99609795380989219</v>
      </c>
      <c r="BV25" s="9">
        <v>0.99607960114158134</v>
      </c>
      <c r="BW25" s="9">
        <v>0.99606117118286386</v>
      </c>
      <c r="BX25" s="9">
        <v>0.99604266365447602</v>
      </c>
      <c r="BY25" s="17"/>
      <c r="BZ25" s="11" t="s">
        <v>308</v>
      </c>
      <c r="CA25" s="11" t="s">
        <v>308</v>
      </c>
      <c r="CB25" s="11" t="s">
        <v>308</v>
      </c>
      <c r="CC25" s="11" t="s">
        <v>308</v>
      </c>
      <c r="CD25" s="11" t="s">
        <v>308</v>
      </c>
      <c r="CE25" s="11" t="s">
        <v>308</v>
      </c>
      <c r="CF25" s="11" t="s">
        <v>308</v>
      </c>
      <c r="CG25" s="11" t="s">
        <v>308</v>
      </c>
      <c r="CH25" s="11" t="s">
        <v>255</v>
      </c>
      <c r="CI25" s="11" t="s">
        <v>259</v>
      </c>
      <c r="CJ25" s="9">
        <v>0.37476580944885884</v>
      </c>
      <c r="CK25" s="21"/>
    </row>
    <row r="26" spans="1:89">
      <c r="A26" s="77">
        <v>8.4385999999999992</v>
      </c>
      <c r="B26" s="14" t="s">
        <v>279</v>
      </c>
      <c r="C26" s="11">
        <v>26</v>
      </c>
      <c r="D26" s="11" t="s">
        <v>263</v>
      </c>
      <c r="E26" s="11" t="s">
        <v>255</v>
      </c>
      <c r="F26" s="11" t="s">
        <v>256</v>
      </c>
      <c r="G26" s="11">
        <v>1</v>
      </c>
      <c r="H26" s="22">
        <v>0.79166666666666663</v>
      </c>
      <c r="I26" s="75"/>
      <c r="J26" s="16">
        <v>59.208329487179491</v>
      </c>
      <c r="K26" s="14">
        <v>22.976366666666667</v>
      </c>
      <c r="L26" s="23">
        <v>30.8</v>
      </c>
      <c r="M26" s="14">
        <v>0.88370641025641028</v>
      </c>
      <c r="N26" s="14">
        <v>14.537766666666668</v>
      </c>
      <c r="O26" s="14">
        <v>31.414966666666665</v>
      </c>
      <c r="P26" s="14">
        <v>0.74598593073593078</v>
      </c>
      <c r="Q26" s="14" t="s">
        <v>266</v>
      </c>
      <c r="R26" s="14" t="s">
        <v>272</v>
      </c>
      <c r="S26" s="38">
        <v>13.968166216677826</v>
      </c>
      <c r="T26" s="9" t="s">
        <v>308</v>
      </c>
      <c r="U26" s="9" t="s">
        <v>308</v>
      </c>
      <c r="V26" s="75"/>
      <c r="W26" s="20">
        <v>214.5</v>
      </c>
      <c r="X26" s="20">
        <v>110.75</v>
      </c>
      <c r="Y26" s="20">
        <v>103.75</v>
      </c>
      <c r="Z26" s="20">
        <v>-7</v>
      </c>
      <c r="AA26" s="20">
        <v>113.4</v>
      </c>
      <c r="AB26" s="20">
        <v>-2.6500000000000057</v>
      </c>
      <c r="AC26" s="75"/>
      <c r="AD26" s="20">
        <v>98.2</v>
      </c>
      <c r="AE26" s="20">
        <v>97.1</v>
      </c>
      <c r="AF26" s="20">
        <v>-1.1000000000000085</v>
      </c>
      <c r="AG26" s="75"/>
      <c r="AH26" s="19" t="s">
        <v>256</v>
      </c>
      <c r="AI26" s="11">
        <v>19.600000000000001</v>
      </c>
      <c r="AJ26" s="11">
        <v>27.933333333333326</v>
      </c>
      <c r="AK26" s="75"/>
      <c r="AL26" s="11">
        <v>43.5</v>
      </c>
      <c r="AM26" s="11">
        <v>25.5</v>
      </c>
      <c r="AN26" s="11">
        <v>36.6</v>
      </c>
      <c r="AO26" s="11">
        <v>27.9</v>
      </c>
      <c r="AP26" s="11">
        <v>30.5</v>
      </c>
      <c r="AQ26" s="11">
        <v>25.7</v>
      </c>
      <c r="AR26" s="11">
        <v>27.2</v>
      </c>
      <c r="AS26" s="11">
        <v>10</v>
      </c>
      <c r="AT26" s="11">
        <v>0</v>
      </c>
      <c r="AU26" s="11">
        <v>9.1999999999999993</v>
      </c>
      <c r="AV26" s="58"/>
      <c r="AW26" s="75"/>
      <c r="AX26" s="11">
        <v>52.966666666666669</v>
      </c>
      <c r="AY26" s="11">
        <v>30.416666666666668</v>
      </c>
      <c r="AZ26" s="11">
        <v>31.74</v>
      </c>
      <c r="BA26" s="11">
        <v>31.895238095238092</v>
      </c>
      <c r="BB26" s="11">
        <v>32.903333333333343</v>
      </c>
      <c r="BC26" s="13"/>
      <c r="BD26" s="11">
        <v>25.427670043950204</v>
      </c>
      <c r="BE26" s="11">
        <v>11.123930448966528</v>
      </c>
      <c r="BF26" s="11">
        <v>9.4312457071815832</v>
      </c>
      <c r="BG26" s="11">
        <v>11.177319727385418</v>
      </c>
      <c r="BH26" s="11">
        <v>12.089975916228248</v>
      </c>
      <c r="BI26" s="76"/>
      <c r="BJ26" s="10">
        <v>5.1999999999999998E-2</v>
      </c>
      <c r="BK26" s="10">
        <v>7.8E-2</v>
      </c>
      <c r="BL26" s="10">
        <v>0.104</v>
      </c>
      <c r="BM26" s="10">
        <v>0.13</v>
      </c>
      <c r="BN26" s="10">
        <v>0.156</v>
      </c>
      <c r="BO26" s="10">
        <v>0.182</v>
      </c>
      <c r="BP26" s="10">
        <v>0.20799999999999999</v>
      </c>
      <c r="BQ26" s="17"/>
      <c r="BR26" s="9">
        <v>0.99670226446660259</v>
      </c>
      <c r="BS26" s="9">
        <v>0.99667144013870523</v>
      </c>
      <c r="BT26" s="9">
        <v>0.9966403570210608</v>
      </c>
      <c r="BU26" s="9">
        <v>0.99660901323851481</v>
      </c>
      <c r="BV26" s="9">
        <v>0.99657740690515761</v>
      </c>
      <c r="BW26" s="9">
        <v>0.99654553612428776</v>
      </c>
      <c r="BX26" s="9">
        <v>0.99651339898837588</v>
      </c>
      <c r="BY26" s="17"/>
      <c r="BZ26" s="11" t="s">
        <v>308</v>
      </c>
      <c r="CA26" s="11" t="s">
        <v>308</v>
      </c>
      <c r="CB26" s="11" t="s">
        <v>308</v>
      </c>
      <c r="CC26" s="11" t="s">
        <v>308</v>
      </c>
      <c r="CD26" s="11" t="s">
        <v>308</v>
      </c>
      <c r="CE26" s="11" t="s">
        <v>308</v>
      </c>
      <c r="CF26" s="11" t="s">
        <v>308</v>
      </c>
      <c r="CG26" s="11" t="s">
        <v>308</v>
      </c>
      <c r="CH26" s="11" t="s">
        <v>258</v>
      </c>
      <c r="CI26" s="11" t="s">
        <v>259</v>
      </c>
      <c r="CJ26" s="9">
        <v>0.36727303852799464</v>
      </c>
      <c r="CK26" s="21"/>
    </row>
    <row r="27" spans="1:89">
      <c r="A27" s="77">
        <v>8.5001300000000004</v>
      </c>
      <c r="B27" s="14" t="s">
        <v>277</v>
      </c>
      <c r="C27" s="11">
        <v>31</v>
      </c>
      <c r="D27" s="11" t="s">
        <v>288</v>
      </c>
      <c r="E27" s="11" t="s">
        <v>255</v>
      </c>
      <c r="F27" s="11" t="s">
        <v>256</v>
      </c>
      <c r="G27" s="11">
        <v>1</v>
      </c>
      <c r="H27" s="22">
        <v>0.79166666666666663</v>
      </c>
      <c r="I27" s="75"/>
      <c r="J27" s="16">
        <v>54.193593548387099</v>
      </c>
      <c r="K27" s="14">
        <v>21.818200000000001</v>
      </c>
      <c r="L27" s="23">
        <v>27.9</v>
      </c>
      <c r="M27" s="14">
        <v>0.70381290322580647</v>
      </c>
      <c r="N27" s="14">
        <v>13.318070000000001</v>
      </c>
      <c r="O27" s="14">
        <v>30.318330000000003</v>
      </c>
      <c r="P27" s="14">
        <v>0.78201433691756284</v>
      </c>
      <c r="Q27" s="14" t="s">
        <v>272</v>
      </c>
      <c r="R27" s="14" t="s">
        <v>272</v>
      </c>
      <c r="S27" s="38">
        <v>9.65</v>
      </c>
      <c r="T27" s="9" t="s">
        <v>308</v>
      </c>
      <c r="U27" s="9" t="s">
        <v>308</v>
      </c>
      <c r="V27" s="75"/>
      <c r="W27" s="20">
        <v>214.5</v>
      </c>
      <c r="X27" s="20">
        <v>110.75</v>
      </c>
      <c r="Y27" s="20">
        <v>103.75</v>
      </c>
      <c r="Z27" s="20">
        <v>-7</v>
      </c>
      <c r="AA27" s="20">
        <v>113.4</v>
      </c>
      <c r="AB27" s="20">
        <v>-2.6500000000000057</v>
      </c>
      <c r="AC27" s="75"/>
      <c r="AD27" s="20">
        <v>98.2</v>
      </c>
      <c r="AE27" s="20">
        <v>97.1</v>
      </c>
      <c r="AF27" s="20">
        <v>-1.1000000000000085</v>
      </c>
      <c r="AG27" s="75"/>
      <c r="AH27" s="19" t="s">
        <v>256</v>
      </c>
      <c r="AI27" s="11">
        <v>27.1</v>
      </c>
      <c r="AJ27" s="11">
        <v>24.966666666666669</v>
      </c>
      <c r="AK27" s="75"/>
      <c r="AL27" s="11">
        <v>27.1</v>
      </c>
      <c r="AM27" s="11">
        <v>43</v>
      </c>
      <c r="AN27" s="11">
        <v>29</v>
      </c>
      <c r="AO27" s="11">
        <v>58.5</v>
      </c>
      <c r="AP27" s="11">
        <v>43.5</v>
      </c>
      <c r="AQ27" s="11">
        <v>48.9</v>
      </c>
      <c r="AR27" s="11">
        <v>31.1</v>
      </c>
      <c r="AS27" s="11">
        <v>30.1</v>
      </c>
      <c r="AT27" s="11">
        <v>0</v>
      </c>
      <c r="AU27" s="11">
        <v>44.8</v>
      </c>
      <c r="AV27" s="58"/>
      <c r="AW27" s="75"/>
      <c r="AX27" s="11">
        <v>40.1</v>
      </c>
      <c r="AY27" s="11">
        <v>21.077777777777779</v>
      </c>
      <c r="AZ27" s="11">
        <v>28.163333333333334</v>
      </c>
      <c r="BA27" s="11">
        <v>31.709523809523809</v>
      </c>
      <c r="BB27" s="11">
        <v>32.461666666666666</v>
      </c>
      <c r="BC27" s="13"/>
      <c r="BD27" s="11">
        <v>47.645974785711097</v>
      </c>
      <c r="BE27" s="11">
        <v>24.421098912116793</v>
      </c>
      <c r="BF27" s="11">
        <v>25.044419103558049</v>
      </c>
      <c r="BG27" s="11">
        <v>28.446361626706913</v>
      </c>
      <c r="BH27" s="11">
        <v>27.440806906440336</v>
      </c>
      <c r="BI27" s="75"/>
      <c r="BJ27" s="10">
        <v>6.2E-2</v>
      </c>
      <c r="BK27" s="10">
        <v>9.2999999999999999E-2</v>
      </c>
      <c r="BL27" s="10">
        <v>0.124</v>
      </c>
      <c r="BM27" s="10">
        <v>0.155</v>
      </c>
      <c r="BN27" s="10">
        <v>0.186</v>
      </c>
      <c r="BO27" s="10">
        <v>0.217</v>
      </c>
      <c r="BP27" s="10">
        <v>0.248</v>
      </c>
      <c r="BQ27" s="13"/>
      <c r="BR27" s="9">
        <v>0.99475906522737945</v>
      </c>
      <c r="BS27" s="9">
        <v>0.994703817028324</v>
      </c>
      <c r="BT27" s="9">
        <v>0.99464805143973323</v>
      </c>
      <c r="BU27" s="9">
        <v>0.99459176436500429</v>
      </c>
      <c r="BV27" s="9">
        <v>0.99453495168316208</v>
      </c>
      <c r="BW27" s="9">
        <v>0.99447760924879713</v>
      </c>
      <c r="BX27" s="9">
        <v>0.99441973289200347</v>
      </c>
      <c r="BY27" s="13"/>
      <c r="BZ27" s="11" t="s">
        <v>308</v>
      </c>
      <c r="CA27" s="11" t="s">
        <v>308</v>
      </c>
      <c r="CB27" s="11" t="s">
        <v>308</v>
      </c>
      <c r="CC27" s="11" t="s">
        <v>308</v>
      </c>
      <c r="CD27" s="11" t="s">
        <v>308</v>
      </c>
      <c r="CE27" s="11" t="s">
        <v>308</v>
      </c>
      <c r="CF27" s="11" t="s">
        <v>308</v>
      </c>
      <c r="CG27" s="11" t="s">
        <v>308</v>
      </c>
      <c r="CH27" s="11" t="s">
        <v>258</v>
      </c>
      <c r="CI27" s="11" t="s">
        <v>259</v>
      </c>
      <c r="CJ27" s="9">
        <v>0.38958896700919415</v>
      </c>
      <c r="CK27" s="21"/>
    </row>
    <row r="28" spans="1:89">
      <c r="A28" s="77">
        <v>11.414199999999999</v>
      </c>
      <c r="B28" s="14" t="s">
        <v>280</v>
      </c>
      <c r="C28" s="11">
        <v>25</v>
      </c>
      <c r="D28" s="11" t="s">
        <v>263</v>
      </c>
      <c r="E28" s="11" t="s">
        <v>247</v>
      </c>
      <c r="F28" s="11" t="s">
        <v>248</v>
      </c>
      <c r="G28" s="11">
        <v>2</v>
      </c>
      <c r="H28" s="22">
        <v>0.89583333333333337</v>
      </c>
      <c r="I28" s="75"/>
      <c r="J28" s="16">
        <v>56.70686666666667</v>
      </c>
      <c r="K28" s="14">
        <v>21.810333333333336</v>
      </c>
      <c r="L28" s="23">
        <v>22.8</v>
      </c>
      <c r="M28" s="14">
        <v>0.87241333333333348</v>
      </c>
      <c r="N28" s="14">
        <v>10.396133333333337</v>
      </c>
      <c r="O28" s="14">
        <v>33.224533333333333</v>
      </c>
      <c r="P28" s="14">
        <v>0.95659356725146205</v>
      </c>
      <c r="Q28" s="14" t="s">
        <v>272</v>
      </c>
      <c r="R28" s="14" t="s">
        <v>272</v>
      </c>
      <c r="S28" s="38">
        <v>14.808995404366801</v>
      </c>
      <c r="T28" s="9" t="s">
        <v>308</v>
      </c>
      <c r="U28" s="9" t="s">
        <v>308</v>
      </c>
      <c r="V28" s="75"/>
      <c r="W28" s="20">
        <v>231</v>
      </c>
      <c r="X28" s="20">
        <v>113.25</v>
      </c>
      <c r="Y28" s="20">
        <v>117.75</v>
      </c>
      <c r="Z28" s="20">
        <v>4.5</v>
      </c>
      <c r="AA28" s="20">
        <v>119.1</v>
      </c>
      <c r="AB28" s="20">
        <v>-5.8499999999999943</v>
      </c>
      <c r="AC28" s="75"/>
      <c r="AD28" s="20">
        <v>99.6</v>
      </c>
      <c r="AE28" s="20">
        <v>99.8</v>
      </c>
      <c r="AF28" s="20">
        <v>0.20000000000000284</v>
      </c>
      <c r="AG28" s="75"/>
      <c r="AH28" s="19" t="s">
        <v>248</v>
      </c>
      <c r="AI28" s="11">
        <v>25.4</v>
      </c>
      <c r="AJ28" s="11">
        <v>24.833333333333332</v>
      </c>
      <c r="AK28" s="75"/>
      <c r="AL28" s="11">
        <v>25.4</v>
      </c>
      <c r="AM28" s="11">
        <v>16.2</v>
      </c>
      <c r="AN28" s="11">
        <v>33.700000000000003</v>
      </c>
      <c r="AO28" s="11">
        <v>30.6</v>
      </c>
      <c r="AP28" s="11">
        <v>34.299999999999997</v>
      </c>
      <c r="AQ28" s="11">
        <v>32.700000000000003</v>
      </c>
      <c r="AR28" s="11">
        <v>28.8</v>
      </c>
      <c r="AS28" s="11">
        <v>21.8</v>
      </c>
      <c r="AT28" s="11">
        <v>31.9</v>
      </c>
      <c r="AU28" s="11">
        <v>25.2</v>
      </c>
      <c r="AV28" s="58"/>
      <c r="AW28" s="75"/>
      <c r="AX28" s="11">
        <v>20.616666666666667</v>
      </c>
      <c r="AY28" s="11">
        <v>18.233333333333334</v>
      </c>
      <c r="AZ28" s="11">
        <v>21.156666666666666</v>
      </c>
      <c r="BA28" s="11">
        <v>21.402380952380955</v>
      </c>
      <c r="BB28" s="11">
        <v>21.495000000000001</v>
      </c>
      <c r="BC28" s="13"/>
      <c r="BD28" s="11">
        <v>20.196160822028624</v>
      </c>
      <c r="BE28" s="11">
        <v>19.770475496048231</v>
      </c>
      <c r="BF28" s="11">
        <v>19.940856472030145</v>
      </c>
      <c r="BG28" s="11">
        <v>17.692195711713076</v>
      </c>
      <c r="BH28" s="11">
        <v>19.145185034899264</v>
      </c>
      <c r="BI28" s="76"/>
      <c r="BJ28" s="10">
        <v>0.05</v>
      </c>
      <c r="BK28" s="10">
        <v>7.4999999999999997E-2</v>
      </c>
      <c r="BL28" s="10">
        <v>0.1</v>
      </c>
      <c r="BM28" s="10">
        <v>0.125</v>
      </c>
      <c r="BN28" s="10">
        <v>0.15</v>
      </c>
      <c r="BO28" s="10">
        <v>0.17499999999999999</v>
      </c>
      <c r="BP28" s="10">
        <v>0.2</v>
      </c>
      <c r="BQ28" s="17"/>
      <c r="BR28" s="9">
        <v>0.97170255322706311</v>
      </c>
      <c r="BS28" s="9">
        <v>0.97156028828822394</v>
      </c>
      <c r="BT28" s="9">
        <v>0.97141742875740189</v>
      </c>
      <c r="BU28" s="9">
        <v>0.97127397283770767</v>
      </c>
      <c r="BV28" s="9">
        <v>0.97112991873048504</v>
      </c>
      <c r="BW28" s="9">
        <v>0.97098526463532842</v>
      </c>
      <c r="BX28" s="9">
        <v>0.97084000875010246</v>
      </c>
      <c r="BY28" s="17"/>
      <c r="BZ28" s="11" t="s">
        <v>308</v>
      </c>
      <c r="CA28" s="11" t="s">
        <v>308</v>
      </c>
      <c r="CB28" s="11" t="s">
        <v>308</v>
      </c>
      <c r="CC28" s="11" t="s">
        <v>308</v>
      </c>
      <c r="CD28" s="11" t="s">
        <v>308</v>
      </c>
      <c r="CE28" s="11" t="s">
        <v>308</v>
      </c>
      <c r="CF28" s="11" t="s">
        <v>308</v>
      </c>
      <c r="CG28" s="11" t="s">
        <v>308</v>
      </c>
      <c r="CH28" s="11" t="s">
        <v>251</v>
      </c>
      <c r="CI28" s="11" t="s">
        <v>252</v>
      </c>
      <c r="CJ28" s="9">
        <v>0.52333909003377599</v>
      </c>
      <c r="CK28" s="21"/>
    </row>
    <row r="29" spans="1:89">
      <c r="A29" s="77">
        <v>10.161799999999999</v>
      </c>
      <c r="B29" s="14" t="s">
        <v>281</v>
      </c>
      <c r="C29" s="11">
        <v>20</v>
      </c>
      <c r="D29" s="11" t="s">
        <v>263</v>
      </c>
      <c r="E29" s="11" t="s">
        <v>258</v>
      </c>
      <c r="F29" s="11" t="s">
        <v>269</v>
      </c>
      <c r="G29" s="11">
        <v>10</v>
      </c>
      <c r="H29" s="22">
        <v>0.79166666666666663</v>
      </c>
      <c r="I29" s="75"/>
      <c r="J29" s="16">
        <v>56.421887500000004</v>
      </c>
      <c r="K29" s="14">
        <v>20.517050000000001</v>
      </c>
      <c r="L29" s="23">
        <v>17.7</v>
      </c>
      <c r="M29" s="14">
        <v>1.0258525000000001</v>
      </c>
      <c r="N29" s="14">
        <v>10.355250000000002</v>
      </c>
      <c r="O29" s="14">
        <v>30.678850000000001</v>
      </c>
      <c r="P29" s="14">
        <v>1.1591553672316386</v>
      </c>
      <c r="Q29" s="14" t="s">
        <v>272</v>
      </c>
      <c r="R29" s="14" t="s">
        <v>266</v>
      </c>
      <c r="S29" s="38">
        <v>4.9666666666666659</v>
      </c>
      <c r="T29" s="9" t="s">
        <v>308</v>
      </c>
      <c r="U29" s="9" t="s">
        <v>308</v>
      </c>
      <c r="V29" s="75"/>
      <c r="W29" s="20">
        <v>214.5</v>
      </c>
      <c r="X29" s="20">
        <v>103.75</v>
      </c>
      <c r="Y29" s="20">
        <v>110.75</v>
      </c>
      <c r="Z29" s="20">
        <v>7</v>
      </c>
      <c r="AA29" s="20">
        <v>107.6</v>
      </c>
      <c r="AB29" s="20">
        <v>-3.8499999999999943</v>
      </c>
      <c r="AC29" s="75"/>
      <c r="AD29" s="20">
        <v>97.1</v>
      </c>
      <c r="AE29" s="20">
        <v>98.2</v>
      </c>
      <c r="AF29" s="20">
        <v>1.1000000000000085</v>
      </c>
      <c r="AG29" s="75"/>
      <c r="AH29" s="19" t="s">
        <v>269</v>
      </c>
      <c r="AI29" s="11">
        <v>11.7</v>
      </c>
      <c r="AJ29" s="11">
        <v>20.033333333333335</v>
      </c>
      <c r="AK29" s="75"/>
      <c r="AL29" s="11">
        <v>35.9</v>
      </c>
      <c r="AM29" s="11">
        <v>29.6</v>
      </c>
      <c r="AN29" s="11">
        <v>28.8</v>
      </c>
      <c r="AO29" s="11">
        <v>13.5</v>
      </c>
      <c r="AP29" s="11">
        <v>31.6</v>
      </c>
      <c r="AQ29" s="11">
        <v>43.9</v>
      </c>
      <c r="AR29" s="11">
        <v>28.7</v>
      </c>
      <c r="AS29" s="11">
        <v>23.799999999999997</v>
      </c>
      <c r="AT29" s="11">
        <v>0</v>
      </c>
      <c r="AU29" s="11">
        <v>61.4</v>
      </c>
      <c r="AV29" s="58"/>
      <c r="AW29" s="75"/>
      <c r="AX29" s="11">
        <v>34.733333333333334</v>
      </c>
      <c r="AY29" s="11">
        <v>17.477777777777778</v>
      </c>
      <c r="AZ29" s="11">
        <v>20.386666666666667</v>
      </c>
      <c r="BA29" s="11">
        <v>19.204761904761906</v>
      </c>
      <c r="BB29" s="11">
        <v>20.684999999999999</v>
      </c>
      <c r="BC29" s="13"/>
      <c r="BD29" s="11">
        <v>51.502734536506985</v>
      </c>
      <c r="BE29" s="11">
        <v>24.954865881831832</v>
      </c>
      <c r="BF29" s="11">
        <v>26.05391474848431</v>
      </c>
      <c r="BG29" s="11">
        <v>26.200462316271217</v>
      </c>
      <c r="BH29" s="11">
        <v>25.187023838754403</v>
      </c>
      <c r="BI29" s="76"/>
      <c r="BJ29" s="10">
        <v>0.04</v>
      </c>
      <c r="BK29" s="10">
        <v>0.06</v>
      </c>
      <c r="BL29" s="10">
        <v>0.08</v>
      </c>
      <c r="BM29" s="10">
        <v>0.1</v>
      </c>
      <c r="BN29" s="10">
        <v>0.12</v>
      </c>
      <c r="BO29" s="10">
        <v>0.14000000000000001</v>
      </c>
      <c r="BP29" s="10">
        <v>0.16</v>
      </c>
      <c r="BQ29" s="17"/>
      <c r="BR29" s="9">
        <v>0.97805294902792372</v>
      </c>
      <c r="BS29" s="9">
        <v>0.97794965484162844</v>
      </c>
      <c r="BT29" s="9">
        <v>0.97784595057578516</v>
      </c>
      <c r="BU29" s="9">
        <v>0.97774183500567791</v>
      </c>
      <c r="BV29" s="9">
        <v>0.97763730690492645</v>
      </c>
      <c r="BW29" s="9">
        <v>0.97753236504549312</v>
      </c>
      <c r="BX29" s="9">
        <v>0.97742700819769168</v>
      </c>
      <c r="BY29" s="17"/>
      <c r="BZ29" s="11" t="s">
        <v>308</v>
      </c>
      <c r="CA29" s="11" t="s">
        <v>308</v>
      </c>
      <c r="CB29" s="11" t="s">
        <v>308</v>
      </c>
      <c r="CC29" s="11" t="s">
        <v>308</v>
      </c>
      <c r="CD29" s="11" t="s">
        <v>308</v>
      </c>
      <c r="CE29" s="11" t="s">
        <v>308</v>
      </c>
      <c r="CF29" s="11" t="s">
        <v>308</v>
      </c>
      <c r="CG29" s="11" t="s">
        <v>308</v>
      </c>
      <c r="CH29" s="11" t="s">
        <v>255</v>
      </c>
      <c r="CI29" s="11" t="s">
        <v>259</v>
      </c>
      <c r="CJ29" s="9">
        <v>0.495285628294516</v>
      </c>
      <c r="CK29" s="21"/>
    </row>
    <row r="30" spans="1:89">
      <c r="A30" s="77">
        <v>8.4684500000000007</v>
      </c>
      <c r="B30" s="14" t="s">
        <v>283</v>
      </c>
      <c r="C30" s="11">
        <v>19</v>
      </c>
      <c r="D30" s="11" t="s">
        <v>278</v>
      </c>
      <c r="E30" s="11" t="s">
        <v>258</v>
      </c>
      <c r="F30" s="11" t="s">
        <v>269</v>
      </c>
      <c r="G30" s="11">
        <v>9</v>
      </c>
      <c r="H30" s="22">
        <v>0.79166666666666663</v>
      </c>
      <c r="I30" s="75"/>
      <c r="J30" s="16">
        <v>57.125631578947363</v>
      </c>
      <c r="K30" s="14">
        <v>20.478999999999999</v>
      </c>
      <c r="L30" s="23">
        <v>31.4</v>
      </c>
      <c r="M30" s="14">
        <v>1.0778421052631579</v>
      </c>
      <c r="N30" s="14">
        <v>12.010549999999999</v>
      </c>
      <c r="O30" s="14">
        <v>28.94745</v>
      </c>
      <c r="P30" s="14">
        <v>0.65219745222929937</v>
      </c>
      <c r="Q30" s="14" t="s">
        <v>272</v>
      </c>
      <c r="R30" s="14" t="s">
        <v>266</v>
      </c>
      <c r="S30" s="38">
        <v>20.46372487109165</v>
      </c>
      <c r="T30" s="9" t="s">
        <v>308</v>
      </c>
      <c r="U30" s="9" t="s">
        <v>308</v>
      </c>
      <c r="V30" s="75"/>
      <c r="W30" s="20">
        <v>214.5</v>
      </c>
      <c r="X30" s="20">
        <v>103.75</v>
      </c>
      <c r="Y30" s="20">
        <v>110.75</v>
      </c>
      <c r="Z30" s="20">
        <v>7</v>
      </c>
      <c r="AA30" s="20">
        <v>107.6</v>
      </c>
      <c r="AB30" s="20">
        <v>-3.8499999999999943</v>
      </c>
      <c r="AC30" s="75"/>
      <c r="AD30" s="20">
        <v>97.1</v>
      </c>
      <c r="AE30" s="20">
        <v>98.2</v>
      </c>
      <c r="AF30" s="20">
        <v>1.1000000000000085</v>
      </c>
      <c r="AG30" s="75"/>
      <c r="AH30" s="19" t="s">
        <v>269</v>
      </c>
      <c r="AI30" s="11">
        <v>6.4</v>
      </c>
      <c r="AJ30" s="11">
        <v>16.566666666666666</v>
      </c>
      <c r="AK30" s="75"/>
      <c r="AL30" s="11">
        <v>19</v>
      </c>
      <c r="AM30" s="11">
        <v>15.8</v>
      </c>
      <c r="AN30" s="11">
        <v>39.200000000000003</v>
      </c>
      <c r="AO30" s="11">
        <v>34.9</v>
      </c>
      <c r="AP30" s="11">
        <v>26.2</v>
      </c>
      <c r="AQ30" s="11">
        <v>10.6</v>
      </c>
      <c r="AR30" s="11">
        <v>24.9</v>
      </c>
      <c r="AS30" s="11">
        <v>18.600000000000001</v>
      </c>
      <c r="AT30" s="11">
        <v>0</v>
      </c>
      <c r="AU30" s="11">
        <v>37</v>
      </c>
      <c r="AV30" s="58"/>
      <c r="AW30" s="75"/>
      <c r="AX30" s="11">
        <v>66.2</v>
      </c>
      <c r="AY30" s="11">
        <v>33.288888888888891</v>
      </c>
      <c r="AZ30" s="11">
        <v>31.70333333333333</v>
      </c>
      <c r="BA30" s="11">
        <v>31.68333333333333</v>
      </c>
      <c r="BB30" s="11">
        <v>30.926666666666666</v>
      </c>
      <c r="BC30" s="13"/>
      <c r="BD30" s="11">
        <v>17.472923423685589</v>
      </c>
      <c r="BE30" s="11">
        <v>9.9184164913515982</v>
      </c>
      <c r="BF30" s="11">
        <v>11.328613565261595</v>
      </c>
      <c r="BG30" s="11">
        <v>11.910719656870693</v>
      </c>
      <c r="BH30" s="11">
        <v>12.408685003752026</v>
      </c>
      <c r="BI30" s="75"/>
      <c r="BJ30" s="10">
        <v>3.7999999999999999E-2</v>
      </c>
      <c r="BK30" s="10">
        <v>5.7000000000000002E-2</v>
      </c>
      <c r="BL30" s="10">
        <v>7.5999999999999998E-2</v>
      </c>
      <c r="BM30" s="10">
        <v>9.5000000000000001E-2</v>
      </c>
      <c r="BN30" s="10">
        <v>0.114</v>
      </c>
      <c r="BO30" s="10">
        <v>0.13300000000000001</v>
      </c>
      <c r="BP30" s="10">
        <v>0.152</v>
      </c>
      <c r="BQ30" s="13"/>
      <c r="BR30" s="9">
        <v>0.9921060673529486</v>
      </c>
      <c r="BS30" s="9">
        <v>0.99205733016163711</v>
      </c>
      <c r="BT30" s="9">
        <v>0.99200832855918175</v>
      </c>
      <c r="BU30" s="9">
        <v>0.99195906135909118</v>
      </c>
      <c r="BV30" s="9">
        <v>0.99190952737112448</v>
      </c>
      <c r="BW30" s="9">
        <v>0.99185972540128842</v>
      </c>
      <c r="BX30" s="9">
        <v>0.99180965425183565</v>
      </c>
      <c r="BY30" s="13"/>
      <c r="BZ30" s="11" t="s">
        <v>308</v>
      </c>
      <c r="CA30" s="11" t="s">
        <v>308</v>
      </c>
      <c r="CB30" s="11" t="s">
        <v>308</v>
      </c>
      <c r="CC30" s="11" t="s">
        <v>308</v>
      </c>
      <c r="CD30" s="11" t="s">
        <v>308</v>
      </c>
      <c r="CE30" s="11" t="s">
        <v>308</v>
      </c>
      <c r="CF30" s="11" t="s">
        <v>308</v>
      </c>
      <c r="CG30" s="11" t="s">
        <v>308</v>
      </c>
      <c r="CH30" s="11" t="s">
        <v>255</v>
      </c>
      <c r="CI30" s="11" t="s">
        <v>259</v>
      </c>
      <c r="CJ30" s="9">
        <v>0.41351872650031746</v>
      </c>
      <c r="CK30" s="21"/>
    </row>
    <row r="31" spans="1:89">
      <c r="A31" s="77">
        <v>8.4199000000000002</v>
      </c>
      <c r="B31" s="14" t="s">
        <v>282</v>
      </c>
      <c r="C31" s="11">
        <v>20</v>
      </c>
      <c r="D31" s="11" t="s">
        <v>288</v>
      </c>
      <c r="E31" s="11" t="s">
        <v>251</v>
      </c>
      <c r="F31" s="11" t="s">
        <v>261</v>
      </c>
      <c r="G31" s="11">
        <v>2</v>
      </c>
      <c r="H31" s="22">
        <v>0.89583333333333337</v>
      </c>
      <c r="I31" s="75"/>
      <c r="J31" s="16">
        <v>55.031487499999997</v>
      </c>
      <c r="K31" s="14">
        <v>20.01145</v>
      </c>
      <c r="L31" s="23">
        <v>28.9</v>
      </c>
      <c r="M31" s="14">
        <v>1.0005725000000001</v>
      </c>
      <c r="N31" s="14">
        <v>11.59155</v>
      </c>
      <c r="O31" s="14">
        <v>28.431350000000002</v>
      </c>
      <c r="P31" s="14">
        <v>0.69243771626297579</v>
      </c>
      <c r="Q31" s="14" t="s">
        <v>272</v>
      </c>
      <c r="R31" s="14" t="s">
        <v>272</v>
      </c>
      <c r="S31" s="38">
        <v>31.324557752063765</v>
      </c>
      <c r="T31" s="9" t="s">
        <v>308</v>
      </c>
      <c r="U31" s="9" t="s">
        <v>308</v>
      </c>
      <c r="V31" s="75"/>
      <c r="W31" s="20">
        <v>231</v>
      </c>
      <c r="X31" s="20">
        <v>117.75</v>
      </c>
      <c r="Y31" s="20">
        <v>113.25</v>
      </c>
      <c r="Z31" s="20">
        <v>-4.5</v>
      </c>
      <c r="AA31" s="20">
        <v>115.7</v>
      </c>
      <c r="AB31" s="20">
        <v>2.0499999999999972</v>
      </c>
      <c r="AC31" s="75"/>
      <c r="AD31" s="20">
        <v>99.8</v>
      </c>
      <c r="AE31" s="20">
        <v>99.6</v>
      </c>
      <c r="AF31" s="20">
        <v>-0.20000000000000284</v>
      </c>
      <c r="AG31" s="75"/>
      <c r="AH31" s="19" t="s">
        <v>261</v>
      </c>
      <c r="AI31" s="11">
        <v>27.5</v>
      </c>
      <c r="AJ31" s="11">
        <v>25.833333333333332</v>
      </c>
      <c r="AK31" s="75"/>
      <c r="AL31" s="11">
        <v>27.5</v>
      </c>
      <c r="AM31" s="11">
        <v>30.4</v>
      </c>
      <c r="AN31" s="11">
        <v>14</v>
      </c>
      <c r="AO31" s="11">
        <v>24</v>
      </c>
      <c r="AP31" s="11">
        <v>16</v>
      </c>
      <c r="AQ31" s="11">
        <v>19.399999999999999</v>
      </c>
      <c r="AR31" s="11">
        <v>27.6</v>
      </c>
      <c r="AS31" s="11">
        <v>7.9</v>
      </c>
      <c r="AT31" s="11">
        <v>29.7</v>
      </c>
      <c r="AU31" s="11">
        <v>30.5</v>
      </c>
      <c r="AV31" s="58"/>
      <c r="AW31" s="75"/>
      <c r="AX31" s="11">
        <v>31.333333333333332</v>
      </c>
      <c r="AY31" s="11">
        <v>29.783333333333331</v>
      </c>
      <c r="AZ31" s="11">
        <v>28.073333333333334</v>
      </c>
      <c r="BA31" s="11">
        <v>30.240476190476191</v>
      </c>
      <c r="BB31" s="11">
        <v>30.956666666666667</v>
      </c>
      <c r="BC31" s="13"/>
      <c r="BD31" s="11">
        <v>13.648564625953505</v>
      </c>
      <c r="BE31" s="11">
        <v>13.745294671072992</v>
      </c>
      <c r="BF31" s="11">
        <v>13.079525564055734</v>
      </c>
      <c r="BG31" s="11">
        <v>10.821954069700329</v>
      </c>
      <c r="BH31" s="11">
        <v>12.238634143903671</v>
      </c>
      <c r="BI31" s="76"/>
      <c r="BJ31" s="10">
        <v>0.04</v>
      </c>
      <c r="BK31" s="10">
        <v>0.06</v>
      </c>
      <c r="BL31" s="10">
        <v>0.08</v>
      </c>
      <c r="BM31" s="10">
        <v>0.1</v>
      </c>
      <c r="BN31" s="10">
        <v>0.12</v>
      </c>
      <c r="BO31" s="10">
        <v>0.14000000000000001</v>
      </c>
      <c r="BP31" s="10">
        <v>0.16</v>
      </c>
      <c r="BQ31" s="17"/>
      <c r="BR31" s="9">
        <v>0.9911523826474341</v>
      </c>
      <c r="BS31" s="9">
        <v>0.9910953438190695</v>
      </c>
      <c r="BT31" s="9">
        <v>0.99103798304416302</v>
      </c>
      <c r="BU31" s="9">
        <v>0.99098029883100369</v>
      </c>
      <c r="BV31" s="9">
        <v>0.99092228968312945</v>
      </c>
      <c r="BW31" s="9">
        <v>0.99086395409932571</v>
      </c>
      <c r="BX31" s="9">
        <v>0.99080529057362399</v>
      </c>
      <c r="BY31" s="17"/>
      <c r="BZ31" s="11" t="s">
        <v>308</v>
      </c>
      <c r="CA31" s="11" t="s">
        <v>308</v>
      </c>
      <c r="CB31" s="11" t="s">
        <v>308</v>
      </c>
      <c r="CC31" s="11" t="s">
        <v>308</v>
      </c>
      <c r="CD31" s="11" t="s">
        <v>308</v>
      </c>
      <c r="CE31" s="11" t="s">
        <v>308</v>
      </c>
      <c r="CF31" s="11" t="s">
        <v>308</v>
      </c>
      <c r="CG31" s="11" t="s">
        <v>308</v>
      </c>
      <c r="CH31" s="11" t="s">
        <v>247</v>
      </c>
      <c r="CI31" s="11" t="s">
        <v>252</v>
      </c>
      <c r="CJ31" s="9">
        <v>0.42075411826729198</v>
      </c>
      <c r="CK31" s="21"/>
    </row>
    <row r="32" spans="1:89">
      <c r="A32" s="77">
        <v>7.7772899999999998</v>
      </c>
      <c r="B32" s="14" t="s">
        <v>285</v>
      </c>
      <c r="C32" s="11">
        <v>22</v>
      </c>
      <c r="D32" s="11" t="s">
        <v>278</v>
      </c>
      <c r="E32" s="11" t="s">
        <v>251</v>
      </c>
      <c r="F32" s="11" t="s">
        <v>261</v>
      </c>
      <c r="G32" s="11">
        <v>2</v>
      </c>
      <c r="H32" s="22">
        <v>0.89583333333333337</v>
      </c>
      <c r="I32" s="75"/>
      <c r="J32" s="16">
        <v>53.380875757575765</v>
      </c>
      <c r="K32" s="14">
        <v>19.904733333333336</v>
      </c>
      <c r="L32" s="23">
        <v>26.7</v>
      </c>
      <c r="M32" s="14">
        <v>0.90476060606060615</v>
      </c>
      <c r="N32" s="14">
        <v>12.127443333333336</v>
      </c>
      <c r="O32" s="14">
        <v>27.682023333333337</v>
      </c>
      <c r="P32" s="14">
        <v>0.74549563046192269</v>
      </c>
      <c r="Q32" s="14" t="s">
        <v>272</v>
      </c>
      <c r="R32" s="14" t="s">
        <v>272</v>
      </c>
      <c r="S32" s="38">
        <v>5.094436910073183</v>
      </c>
      <c r="T32" s="9" t="s">
        <v>308</v>
      </c>
      <c r="U32" s="9" t="s">
        <v>308</v>
      </c>
      <c r="V32" s="75"/>
      <c r="W32" s="20">
        <v>231</v>
      </c>
      <c r="X32" s="20">
        <v>117.75</v>
      </c>
      <c r="Y32" s="20">
        <v>113.25</v>
      </c>
      <c r="Z32" s="20">
        <v>-4.5</v>
      </c>
      <c r="AA32" s="20">
        <v>115.7</v>
      </c>
      <c r="AB32" s="20">
        <v>2.0499999999999972</v>
      </c>
      <c r="AC32" s="75"/>
      <c r="AD32" s="20">
        <v>99.8</v>
      </c>
      <c r="AE32" s="20">
        <v>99.6</v>
      </c>
      <c r="AF32" s="20">
        <v>-0.20000000000000284</v>
      </c>
      <c r="AG32" s="75"/>
      <c r="AH32" s="19" t="s">
        <v>261</v>
      </c>
      <c r="AI32" s="11">
        <v>16.5</v>
      </c>
      <c r="AJ32" s="11">
        <v>14.5</v>
      </c>
      <c r="AK32" s="75"/>
      <c r="AL32" s="11">
        <v>13.4</v>
      </c>
      <c r="AM32" s="11">
        <v>11.5</v>
      </c>
      <c r="AN32" s="11">
        <v>33.200000000000003</v>
      </c>
      <c r="AO32" s="11">
        <v>19.3</v>
      </c>
      <c r="AP32" s="11">
        <v>15.6</v>
      </c>
      <c r="AQ32" s="11">
        <v>19.399999999999999</v>
      </c>
      <c r="AR32" s="11">
        <v>23.5</v>
      </c>
      <c r="AS32" s="11">
        <v>26.2</v>
      </c>
      <c r="AT32" s="11">
        <v>23.8</v>
      </c>
      <c r="AU32" s="11">
        <v>24.9</v>
      </c>
      <c r="AV32" s="58"/>
      <c r="AW32" s="75"/>
      <c r="AX32" s="11">
        <v>24.116666666666667</v>
      </c>
      <c r="AY32" s="11">
        <v>18.961111111111112</v>
      </c>
      <c r="AZ32" s="11">
        <v>20.439999999999998</v>
      </c>
      <c r="BA32" s="11">
        <v>19.74285714285714</v>
      </c>
      <c r="BB32" s="11">
        <v>19.628333333333334</v>
      </c>
      <c r="BC32" s="13"/>
      <c r="BD32" s="11">
        <v>15.959482617217228</v>
      </c>
      <c r="BE32" s="11">
        <v>22.650292049455601</v>
      </c>
      <c r="BF32" s="11">
        <v>20.045648886431046</v>
      </c>
      <c r="BG32" s="11">
        <v>18.535425660004734</v>
      </c>
      <c r="BH32" s="11">
        <v>17.425115907333886</v>
      </c>
      <c r="BI32" s="75"/>
      <c r="BJ32" s="10">
        <v>4.3999999999999997E-2</v>
      </c>
      <c r="BK32" s="10">
        <v>6.6000000000000003E-2</v>
      </c>
      <c r="BL32" s="10">
        <v>8.7999999999999995E-2</v>
      </c>
      <c r="BM32" s="10">
        <v>0.11</v>
      </c>
      <c r="BN32" s="10">
        <v>0.13200000000000001</v>
      </c>
      <c r="BO32" s="10">
        <v>0.154</v>
      </c>
      <c r="BP32" s="10">
        <v>0.17599999999999999</v>
      </c>
      <c r="BQ32" s="13"/>
      <c r="BR32" s="9">
        <v>0.99467048765214938</v>
      </c>
      <c r="BS32" s="9">
        <v>0.99462703745034697</v>
      </c>
      <c r="BT32" s="9">
        <v>0.99458327259012391</v>
      </c>
      <c r="BU32" s="9">
        <v>0.99453919114551437</v>
      </c>
      <c r="BV32" s="9">
        <v>0.99449479118170536</v>
      </c>
      <c r="BW32" s="9">
        <v>0.99445007075501946</v>
      </c>
      <c r="BX32" s="9">
        <v>0.99440502791289742</v>
      </c>
      <c r="BY32" s="13"/>
      <c r="BZ32" s="11" t="s">
        <v>308</v>
      </c>
      <c r="CA32" s="11" t="s">
        <v>308</v>
      </c>
      <c r="CB32" s="11" t="s">
        <v>308</v>
      </c>
      <c r="CC32" s="11" t="s">
        <v>308</v>
      </c>
      <c r="CD32" s="11" t="s">
        <v>308</v>
      </c>
      <c r="CE32" s="11" t="s">
        <v>308</v>
      </c>
      <c r="CF32" s="11" t="s">
        <v>308</v>
      </c>
      <c r="CG32" s="11" t="s">
        <v>308</v>
      </c>
      <c r="CH32" s="11" t="s">
        <v>247</v>
      </c>
      <c r="CI32" s="11" t="s">
        <v>252</v>
      </c>
      <c r="CJ32" s="9">
        <v>0.39072565654400454</v>
      </c>
      <c r="CK32" s="21"/>
    </row>
    <row r="33" spans="1:89">
      <c r="A33" s="77">
        <v>7.9018600000000001</v>
      </c>
      <c r="B33" s="14" t="s">
        <v>286</v>
      </c>
      <c r="C33" s="11">
        <v>13</v>
      </c>
      <c r="D33" s="11" t="s">
        <v>246</v>
      </c>
      <c r="E33" s="11" t="s">
        <v>258</v>
      </c>
      <c r="F33" s="11" t="s">
        <v>269</v>
      </c>
      <c r="G33" s="11">
        <v>12</v>
      </c>
      <c r="H33" s="22">
        <v>0.79166666666666663</v>
      </c>
      <c r="I33" s="75"/>
      <c r="J33" s="16">
        <v>59.298510256410268</v>
      </c>
      <c r="K33" s="14">
        <v>18.801966666666669</v>
      </c>
      <c r="L33" s="23">
        <v>18.600000000000001</v>
      </c>
      <c r="M33" s="14">
        <v>1.4463051282051285</v>
      </c>
      <c r="N33" s="14">
        <v>10.900106666666669</v>
      </c>
      <c r="O33" s="14">
        <v>26.703826666666668</v>
      </c>
      <c r="P33" s="14">
        <v>1.010858422939068</v>
      </c>
      <c r="Q33" s="14" t="s">
        <v>272</v>
      </c>
      <c r="R33" s="14" t="s">
        <v>249</v>
      </c>
      <c r="S33" s="38">
        <v>12.15</v>
      </c>
      <c r="T33" s="9" t="s">
        <v>308</v>
      </c>
      <c r="U33" s="9" t="s">
        <v>308</v>
      </c>
      <c r="V33" s="75"/>
      <c r="W33" s="20">
        <v>214.5</v>
      </c>
      <c r="X33" s="20">
        <v>103.75</v>
      </c>
      <c r="Y33" s="20">
        <v>110.75</v>
      </c>
      <c r="Z33" s="20">
        <v>7</v>
      </c>
      <c r="AA33" s="20">
        <v>107.6</v>
      </c>
      <c r="AB33" s="20">
        <v>-3.8499999999999943</v>
      </c>
      <c r="AC33" s="75"/>
      <c r="AD33" s="20">
        <v>97.1</v>
      </c>
      <c r="AE33" s="20">
        <v>98.2</v>
      </c>
      <c r="AF33" s="20">
        <v>1.1000000000000085</v>
      </c>
      <c r="AG33" s="75"/>
      <c r="AH33" s="19" t="s">
        <v>269</v>
      </c>
      <c r="AI33" s="11">
        <v>5.2</v>
      </c>
      <c r="AJ33" s="11">
        <v>7.8666666666666663</v>
      </c>
      <c r="AK33" s="75"/>
      <c r="AL33" s="11">
        <v>21.7</v>
      </c>
      <c r="AM33" s="11">
        <v>23.1</v>
      </c>
      <c r="AN33" s="11">
        <v>11.1</v>
      </c>
      <c r="AO33" s="11">
        <v>11.7</v>
      </c>
      <c r="AP33" s="11">
        <v>12.3</v>
      </c>
      <c r="AQ33" s="11">
        <v>7.7</v>
      </c>
      <c r="AR33" s="11">
        <v>24.5</v>
      </c>
      <c r="AS33" s="11">
        <v>9.4</v>
      </c>
      <c r="AT33" s="11">
        <v>0</v>
      </c>
      <c r="AU33" s="11">
        <v>41.2</v>
      </c>
      <c r="AV33" s="58"/>
      <c r="AW33" s="75"/>
      <c r="AX33" s="11">
        <v>51.166666666666664</v>
      </c>
      <c r="AY33" s="11">
        <v>22.916666666666668</v>
      </c>
      <c r="AZ33" s="11">
        <v>23.786666666666665</v>
      </c>
      <c r="BA33" s="11">
        <v>22.145238095238092</v>
      </c>
      <c r="BB33" s="11">
        <v>22.461666666666666</v>
      </c>
      <c r="BC33" s="13"/>
      <c r="BD33" s="11">
        <v>37.590147007649875</v>
      </c>
      <c r="BE33" s="11">
        <v>18.627015488497673</v>
      </c>
      <c r="BF33" s="11">
        <v>18.152066514600264</v>
      </c>
      <c r="BG33" s="11">
        <v>16.862723202862849</v>
      </c>
      <c r="BH33" s="11">
        <v>17.992051001982517</v>
      </c>
      <c r="BI33" s="76"/>
      <c r="BJ33" s="10">
        <v>2.5999999999999999E-2</v>
      </c>
      <c r="BK33" s="10">
        <v>3.9E-2</v>
      </c>
      <c r="BL33" s="10">
        <v>5.1999999999999998E-2</v>
      </c>
      <c r="BM33" s="10">
        <v>6.5000000000000002E-2</v>
      </c>
      <c r="BN33" s="10">
        <v>7.8E-2</v>
      </c>
      <c r="BO33" s="10">
        <v>9.0999999999999998E-2</v>
      </c>
      <c r="BP33" s="10">
        <v>0.104</v>
      </c>
      <c r="BQ33" s="17"/>
      <c r="BR33" s="9">
        <v>0.99125271136044191</v>
      </c>
      <c r="BS33" s="9">
        <v>0.9912136321854218</v>
      </c>
      <c r="BT33" s="9">
        <v>0.99117440004963742</v>
      </c>
      <c r="BU33" s="9">
        <v>0.99113501446098318</v>
      </c>
      <c r="BV33" s="9">
        <v>0.99109547492626149</v>
      </c>
      <c r="BW33" s="9">
        <v>0.9910557809511813</v>
      </c>
      <c r="BX33" s="9">
        <v>0.99101593204035932</v>
      </c>
      <c r="BY33" s="17"/>
      <c r="BZ33" s="11" t="s">
        <v>308</v>
      </c>
      <c r="CA33" s="11" t="s">
        <v>308</v>
      </c>
      <c r="CB33" s="11" t="s">
        <v>308</v>
      </c>
      <c r="CC33" s="11" t="s">
        <v>308</v>
      </c>
      <c r="CD33" s="11" t="s">
        <v>308</v>
      </c>
      <c r="CE33" s="11" t="s">
        <v>308</v>
      </c>
      <c r="CF33" s="11" t="s">
        <v>308</v>
      </c>
      <c r="CG33" s="11" t="s">
        <v>308</v>
      </c>
      <c r="CH33" s="11" t="s">
        <v>255</v>
      </c>
      <c r="CI33" s="11" t="s">
        <v>259</v>
      </c>
      <c r="CJ33" s="9">
        <v>0.42026773794939887</v>
      </c>
      <c r="CK33" s="21"/>
    </row>
    <row r="34" spans="1:89">
      <c r="A34" s="77">
        <v>8.4311900000000009</v>
      </c>
      <c r="B34" s="14" t="s">
        <v>284</v>
      </c>
      <c r="C34" s="11">
        <v>22</v>
      </c>
      <c r="D34" s="11" t="s">
        <v>278</v>
      </c>
      <c r="E34" s="11" t="s">
        <v>247</v>
      </c>
      <c r="F34" s="11" t="s">
        <v>248</v>
      </c>
      <c r="G34" s="11">
        <v>18</v>
      </c>
      <c r="H34" s="22">
        <v>0.89583333333333337</v>
      </c>
      <c r="I34" s="75"/>
      <c r="J34" s="16">
        <v>49.903451515151517</v>
      </c>
      <c r="K34" s="14">
        <v>18.608066666666666</v>
      </c>
      <c r="L34" s="23">
        <v>29</v>
      </c>
      <c r="M34" s="14">
        <v>0.84582121212121208</v>
      </c>
      <c r="N34" s="14">
        <v>10.176876666666665</v>
      </c>
      <c r="O34" s="14">
        <v>27.039256666666667</v>
      </c>
      <c r="P34" s="14">
        <v>0.64165747126436778</v>
      </c>
      <c r="Q34" s="14" t="s">
        <v>272</v>
      </c>
      <c r="R34" s="14" t="s">
        <v>272</v>
      </c>
      <c r="S34" s="38">
        <v>21.278481014896123</v>
      </c>
      <c r="T34" s="9" t="s">
        <v>308</v>
      </c>
      <c r="U34" s="9" t="s">
        <v>308</v>
      </c>
      <c r="V34" s="75"/>
      <c r="W34" s="20">
        <v>231</v>
      </c>
      <c r="X34" s="20">
        <v>113.25</v>
      </c>
      <c r="Y34" s="20">
        <v>117.75</v>
      </c>
      <c r="Z34" s="20">
        <v>4.5</v>
      </c>
      <c r="AA34" s="20">
        <v>119.1</v>
      </c>
      <c r="AB34" s="20">
        <v>-5.8499999999999943</v>
      </c>
      <c r="AC34" s="75"/>
      <c r="AD34" s="20">
        <v>99.6</v>
      </c>
      <c r="AE34" s="20">
        <v>99.8</v>
      </c>
      <c r="AF34" s="20">
        <v>0.20000000000000284</v>
      </c>
      <c r="AG34" s="75"/>
      <c r="AH34" s="19" t="s">
        <v>248</v>
      </c>
      <c r="AI34" s="11">
        <v>17.600000000000001</v>
      </c>
      <c r="AJ34" s="11">
        <v>22.266666666666669</v>
      </c>
      <c r="AK34" s="75"/>
      <c r="AL34" s="11">
        <v>29.3</v>
      </c>
      <c r="AM34" s="11">
        <v>23.6</v>
      </c>
      <c r="AN34" s="11">
        <v>8</v>
      </c>
      <c r="AO34" s="11">
        <v>17.600000000000001</v>
      </c>
      <c r="AP34" s="11">
        <v>31.3</v>
      </c>
      <c r="AQ34" s="11">
        <v>11.8</v>
      </c>
      <c r="AR34" s="11">
        <v>32.700000000000003</v>
      </c>
      <c r="AS34" s="11">
        <v>11.9</v>
      </c>
      <c r="AT34" s="11">
        <v>15.4</v>
      </c>
      <c r="AU34" s="11">
        <v>26</v>
      </c>
      <c r="AV34" s="58"/>
      <c r="AW34" s="75"/>
      <c r="AX34" s="11">
        <v>25.016666666666666</v>
      </c>
      <c r="AY34" s="11">
        <v>22.233333333333334</v>
      </c>
      <c r="AZ34" s="11">
        <v>24.189999999999998</v>
      </c>
      <c r="BA34" s="11">
        <v>24.283333333333335</v>
      </c>
      <c r="BB34" s="11">
        <v>25.05</v>
      </c>
      <c r="BC34" s="13"/>
      <c r="BD34" s="11">
        <v>33.088281187512742</v>
      </c>
      <c r="BE34" s="11">
        <v>22.445914514001661</v>
      </c>
      <c r="BF34" s="11">
        <v>20.555754022397736</v>
      </c>
      <c r="BG34" s="11">
        <v>21.404253839747859</v>
      </c>
      <c r="BH34" s="11">
        <v>22.371971389712321</v>
      </c>
      <c r="BI34" s="76"/>
      <c r="BJ34" s="10">
        <v>4.3999999999999997E-2</v>
      </c>
      <c r="BK34" s="10">
        <v>6.6000000000000003E-2</v>
      </c>
      <c r="BL34" s="10">
        <v>8.7999999999999995E-2</v>
      </c>
      <c r="BM34" s="10">
        <v>0.11</v>
      </c>
      <c r="BN34" s="10">
        <v>0.13200000000000001</v>
      </c>
      <c r="BO34" s="10">
        <v>0.154</v>
      </c>
      <c r="BP34" s="10">
        <v>0.17599999999999999</v>
      </c>
      <c r="BQ34" s="17"/>
      <c r="BR34" s="9">
        <v>0.98616142253943895</v>
      </c>
      <c r="BS34" s="9">
        <v>0.98606896389950593</v>
      </c>
      <c r="BT34" s="9">
        <v>0.98597597315495444</v>
      </c>
      <c r="BU34" s="9">
        <v>0.9858824478802849</v>
      </c>
      <c r="BV34" s="9">
        <v>0.98578838564335558</v>
      </c>
      <c r="BW34" s="9">
        <v>0.9856937840053942</v>
      </c>
      <c r="BX34" s="9">
        <v>0.9855986405210091</v>
      </c>
      <c r="BY34" s="17"/>
      <c r="BZ34" s="11" t="s">
        <v>308</v>
      </c>
      <c r="CA34" s="11" t="s">
        <v>308</v>
      </c>
      <c r="CB34" s="11" t="s">
        <v>308</v>
      </c>
      <c r="CC34" s="11" t="s">
        <v>308</v>
      </c>
      <c r="CD34" s="11" t="s">
        <v>308</v>
      </c>
      <c r="CE34" s="11" t="s">
        <v>308</v>
      </c>
      <c r="CF34" s="11" t="s">
        <v>308</v>
      </c>
      <c r="CG34" s="11" t="s">
        <v>308</v>
      </c>
      <c r="CH34" s="11" t="s">
        <v>251</v>
      </c>
      <c r="CI34" s="11" t="s">
        <v>252</v>
      </c>
      <c r="CJ34" s="9">
        <v>0.45309328212495664</v>
      </c>
      <c r="CK34" s="21"/>
    </row>
    <row r="35" spans="1:89">
      <c r="A35" s="77">
        <v>8.2800799999999999</v>
      </c>
      <c r="B35" s="14" t="s">
        <v>287</v>
      </c>
      <c r="C35" s="11">
        <v>15</v>
      </c>
      <c r="D35" s="11" t="s">
        <v>254</v>
      </c>
      <c r="E35" s="11" t="s">
        <v>247</v>
      </c>
      <c r="F35" s="11" t="s">
        <v>248</v>
      </c>
      <c r="G35" s="11">
        <v>13</v>
      </c>
      <c r="H35" s="22">
        <v>0.89583333333333337</v>
      </c>
      <c r="I35" s="75"/>
      <c r="J35" s="16">
        <v>52.053600000000003</v>
      </c>
      <c r="K35" s="14">
        <v>17.351200000000002</v>
      </c>
      <c r="L35" s="23">
        <v>20.2</v>
      </c>
      <c r="M35" s="14">
        <v>1.1567466666666668</v>
      </c>
      <c r="N35" s="14">
        <v>9.0711200000000023</v>
      </c>
      <c r="O35" s="14">
        <v>25.631280000000004</v>
      </c>
      <c r="P35" s="14">
        <v>0.85897029702970307</v>
      </c>
      <c r="Q35" s="14" t="s">
        <v>272</v>
      </c>
      <c r="R35" s="14" t="s">
        <v>263</v>
      </c>
      <c r="S35" s="38">
        <v>11.15</v>
      </c>
      <c r="T35" s="9" t="s">
        <v>308</v>
      </c>
      <c r="U35" s="9" t="s">
        <v>308</v>
      </c>
      <c r="V35" s="75"/>
      <c r="W35" s="20">
        <v>231</v>
      </c>
      <c r="X35" s="20">
        <v>113.25</v>
      </c>
      <c r="Y35" s="20">
        <v>117.75</v>
      </c>
      <c r="Z35" s="20">
        <v>4.5</v>
      </c>
      <c r="AA35" s="20">
        <v>119.1</v>
      </c>
      <c r="AB35" s="20">
        <v>-5.8499999999999943</v>
      </c>
      <c r="AC35" s="75"/>
      <c r="AD35" s="20">
        <v>99.6</v>
      </c>
      <c r="AE35" s="20">
        <v>99.8</v>
      </c>
      <c r="AF35" s="20">
        <v>0.20000000000000284</v>
      </c>
      <c r="AG35" s="75"/>
      <c r="AH35" s="19" t="s">
        <v>248</v>
      </c>
      <c r="AI35" s="11">
        <v>18.3</v>
      </c>
      <c r="AJ35" s="11">
        <v>15.933333333333332</v>
      </c>
      <c r="AK35" s="75"/>
      <c r="AL35" s="11">
        <v>13.6</v>
      </c>
      <c r="AM35" s="11">
        <v>33.4</v>
      </c>
      <c r="AN35" s="11">
        <v>18.600000000000001</v>
      </c>
      <c r="AO35" s="11">
        <v>18.3</v>
      </c>
      <c r="AP35" s="11">
        <v>27.5</v>
      </c>
      <c r="AQ35" s="11">
        <v>29.7</v>
      </c>
      <c r="AR35" s="11">
        <v>25.5</v>
      </c>
      <c r="AS35" s="11">
        <v>26.7</v>
      </c>
      <c r="AT35" s="11">
        <v>27.1</v>
      </c>
      <c r="AU35" s="11">
        <v>4.7</v>
      </c>
      <c r="AV35" s="58"/>
      <c r="AW35" s="75"/>
      <c r="AX35" s="11">
        <v>13.366666666666667</v>
      </c>
      <c r="AY35" s="11">
        <v>23.938888888888886</v>
      </c>
      <c r="AZ35" s="11">
        <v>25.723333333333336</v>
      </c>
      <c r="BA35" s="11">
        <v>25.130952380952383</v>
      </c>
      <c r="BB35" s="11">
        <v>25.02</v>
      </c>
      <c r="BC35" s="13"/>
      <c r="BD35" s="11">
        <v>19.306572278979971</v>
      </c>
      <c r="BE35" s="11">
        <v>24.179728421171209</v>
      </c>
      <c r="BF35" s="11">
        <v>25.34149421356765</v>
      </c>
      <c r="BG35" s="11">
        <v>24.163288398367097</v>
      </c>
      <c r="BH35" s="11">
        <v>23.109638982656747</v>
      </c>
      <c r="BI35" s="76"/>
      <c r="BJ35" s="10">
        <v>0.03</v>
      </c>
      <c r="BK35" s="10">
        <v>4.4999999999999998E-2</v>
      </c>
      <c r="BL35" s="10">
        <v>0.06</v>
      </c>
      <c r="BM35" s="10">
        <v>7.4999999999999997E-2</v>
      </c>
      <c r="BN35" s="10">
        <v>0.09</v>
      </c>
      <c r="BO35" s="10">
        <v>0.105</v>
      </c>
      <c r="BP35" s="10">
        <v>0.12</v>
      </c>
      <c r="BQ35" s="17"/>
      <c r="BR35" s="9">
        <v>0.98177681273703898</v>
      </c>
      <c r="BS35" s="9">
        <v>0.98169561714469411</v>
      </c>
      <c r="BT35" s="9">
        <v>0.98161411353249706</v>
      </c>
      <c r="BU35" s="9">
        <v>0.98153230100045152</v>
      </c>
      <c r="BV35" s="9">
        <v>0.98145017864718143</v>
      </c>
      <c r="BW35" s="9">
        <v>0.98136774556993467</v>
      </c>
      <c r="BX35" s="9">
        <v>0.98128500086458659</v>
      </c>
      <c r="BY35" s="17"/>
      <c r="BZ35" s="11" t="s">
        <v>308</v>
      </c>
      <c r="CA35" s="11" t="s">
        <v>308</v>
      </c>
      <c r="CB35" s="11" t="s">
        <v>308</v>
      </c>
      <c r="CC35" s="11" t="s">
        <v>308</v>
      </c>
      <c r="CD35" s="11" t="s">
        <v>308</v>
      </c>
      <c r="CE35" s="11" t="s">
        <v>308</v>
      </c>
      <c r="CF35" s="11" t="s">
        <v>308</v>
      </c>
      <c r="CG35" s="11" t="s">
        <v>308</v>
      </c>
      <c r="CH35" s="11" t="s">
        <v>251</v>
      </c>
      <c r="CI35" s="11" t="s">
        <v>252</v>
      </c>
      <c r="CJ35" s="9">
        <v>0.47720503481027243</v>
      </c>
      <c r="CK35" s="21"/>
    </row>
    <row r="36" spans="1:89">
      <c r="A36" s="77">
        <v>7.6036099999999998</v>
      </c>
      <c r="B36" s="14" t="s">
        <v>289</v>
      </c>
      <c r="C36" s="11">
        <v>12</v>
      </c>
      <c r="D36" s="11" t="s">
        <v>246</v>
      </c>
      <c r="E36" s="11" t="s">
        <v>251</v>
      </c>
      <c r="F36" s="11" t="s">
        <v>261</v>
      </c>
      <c r="G36" s="11">
        <v>2</v>
      </c>
      <c r="H36" s="22">
        <v>0.89583333333333337</v>
      </c>
      <c r="I36" s="75"/>
      <c r="J36" s="16">
        <v>56.073983333333331</v>
      </c>
      <c r="K36" s="14">
        <v>17.253533333333333</v>
      </c>
      <c r="L36" s="23">
        <v>21.7</v>
      </c>
      <c r="M36" s="14">
        <v>1.4377944444444444</v>
      </c>
      <c r="N36" s="14">
        <v>9.6499233333333336</v>
      </c>
      <c r="O36" s="14">
        <v>24.857143333333333</v>
      </c>
      <c r="P36" s="14">
        <v>0.79509370199692786</v>
      </c>
      <c r="Q36" s="14" t="s">
        <v>272</v>
      </c>
      <c r="R36" s="14" t="s">
        <v>249</v>
      </c>
      <c r="S36" s="38">
        <v>12</v>
      </c>
      <c r="T36" s="9" t="s">
        <v>308</v>
      </c>
      <c r="U36" s="9" t="s">
        <v>308</v>
      </c>
      <c r="V36" s="75"/>
      <c r="W36" s="20">
        <v>231</v>
      </c>
      <c r="X36" s="20">
        <v>117.75</v>
      </c>
      <c r="Y36" s="20">
        <v>113.25</v>
      </c>
      <c r="Z36" s="20">
        <v>-4.5</v>
      </c>
      <c r="AA36" s="20">
        <v>115.7</v>
      </c>
      <c r="AB36" s="20">
        <v>2.0499999999999972</v>
      </c>
      <c r="AC36" s="75"/>
      <c r="AD36" s="20">
        <v>99.8</v>
      </c>
      <c r="AE36" s="20">
        <v>99.6</v>
      </c>
      <c r="AF36" s="20">
        <v>-0.20000000000000284</v>
      </c>
      <c r="AG36" s="75"/>
      <c r="AH36" s="19" t="s">
        <v>261</v>
      </c>
      <c r="AI36" s="11">
        <v>13.9</v>
      </c>
      <c r="AJ36" s="11">
        <v>8.7000000000000011</v>
      </c>
      <c r="AK36" s="75"/>
      <c r="AL36" s="11">
        <v>13.9</v>
      </c>
      <c r="AM36" s="11">
        <v>30.1</v>
      </c>
      <c r="AN36" s="11">
        <v>16.8</v>
      </c>
      <c r="AO36" s="11">
        <v>11.2</v>
      </c>
      <c r="AP36" s="11">
        <v>37.799999999999997</v>
      </c>
      <c r="AQ36" s="11">
        <v>20</v>
      </c>
      <c r="AR36" s="11">
        <v>27.799999999999997</v>
      </c>
      <c r="AS36" s="11">
        <v>27</v>
      </c>
      <c r="AT36" s="11">
        <v>29.2</v>
      </c>
      <c r="AU36" s="11">
        <v>21.4</v>
      </c>
      <c r="AV36" s="58"/>
      <c r="AW36" s="75"/>
      <c r="AX36" s="11">
        <v>27.35</v>
      </c>
      <c r="AY36" s="11">
        <v>26.255555555555556</v>
      </c>
      <c r="AZ36" s="11">
        <v>29.109999999999996</v>
      </c>
      <c r="BA36" s="11">
        <v>27.516666666666669</v>
      </c>
      <c r="BB36" s="11">
        <v>27.751666666666665</v>
      </c>
      <c r="BC36" s="13"/>
      <c r="BD36" s="11">
        <v>15.636381168063734</v>
      </c>
      <c r="BE36" s="11">
        <v>15.535734989470582</v>
      </c>
      <c r="BF36" s="11">
        <v>13.591718476323692</v>
      </c>
      <c r="BG36" s="11">
        <v>12.346248299384756</v>
      </c>
      <c r="BH36" s="11">
        <v>11.586735606793573</v>
      </c>
      <c r="BI36" s="75"/>
      <c r="BJ36" s="10">
        <v>2.4E-2</v>
      </c>
      <c r="BK36" s="10">
        <v>3.5999999999999997E-2</v>
      </c>
      <c r="BL36" s="10">
        <v>4.8000000000000001E-2</v>
      </c>
      <c r="BM36" s="10">
        <v>0.06</v>
      </c>
      <c r="BN36" s="10">
        <v>7.1999999999999995E-2</v>
      </c>
      <c r="BO36" s="10">
        <v>8.4000000000000005E-2</v>
      </c>
      <c r="BP36" s="10">
        <v>9.6000000000000002E-2</v>
      </c>
      <c r="BQ36" s="13"/>
      <c r="BR36" s="9">
        <v>0.98827331417118236</v>
      </c>
      <c r="BS36" s="9">
        <v>0.9882249100945325</v>
      </c>
      <c r="BT36" s="9">
        <v>0.98817633272903971</v>
      </c>
      <c r="BU36" s="9">
        <v>0.98812758157574687</v>
      </c>
      <c r="BV36" s="9">
        <v>0.98807865613477897</v>
      </c>
      <c r="BW36" s="9">
        <v>0.98802955590534403</v>
      </c>
      <c r="BX36" s="9">
        <v>0.98798028038573282</v>
      </c>
      <c r="BY36" s="13"/>
      <c r="BZ36" s="11" t="s">
        <v>308</v>
      </c>
      <c r="CA36" s="11" t="s">
        <v>308</v>
      </c>
      <c r="CB36" s="11" t="s">
        <v>308</v>
      </c>
      <c r="CC36" s="11" t="s">
        <v>308</v>
      </c>
      <c r="CD36" s="11" t="s">
        <v>308</v>
      </c>
      <c r="CE36" s="11" t="s">
        <v>308</v>
      </c>
      <c r="CF36" s="11" t="s">
        <v>308</v>
      </c>
      <c r="CG36" s="11" t="s">
        <v>308</v>
      </c>
      <c r="CH36" s="11" t="s">
        <v>247</v>
      </c>
      <c r="CI36" s="11" t="s">
        <v>252</v>
      </c>
      <c r="CJ36" s="9">
        <v>0.44069871678458133</v>
      </c>
      <c r="CK36" s="21"/>
    </row>
    <row r="37" spans="1:89">
      <c r="A37" s="77">
        <v>7.3076400000000001</v>
      </c>
      <c r="B37" s="14" t="s">
        <v>290</v>
      </c>
      <c r="C37" s="11">
        <v>13</v>
      </c>
      <c r="D37" s="11" t="s">
        <v>288</v>
      </c>
      <c r="E37" s="11" t="s">
        <v>258</v>
      </c>
      <c r="F37" s="11" t="s">
        <v>269</v>
      </c>
      <c r="G37" s="11">
        <v>29</v>
      </c>
      <c r="H37" s="22">
        <v>0.79166666666666663</v>
      </c>
      <c r="I37" s="75"/>
      <c r="J37" s="16">
        <v>49.728479487179484</v>
      </c>
      <c r="K37" s="14">
        <v>15.767566666666667</v>
      </c>
      <c r="L37" s="23">
        <v>22</v>
      </c>
      <c r="M37" s="14">
        <v>1.2128897435897437</v>
      </c>
      <c r="N37" s="14">
        <v>8.4599266666666679</v>
      </c>
      <c r="O37" s="14">
        <v>23.075206666666666</v>
      </c>
      <c r="P37" s="14">
        <v>0.71670757575757582</v>
      </c>
      <c r="Q37" s="14" t="s">
        <v>272</v>
      </c>
      <c r="R37" s="14" t="s">
        <v>257</v>
      </c>
      <c r="S37" s="38">
        <v>11.200000000000001</v>
      </c>
      <c r="T37" s="9" t="s">
        <v>308</v>
      </c>
      <c r="U37" s="9" t="s">
        <v>308</v>
      </c>
      <c r="V37" s="75"/>
      <c r="W37" s="20">
        <v>214.5</v>
      </c>
      <c r="X37" s="20">
        <v>103.75</v>
      </c>
      <c r="Y37" s="20">
        <v>110.75</v>
      </c>
      <c r="Z37" s="20">
        <v>7</v>
      </c>
      <c r="AA37" s="20">
        <v>107.6</v>
      </c>
      <c r="AB37" s="20">
        <v>-3.8499999999999943</v>
      </c>
      <c r="AC37" s="75"/>
      <c r="AD37" s="20">
        <v>97.1</v>
      </c>
      <c r="AE37" s="20">
        <v>98.2</v>
      </c>
      <c r="AF37" s="20">
        <v>1.1000000000000085</v>
      </c>
      <c r="AG37" s="75"/>
      <c r="AH37" s="19" t="s">
        <v>269</v>
      </c>
      <c r="AI37" s="11">
        <v>0</v>
      </c>
      <c r="AJ37" s="11">
        <v>0</v>
      </c>
      <c r="AK37" s="75"/>
      <c r="AL37" s="11">
        <v>16.7</v>
      </c>
      <c r="AM37" s="11">
        <v>17.100000000000001</v>
      </c>
      <c r="AN37" s="11">
        <v>13.1</v>
      </c>
      <c r="AO37" s="11">
        <v>21.7</v>
      </c>
      <c r="AP37" s="11">
        <v>14.3</v>
      </c>
      <c r="AQ37" s="11">
        <v>9.4</v>
      </c>
      <c r="AR37" s="11">
        <v>11.3</v>
      </c>
      <c r="AS37" s="11">
        <v>2.5999999999999996</v>
      </c>
      <c r="AT37" s="11">
        <v>0</v>
      </c>
      <c r="AU37" s="11">
        <v>32</v>
      </c>
      <c r="AV37" s="58"/>
      <c r="AW37" s="75"/>
      <c r="AX37" s="11">
        <v>38.6</v>
      </c>
      <c r="AY37" s="11">
        <v>17.322222222222223</v>
      </c>
      <c r="AZ37" s="11">
        <v>18.076666666666668</v>
      </c>
      <c r="BA37" s="11">
        <v>18.973809523809525</v>
      </c>
      <c r="BB37" s="11">
        <v>19.92166666666667</v>
      </c>
      <c r="BC37" s="13"/>
      <c r="BD37" s="11">
        <v>42.510639456276145</v>
      </c>
      <c r="BE37" s="11">
        <v>16.461734221801645</v>
      </c>
      <c r="BF37" s="11">
        <v>14.338793145019224</v>
      </c>
      <c r="BG37" s="11">
        <v>15.704704977968463</v>
      </c>
      <c r="BH37" s="11">
        <v>15.964208386181179</v>
      </c>
      <c r="BI37" s="76"/>
      <c r="BJ37" s="10">
        <v>2.5999999999999999E-2</v>
      </c>
      <c r="BK37" s="10">
        <v>3.9E-2</v>
      </c>
      <c r="BL37" s="10">
        <v>5.1999999999999998E-2</v>
      </c>
      <c r="BM37" s="10">
        <v>6.5000000000000002E-2</v>
      </c>
      <c r="BN37" s="10">
        <v>7.8E-2</v>
      </c>
      <c r="BO37" s="10">
        <v>9.0999999999999998E-2</v>
      </c>
      <c r="BP37" s="10">
        <v>0.104</v>
      </c>
      <c r="BQ37" s="17"/>
      <c r="BR37" s="9">
        <v>0.98438479680194912</v>
      </c>
      <c r="BS37" s="9">
        <v>0.98431492685656063</v>
      </c>
      <c r="BT37" s="9">
        <v>0.98424478887080236</v>
      </c>
      <c r="BU37" s="9">
        <v>0.98417438203921426</v>
      </c>
      <c r="BV37" s="9">
        <v>0.98410370555495363</v>
      </c>
      <c r="BW37" s="9">
        <v>0.984032758609798</v>
      </c>
      <c r="BX37" s="9">
        <v>0.98396154039414685</v>
      </c>
      <c r="BY37" s="17"/>
      <c r="BZ37" s="11" t="s">
        <v>308</v>
      </c>
      <c r="CA37" s="11" t="s">
        <v>308</v>
      </c>
      <c r="CB37" s="11" t="s">
        <v>308</v>
      </c>
      <c r="CC37" s="11" t="s">
        <v>308</v>
      </c>
      <c r="CD37" s="11" t="s">
        <v>308</v>
      </c>
      <c r="CE37" s="11" t="s">
        <v>308</v>
      </c>
      <c r="CF37" s="11" t="s">
        <v>308</v>
      </c>
      <c r="CG37" s="11" t="s">
        <v>308</v>
      </c>
      <c r="CH37" s="11" t="s">
        <v>255</v>
      </c>
      <c r="CI37" s="11" t="s">
        <v>259</v>
      </c>
      <c r="CJ37" s="9">
        <v>0.46346022531483405</v>
      </c>
      <c r="CK37" s="21"/>
    </row>
    <row r="38" spans="1:89">
      <c r="A38" s="77">
        <v>8.9868400000000008</v>
      </c>
      <c r="B38" s="14" t="s">
        <v>293</v>
      </c>
      <c r="C38" s="11">
        <v>18</v>
      </c>
      <c r="D38" s="11" t="s">
        <v>254</v>
      </c>
      <c r="E38" s="11" t="s">
        <v>258</v>
      </c>
      <c r="F38" s="11" t="s">
        <v>269</v>
      </c>
      <c r="G38" s="11">
        <v>29</v>
      </c>
      <c r="H38" s="22">
        <v>0.79166666666666663</v>
      </c>
      <c r="I38" s="75"/>
      <c r="J38" s="16">
        <v>43.38655</v>
      </c>
      <c r="K38" s="14">
        <v>15.312899999999999</v>
      </c>
      <c r="L38" s="23">
        <v>16.3</v>
      </c>
      <c r="M38" s="14">
        <v>0.85071666666666657</v>
      </c>
      <c r="N38" s="14">
        <v>6.3260599999999982</v>
      </c>
      <c r="O38" s="14">
        <v>24.29974</v>
      </c>
      <c r="P38" s="14">
        <v>0.93944171779141095</v>
      </c>
      <c r="Q38" s="14" t="s">
        <v>272</v>
      </c>
      <c r="R38" s="14" t="s">
        <v>272</v>
      </c>
      <c r="S38" s="38">
        <v>4.25</v>
      </c>
      <c r="T38" s="9" t="s">
        <v>308</v>
      </c>
      <c r="U38" s="9" t="s">
        <v>308</v>
      </c>
      <c r="V38" s="75"/>
      <c r="W38" s="20">
        <v>214.5</v>
      </c>
      <c r="X38" s="20">
        <v>103.75</v>
      </c>
      <c r="Y38" s="20">
        <v>110.75</v>
      </c>
      <c r="Z38" s="20">
        <v>7</v>
      </c>
      <c r="AA38" s="20">
        <v>107.6</v>
      </c>
      <c r="AB38" s="20">
        <v>-3.8499999999999943</v>
      </c>
      <c r="AC38" s="75"/>
      <c r="AD38" s="20">
        <v>97.1</v>
      </c>
      <c r="AE38" s="20">
        <v>98.2</v>
      </c>
      <c r="AF38" s="20">
        <v>1.1000000000000085</v>
      </c>
      <c r="AG38" s="75"/>
      <c r="AH38" s="19" t="s">
        <v>269</v>
      </c>
      <c r="AI38" s="11">
        <v>34.6</v>
      </c>
      <c r="AJ38" s="11">
        <v>19.533333333333335</v>
      </c>
      <c r="AK38" s="75"/>
      <c r="AL38" s="11">
        <v>22.6</v>
      </c>
      <c r="AM38" s="11">
        <v>17.600000000000001</v>
      </c>
      <c r="AN38" s="11">
        <v>11.2</v>
      </c>
      <c r="AO38" s="11">
        <v>34.4</v>
      </c>
      <c r="AP38" s="11">
        <v>27.2</v>
      </c>
      <c r="AQ38" s="11">
        <v>24.7</v>
      </c>
      <c r="AR38" s="11">
        <v>21.8</v>
      </c>
      <c r="AS38" s="11">
        <v>4.2</v>
      </c>
      <c r="AT38" s="11">
        <v>8.1999999999999993</v>
      </c>
      <c r="AU38" s="11">
        <v>30.8</v>
      </c>
      <c r="AV38" s="58"/>
      <c r="AW38" s="75"/>
      <c r="AX38" s="11">
        <v>14.866666666666667</v>
      </c>
      <c r="AY38" s="11">
        <v>11.688888888888888</v>
      </c>
      <c r="AZ38" s="11">
        <v>15.286666666666667</v>
      </c>
      <c r="BA38" s="11">
        <v>17.364285714285717</v>
      </c>
      <c r="BB38" s="11">
        <v>18.133333333333336</v>
      </c>
      <c r="BC38" s="13"/>
      <c r="BD38" s="11">
        <v>24.312496623264359</v>
      </c>
      <c r="BE38" s="11">
        <v>18.356862519632511</v>
      </c>
      <c r="BF38" s="11">
        <v>16.801658806416036</v>
      </c>
      <c r="BG38" s="11">
        <v>18.043651488059641</v>
      </c>
      <c r="BH38" s="11">
        <v>16.818606327541254</v>
      </c>
      <c r="BI38" s="76"/>
      <c r="BJ38" s="10">
        <v>3.5999999999999997E-2</v>
      </c>
      <c r="BK38" s="10">
        <v>5.3999999999999999E-2</v>
      </c>
      <c r="BL38" s="10">
        <v>7.1999999999999995E-2</v>
      </c>
      <c r="BM38" s="10">
        <v>0.09</v>
      </c>
      <c r="BN38" s="10">
        <v>0.108</v>
      </c>
      <c r="BO38" s="10">
        <v>0.126</v>
      </c>
      <c r="BP38" s="10">
        <v>0.14399999999999999</v>
      </c>
      <c r="BQ38" s="17"/>
      <c r="BR38" s="9">
        <v>0.95542691805129643</v>
      </c>
      <c r="BS38" s="9">
        <v>0.95523819753894335</v>
      </c>
      <c r="BT38" s="9">
        <v>0.95504883413261066</v>
      </c>
      <c r="BU38" s="9">
        <v>0.95485882640447994</v>
      </c>
      <c r="BV38" s="9">
        <v>0.95466817292705308</v>
      </c>
      <c r="BW38" s="9">
        <v>0.95447687227317046</v>
      </c>
      <c r="BX38" s="9">
        <v>0.95428492301602907</v>
      </c>
      <c r="BY38" s="17"/>
      <c r="BZ38" s="11" t="s">
        <v>308</v>
      </c>
      <c r="CA38" s="11" t="s">
        <v>308</v>
      </c>
      <c r="CB38" s="11" t="s">
        <v>308</v>
      </c>
      <c r="CC38" s="11" t="s">
        <v>308</v>
      </c>
      <c r="CD38" s="11" t="s">
        <v>308</v>
      </c>
      <c r="CE38" s="11" t="s">
        <v>308</v>
      </c>
      <c r="CF38" s="11" t="s">
        <v>308</v>
      </c>
      <c r="CG38" s="11" t="s">
        <v>308</v>
      </c>
      <c r="CH38" s="11" t="s">
        <v>255</v>
      </c>
      <c r="CI38" s="11" t="s">
        <v>259</v>
      </c>
      <c r="CJ38" s="9">
        <v>0.58688034271757805</v>
      </c>
      <c r="CK38" s="21"/>
    </row>
    <row r="39" spans="1:89">
      <c r="A39" s="77">
        <v>7.6533499999999997</v>
      </c>
      <c r="B39" s="14" t="s">
        <v>291</v>
      </c>
      <c r="C39" s="11">
        <v>17</v>
      </c>
      <c r="D39" s="11" t="s">
        <v>278</v>
      </c>
      <c r="E39" s="11" t="s">
        <v>255</v>
      </c>
      <c r="F39" s="11" t="s">
        <v>256</v>
      </c>
      <c r="G39" s="11">
        <v>8</v>
      </c>
      <c r="H39" s="22">
        <v>0.79166666666666663</v>
      </c>
      <c r="I39" s="75"/>
      <c r="J39" s="16">
        <v>43.608078431372547</v>
      </c>
      <c r="K39" s="14">
        <v>15.129333333333333</v>
      </c>
      <c r="L39" s="23">
        <v>27.3</v>
      </c>
      <c r="M39" s="14">
        <v>0.88996078431372549</v>
      </c>
      <c r="N39" s="14">
        <v>7.4759833333333336</v>
      </c>
      <c r="O39" s="14">
        <v>22.782683333333331</v>
      </c>
      <c r="P39" s="14">
        <v>0.5541880341880342</v>
      </c>
      <c r="Q39" s="14" t="s">
        <v>272</v>
      </c>
      <c r="R39" s="14" t="s">
        <v>272</v>
      </c>
      <c r="S39" s="38">
        <v>26.892535450615128</v>
      </c>
      <c r="T39" s="9" t="s">
        <v>308</v>
      </c>
      <c r="U39" s="9" t="s">
        <v>308</v>
      </c>
      <c r="V39" s="75"/>
      <c r="W39" s="20">
        <v>214.5</v>
      </c>
      <c r="X39" s="20">
        <v>110.75</v>
      </c>
      <c r="Y39" s="20">
        <v>103.75</v>
      </c>
      <c r="Z39" s="20">
        <v>-7</v>
      </c>
      <c r="AA39" s="20">
        <v>113.4</v>
      </c>
      <c r="AB39" s="20">
        <v>-2.6500000000000057</v>
      </c>
      <c r="AC39" s="75"/>
      <c r="AD39" s="20">
        <v>98.2</v>
      </c>
      <c r="AE39" s="20">
        <v>97.1</v>
      </c>
      <c r="AF39" s="20">
        <v>-1.1000000000000085</v>
      </c>
      <c r="AG39" s="75"/>
      <c r="AH39" s="19" t="s">
        <v>256</v>
      </c>
      <c r="AI39" s="11">
        <v>36.299999999999997</v>
      </c>
      <c r="AJ39" s="11">
        <v>26.533333333333331</v>
      </c>
      <c r="AK39" s="75"/>
      <c r="AL39" s="11">
        <v>18.2</v>
      </c>
      <c r="AM39" s="11">
        <v>23.9</v>
      </c>
      <c r="AN39" s="11">
        <v>20.6</v>
      </c>
      <c r="AO39" s="11">
        <v>13.4</v>
      </c>
      <c r="AP39" s="11">
        <v>8.8000000000000007</v>
      </c>
      <c r="AQ39" s="11">
        <v>28.6</v>
      </c>
      <c r="AR39" s="11">
        <v>19.100000000000001</v>
      </c>
      <c r="AS39" s="11">
        <v>17.3</v>
      </c>
      <c r="AT39" s="11">
        <v>0</v>
      </c>
      <c r="AU39" s="11">
        <v>44</v>
      </c>
      <c r="AV39" s="58"/>
      <c r="AW39" s="75"/>
      <c r="AX39" s="11">
        <v>49</v>
      </c>
      <c r="AY39" s="11">
        <v>28.505555555555556</v>
      </c>
      <c r="AZ39" s="11">
        <v>28.736666666666668</v>
      </c>
      <c r="BA39" s="11">
        <v>26.669047619047621</v>
      </c>
      <c r="BB39" s="11">
        <v>27.373333333333335</v>
      </c>
      <c r="BC39" s="13"/>
      <c r="BD39" s="11">
        <v>52.734960215733935</v>
      </c>
      <c r="BE39" s="11">
        <v>19.957878868660966</v>
      </c>
      <c r="BF39" s="11">
        <v>19.382274971175001</v>
      </c>
      <c r="BG39" s="11">
        <v>17.925599812969899</v>
      </c>
      <c r="BH39" s="11">
        <v>16.645586745466488</v>
      </c>
      <c r="BI39" s="76"/>
      <c r="BJ39" s="10">
        <v>3.4000000000000002E-2</v>
      </c>
      <c r="BK39" s="10">
        <v>5.0999999999999997E-2</v>
      </c>
      <c r="BL39" s="10">
        <v>6.8000000000000005E-2</v>
      </c>
      <c r="BM39" s="10">
        <v>8.5000000000000006E-2</v>
      </c>
      <c r="BN39" s="10">
        <v>0.10199999999999999</v>
      </c>
      <c r="BO39" s="10">
        <v>0.11899999999999999</v>
      </c>
      <c r="BP39" s="10">
        <v>0.13600000000000001</v>
      </c>
      <c r="BQ39" s="17"/>
      <c r="BR39" s="9">
        <v>0.97571701893929852</v>
      </c>
      <c r="BS39" s="9">
        <v>0.97559005147209255</v>
      </c>
      <c r="BT39" s="9">
        <v>0.9754625271500198</v>
      </c>
      <c r="BU39" s="9">
        <v>0.97533444416277837</v>
      </c>
      <c r="BV39" s="9">
        <v>0.9752058006976605</v>
      </c>
      <c r="BW39" s="9">
        <v>0.97507659493956911</v>
      </c>
      <c r="BX39" s="9">
        <v>0.97494682507103425</v>
      </c>
      <c r="BY39" s="17"/>
      <c r="BZ39" s="11" t="s">
        <v>308</v>
      </c>
      <c r="CA39" s="11" t="s">
        <v>308</v>
      </c>
      <c r="CB39" s="11" t="s">
        <v>308</v>
      </c>
      <c r="CC39" s="11" t="s">
        <v>308</v>
      </c>
      <c r="CD39" s="11" t="s">
        <v>308</v>
      </c>
      <c r="CE39" s="11" t="s">
        <v>308</v>
      </c>
      <c r="CF39" s="11" t="s">
        <v>308</v>
      </c>
      <c r="CG39" s="11" t="s">
        <v>308</v>
      </c>
      <c r="CH39" s="11" t="s">
        <v>258</v>
      </c>
      <c r="CI39" s="11" t="s">
        <v>259</v>
      </c>
      <c r="CJ39" s="9">
        <v>0.50586168150171851</v>
      </c>
      <c r="CK39" s="21"/>
    </row>
    <row r="40" spans="1:89">
      <c r="A40" s="77">
        <v>8.8741099999999999</v>
      </c>
      <c r="B40" s="14" t="s">
        <v>292</v>
      </c>
      <c r="C40" s="11">
        <v>12</v>
      </c>
      <c r="D40" s="11" t="s">
        <v>278</v>
      </c>
      <c r="E40" s="11" t="s">
        <v>251</v>
      </c>
      <c r="F40" s="11" t="s">
        <v>261</v>
      </c>
      <c r="G40" s="11">
        <v>7</v>
      </c>
      <c r="H40" s="22">
        <v>0.89583333333333337</v>
      </c>
      <c r="I40" s="75"/>
      <c r="J40" s="16">
        <v>47.57523333333333</v>
      </c>
      <c r="K40" s="14">
        <v>14.638533333333333</v>
      </c>
      <c r="L40" s="23">
        <v>16.899999999999999</v>
      </c>
      <c r="M40" s="14">
        <v>1.2198777777777778</v>
      </c>
      <c r="N40" s="14">
        <v>5.7644233333333332</v>
      </c>
      <c r="O40" s="14">
        <v>23.512643333333333</v>
      </c>
      <c r="P40" s="14">
        <v>0.86618540433925051</v>
      </c>
      <c r="Q40" s="14" t="s">
        <v>272</v>
      </c>
      <c r="R40" s="14" t="s">
        <v>257</v>
      </c>
      <c r="S40" s="38">
        <v>11.913015410348152</v>
      </c>
      <c r="T40" s="9" t="s">
        <v>308</v>
      </c>
      <c r="U40" s="9" t="s">
        <v>308</v>
      </c>
      <c r="V40" s="75"/>
      <c r="W40" s="20">
        <v>231</v>
      </c>
      <c r="X40" s="20">
        <v>117.75</v>
      </c>
      <c r="Y40" s="20">
        <v>113.25</v>
      </c>
      <c r="Z40" s="20">
        <v>-4.5</v>
      </c>
      <c r="AA40" s="20">
        <v>115.7</v>
      </c>
      <c r="AB40" s="20">
        <v>2.0499999999999972</v>
      </c>
      <c r="AC40" s="75"/>
      <c r="AD40" s="20">
        <v>99.8</v>
      </c>
      <c r="AE40" s="20">
        <v>99.6</v>
      </c>
      <c r="AF40" s="20">
        <v>-0.20000000000000284</v>
      </c>
      <c r="AG40" s="75"/>
      <c r="AH40" s="19" t="s">
        <v>261</v>
      </c>
      <c r="AI40" s="11">
        <v>21</v>
      </c>
      <c r="AJ40" s="11">
        <v>13.333333333333334</v>
      </c>
      <c r="AK40" s="75"/>
      <c r="AL40" s="11">
        <v>21</v>
      </c>
      <c r="AM40" s="11">
        <v>15.6</v>
      </c>
      <c r="AN40" s="11">
        <v>6.4</v>
      </c>
      <c r="AO40" s="11">
        <v>13.8</v>
      </c>
      <c r="AP40" s="11">
        <v>7.1999999999999993</v>
      </c>
      <c r="AQ40" s="11">
        <v>18.399999999999999</v>
      </c>
      <c r="AR40" s="11">
        <v>21.1</v>
      </c>
      <c r="AS40" s="11">
        <v>31.299999999999997</v>
      </c>
      <c r="AT40" s="11">
        <v>23.6</v>
      </c>
      <c r="AU40" s="11">
        <v>14.6</v>
      </c>
      <c r="AV40" s="58"/>
      <c r="AW40" s="75"/>
      <c r="AX40" s="11">
        <v>14.9</v>
      </c>
      <c r="AY40" s="11">
        <v>19.149999999999999</v>
      </c>
      <c r="AZ40" s="11">
        <v>20.610000000000003</v>
      </c>
      <c r="BA40" s="11">
        <v>19.859523809523807</v>
      </c>
      <c r="BB40" s="11">
        <v>19.886666666666663</v>
      </c>
      <c r="BC40" s="13"/>
      <c r="BD40" s="11">
        <v>14.350839763306816</v>
      </c>
      <c r="BE40" s="11">
        <v>22.295499045806753</v>
      </c>
      <c r="BF40" s="11">
        <v>21.469964880887073</v>
      </c>
      <c r="BG40" s="11">
        <v>20.439535482037815</v>
      </c>
      <c r="BH40" s="11">
        <v>20.765087264463919</v>
      </c>
      <c r="BI40" s="76"/>
      <c r="BJ40" s="10">
        <v>2.4E-2</v>
      </c>
      <c r="BK40" s="10">
        <v>3.5999999999999997E-2</v>
      </c>
      <c r="BL40" s="10">
        <v>4.8000000000000001E-2</v>
      </c>
      <c r="BM40" s="10">
        <v>0.06</v>
      </c>
      <c r="BN40" s="10">
        <v>7.1999999999999995E-2</v>
      </c>
      <c r="BO40" s="10">
        <v>8.4000000000000005E-2</v>
      </c>
      <c r="BP40" s="10">
        <v>9.6000000000000002E-2</v>
      </c>
      <c r="BQ40" s="17"/>
      <c r="BR40" s="9">
        <v>0.95020793729721242</v>
      </c>
      <c r="BS40" s="9">
        <v>0.95006878024294061</v>
      </c>
      <c r="BT40" s="9">
        <v>0.94992931319824858</v>
      </c>
      <c r="BU40" s="9">
        <v>0.94978953572818625</v>
      </c>
      <c r="BV40" s="9">
        <v>0.94964944739797197</v>
      </c>
      <c r="BW40" s="9">
        <v>0.94950904777299527</v>
      </c>
      <c r="BX40" s="9">
        <v>0.94936833641881946</v>
      </c>
      <c r="BY40" s="17"/>
      <c r="BZ40" s="11" t="s">
        <v>308</v>
      </c>
      <c r="CA40" s="11" t="s">
        <v>308</v>
      </c>
      <c r="CB40" s="11" t="s">
        <v>308</v>
      </c>
      <c r="CC40" s="11" t="s">
        <v>308</v>
      </c>
      <c r="CD40" s="11" t="s">
        <v>308</v>
      </c>
      <c r="CE40" s="11" t="s">
        <v>308</v>
      </c>
      <c r="CF40" s="11" t="s">
        <v>308</v>
      </c>
      <c r="CG40" s="11" t="s">
        <v>308</v>
      </c>
      <c r="CH40" s="11" t="s">
        <v>247</v>
      </c>
      <c r="CI40" s="11" t="s">
        <v>252</v>
      </c>
      <c r="CJ40" s="9">
        <v>0.6062157866452923</v>
      </c>
      <c r="CK40" s="21"/>
    </row>
    <row r="41" spans="1:89">
      <c r="A41" s="77">
        <v>8.2850999999999999</v>
      </c>
      <c r="B41" s="14" t="s">
        <v>294</v>
      </c>
      <c r="C41" s="11">
        <v>14</v>
      </c>
      <c r="D41" s="11" t="s">
        <v>288</v>
      </c>
      <c r="E41" s="11" t="s">
        <v>251</v>
      </c>
      <c r="F41" s="11" t="s">
        <v>261</v>
      </c>
      <c r="G41" s="11">
        <v>26</v>
      </c>
      <c r="H41" s="22">
        <v>0.89583333333333337</v>
      </c>
      <c r="I41" s="75"/>
      <c r="J41" s="16">
        <v>40.216671428571431</v>
      </c>
      <c r="K41" s="14">
        <v>13.093800000000002</v>
      </c>
      <c r="L41" s="23">
        <v>19</v>
      </c>
      <c r="M41" s="14">
        <v>0.93527142857142864</v>
      </c>
      <c r="N41" s="14">
        <v>4.8087000000000018</v>
      </c>
      <c r="O41" s="14">
        <v>21.378900000000002</v>
      </c>
      <c r="P41" s="14">
        <v>0.68914736842105273</v>
      </c>
      <c r="Q41" s="14" t="s">
        <v>272</v>
      </c>
      <c r="R41" s="14" t="s">
        <v>272</v>
      </c>
      <c r="S41" s="38">
        <v>5.8034232585289676</v>
      </c>
      <c r="T41" s="9" t="s">
        <v>308</v>
      </c>
      <c r="U41" s="9" t="s">
        <v>308</v>
      </c>
      <c r="V41" s="75"/>
      <c r="W41" s="20">
        <v>231</v>
      </c>
      <c r="X41" s="20">
        <v>117.75</v>
      </c>
      <c r="Y41" s="20">
        <v>113.25</v>
      </c>
      <c r="Z41" s="20">
        <v>-4.5</v>
      </c>
      <c r="AA41" s="20">
        <v>115.7</v>
      </c>
      <c r="AB41" s="20">
        <v>2.0499999999999972</v>
      </c>
      <c r="AC41" s="75"/>
      <c r="AD41" s="20">
        <v>99.8</v>
      </c>
      <c r="AE41" s="20">
        <v>99.6</v>
      </c>
      <c r="AF41" s="20">
        <v>-0.20000000000000284</v>
      </c>
      <c r="AG41" s="75"/>
      <c r="AH41" s="19" t="s">
        <v>261</v>
      </c>
      <c r="AI41" s="11">
        <v>19.399999999999999</v>
      </c>
      <c r="AJ41" s="11">
        <v>14.633333333333333</v>
      </c>
      <c r="AK41" s="75"/>
      <c r="AL41" s="11">
        <v>6.6</v>
      </c>
      <c r="AM41" s="11">
        <v>26</v>
      </c>
      <c r="AN41" s="11">
        <v>19.399999999999999</v>
      </c>
      <c r="AO41" s="11">
        <v>10.7</v>
      </c>
      <c r="AP41" s="11">
        <v>27.3</v>
      </c>
      <c r="AQ41" s="11">
        <v>8</v>
      </c>
      <c r="AR41" s="11">
        <v>1</v>
      </c>
      <c r="AS41" s="11">
        <v>30.4</v>
      </c>
      <c r="AT41" s="11">
        <v>26.8</v>
      </c>
      <c r="AU41" s="11">
        <v>5.0999999999999996</v>
      </c>
      <c r="AV41" s="58"/>
      <c r="AW41" s="75"/>
      <c r="AX41" s="11">
        <v>13.633333333333333</v>
      </c>
      <c r="AY41" s="11">
        <v>18.683333333333334</v>
      </c>
      <c r="AZ41" s="11">
        <v>18.673333333333336</v>
      </c>
      <c r="BA41" s="11">
        <v>20.847619047619045</v>
      </c>
      <c r="BB41" s="11">
        <v>21.546666666666667</v>
      </c>
      <c r="BC41" s="13"/>
      <c r="BD41" s="11">
        <v>6.2736678476265508</v>
      </c>
      <c r="BE41" s="11">
        <v>15.841691446763491</v>
      </c>
      <c r="BF41" s="11">
        <v>14.737954419324424</v>
      </c>
      <c r="BG41" s="11">
        <v>16.646528704238939</v>
      </c>
      <c r="BH41" s="11">
        <v>15.700344385284685</v>
      </c>
      <c r="BI41" s="76"/>
      <c r="BJ41" s="10">
        <v>2.8000000000000001E-2</v>
      </c>
      <c r="BK41" s="10">
        <v>4.2000000000000003E-2</v>
      </c>
      <c r="BL41" s="10">
        <v>5.6000000000000001E-2</v>
      </c>
      <c r="BM41" s="10">
        <v>7.0000000000000007E-2</v>
      </c>
      <c r="BN41" s="10">
        <v>8.4000000000000005E-2</v>
      </c>
      <c r="BO41" s="10">
        <v>9.8000000000000004E-2</v>
      </c>
      <c r="BP41" s="10">
        <v>0.112</v>
      </c>
      <c r="BQ41" s="17"/>
      <c r="BR41" s="9">
        <v>0.94260497715188618</v>
      </c>
      <c r="BS41" s="9">
        <v>0.94241031888735727</v>
      </c>
      <c r="BT41" s="9">
        <v>0.94221514175846022</v>
      </c>
      <c r="BU41" s="9">
        <v>0.9420194449409397</v>
      </c>
      <c r="BV41" s="9">
        <v>0.94182322761131743</v>
      </c>
      <c r="BW41" s="9">
        <v>0.9416264889469016</v>
      </c>
      <c r="BX41" s="9">
        <v>0.94142922812579544</v>
      </c>
      <c r="BY41" s="17"/>
      <c r="BZ41" s="11" t="s">
        <v>308</v>
      </c>
      <c r="CA41" s="11" t="s">
        <v>308</v>
      </c>
      <c r="CB41" s="11" t="s">
        <v>308</v>
      </c>
      <c r="CC41" s="11" t="s">
        <v>308</v>
      </c>
      <c r="CD41" s="11" t="s">
        <v>308</v>
      </c>
      <c r="CE41" s="11" t="s">
        <v>308</v>
      </c>
      <c r="CF41" s="11" t="s">
        <v>308</v>
      </c>
      <c r="CG41" s="11" t="s">
        <v>308</v>
      </c>
      <c r="CH41" s="11" t="s">
        <v>247</v>
      </c>
      <c r="CI41" s="11" t="s">
        <v>252</v>
      </c>
      <c r="CJ41" s="9">
        <v>0.63274985107455428</v>
      </c>
      <c r="CK41" s="21"/>
    </row>
    <row r="42" spans="1:89">
      <c r="A42" s="77">
        <v>7.8483299999999998</v>
      </c>
      <c r="B42" s="14" t="s">
        <v>295</v>
      </c>
      <c r="C42" s="11">
        <v>18</v>
      </c>
      <c r="D42" s="11" t="s">
        <v>278</v>
      </c>
      <c r="E42" s="11" t="s">
        <v>247</v>
      </c>
      <c r="F42" s="11" t="s">
        <v>248</v>
      </c>
      <c r="G42" s="11">
        <v>5</v>
      </c>
      <c r="H42" s="22">
        <v>0.89583333333333337</v>
      </c>
      <c r="I42" s="75"/>
      <c r="J42" s="16">
        <v>36.753338888888891</v>
      </c>
      <c r="K42" s="14">
        <v>12.971766666666667</v>
      </c>
      <c r="L42" s="23">
        <v>25.6</v>
      </c>
      <c r="M42" s="14">
        <v>0.72065370370370374</v>
      </c>
      <c r="N42" s="14">
        <v>5.1234366666666675</v>
      </c>
      <c r="O42" s="14">
        <v>20.820096666666668</v>
      </c>
      <c r="P42" s="14">
        <v>0.50670963541666669</v>
      </c>
      <c r="Q42" s="14" t="s">
        <v>272</v>
      </c>
      <c r="R42" s="14" t="s">
        <v>272</v>
      </c>
      <c r="S42" s="38">
        <v>27.234881970285674</v>
      </c>
      <c r="T42" s="9" t="s">
        <v>308</v>
      </c>
      <c r="U42" s="9" t="s">
        <v>308</v>
      </c>
      <c r="V42" s="75"/>
      <c r="W42" s="20">
        <v>231</v>
      </c>
      <c r="X42" s="20">
        <v>113.25</v>
      </c>
      <c r="Y42" s="20">
        <v>117.75</v>
      </c>
      <c r="Z42" s="20">
        <v>4.5</v>
      </c>
      <c r="AA42" s="20">
        <v>119.1</v>
      </c>
      <c r="AB42" s="20">
        <v>-5.8499999999999943</v>
      </c>
      <c r="AC42" s="75"/>
      <c r="AD42" s="20">
        <v>99.6</v>
      </c>
      <c r="AE42" s="20">
        <v>99.8</v>
      </c>
      <c r="AF42" s="20">
        <v>0.20000000000000284</v>
      </c>
      <c r="AG42" s="75"/>
      <c r="AH42" s="19" t="s">
        <v>248</v>
      </c>
      <c r="AI42" s="11">
        <v>18.100000000000001</v>
      </c>
      <c r="AJ42" s="11">
        <v>20.866666666666667</v>
      </c>
      <c r="AK42" s="75"/>
      <c r="AL42" s="11">
        <v>18.100000000000001</v>
      </c>
      <c r="AM42" s="11">
        <v>18.399999999999999</v>
      </c>
      <c r="AN42" s="11">
        <v>32.5</v>
      </c>
      <c r="AO42" s="11">
        <v>29.6</v>
      </c>
      <c r="AP42" s="11">
        <v>40.1</v>
      </c>
      <c r="AQ42" s="11">
        <v>32.4</v>
      </c>
      <c r="AR42" s="11">
        <v>32.700000000000003</v>
      </c>
      <c r="AS42" s="11">
        <v>24.2</v>
      </c>
      <c r="AT42" s="11">
        <v>22.8</v>
      </c>
      <c r="AU42" s="11">
        <v>13.4</v>
      </c>
      <c r="AV42" s="58"/>
      <c r="AW42" s="75"/>
      <c r="AX42" s="11">
        <v>24.316666666666666</v>
      </c>
      <c r="AY42" s="11">
        <v>23.977777777777778</v>
      </c>
      <c r="AZ42" s="11">
        <v>27.363333333333333</v>
      </c>
      <c r="BA42" s="11">
        <v>29.323809523809523</v>
      </c>
      <c r="BB42" s="11">
        <v>26.688333333333333</v>
      </c>
      <c r="BC42" s="13"/>
      <c r="BD42" s="11">
        <v>16.301222544126549</v>
      </c>
      <c r="BE42" s="11">
        <v>15.591179457006049</v>
      </c>
      <c r="BF42" s="11">
        <v>16.019034366532232</v>
      </c>
      <c r="BG42" s="11">
        <v>16.515619611880798</v>
      </c>
      <c r="BH42" s="11">
        <v>17.02505360723557</v>
      </c>
      <c r="BI42" s="76"/>
      <c r="BJ42" s="10">
        <v>3.5999999999999997E-2</v>
      </c>
      <c r="BK42" s="10">
        <v>5.3999999999999999E-2</v>
      </c>
      <c r="BL42" s="10">
        <v>7.1999999999999995E-2</v>
      </c>
      <c r="BM42" s="10">
        <v>0.09</v>
      </c>
      <c r="BN42" s="10">
        <v>0.108</v>
      </c>
      <c r="BO42" s="10">
        <v>0.126</v>
      </c>
      <c r="BP42" s="10">
        <v>0.14399999999999999</v>
      </c>
      <c r="BQ42" s="17"/>
      <c r="BR42" s="9">
        <v>0.9503461309101382</v>
      </c>
      <c r="BS42" s="9">
        <v>0.95011045335327948</v>
      </c>
      <c r="BT42" s="9">
        <v>0.94987388445634569</v>
      </c>
      <c r="BU42" s="9">
        <v>0.94963642209732813</v>
      </c>
      <c r="BV42" s="9">
        <v>0.94939806415562145</v>
      </c>
      <c r="BW42" s="9">
        <v>0.94915880851206158</v>
      </c>
      <c r="BX42" s="9">
        <v>0.94891865304896494</v>
      </c>
      <c r="BY42" s="17"/>
      <c r="BZ42" s="11" t="s">
        <v>308</v>
      </c>
      <c r="CA42" s="11" t="s">
        <v>308</v>
      </c>
      <c r="CB42" s="11" t="s">
        <v>308</v>
      </c>
      <c r="CC42" s="11" t="s">
        <v>308</v>
      </c>
      <c r="CD42" s="11" t="s">
        <v>308</v>
      </c>
      <c r="CE42" s="11" t="s">
        <v>308</v>
      </c>
      <c r="CF42" s="11" t="s">
        <v>308</v>
      </c>
      <c r="CG42" s="11" t="s">
        <v>308</v>
      </c>
      <c r="CH42" s="11" t="s">
        <v>251</v>
      </c>
      <c r="CI42" s="11" t="s">
        <v>252</v>
      </c>
      <c r="CJ42" s="9">
        <v>0.60503169704460713</v>
      </c>
      <c r="CK42" s="21"/>
    </row>
    <row r="43" spans="1:89">
      <c r="A43" s="77">
        <v>5.8680500000000002</v>
      </c>
      <c r="B43" s="14" t="s">
        <v>298</v>
      </c>
      <c r="C43" s="11">
        <v>14</v>
      </c>
      <c r="D43" s="11" t="s">
        <v>288</v>
      </c>
      <c r="E43" s="11" t="s">
        <v>255</v>
      </c>
      <c r="F43" s="11" t="s">
        <v>256</v>
      </c>
      <c r="G43" s="11">
        <v>4</v>
      </c>
      <c r="H43" s="22">
        <v>0.79166666666666663</v>
      </c>
      <c r="I43" s="75"/>
      <c r="J43" s="16">
        <v>35.964483333333334</v>
      </c>
      <c r="K43" s="14">
        <v>11.709366666666668</v>
      </c>
      <c r="L43" s="23">
        <v>26.4</v>
      </c>
      <c r="M43" s="14">
        <v>0.83638333333333337</v>
      </c>
      <c r="N43" s="14">
        <v>5.8413166666666676</v>
      </c>
      <c r="O43" s="14">
        <v>17.577416666666668</v>
      </c>
      <c r="P43" s="14">
        <v>0.44353661616161622</v>
      </c>
      <c r="Q43" s="14" t="s">
        <v>272</v>
      </c>
      <c r="R43" s="14" t="s">
        <v>272</v>
      </c>
      <c r="S43" s="38">
        <v>5.0744719951797794</v>
      </c>
      <c r="T43" s="9" t="s">
        <v>308</v>
      </c>
      <c r="U43" s="9" t="s">
        <v>308</v>
      </c>
      <c r="V43" s="75"/>
      <c r="W43" s="20">
        <v>214.5</v>
      </c>
      <c r="X43" s="20">
        <v>110.75</v>
      </c>
      <c r="Y43" s="20">
        <v>103.75</v>
      </c>
      <c r="Z43" s="20">
        <v>-7</v>
      </c>
      <c r="AA43" s="20">
        <v>113.4</v>
      </c>
      <c r="AB43" s="20">
        <v>-2.6500000000000057</v>
      </c>
      <c r="AC43" s="75"/>
      <c r="AD43" s="20">
        <v>98.2</v>
      </c>
      <c r="AE43" s="20">
        <v>97.1</v>
      </c>
      <c r="AF43" s="20">
        <v>-1.1000000000000085</v>
      </c>
      <c r="AG43" s="75"/>
      <c r="AH43" s="19" t="s">
        <v>256</v>
      </c>
      <c r="AI43" s="11">
        <v>8.5</v>
      </c>
      <c r="AJ43" s="11">
        <v>9.5333333333333332</v>
      </c>
      <c r="AK43" s="75"/>
      <c r="AL43" s="11">
        <v>9.5</v>
      </c>
      <c r="AM43" s="11">
        <v>24.4</v>
      </c>
      <c r="AN43" s="11">
        <v>11</v>
      </c>
      <c r="AO43" s="11">
        <v>12.6</v>
      </c>
      <c r="AP43" s="11">
        <v>21.2</v>
      </c>
      <c r="AQ43" s="11">
        <v>25.9</v>
      </c>
      <c r="AR43" s="11">
        <v>19.8</v>
      </c>
      <c r="AS43" s="11">
        <v>5.9</v>
      </c>
      <c r="AT43" s="11">
        <v>0</v>
      </c>
      <c r="AU43" s="11">
        <v>11.2</v>
      </c>
      <c r="AV43" s="58"/>
      <c r="AW43" s="75"/>
      <c r="AX43" s="11">
        <v>35.366666666666667</v>
      </c>
      <c r="AY43" s="11">
        <v>14.844444444444443</v>
      </c>
      <c r="AZ43" s="11">
        <v>18.676666666666666</v>
      </c>
      <c r="BA43" s="11">
        <v>21.302380952380954</v>
      </c>
      <c r="BB43" s="11">
        <v>22.248333333333331</v>
      </c>
      <c r="BC43" s="13"/>
      <c r="BD43" s="11">
        <v>16.605344768470758</v>
      </c>
      <c r="BE43" s="11">
        <v>8.6948805735378247</v>
      </c>
      <c r="BF43" s="11">
        <v>11.33327877863368</v>
      </c>
      <c r="BG43" s="11">
        <v>11.190090245481374</v>
      </c>
      <c r="BH43" s="11">
        <v>11.20358808628132</v>
      </c>
      <c r="BI43" s="76"/>
      <c r="BJ43" s="10">
        <v>2.8000000000000001E-2</v>
      </c>
      <c r="BK43" s="10">
        <v>4.2000000000000003E-2</v>
      </c>
      <c r="BL43" s="10">
        <v>5.6000000000000001E-2</v>
      </c>
      <c r="BM43" s="10">
        <v>7.0000000000000007E-2</v>
      </c>
      <c r="BN43" s="10">
        <v>8.4000000000000005E-2</v>
      </c>
      <c r="BO43" s="10">
        <v>9.8000000000000004E-2</v>
      </c>
      <c r="BP43" s="10">
        <v>0.112</v>
      </c>
      <c r="BQ43" s="17"/>
      <c r="BR43" s="9">
        <v>0.97674155649949124</v>
      </c>
      <c r="BS43" s="9">
        <v>0.97661001300527761</v>
      </c>
      <c r="BT43" s="9">
        <v>0.9764778440317986</v>
      </c>
      <c r="BU43" s="9">
        <v>0.97634504736083461</v>
      </c>
      <c r="BV43" s="9">
        <v>0.97621162077079415</v>
      </c>
      <c r="BW43" s="9">
        <v>0.97607756203673579</v>
      </c>
      <c r="BX43" s="9">
        <v>0.97594286893038995</v>
      </c>
      <c r="BY43" s="17"/>
      <c r="BZ43" s="11" t="s">
        <v>308</v>
      </c>
      <c r="CA43" s="11" t="s">
        <v>308</v>
      </c>
      <c r="CB43" s="11" t="s">
        <v>308</v>
      </c>
      <c r="CC43" s="11" t="s">
        <v>308</v>
      </c>
      <c r="CD43" s="11" t="s">
        <v>308</v>
      </c>
      <c r="CE43" s="11" t="s">
        <v>308</v>
      </c>
      <c r="CF43" s="11" t="s">
        <v>308</v>
      </c>
      <c r="CG43" s="11" t="s">
        <v>308</v>
      </c>
      <c r="CH43" s="11" t="s">
        <v>258</v>
      </c>
      <c r="CI43" s="11" t="s">
        <v>259</v>
      </c>
      <c r="CJ43" s="9">
        <v>0.50114153626299174</v>
      </c>
      <c r="CK43" s="21"/>
    </row>
    <row r="44" spans="1:89">
      <c r="A44" s="77">
        <v>6.7209700000000003</v>
      </c>
      <c r="B44" s="14" t="s">
        <v>297</v>
      </c>
      <c r="C44" s="11">
        <v>12</v>
      </c>
      <c r="D44" s="11" t="s">
        <v>278</v>
      </c>
      <c r="E44" s="11" t="s">
        <v>255</v>
      </c>
      <c r="F44" s="11" t="s">
        <v>256</v>
      </c>
      <c r="G44" s="11">
        <v>8</v>
      </c>
      <c r="H44" s="22">
        <v>0.79166666666666663</v>
      </c>
      <c r="I44" s="75"/>
      <c r="J44" s="16">
        <v>37.784608333333338</v>
      </c>
      <c r="K44" s="14">
        <v>11.626033333333334</v>
      </c>
      <c r="L44" s="23">
        <v>13.6</v>
      </c>
      <c r="M44" s="14">
        <v>0.96883611111111112</v>
      </c>
      <c r="N44" s="14">
        <v>4.9050633333333336</v>
      </c>
      <c r="O44" s="14">
        <v>18.347003333333333</v>
      </c>
      <c r="P44" s="14">
        <v>0.85485539215686279</v>
      </c>
      <c r="Q44" s="14" t="s">
        <v>272</v>
      </c>
      <c r="R44" s="14" t="s">
        <v>272</v>
      </c>
      <c r="S44" s="38">
        <v>7.2499999999999991</v>
      </c>
      <c r="T44" s="9" t="s">
        <v>308</v>
      </c>
      <c r="U44" s="9" t="s">
        <v>308</v>
      </c>
      <c r="V44" s="75"/>
      <c r="W44" s="20">
        <v>214.5</v>
      </c>
      <c r="X44" s="20">
        <v>110.75</v>
      </c>
      <c r="Y44" s="20">
        <v>103.75</v>
      </c>
      <c r="Z44" s="20">
        <v>-7</v>
      </c>
      <c r="AA44" s="20">
        <v>113.4</v>
      </c>
      <c r="AB44" s="20">
        <v>-2.6500000000000057</v>
      </c>
      <c r="AC44" s="75"/>
      <c r="AD44" s="20">
        <v>98.2</v>
      </c>
      <c r="AE44" s="20">
        <v>97.1</v>
      </c>
      <c r="AF44" s="20">
        <v>-1.1000000000000085</v>
      </c>
      <c r="AG44" s="75"/>
      <c r="AH44" s="19" t="s">
        <v>256</v>
      </c>
      <c r="AI44" s="11">
        <v>4</v>
      </c>
      <c r="AJ44" s="11">
        <v>9.9333333333333336</v>
      </c>
      <c r="AK44" s="75"/>
      <c r="AL44" s="11">
        <v>5</v>
      </c>
      <c r="AM44" s="11">
        <v>7.2</v>
      </c>
      <c r="AN44" s="11">
        <v>4</v>
      </c>
      <c r="AO44" s="11">
        <v>0</v>
      </c>
      <c r="AP44" s="11">
        <v>9.1</v>
      </c>
      <c r="AQ44" s="11">
        <v>7.6</v>
      </c>
      <c r="AR44" s="11">
        <v>13.1</v>
      </c>
      <c r="AS44" s="11">
        <v>0</v>
      </c>
      <c r="AT44" s="11">
        <v>0</v>
      </c>
      <c r="AU44" s="11">
        <v>4.5</v>
      </c>
      <c r="AV44" s="58"/>
      <c r="AW44" s="75"/>
      <c r="AX44" s="11">
        <v>4.0666666666666664</v>
      </c>
      <c r="AY44" s="11">
        <v>4.905555555555555</v>
      </c>
      <c r="AZ44" s="11">
        <v>10.130000000000001</v>
      </c>
      <c r="BA44" s="11">
        <v>10.214285714285712</v>
      </c>
      <c r="BB44" s="11">
        <v>11.919999999999998</v>
      </c>
      <c r="BC44" s="13"/>
      <c r="BD44" s="11">
        <v>0</v>
      </c>
      <c r="BE44" s="11">
        <v>2.945905804661896</v>
      </c>
      <c r="BF44" s="11">
        <v>5.9859200026851642</v>
      </c>
      <c r="BG44" s="11">
        <v>10.293786498062914</v>
      </c>
      <c r="BH44" s="11">
        <v>10.469499014264141</v>
      </c>
      <c r="BI44" s="76"/>
      <c r="BJ44" s="10">
        <v>2.4E-2</v>
      </c>
      <c r="BK44" s="10">
        <v>3.5999999999999997E-2</v>
      </c>
      <c r="BL44" s="10">
        <v>4.8000000000000001E-2</v>
      </c>
      <c r="BM44" s="10">
        <v>0.06</v>
      </c>
      <c r="BN44" s="10">
        <v>7.1999999999999995E-2</v>
      </c>
      <c r="BO44" s="10">
        <v>8.4000000000000005E-2</v>
      </c>
      <c r="BP44" s="10">
        <v>9.6000000000000002E-2</v>
      </c>
      <c r="BQ44" s="17"/>
      <c r="BR44" s="9">
        <v>0.95784822660536206</v>
      </c>
      <c r="BS44" s="9">
        <v>0.95768744083346458</v>
      </c>
      <c r="BT44" s="9">
        <v>0.95752615924815243</v>
      </c>
      <c r="BU44" s="9">
        <v>0.95736438083621778</v>
      </c>
      <c r="BV44" s="9">
        <v>0.95720210458450405</v>
      </c>
      <c r="BW44" s="9">
        <v>0.95703932947991599</v>
      </c>
      <c r="BX44" s="9">
        <v>0.95687605450942936</v>
      </c>
      <c r="BY44" s="17"/>
      <c r="BZ44" s="11" t="s">
        <v>308</v>
      </c>
      <c r="CA44" s="11" t="s">
        <v>308</v>
      </c>
      <c r="CB44" s="11" t="s">
        <v>308</v>
      </c>
      <c r="CC44" s="11" t="s">
        <v>308</v>
      </c>
      <c r="CD44" s="11" t="s">
        <v>308</v>
      </c>
      <c r="CE44" s="11" t="s">
        <v>308</v>
      </c>
      <c r="CF44" s="11" t="s">
        <v>308</v>
      </c>
      <c r="CG44" s="11" t="s">
        <v>308</v>
      </c>
      <c r="CH44" s="11" t="s">
        <v>258</v>
      </c>
      <c r="CI44" s="11" t="s">
        <v>259</v>
      </c>
      <c r="CJ44" s="9">
        <v>0.57809657062741382</v>
      </c>
      <c r="CK44" s="21"/>
    </row>
    <row r="45" spans="1:89">
      <c r="A45" s="77">
        <v>7.0104300000000004</v>
      </c>
      <c r="B45" s="14" t="s">
        <v>299</v>
      </c>
      <c r="C45" s="11">
        <v>15</v>
      </c>
      <c r="D45" s="11" t="s">
        <v>278</v>
      </c>
      <c r="E45" s="11" t="s">
        <v>247</v>
      </c>
      <c r="F45" s="11" t="s">
        <v>248</v>
      </c>
      <c r="G45" s="11">
        <v>18</v>
      </c>
      <c r="H45" s="22">
        <v>0.89583333333333337</v>
      </c>
      <c r="I45" s="75"/>
      <c r="J45" s="16">
        <v>31.893300000000004</v>
      </c>
      <c r="K45" s="14">
        <v>10.631100000000002</v>
      </c>
      <c r="L45" s="23">
        <v>20.2</v>
      </c>
      <c r="M45" s="14">
        <v>0.70874000000000015</v>
      </c>
      <c r="N45" s="14">
        <v>3.6206700000000014</v>
      </c>
      <c r="O45" s="14">
        <v>17.641530000000003</v>
      </c>
      <c r="P45" s="14">
        <v>0.52629207920792087</v>
      </c>
      <c r="Q45" s="14" t="s">
        <v>272</v>
      </c>
      <c r="R45" s="14" t="s">
        <v>272</v>
      </c>
      <c r="S45" s="38">
        <v>5.2</v>
      </c>
      <c r="T45" s="9" t="s">
        <v>308</v>
      </c>
      <c r="U45" s="9" t="s">
        <v>308</v>
      </c>
      <c r="V45" s="75"/>
      <c r="W45" s="20">
        <v>231</v>
      </c>
      <c r="X45" s="20">
        <v>113.25</v>
      </c>
      <c r="Y45" s="20">
        <v>117.75</v>
      </c>
      <c r="Z45" s="20">
        <v>4.5</v>
      </c>
      <c r="AA45" s="20">
        <v>119.1</v>
      </c>
      <c r="AB45" s="20">
        <v>-5.8499999999999943</v>
      </c>
      <c r="AC45" s="75"/>
      <c r="AD45" s="20">
        <v>99.6</v>
      </c>
      <c r="AE45" s="20">
        <v>99.8</v>
      </c>
      <c r="AF45" s="20">
        <v>0.20000000000000284</v>
      </c>
      <c r="AG45" s="75"/>
      <c r="AH45" s="19" t="s">
        <v>248</v>
      </c>
      <c r="AI45" s="11">
        <v>15.600000000000001</v>
      </c>
      <c r="AJ45" s="11">
        <v>15.733333333333334</v>
      </c>
      <c r="AK45" s="75"/>
      <c r="AL45" s="11">
        <v>15.6</v>
      </c>
      <c r="AM45" s="11">
        <v>29.1</v>
      </c>
      <c r="AN45" s="11">
        <v>29.3</v>
      </c>
      <c r="AO45" s="11">
        <v>17.899999999999999</v>
      </c>
      <c r="AP45" s="11">
        <v>32.4</v>
      </c>
      <c r="AQ45" s="11">
        <v>28.6</v>
      </c>
      <c r="AR45" s="11">
        <v>50.5</v>
      </c>
      <c r="AS45" s="11">
        <v>9.9</v>
      </c>
      <c r="AT45" s="11">
        <v>27</v>
      </c>
      <c r="AU45" s="11">
        <v>2.9</v>
      </c>
      <c r="AV45" s="58"/>
      <c r="AW45" s="75"/>
      <c r="AX45" s="11">
        <v>17.383333333333333</v>
      </c>
      <c r="AY45" s="11">
        <v>20.761111111111113</v>
      </c>
      <c r="AZ45" s="11">
        <v>25.333333333333332</v>
      </c>
      <c r="BA45" s="11">
        <v>25.990476190476187</v>
      </c>
      <c r="BB45" s="11">
        <v>25.466666666666665</v>
      </c>
      <c r="BC45" s="13"/>
      <c r="BD45" s="11">
        <v>7.1858056385952285</v>
      </c>
      <c r="BE45" s="11">
        <v>15.972760128904929</v>
      </c>
      <c r="BF45" s="11">
        <v>20.226515581763557</v>
      </c>
      <c r="BG45" s="11">
        <v>20.810710317069294</v>
      </c>
      <c r="BH45" s="11">
        <v>19.143456638463736</v>
      </c>
      <c r="BI45" s="76"/>
      <c r="BJ45" s="10">
        <v>0.03</v>
      </c>
      <c r="BK45" s="10">
        <v>4.4999999999999998E-2</v>
      </c>
      <c r="BL45" s="10">
        <v>0.06</v>
      </c>
      <c r="BM45" s="10">
        <v>7.4999999999999997E-2</v>
      </c>
      <c r="BN45" s="10">
        <v>0.09</v>
      </c>
      <c r="BO45" s="10">
        <v>0.105</v>
      </c>
      <c r="BP45" s="10">
        <v>0.12</v>
      </c>
      <c r="BQ45" s="17"/>
      <c r="BR45" s="9">
        <v>0.93475719402585078</v>
      </c>
      <c r="BS45" s="9">
        <v>0.93448467006608227</v>
      </c>
      <c r="BT45" s="9">
        <v>0.93421126415572453</v>
      </c>
      <c r="BU45" s="9">
        <v>0.9339369746963313</v>
      </c>
      <c r="BV45" s="9">
        <v>0.93366180009239375</v>
      </c>
      <c r="BW45" s="9">
        <v>0.9333857387513721</v>
      </c>
      <c r="BX45" s="9">
        <v>0.9331087890837273</v>
      </c>
      <c r="BY45" s="17"/>
      <c r="BZ45" s="11" t="s">
        <v>308</v>
      </c>
      <c r="CA45" s="11" t="s">
        <v>308</v>
      </c>
      <c r="CB45" s="11" t="s">
        <v>308</v>
      </c>
      <c r="CC45" s="11" t="s">
        <v>308</v>
      </c>
      <c r="CD45" s="11" t="s">
        <v>308</v>
      </c>
      <c r="CE45" s="11" t="s">
        <v>308</v>
      </c>
      <c r="CF45" s="11" t="s">
        <v>308</v>
      </c>
      <c r="CG45" s="11" t="s">
        <v>308</v>
      </c>
      <c r="CH45" s="11" t="s">
        <v>251</v>
      </c>
      <c r="CI45" s="11" t="s">
        <v>252</v>
      </c>
      <c r="CJ45" s="9">
        <v>0.65942658802946064</v>
      </c>
      <c r="CK45" s="21"/>
    </row>
    <row r="46" spans="1:89">
      <c r="A46" s="77">
        <v>7.3411600000000004</v>
      </c>
      <c r="B46" s="14" t="s">
        <v>301</v>
      </c>
      <c r="C46" s="11">
        <v>10</v>
      </c>
      <c r="D46" s="11" t="s">
        <v>254</v>
      </c>
      <c r="E46" s="11" t="s">
        <v>251</v>
      </c>
      <c r="F46" s="11" t="s">
        <v>261</v>
      </c>
      <c r="G46" s="11">
        <v>7</v>
      </c>
      <c r="H46" s="22">
        <v>0.89583333333333337</v>
      </c>
      <c r="I46" s="75"/>
      <c r="J46" s="16">
        <v>34.710549999999998</v>
      </c>
      <c r="K46" s="14">
        <v>9.9172999999999991</v>
      </c>
      <c r="L46" s="23">
        <v>13.8</v>
      </c>
      <c r="M46" s="14">
        <v>0.99172999999999989</v>
      </c>
      <c r="N46" s="14">
        <v>2.5761399999999988</v>
      </c>
      <c r="O46" s="14">
        <v>17.258459999999999</v>
      </c>
      <c r="P46" s="14">
        <v>0.71864492753623177</v>
      </c>
      <c r="Q46" s="14" t="s">
        <v>272</v>
      </c>
      <c r="R46" s="14" t="s">
        <v>272</v>
      </c>
      <c r="S46" s="38">
        <v>6.1023504227799465</v>
      </c>
      <c r="T46" s="9" t="s">
        <v>308</v>
      </c>
      <c r="U46" s="9" t="s">
        <v>308</v>
      </c>
      <c r="V46" s="75"/>
      <c r="W46" s="20">
        <v>231</v>
      </c>
      <c r="X46" s="20">
        <v>117.75</v>
      </c>
      <c r="Y46" s="20">
        <v>113.25</v>
      </c>
      <c r="Z46" s="20">
        <v>-4.5</v>
      </c>
      <c r="AA46" s="20">
        <v>115.7</v>
      </c>
      <c r="AB46" s="20">
        <v>2.0499999999999972</v>
      </c>
      <c r="AC46" s="75"/>
      <c r="AD46" s="20">
        <v>99.8</v>
      </c>
      <c r="AE46" s="20">
        <v>99.6</v>
      </c>
      <c r="AF46" s="20">
        <v>-0.20000000000000284</v>
      </c>
      <c r="AG46" s="75"/>
      <c r="AH46" s="19" t="s">
        <v>261</v>
      </c>
      <c r="AI46" s="11">
        <v>18.8</v>
      </c>
      <c r="AJ46" s="11">
        <v>8.9666666666666668</v>
      </c>
      <c r="AK46" s="75"/>
      <c r="AL46" s="11">
        <v>18.8</v>
      </c>
      <c r="AM46" s="11">
        <v>6.4</v>
      </c>
      <c r="AN46" s="11">
        <v>5.2</v>
      </c>
      <c r="AO46" s="11">
        <v>22</v>
      </c>
      <c r="AP46" s="11">
        <v>8.5</v>
      </c>
      <c r="AQ46" s="11">
        <v>14</v>
      </c>
      <c r="AR46" s="11">
        <v>7.4</v>
      </c>
      <c r="AS46" s="11">
        <v>12.5</v>
      </c>
      <c r="AT46" s="11">
        <v>25.9</v>
      </c>
      <c r="AU46" s="11">
        <v>6.4</v>
      </c>
      <c r="AV46" s="58"/>
      <c r="AW46" s="75"/>
      <c r="AX46" s="11">
        <v>11.566666666666666</v>
      </c>
      <c r="AY46" s="11">
        <v>12.783333333333331</v>
      </c>
      <c r="AZ46" s="11">
        <v>13.143333333333334</v>
      </c>
      <c r="BA46" s="11">
        <v>13.676190476190474</v>
      </c>
      <c r="BB46" s="11">
        <v>13.334999999999999</v>
      </c>
      <c r="BC46" s="13"/>
      <c r="BD46" s="11">
        <v>7.3946113823609769</v>
      </c>
      <c r="BE46" s="11">
        <v>12.777813026371625</v>
      </c>
      <c r="BF46" s="11">
        <v>14.124034474301817</v>
      </c>
      <c r="BG46" s="11">
        <v>13.689475568943985</v>
      </c>
      <c r="BH46" s="11">
        <v>14.693400330553342</v>
      </c>
      <c r="BI46" s="76"/>
      <c r="BJ46" s="10">
        <v>0.02</v>
      </c>
      <c r="BK46" s="10">
        <v>0.03</v>
      </c>
      <c r="BL46" s="10">
        <v>0.04</v>
      </c>
      <c r="BM46" s="10">
        <v>0.05</v>
      </c>
      <c r="BN46" s="10">
        <v>0.06</v>
      </c>
      <c r="BO46" s="10">
        <v>7.0000000000000007E-2</v>
      </c>
      <c r="BP46" s="10">
        <v>0.08</v>
      </c>
      <c r="BQ46" s="17"/>
      <c r="BR46" s="9">
        <v>0.91120183079550499</v>
      </c>
      <c r="BS46" s="9">
        <v>0.91098262500798699</v>
      </c>
      <c r="BT46" s="9">
        <v>0.9107630166900299</v>
      </c>
      <c r="BU46" s="9">
        <v>0.91054300551070166</v>
      </c>
      <c r="BV46" s="9">
        <v>0.91032259113996006</v>
      </c>
      <c r="BW46" s="9">
        <v>0.91010177324865538</v>
      </c>
      <c r="BX46" s="9">
        <v>0.90988055150853442</v>
      </c>
      <c r="BY46" s="17"/>
      <c r="BZ46" s="11" t="s">
        <v>308</v>
      </c>
      <c r="CA46" s="11" t="s">
        <v>308</v>
      </c>
      <c r="CB46" s="11" t="s">
        <v>308</v>
      </c>
      <c r="CC46" s="11" t="s">
        <v>308</v>
      </c>
      <c r="CD46" s="11" t="s">
        <v>308</v>
      </c>
      <c r="CE46" s="11" t="s">
        <v>308</v>
      </c>
      <c r="CF46" s="11" t="s">
        <v>308</v>
      </c>
      <c r="CG46" s="11" t="s">
        <v>308</v>
      </c>
      <c r="CH46" s="11" t="s">
        <v>247</v>
      </c>
      <c r="CI46" s="11" t="s">
        <v>252</v>
      </c>
      <c r="CJ46" s="9">
        <v>0.7402377663275288</v>
      </c>
      <c r="CK46" s="21"/>
    </row>
    <row r="47" spans="1:89">
      <c r="A47" s="77">
        <v>7.46211</v>
      </c>
      <c r="B47" s="14" t="s">
        <v>300</v>
      </c>
      <c r="C47" s="11">
        <v>10</v>
      </c>
      <c r="D47" s="11" t="s">
        <v>288</v>
      </c>
      <c r="E47" s="11" t="s">
        <v>258</v>
      </c>
      <c r="F47" s="11" t="s">
        <v>269</v>
      </c>
      <c r="G47" s="11">
        <v>9</v>
      </c>
      <c r="H47" s="22">
        <v>0.79166666666666663</v>
      </c>
      <c r="I47" s="75"/>
      <c r="J47" s="16">
        <v>34.043099999999995</v>
      </c>
      <c r="K47" s="14">
        <v>9.7265999999999995</v>
      </c>
      <c r="L47" s="23">
        <v>8.3000000000000007</v>
      </c>
      <c r="M47" s="14">
        <v>0.97265999999999997</v>
      </c>
      <c r="N47" s="14">
        <v>2.2644899999999994</v>
      </c>
      <c r="O47" s="14">
        <v>17.18871</v>
      </c>
      <c r="P47" s="14">
        <v>1.171879518072289</v>
      </c>
      <c r="Q47" s="14" t="s">
        <v>272</v>
      </c>
      <c r="R47" s="14" t="s">
        <v>272</v>
      </c>
      <c r="S47" s="38">
        <v>10.15</v>
      </c>
      <c r="T47" s="9" t="s">
        <v>308</v>
      </c>
      <c r="U47" s="9" t="s">
        <v>308</v>
      </c>
      <c r="V47" s="75"/>
      <c r="W47" s="20">
        <v>214.5</v>
      </c>
      <c r="X47" s="20">
        <v>103.75</v>
      </c>
      <c r="Y47" s="20">
        <v>110.75</v>
      </c>
      <c r="Z47" s="20">
        <v>7</v>
      </c>
      <c r="AA47" s="20">
        <v>107.6</v>
      </c>
      <c r="AB47" s="20">
        <v>-3.8499999999999943</v>
      </c>
      <c r="AC47" s="75"/>
      <c r="AD47" s="20">
        <v>97.1</v>
      </c>
      <c r="AE47" s="20">
        <v>98.2</v>
      </c>
      <c r="AF47" s="20">
        <v>1.1000000000000085</v>
      </c>
      <c r="AG47" s="75"/>
      <c r="AH47" s="19" t="s">
        <v>269</v>
      </c>
      <c r="AI47" s="11">
        <v>5.7</v>
      </c>
      <c r="AJ47" s="11">
        <v>6.6</v>
      </c>
      <c r="AK47" s="75"/>
      <c r="AL47" s="11">
        <v>6.4</v>
      </c>
      <c r="AM47" s="11">
        <v>14.8</v>
      </c>
      <c r="AN47" s="11">
        <v>5.4</v>
      </c>
      <c r="AO47" s="11">
        <v>0</v>
      </c>
      <c r="AP47" s="11">
        <v>13.4</v>
      </c>
      <c r="AQ47" s="11">
        <v>0</v>
      </c>
      <c r="AR47" s="11">
        <v>7.1</v>
      </c>
      <c r="AS47" s="11">
        <v>6.2</v>
      </c>
      <c r="AT47" s="11">
        <v>0</v>
      </c>
      <c r="AU47" s="11">
        <v>32.4</v>
      </c>
      <c r="AV47" s="58"/>
      <c r="AW47" s="75"/>
      <c r="AX47" s="11">
        <v>29.8</v>
      </c>
      <c r="AY47" s="11">
        <v>15.344444444444443</v>
      </c>
      <c r="AZ47" s="11">
        <v>13.453333333333333</v>
      </c>
      <c r="BA47" s="11">
        <v>12.557142857142859</v>
      </c>
      <c r="BB47" s="11">
        <v>13.701666666666668</v>
      </c>
      <c r="BC47" s="13"/>
      <c r="BD47" s="11">
        <v>27.532058439803002</v>
      </c>
      <c r="BE47" s="11">
        <v>13.894498341776639</v>
      </c>
      <c r="BF47" s="11">
        <v>14.421907288445794</v>
      </c>
      <c r="BG47" s="11">
        <v>13.984588614209445</v>
      </c>
      <c r="BH47" s="11">
        <v>13.642227780412711</v>
      </c>
      <c r="BI47" s="76"/>
      <c r="BJ47" s="10">
        <v>0.02</v>
      </c>
      <c r="BK47" s="10">
        <v>0.03</v>
      </c>
      <c r="BL47" s="10">
        <v>0.04</v>
      </c>
      <c r="BM47" s="10">
        <v>0.05</v>
      </c>
      <c r="BN47" s="10">
        <v>0.06</v>
      </c>
      <c r="BO47" s="10">
        <v>7.0000000000000007E-2</v>
      </c>
      <c r="BP47" s="10">
        <v>0.08</v>
      </c>
      <c r="BQ47" s="17"/>
      <c r="BR47" s="9">
        <v>0.90333395377565595</v>
      </c>
      <c r="BS47" s="9">
        <v>0.90310433639372623</v>
      </c>
      <c r="BT47" s="9">
        <v>0.90287431880996116</v>
      </c>
      <c r="BU47" s="9">
        <v>0.90264390074064882</v>
      </c>
      <c r="BV47" s="9">
        <v>0.90241308190302338</v>
      </c>
      <c r="BW47" s="9">
        <v>0.90218186201526751</v>
      </c>
      <c r="BX47" s="9">
        <v>0.90195024079651598</v>
      </c>
      <c r="BY47" s="17"/>
      <c r="BZ47" s="11" t="s">
        <v>308</v>
      </c>
      <c r="CA47" s="11" t="s">
        <v>308</v>
      </c>
      <c r="CB47" s="11" t="s">
        <v>308</v>
      </c>
      <c r="CC47" s="11" t="s">
        <v>308</v>
      </c>
      <c r="CD47" s="11" t="s">
        <v>308</v>
      </c>
      <c r="CE47" s="11" t="s">
        <v>308</v>
      </c>
      <c r="CF47" s="11" t="s">
        <v>308</v>
      </c>
      <c r="CG47" s="11" t="s">
        <v>308</v>
      </c>
      <c r="CH47" s="11" t="s">
        <v>255</v>
      </c>
      <c r="CI47" s="11" t="s">
        <v>259</v>
      </c>
      <c r="CJ47" s="9">
        <v>0.76718586145210044</v>
      </c>
      <c r="CK47" s="21"/>
    </row>
    <row r="48" spans="1:89">
      <c r="A48" s="77">
        <v>6.8041</v>
      </c>
      <c r="B48" s="14" t="s">
        <v>302</v>
      </c>
      <c r="C48" s="11">
        <v>10</v>
      </c>
      <c r="D48" s="11" t="s">
        <v>246</v>
      </c>
      <c r="E48" s="11" t="s">
        <v>251</v>
      </c>
      <c r="F48" s="11" t="s">
        <v>261</v>
      </c>
      <c r="G48" s="11">
        <v>2</v>
      </c>
      <c r="H48" s="22">
        <v>0.89583333333333337</v>
      </c>
      <c r="I48" s="75"/>
      <c r="J48" s="16">
        <v>32.443366666666662</v>
      </c>
      <c r="K48" s="14">
        <v>9.2695333333333334</v>
      </c>
      <c r="L48" s="23">
        <v>16.899999999999999</v>
      </c>
      <c r="M48" s="14">
        <v>0.9269533333333333</v>
      </c>
      <c r="N48" s="14">
        <v>2.4654333333333334</v>
      </c>
      <c r="O48" s="14">
        <v>16.073633333333333</v>
      </c>
      <c r="P48" s="14">
        <v>0.5484930966469429</v>
      </c>
      <c r="Q48" s="14" t="s">
        <v>272</v>
      </c>
      <c r="R48" s="14" t="s">
        <v>272</v>
      </c>
      <c r="S48" s="38">
        <v>8.0500000000000007</v>
      </c>
      <c r="T48" s="9" t="s">
        <v>308</v>
      </c>
      <c r="U48" s="9" t="s">
        <v>308</v>
      </c>
      <c r="V48" s="75"/>
      <c r="W48" s="20">
        <v>231</v>
      </c>
      <c r="X48" s="20">
        <v>117.75</v>
      </c>
      <c r="Y48" s="20">
        <v>113.25</v>
      </c>
      <c r="Z48" s="20">
        <v>-4.5</v>
      </c>
      <c r="AA48" s="20">
        <v>115.7</v>
      </c>
      <c r="AB48" s="20">
        <v>2.0499999999999972</v>
      </c>
      <c r="AC48" s="75"/>
      <c r="AD48" s="20">
        <v>99.8</v>
      </c>
      <c r="AE48" s="20">
        <v>99.6</v>
      </c>
      <c r="AF48" s="20">
        <v>-0.20000000000000284</v>
      </c>
      <c r="AG48" s="75"/>
      <c r="AH48" s="19" t="s">
        <v>261</v>
      </c>
      <c r="AI48" s="11">
        <v>10.199999999999999</v>
      </c>
      <c r="AJ48" s="11">
        <v>10.199999999999999</v>
      </c>
      <c r="AK48" s="75"/>
      <c r="AL48" s="11">
        <v>10.199999999999999</v>
      </c>
      <c r="AM48" s="11">
        <v>5.5</v>
      </c>
      <c r="AN48" s="11">
        <v>20.3</v>
      </c>
      <c r="AO48" s="11">
        <v>16.5</v>
      </c>
      <c r="AP48" s="11">
        <v>5.2</v>
      </c>
      <c r="AQ48" s="11">
        <v>7</v>
      </c>
      <c r="AR48" s="11">
        <v>0.19999999999999996</v>
      </c>
      <c r="AS48" s="11">
        <v>10.9</v>
      </c>
      <c r="AT48" s="11">
        <v>23.5</v>
      </c>
      <c r="AU48" s="11">
        <v>21.6</v>
      </c>
      <c r="AV48" s="58"/>
      <c r="AW48" s="75"/>
      <c r="AX48" s="11">
        <v>18.733333333333334</v>
      </c>
      <c r="AY48" s="11">
        <v>18.194444444444443</v>
      </c>
      <c r="AZ48" s="11">
        <v>15.953333333333333</v>
      </c>
      <c r="BA48" s="11">
        <v>16.285714285714288</v>
      </c>
      <c r="BB48" s="11">
        <v>16.876666666666665</v>
      </c>
      <c r="BC48" s="13"/>
      <c r="BD48" s="11">
        <v>22.554617329920887</v>
      </c>
      <c r="BE48" s="11">
        <v>17.406408290807075</v>
      </c>
      <c r="BF48" s="11">
        <v>18.271856396884157</v>
      </c>
      <c r="BG48" s="11">
        <v>19.505517144307014</v>
      </c>
      <c r="BH48" s="11">
        <v>17.889250543306026</v>
      </c>
      <c r="BI48" s="76"/>
      <c r="BJ48" s="10">
        <v>0.02</v>
      </c>
      <c r="BK48" s="10">
        <v>0.03</v>
      </c>
      <c r="BL48" s="10">
        <v>0.04</v>
      </c>
      <c r="BM48" s="10">
        <v>0.05</v>
      </c>
      <c r="BN48" s="10">
        <v>0.06</v>
      </c>
      <c r="BO48" s="10">
        <v>7.0000000000000007E-2</v>
      </c>
      <c r="BP48" s="10">
        <v>0.08</v>
      </c>
      <c r="BQ48" s="17"/>
      <c r="BR48" s="9">
        <v>0.91299099055931199</v>
      </c>
      <c r="BS48" s="9">
        <v>0.91275802675302498</v>
      </c>
      <c r="BT48" s="9">
        <v>0.91252459754234061</v>
      </c>
      <c r="BU48" s="9">
        <v>0.91229070250271471</v>
      </c>
      <c r="BV48" s="9">
        <v>0.9120563412107705</v>
      </c>
      <c r="BW48" s="9">
        <v>0.91182151324430338</v>
      </c>
      <c r="BX48" s="9">
        <v>0.9115862181822858</v>
      </c>
      <c r="BY48" s="17"/>
      <c r="BZ48" s="11" t="s">
        <v>308</v>
      </c>
      <c r="CA48" s="11" t="s">
        <v>308</v>
      </c>
      <c r="CB48" s="11" t="s">
        <v>308</v>
      </c>
      <c r="CC48" s="11" t="s">
        <v>308</v>
      </c>
      <c r="CD48" s="11" t="s">
        <v>308</v>
      </c>
      <c r="CE48" s="11" t="s">
        <v>308</v>
      </c>
      <c r="CF48" s="11" t="s">
        <v>308</v>
      </c>
      <c r="CG48" s="11" t="s">
        <v>308</v>
      </c>
      <c r="CH48" s="11" t="s">
        <v>247</v>
      </c>
      <c r="CI48" s="11" t="s">
        <v>252</v>
      </c>
      <c r="CJ48" s="9">
        <v>0.73402832217371605</v>
      </c>
      <c r="CK48" s="21"/>
    </row>
    <row r="49" spans="1:89">
      <c r="A49" s="77">
        <v>3.6479400000000002</v>
      </c>
      <c r="B49" s="14" t="s">
        <v>304</v>
      </c>
      <c r="C49" s="11">
        <v>10</v>
      </c>
      <c r="D49" s="11" t="s">
        <v>288</v>
      </c>
      <c r="E49" s="11" t="s">
        <v>258</v>
      </c>
      <c r="F49" s="11" t="s">
        <v>269</v>
      </c>
      <c r="G49" s="11">
        <v>29</v>
      </c>
      <c r="H49" s="22">
        <v>0.79166666666666663</v>
      </c>
      <c r="I49" s="75"/>
      <c r="J49" s="16">
        <v>7.0733483333333336</v>
      </c>
      <c r="K49" s="14">
        <v>2.0209566666666667</v>
      </c>
      <c r="L49" s="23">
        <v>11.7</v>
      </c>
      <c r="M49" s="14">
        <v>0.20209566666666667</v>
      </c>
      <c r="N49" s="14">
        <v>-1.6269833333333334</v>
      </c>
      <c r="O49" s="14">
        <v>5.6688966666666669</v>
      </c>
      <c r="P49" s="14">
        <v>0.17273133903133905</v>
      </c>
      <c r="Q49" s="14" t="s">
        <v>272</v>
      </c>
      <c r="R49" s="14" t="s">
        <v>272</v>
      </c>
      <c r="S49" s="38">
        <v>2.75</v>
      </c>
      <c r="T49" s="9" t="s">
        <v>308</v>
      </c>
      <c r="U49" s="9" t="s">
        <v>308</v>
      </c>
      <c r="V49" s="75"/>
      <c r="W49" s="20">
        <v>214.5</v>
      </c>
      <c r="X49" s="20">
        <v>103.75</v>
      </c>
      <c r="Y49" s="20">
        <v>110.75</v>
      </c>
      <c r="Z49" s="20">
        <v>7</v>
      </c>
      <c r="AA49" s="20">
        <v>107.6</v>
      </c>
      <c r="AB49" s="20">
        <v>-3.8499999999999943</v>
      </c>
      <c r="AC49" s="75"/>
      <c r="AD49" s="20">
        <v>97.1</v>
      </c>
      <c r="AE49" s="20">
        <v>98.2</v>
      </c>
      <c r="AF49" s="20">
        <v>1.1000000000000085</v>
      </c>
      <c r="AG49" s="75"/>
      <c r="AH49" s="19" t="s">
        <v>269</v>
      </c>
      <c r="AI49" s="11">
        <v>11</v>
      </c>
      <c r="AJ49" s="11">
        <v>6.3666666666666671</v>
      </c>
      <c r="AK49" s="75"/>
      <c r="AL49" s="11">
        <v>1.2</v>
      </c>
      <c r="AM49" s="11">
        <v>1.2</v>
      </c>
      <c r="AN49" s="11">
        <v>0</v>
      </c>
      <c r="AO49" s="11">
        <v>0</v>
      </c>
      <c r="AP49" s="11">
        <v>2</v>
      </c>
      <c r="AQ49" s="11">
        <v>-1</v>
      </c>
      <c r="AR49" s="11">
        <v>6</v>
      </c>
      <c r="AS49" s="11">
        <v>0</v>
      </c>
      <c r="AT49" s="11">
        <v>0</v>
      </c>
      <c r="AU49" s="11">
        <v>20.8</v>
      </c>
      <c r="AV49" s="58"/>
      <c r="AW49" s="75"/>
      <c r="AX49" s="11">
        <v>36.266666666666666</v>
      </c>
      <c r="AY49" s="11">
        <v>13.688888888888888</v>
      </c>
      <c r="AZ49" s="11">
        <v>10.19</v>
      </c>
      <c r="BA49" s="11">
        <v>8.7095238095238088</v>
      </c>
      <c r="BB49" s="11">
        <v>6.9699999999999989</v>
      </c>
      <c r="BC49" s="13"/>
      <c r="BD49" s="11">
        <v>18.543319254146496</v>
      </c>
      <c r="BE49" s="11">
        <v>6.1811064180488318</v>
      </c>
      <c r="BF49" s="11">
        <v>19.192198627451326</v>
      </c>
      <c r="BG49" s="11">
        <v>17.147368504601527</v>
      </c>
      <c r="BH49" s="11">
        <v>15.771982446392689</v>
      </c>
      <c r="BI49" s="76"/>
      <c r="BJ49" s="10">
        <v>0.02</v>
      </c>
      <c r="BK49" s="10">
        <v>0.03</v>
      </c>
      <c r="BL49" s="10">
        <v>0.04</v>
      </c>
      <c r="BM49" s="10">
        <v>0.05</v>
      </c>
      <c r="BN49" s="10">
        <v>0.06</v>
      </c>
      <c r="BO49" s="10">
        <v>7.0000000000000007E-2</v>
      </c>
      <c r="BP49" s="10">
        <v>0.08</v>
      </c>
      <c r="BQ49" s="17"/>
      <c r="BR49" s="9">
        <v>0.70833147895127513</v>
      </c>
      <c r="BS49" s="9">
        <v>0.70738990349565833</v>
      </c>
      <c r="BT49" s="9">
        <v>0.7064469182767098</v>
      </c>
      <c r="BU49" s="9">
        <v>0.70550252828039239</v>
      </c>
      <c r="BV49" s="9">
        <v>0.70455673852122447</v>
      </c>
      <c r="BW49" s="9">
        <v>0.70360955404220982</v>
      </c>
      <c r="BX49" s="9">
        <v>0.70266097991476573</v>
      </c>
      <c r="BY49" s="17"/>
      <c r="BZ49" s="11" t="s">
        <v>308</v>
      </c>
      <c r="CA49" s="11" t="s">
        <v>308</v>
      </c>
      <c r="CB49" s="11" t="s">
        <v>308</v>
      </c>
      <c r="CC49" s="11" t="s">
        <v>308</v>
      </c>
      <c r="CD49" s="11" t="s">
        <v>308</v>
      </c>
      <c r="CE49" s="11" t="s">
        <v>308</v>
      </c>
      <c r="CF49" s="11" t="s">
        <v>308</v>
      </c>
      <c r="CG49" s="11" t="s">
        <v>308</v>
      </c>
      <c r="CH49" s="11" t="s">
        <v>255</v>
      </c>
      <c r="CI49" s="11" t="s">
        <v>259</v>
      </c>
      <c r="CJ49" s="9">
        <v>1.8050560213232347</v>
      </c>
      <c r="CK49" s="21"/>
    </row>
  </sheetData>
  <mergeCells count="12">
    <mergeCell ref="AD10:AF10"/>
    <mergeCell ref="D3:F4"/>
    <mergeCell ref="D6:F7"/>
    <mergeCell ref="W10:AB10"/>
    <mergeCell ref="D10:E10"/>
    <mergeCell ref="BZ10:CG10"/>
    <mergeCell ref="AH10:AJ10"/>
    <mergeCell ref="AX10:BB10"/>
    <mergeCell ref="BD10:BH10"/>
    <mergeCell ref="BJ10:BP10"/>
    <mergeCell ref="BR10:BX10"/>
    <mergeCell ref="AL10:AV10"/>
  </mergeCells>
  <phoneticPr fontId="6" type="noConversion"/>
  <conditionalFormatting sqref="Q1:R8 Q11:R1048576">
    <cfRule type="cellIs" dxfId="297" priority="52" operator="equal">
      <formula>"E"</formula>
    </cfRule>
    <cfRule type="cellIs" dxfId="296" priority="53" operator="equal">
      <formula>"D"</formula>
    </cfRule>
    <cfRule type="cellIs" dxfId="295" priority="54" operator="equal">
      <formula>"C"</formula>
    </cfRule>
    <cfRule type="cellIs" dxfId="294" priority="55" operator="equal">
      <formula>"B"</formula>
    </cfRule>
  </conditionalFormatting>
  <conditionalFormatting sqref="Q12:R49">
    <cfRule type="cellIs" dxfId="293" priority="56" operator="equal">
      <formula>"A"</formula>
    </cfRule>
  </conditionalFormatting>
  <conditionalFormatting sqref="J12:J49">
    <cfRule type="iconSet" priority="1507">
      <iconSet>
        <cfvo type="percent" val="0"/>
        <cfvo type="percent" val="33"/>
        <cfvo type="percent" val="67"/>
      </iconSet>
    </cfRule>
  </conditionalFormatting>
  <conditionalFormatting sqref="CG12:CI49">
    <cfRule type="colorScale" priority="1580">
      <colorScale>
        <cfvo type="min"/>
        <cfvo type="percentile" val="50"/>
        <cfvo type="max"/>
        <color rgb="FF5A8AC6"/>
        <color rgb="FFFCFCFF"/>
        <color rgb="FFF8696B"/>
      </colorScale>
    </cfRule>
  </conditionalFormatting>
  <conditionalFormatting sqref="C12:C49">
    <cfRule type="colorScale" priority="1594">
      <colorScale>
        <cfvo type="min"/>
        <cfvo type="percentile" val="50"/>
        <cfvo type="max"/>
        <color rgb="FF63BE7B"/>
        <color rgb="FFFCFCFF"/>
        <color rgb="FFF8696B"/>
      </colorScale>
    </cfRule>
  </conditionalFormatting>
  <conditionalFormatting sqref="G12:G49">
    <cfRule type="iconSet" priority="1595">
      <iconSet>
        <cfvo type="percent" val="0"/>
        <cfvo type="percent" val="33"/>
        <cfvo type="percent" val="67"/>
      </iconSet>
    </cfRule>
  </conditionalFormatting>
  <conditionalFormatting sqref="K12:K49">
    <cfRule type="iconSet" priority="1597">
      <iconSet>
        <cfvo type="percent" val="0"/>
        <cfvo type="percent" val="33"/>
        <cfvo type="percent" val="67"/>
      </iconSet>
    </cfRule>
  </conditionalFormatting>
  <conditionalFormatting sqref="L12:L49">
    <cfRule type="iconSet" priority="1598">
      <iconSet>
        <cfvo type="percent" val="0"/>
        <cfvo type="percent" val="33"/>
        <cfvo type="percent" val="67"/>
      </iconSet>
    </cfRule>
  </conditionalFormatting>
  <conditionalFormatting sqref="M12:M49">
    <cfRule type="iconSet" priority="1599">
      <iconSet>
        <cfvo type="percent" val="0"/>
        <cfvo type="percent" val="33"/>
        <cfvo type="percent" val="67"/>
      </iconSet>
    </cfRule>
  </conditionalFormatting>
  <conditionalFormatting sqref="N12:N49">
    <cfRule type="colorScale" priority="1600">
      <colorScale>
        <cfvo type="min"/>
        <cfvo type="percentile" val="50"/>
        <cfvo type="max"/>
        <color rgb="FFF8696B"/>
        <color rgb="FFFCFCFF"/>
        <color rgb="FF63BE7B"/>
      </colorScale>
    </cfRule>
  </conditionalFormatting>
  <conditionalFormatting sqref="O12:O49">
    <cfRule type="colorScale" priority="1601">
      <colorScale>
        <cfvo type="min"/>
        <cfvo type="percentile" val="50"/>
        <cfvo type="max"/>
        <color rgb="FFF8696B"/>
        <color rgb="FFFCFCFF"/>
        <color rgb="FF63BE7B"/>
      </colorScale>
    </cfRule>
  </conditionalFormatting>
  <conditionalFormatting sqref="P12:P49">
    <cfRule type="colorScale" priority="1602">
      <colorScale>
        <cfvo type="min"/>
        <cfvo type="percentile" val="50"/>
        <cfvo type="max"/>
        <color rgb="FFF8696B"/>
        <color rgb="FFFCFCFF"/>
        <color rgb="FF63BE7B"/>
      </colorScale>
    </cfRule>
  </conditionalFormatting>
  <conditionalFormatting sqref="S12:S49">
    <cfRule type="colorScale" priority="1603">
      <colorScale>
        <cfvo type="min"/>
        <cfvo type="percentile" val="50"/>
        <cfvo type="max"/>
        <color rgb="FF63BE7B"/>
        <color rgb="FFFCFCFF"/>
        <color rgb="FFF8696B"/>
      </colorScale>
    </cfRule>
  </conditionalFormatting>
  <conditionalFormatting sqref="W12:W49">
    <cfRule type="colorScale" priority="1604">
      <colorScale>
        <cfvo type="min"/>
        <cfvo type="percentile" val="50"/>
        <cfvo type="max"/>
        <color rgb="FFF8696B"/>
        <color rgb="FFFCFCFF"/>
        <color rgb="FF63BE7B"/>
      </colorScale>
    </cfRule>
  </conditionalFormatting>
  <conditionalFormatting sqref="X12:X49">
    <cfRule type="colorScale" priority="1605">
      <colorScale>
        <cfvo type="min"/>
        <cfvo type="percentile" val="50"/>
        <cfvo type="max"/>
        <color rgb="FFF8696B"/>
        <color rgb="FFFCFCFF"/>
        <color rgb="FF63BE7B"/>
      </colorScale>
    </cfRule>
  </conditionalFormatting>
  <conditionalFormatting sqref="Y12:Y49">
    <cfRule type="colorScale" priority="1606">
      <colorScale>
        <cfvo type="min"/>
        <cfvo type="percentile" val="50"/>
        <cfvo type="max"/>
        <color rgb="FFF8696B"/>
        <color rgb="FFFCFCFF"/>
        <color rgb="FF63BE7B"/>
      </colorScale>
    </cfRule>
  </conditionalFormatting>
  <conditionalFormatting sqref="Z12:Z49">
    <cfRule type="colorScale" priority="1607">
      <colorScale>
        <cfvo type="min"/>
        <cfvo type="percentile" val="50"/>
        <cfvo type="max"/>
        <color rgb="FFF8696B"/>
        <color rgb="FFFCFCFF"/>
        <color rgb="FF63BE7B"/>
      </colorScale>
    </cfRule>
  </conditionalFormatting>
  <conditionalFormatting sqref="AA12:AA49">
    <cfRule type="colorScale" priority="1608">
      <colorScale>
        <cfvo type="min"/>
        <cfvo type="percentile" val="50"/>
        <cfvo type="max"/>
        <color rgb="FFF8696B"/>
        <color rgb="FFFCFCFF"/>
        <color rgb="FF63BE7B"/>
      </colorScale>
    </cfRule>
  </conditionalFormatting>
  <conditionalFormatting sqref="AB12:AB49">
    <cfRule type="colorScale" priority="1609">
      <colorScale>
        <cfvo type="min"/>
        <cfvo type="percentile" val="50"/>
        <cfvo type="max"/>
        <color rgb="FFF8696B"/>
        <color rgb="FFFCFCFF"/>
        <color rgb="FF63BE7B"/>
      </colorScale>
    </cfRule>
  </conditionalFormatting>
  <conditionalFormatting sqref="AD12:AD49">
    <cfRule type="colorScale" priority="1610">
      <colorScale>
        <cfvo type="min"/>
        <cfvo type="percentile" val="50"/>
        <cfvo type="max"/>
        <color rgb="FFF8696B"/>
        <color rgb="FFFCFCFF"/>
        <color rgb="FF63BE7B"/>
      </colorScale>
    </cfRule>
  </conditionalFormatting>
  <conditionalFormatting sqref="AE12:AE49">
    <cfRule type="colorScale" priority="1611">
      <colorScale>
        <cfvo type="min"/>
        <cfvo type="percentile" val="50"/>
        <cfvo type="max"/>
        <color rgb="FFF8696B"/>
        <color rgb="FFFCFCFF"/>
        <color rgb="FF63BE7B"/>
      </colorScale>
    </cfRule>
  </conditionalFormatting>
  <conditionalFormatting sqref="AF12:AF49">
    <cfRule type="colorScale" priority="1612">
      <colorScale>
        <cfvo type="min"/>
        <cfvo type="percentile" val="50"/>
        <cfvo type="max"/>
        <color rgb="FFF8696B"/>
        <color rgb="FFFCFCFF"/>
        <color rgb="FF63BE7B"/>
      </colorScale>
    </cfRule>
  </conditionalFormatting>
  <conditionalFormatting sqref="AI12:AI49">
    <cfRule type="colorScale" priority="1613">
      <colorScale>
        <cfvo type="min"/>
        <cfvo type="percentile" val="50"/>
        <cfvo type="max"/>
        <color rgb="FFF8696B"/>
        <color rgb="FFFCFCFF"/>
        <color rgb="FF63BE7B"/>
      </colorScale>
    </cfRule>
  </conditionalFormatting>
  <conditionalFormatting sqref="AJ12:AJ49">
    <cfRule type="colorScale" priority="1614">
      <colorScale>
        <cfvo type="min"/>
        <cfvo type="percentile" val="50"/>
        <cfvo type="max"/>
        <color rgb="FFF8696B"/>
        <color rgb="FFFCFCFF"/>
        <color rgb="FF63BE7B"/>
      </colorScale>
    </cfRule>
  </conditionalFormatting>
  <conditionalFormatting sqref="AL12:AL49">
    <cfRule type="colorScale" priority="1615">
      <colorScale>
        <cfvo type="min"/>
        <cfvo type="percentile" val="50"/>
        <cfvo type="max"/>
        <color rgb="FFF8696B"/>
        <color rgb="FFFCFCFF"/>
        <color rgb="FF63BE7B"/>
      </colorScale>
    </cfRule>
  </conditionalFormatting>
  <conditionalFormatting sqref="AM12:AM49">
    <cfRule type="colorScale" priority="1616">
      <colorScale>
        <cfvo type="min"/>
        <cfvo type="percentile" val="50"/>
        <cfvo type="max"/>
        <color rgb="FFF8696B"/>
        <color rgb="FFFCFCFF"/>
        <color rgb="FF63BE7B"/>
      </colorScale>
    </cfRule>
  </conditionalFormatting>
  <conditionalFormatting sqref="AN12:AN49">
    <cfRule type="colorScale" priority="1617">
      <colorScale>
        <cfvo type="min"/>
        <cfvo type="percentile" val="50"/>
        <cfvo type="max"/>
        <color rgb="FFF8696B"/>
        <color rgb="FFFCFCFF"/>
        <color rgb="FF63BE7B"/>
      </colorScale>
    </cfRule>
  </conditionalFormatting>
  <conditionalFormatting sqref="AO12:AO49">
    <cfRule type="colorScale" priority="1618">
      <colorScale>
        <cfvo type="min"/>
        <cfvo type="percentile" val="50"/>
        <cfvo type="max"/>
        <color rgb="FFF8696B"/>
        <color rgb="FFFCFCFF"/>
        <color rgb="FF63BE7B"/>
      </colorScale>
    </cfRule>
  </conditionalFormatting>
  <conditionalFormatting sqref="AP12:AP49">
    <cfRule type="colorScale" priority="1619">
      <colorScale>
        <cfvo type="min"/>
        <cfvo type="percentile" val="50"/>
        <cfvo type="max"/>
        <color rgb="FFF8696B"/>
        <color rgb="FFFCFCFF"/>
        <color rgb="FF63BE7B"/>
      </colorScale>
    </cfRule>
  </conditionalFormatting>
  <conditionalFormatting sqref="AQ12:AQ49">
    <cfRule type="colorScale" priority="1620">
      <colorScale>
        <cfvo type="min"/>
        <cfvo type="percentile" val="50"/>
        <cfvo type="max"/>
        <color rgb="FFF8696B"/>
        <color rgb="FFFCFCFF"/>
        <color rgb="FF63BE7B"/>
      </colorScale>
    </cfRule>
  </conditionalFormatting>
  <conditionalFormatting sqref="AR12:AR49">
    <cfRule type="colorScale" priority="1621">
      <colorScale>
        <cfvo type="min"/>
        <cfvo type="percentile" val="50"/>
        <cfvo type="max"/>
        <color rgb="FFF8696B"/>
        <color rgb="FFFCFCFF"/>
        <color rgb="FF63BE7B"/>
      </colorScale>
    </cfRule>
  </conditionalFormatting>
  <conditionalFormatting sqref="AS12:AS49">
    <cfRule type="colorScale" priority="1622">
      <colorScale>
        <cfvo type="min"/>
        <cfvo type="percentile" val="50"/>
        <cfvo type="max"/>
        <color rgb="FFF8696B"/>
        <color rgb="FFFCFCFF"/>
        <color rgb="FF63BE7B"/>
      </colorScale>
    </cfRule>
  </conditionalFormatting>
  <conditionalFormatting sqref="AT12:AT49">
    <cfRule type="colorScale" priority="1623">
      <colorScale>
        <cfvo type="min"/>
        <cfvo type="percentile" val="50"/>
        <cfvo type="max"/>
        <color rgb="FFF8696B"/>
        <color rgb="FFFCFCFF"/>
        <color rgb="FF63BE7B"/>
      </colorScale>
    </cfRule>
  </conditionalFormatting>
  <conditionalFormatting sqref="AU12:AU49">
    <cfRule type="colorScale" priority="1624">
      <colorScale>
        <cfvo type="min"/>
        <cfvo type="percentile" val="50"/>
        <cfvo type="max"/>
        <color rgb="FFF8696B"/>
        <color rgb="FFFCFCFF"/>
        <color rgb="FF63BE7B"/>
      </colorScale>
    </cfRule>
  </conditionalFormatting>
  <conditionalFormatting sqref="AV12:AV49">
    <cfRule type="colorScale" priority="1625">
      <colorScale>
        <cfvo type="min"/>
        <cfvo type="percentile" val="50"/>
        <cfvo type="max"/>
        <color rgb="FFF8696B"/>
        <color rgb="FFFCFCFF"/>
        <color rgb="FF63BE7B"/>
      </colorScale>
    </cfRule>
  </conditionalFormatting>
  <conditionalFormatting sqref="AX12:AX49">
    <cfRule type="colorScale" priority="1626">
      <colorScale>
        <cfvo type="min"/>
        <cfvo type="percentile" val="50"/>
        <cfvo type="max"/>
        <color rgb="FFF8696B"/>
        <color rgb="FFFCFCFF"/>
        <color rgb="FF63BE7B"/>
      </colorScale>
    </cfRule>
  </conditionalFormatting>
  <conditionalFormatting sqref="AY12:AY49">
    <cfRule type="colorScale" priority="1627">
      <colorScale>
        <cfvo type="min"/>
        <cfvo type="percentile" val="50"/>
        <cfvo type="max"/>
        <color rgb="FFF8696B"/>
        <color rgb="FFFCFCFF"/>
        <color rgb="FF63BE7B"/>
      </colorScale>
    </cfRule>
  </conditionalFormatting>
  <conditionalFormatting sqref="AZ12:AZ49">
    <cfRule type="colorScale" priority="1628">
      <colorScale>
        <cfvo type="min"/>
        <cfvo type="percentile" val="50"/>
        <cfvo type="max"/>
        <color rgb="FFF8696B"/>
        <color rgb="FFFCFCFF"/>
        <color rgb="FF63BE7B"/>
      </colorScale>
    </cfRule>
  </conditionalFormatting>
  <conditionalFormatting sqref="BA12:BA49">
    <cfRule type="colorScale" priority="1629">
      <colorScale>
        <cfvo type="min"/>
        <cfvo type="percentile" val="50"/>
        <cfvo type="max"/>
        <color rgb="FFF8696B"/>
        <color rgb="FFFCFCFF"/>
        <color rgb="FF63BE7B"/>
      </colorScale>
    </cfRule>
  </conditionalFormatting>
  <conditionalFormatting sqref="BB12:BB49">
    <cfRule type="colorScale" priority="1630">
      <colorScale>
        <cfvo type="min"/>
        <cfvo type="percentile" val="50"/>
        <cfvo type="max"/>
        <color rgb="FFF8696B"/>
        <color rgb="FFFCFCFF"/>
        <color rgb="FF63BE7B"/>
      </colorScale>
    </cfRule>
  </conditionalFormatting>
  <conditionalFormatting sqref="BD12:BD49">
    <cfRule type="colorScale" priority="1631">
      <colorScale>
        <cfvo type="min"/>
        <cfvo type="percentile" val="50"/>
        <cfvo type="max"/>
        <color rgb="FFF8696B"/>
        <color rgb="FFFCFCFF"/>
        <color rgb="FF63BE7B"/>
      </colorScale>
    </cfRule>
  </conditionalFormatting>
  <conditionalFormatting sqref="BE12:BE49">
    <cfRule type="colorScale" priority="1632">
      <colorScale>
        <cfvo type="min"/>
        <cfvo type="percentile" val="50"/>
        <cfvo type="max"/>
        <color rgb="FFF8696B"/>
        <color rgb="FFFCFCFF"/>
        <color rgb="FF63BE7B"/>
      </colorScale>
    </cfRule>
  </conditionalFormatting>
  <conditionalFormatting sqref="BF12:BF49">
    <cfRule type="colorScale" priority="1633">
      <colorScale>
        <cfvo type="min"/>
        <cfvo type="percentile" val="50"/>
        <cfvo type="max"/>
        <color rgb="FFF8696B"/>
        <color rgb="FFFCFCFF"/>
        <color rgb="FF63BE7B"/>
      </colorScale>
    </cfRule>
  </conditionalFormatting>
  <conditionalFormatting sqref="BG12:BG49">
    <cfRule type="colorScale" priority="1634">
      <colorScale>
        <cfvo type="min"/>
        <cfvo type="percentile" val="50"/>
        <cfvo type="max"/>
        <color rgb="FFF8696B"/>
        <color rgb="FFFCFCFF"/>
        <color rgb="FF63BE7B"/>
      </colorScale>
    </cfRule>
  </conditionalFormatting>
  <conditionalFormatting sqref="BH12:BH49">
    <cfRule type="colorScale" priority="1635">
      <colorScale>
        <cfvo type="min"/>
        <cfvo type="percentile" val="50"/>
        <cfvo type="max"/>
        <color rgb="FFF8696B"/>
        <color rgb="FFFCFCFF"/>
        <color rgb="FF63BE7B"/>
      </colorScale>
    </cfRule>
  </conditionalFormatting>
  <conditionalFormatting sqref="BJ12:BJ49">
    <cfRule type="colorScale" priority="1636">
      <colorScale>
        <cfvo type="min"/>
        <cfvo type="percentile" val="50"/>
        <cfvo type="max"/>
        <color rgb="FF5A8AC6"/>
        <color rgb="FFFCFCFF"/>
        <color rgb="FFF8696B"/>
      </colorScale>
    </cfRule>
  </conditionalFormatting>
  <conditionalFormatting sqref="BK12:BK49">
    <cfRule type="colorScale" priority="1637">
      <colorScale>
        <cfvo type="min"/>
        <cfvo type="percentile" val="50"/>
        <cfvo type="max"/>
        <color rgb="FF5A8AC6"/>
        <color rgb="FFFCFCFF"/>
        <color rgb="FFF8696B"/>
      </colorScale>
    </cfRule>
  </conditionalFormatting>
  <conditionalFormatting sqref="BL12:BL49">
    <cfRule type="colorScale" priority="1638">
      <colorScale>
        <cfvo type="min"/>
        <cfvo type="percentile" val="50"/>
        <cfvo type="max"/>
        <color rgb="FF5A8AC6"/>
        <color rgb="FFFCFCFF"/>
        <color rgb="FFF8696B"/>
      </colorScale>
    </cfRule>
  </conditionalFormatting>
  <conditionalFormatting sqref="BM12:BM49">
    <cfRule type="colorScale" priority="1639">
      <colorScale>
        <cfvo type="min"/>
        <cfvo type="percentile" val="50"/>
        <cfvo type="max"/>
        <color rgb="FF5A8AC6"/>
        <color rgb="FFFCFCFF"/>
        <color rgb="FFF8696B"/>
      </colorScale>
    </cfRule>
  </conditionalFormatting>
  <conditionalFormatting sqref="BN12:BN49">
    <cfRule type="colorScale" priority="1640">
      <colorScale>
        <cfvo type="min"/>
        <cfvo type="percentile" val="50"/>
        <cfvo type="max"/>
        <color rgb="FF5A8AC6"/>
        <color rgb="FFFCFCFF"/>
        <color rgb="FFF8696B"/>
      </colorScale>
    </cfRule>
  </conditionalFormatting>
  <conditionalFormatting sqref="BO12:BO49">
    <cfRule type="colorScale" priority="1641">
      <colorScale>
        <cfvo type="min"/>
        <cfvo type="percentile" val="50"/>
        <cfvo type="max"/>
        <color rgb="FF5A8AC6"/>
        <color rgb="FFFCFCFF"/>
        <color rgb="FFF8696B"/>
      </colorScale>
    </cfRule>
  </conditionalFormatting>
  <conditionalFormatting sqref="BP12:BP49">
    <cfRule type="colorScale" priority="1642">
      <colorScale>
        <cfvo type="min"/>
        <cfvo type="percentile" val="50"/>
        <cfvo type="max"/>
        <color rgb="FF5A8AC6"/>
        <color rgb="FFFCFCFF"/>
        <color rgb="FFF8696B"/>
      </colorScale>
    </cfRule>
  </conditionalFormatting>
  <conditionalFormatting sqref="BR12:BR49">
    <cfRule type="colorScale" priority="1643">
      <colorScale>
        <cfvo type="min"/>
        <cfvo type="percentile" val="50"/>
        <cfvo type="max"/>
        <color rgb="FF5A8AC6"/>
        <color rgb="FFFCFCFF"/>
        <color rgb="FFF8696B"/>
      </colorScale>
    </cfRule>
  </conditionalFormatting>
  <conditionalFormatting sqref="BS12:BS49">
    <cfRule type="colorScale" priority="1644">
      <colorScale>
        <cfvo type="min"/>
        <cfvo type="percentile" val="50"/>
        <cfvo type="max"/>
        <color rgb="FF5A8AC6"/>
        <color rgb="FFFCFCFF"/>
        <color rgb="FFF8696B"/>
      </colorScale>
    </cfRule>
  </conditionalFormatting>
  <conditionalFormatting sqref="BT12:BT49">
    <cfRule type="colorScale" priority="1645">
      <colorScale>
        <cfvo type="min"/>
        <cfvo type="percentile" val="50"/>
        <cfvo type="max"/>
        <color rgb="FF5A8AC6"/>
        <color rgb="FFFCFCFF"/>
        <color rgb="FFF8696B"/>
      </colorScale>
    </cfRule>
  </conditionalFormatting>
  <conditionalFormatting sqref="BU12:BU49">
    <cfRule type="colorScale" priority="1646">
      <colorScale>
        <cfvo type="min"/>
        <cfvo type="percentile" val="50"/>
        <cfvo type="max"/>
        <color rgb="FF5A8AC6"/>
        <color rgb="FFFCFCFF"/>
        <color rgb="FFF8696B"/>
      </colorScale>
    </cfRule>
  </conditionalFormatting>
  <conditionalFormatting sqref="BV12:BV49">
    <cfRule type="colorScale" priority="1647">
      <colorScale>
        <cfvo type="min"/>
        <cfvo type="percentile" val="50"/>
        <cfvo type="max"/>
        <color rgb="FF5A8AC6"/>
        <color rgb="FFFCFCFF"/>
        <color rgb="FFF8696B"/>
      </colorScale>
    </cfRule>
  </conditionalFormatting>
  <conditionalFormatting sqref="BW12:BW49">
    <cfRule type="colorScale" priority="1648">
      <colorScale>
        <cfvo type="min"/>
        <cfvo type="percentile" val="50"/>
        <cfvo type="max"/>
        <color rgb="FF5A8AC6"/>
        <color rgb="FFFCFCFF"/>
        <color rgb="FFF8696B"/>
      </colorScale>
    </cfRule>
  </conditionalFormatting>
  <conditionalFormatting sqref="BX12:BX49">
    <cfRule type="colorScale" priority="1649">
      <colorScale>
        <cfvo type="min"/>
        <cfvo type="percentile" val="50"/>
        <cfvo type="max"/>
        <color rgb="FF5A8AC6"/>
        <color rgb="FFFCFCFF"/>
        <color rgb="FFF8696B"/>
      </colorScale>
    </cfRule>
  </conditionalFormatting>
  <conditionalFormatting sqref="BZ12:BZ49">
    <cfRule type="colorScale" priority="1650">
      <colorScale>
        <cfvo type="min"/>
        <cfvo type="percentile" val="50"/>
        <cfvo type="max"/>
        <color rgb="FF5A8AC6"/>
        <color rgb="FFFCFCFF"/>
        <color rgb="FFF8696B"/>
      </colorScale>
    </cfRule>
  </conditionalFormatting>
  <conditionalFormatting sqref="CA12:CA49">
    <cfRule type="colorScale" priority="1651">
      <colorScale>
        <cfvo type="min"/>
        <cfvo type="percentile" val="50"/>
        <cfvo type="max"/>
        <color rgb="FF5A8AC6"/>
        <color rgb="FFFCFCFF"/>
        <color rgb="FFF8696B"/>
      </colorScale>
    </cfRule>
  </conditionalFormatting>
  <conditionalFormatting sqref="CB12:CB49">
    <cfRule type="colorScale" priority="1652">
      <colorScale>
        <cfvo type="min"/>
        <cfvo type="percentile" val="50"/>
        <cfvo type="max"/>
        <color rgb="FF5A8AC6"/>
        <color rgb="FFFCFCFF"/>
        <color rgb="FFF8696B"/>
      </colorScale>
    </cfRule>
  </conditionalFormatting>
  <conditionalFormatting sqref="CC12:CC49">
    <cfRule type="colorScale" priority="1653">
      <colorScale>
        <cfvo type="min"/>
        <cfvo type="percentile" val="50"/>
        <cfvo type="max"/>
        <color rgb="FF5A8AC6"/>
        <color rgb="FFFCFCFF"/>
        <color rgb="FFF8696B"/>
      </colorScale>
    </cfRule>
  </conditionalFormatting>
  <conditionalFormatting sqref="CD12:CD49">
    <cfRule type="colorScale" priority="1654">
      <colorScale>
        <cfvo type="min"/>
        <cfvo type="percentile" val="50"/>
        <cfvo type="max"/>
        <color rgb="FF5A8AC6"/>
        <color rgb="FFFCFCFF"/>
        <color rgb="FFF8696B"/>
      </colorScale>
    </cfRule>
  </conditionalFormatting>
  <conditionalFormatting sqref="CE12:CE49">
    <cfRule type="colorScale" priority="1655">
      <colorScale>
        <cfvo type="min"/>
        <cfvo type="percentile" val="50"/>
        <cfvo type="max"/>
        <color rgb="FF5A8AC6"/>
        <color rgb="FFFCFCFF"/>
        <color rgb="FFF8696B"/>
      </colorScale>
    </cfRule>
  </conditionalFormatting>
  <conditionalFormatting sqref="CF12:CF49">
    <cfRule type="colorScale" priority="1656">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3E22163F-9030-4770-B43D-11D73AD42CB7}">
          <x14:colorSeries rgb="FF376092"/>
          <x14:colorNegative rgb="FFD00000"/>
          <x14:colorAxis rgb="FF000000"/>
          <x14:colorMarkers rgb="FFD00000"/>
          <x14:colorFirst rgb="FFD00000"/>
          <x14:colorLast rgb="FFD00000"/>
          <x14:colorHigh rgb="FFD00000"/>
          <x14:colorLow rgb="FFD00000"/>
          <x14:sparklines>
            <x14:sparkline>
              <xm:f>Yahoo!AL12:AU12</xm:f>
              <xm:sqref>AV12</xm:sqref>
            </x14:sparkline>
            <x14:sparkline>
              <xm:f>Yahoo!AL13:AU13</xm:f>
              <xm:sqref>AV13</xm:sqref>
            </x14:sparkline>
            <x14:sparkline>
              <xm:f>Yahoo!AL14:AU14</xm:f>
              <xm:sqref>AV14</xm:sqref>
            </x14:sparkline>
            <x14:sparkline>
              <xm:f>Yahoo!AL15:AU15</xm:f>
              <xm:sqref>AV15</xm:sqref>
            </x14:sparkline>
            <x14:sparkline>
              <xm:f>Yahoo!AL16:AU16</xm:f>
              <xm:sqref>AV16</xm:sqref>
            </x14:sparkline>
            <x14:sparkline>
              <xm:f>Yahoo!AL17:AU17</xm:f>
              <xm:sqref>AV17</xm:sqref>
            </x14:sparkline>
            <x14:sparkline>
              <xm:f>Yahoo!AL18:AU18</xm:f>
              <xm:sqref>AV18</xm:sqref>
            </x14:sparkline>
            <x14:sparkline>
              <xm:f>Yahoo!AL19:AU19</xm:f>
              <xm:sqref>AV19</xm:sqref>
            </x14:sparkline>
            <x14:sparkline>
              <xm:f>Yahoo!AL20:AU20</xm:f>
              <xm:sqref>AV20</xm:sqref>
            </x14:sparkline>
            <x14:sparkline>
              <xm:f>Yahoo!AL21:AU21</xm:f>
              <xm:sqref>AV21</xm:sqref>
            </x14:sparkline>
            <x14:sparkline>
              <xm:f>Yahoo!AL22:AU22</xm:f>
              <xm:sqref>AV22</xm:sqref>
            </x14:sparkline>
            <x14:sparkline>
              <xm:f>Yahoo!AL23:AU23</xm:f>
              <xm:sqref>AV23</xm:sqref>
            </x14:sparkline>
            <x14:sparkline>
              <xm:f>Yahoo!AL24:AU24</xm:f>
              <xm:sqref>AV24</xm:sqref>
            </x14:sparkline>
            <x14:sparkline>
              <xm:f>Yahoo!AL25:AU25</xm:f>
              <xm:sqref>AV25</xm:sqref>
            </x14:sparkline>
            <x14:sparkline>
              <xm:f>Yahoo!AL26:AU26</xm:f>
              <xm:sqref>AV26</xm:sqref>
            </x14:sparkline>
            <x14:sparkline>
              <xm:f>Yahoo!AL27:AU27</xm:f>
              <xm:sqref>AV27</xm:sqref>
            </x14:sparkline>
            <x14:sparkline>
              <xm:f>Yahoo!AL28:AU28</xm:f>
              <xm:sqref>AV28</xm:sqref>
            </x14:sparkline>
            <x14:sparkline>
              <xm:f>Yahoo!AL29:AU29</xm:f>
              <xm:sqref>AV29</xm:sqref>
            </x14:sparkline>
            <x14:sparkline>
              <xm:f>Yahoo!AL30:AU30</xm:f>
              <xm:sqref>AV30</xm:sqref>
            </x14:sparkline>
            <x14:sparkline>
              <xm:f>Yahoo!AL31:AU31</xm:f>
              <xm:sqref>AV31</xm:sqref>
            </x14:sparkline>
            <x14:sparkline>
              <xm:f>Yahoo!AL32:AU32</xm:f>
              <xm:sqref>AV32</xm:sqref>
            </x14:sparkline>
            <x14:sparkline>
              <xm:f>Yahoo!AL33:AU33</xm:f>
              <xm:sqref>AV33</xm:sqref>
            </x14:sparkline>
            <x14:sparkline>
              <xm:f>Yahoo!AL34:AU34</xm:f>
              <xm:sqref>AV34</xm:sqref>
            </x14:sparkline>
            <x14:sparkline>
              <xm:f>Yahoo!AL35:AU35</xm:f>
              <xm:sqref>AV35</xm:sqref>
            </x14:sparkline>
            <x14:sparkline>
              <xm:f>Yahoo!AL36:AU36</xm:f>
              <xm:sqref>AV36</xm:sqref>
            </x14:sparkline>
            <x14:sparkline>
              <xm:f>Yahoo!AL37:AU37</xm:f>
              <xm:sqref>AV37</xm:sqref>
            </x14:sparkline>
            <x14:sparkline>
              <xm:f>Yahoo!AL38:AU38</xm:f>
              <xm:sqref>AV38</xm:sqref>
            </x14:sparkline>
            <x14:sparkline>
              <xm:f>Yahoo!AL39:AU39</xm:f>
              <xm:sqref>AV39</xm:sqref>
            </x14:sparkline>
            <x14:sparkline>
              <xm:f>Yahoo!AL40:AU40</xm:f>
              <xm:sqref>AV40</xm:sqref>
            </x14:sparkline>
            <x14:sparkline>
              <xm:f>Yahoo!AL41:AU41</xm:f>
              <xm:sqref>AV41</xm:sqref>
            </x14:sparkline>
            <x14:sparkline>
              <xm:f>Yahoo!AL42:AU42</xm:f>
              <xm:sqref>AV42</xm:sqref>
            </x14:sparkline>
            <x14:sparkline>
              <xm:f>Yahoo!AL43:AU43</xm:f>
              <xm:sqref>AV43</xm:sqref>
            </x14:sparkline>
            <x14:sparkline>
              <xm:f>Yahoo!AL44:AU44</xm:f>
              <xm:sqref>AV44</xm:sqref>
            </x14:sparkline>
            <x14:sparkline>
              <xm:f>Yahoo!AL45:AU45</xm:f>
              <xm:sqref>AV45</xm:sqref>
            </x14:sparkline>
            <x14:sparkline>
              <xm:f>Yahoo!AL46:AU46</xm:f>
              <xm:sqref>AV46</xm:sqref>
            </x14:sparkline>
            <x14:sparkline>
              <xm:f>Yahoo!AL47:AU47</xm:f>
              <xm:sqref>AV47</xm:sqref>
            </x14:sparkline>
            <x14:sparkline>
              <xm:f>Yahoo!AL48:AU48</xm:f>
              <xm:sqref>AV48</xm:sqref>
            </x14:sparkline>
            <x14:sparkline>
              <xm:f>Yahoo!AL49:AU49</xm:f>
              <xm:sqref>AV49</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03ADB-A317-4490-9018-2014EB436015}">
  <sheetPr codeName="Sheet37">
    <tabColor rgb="FFF46C22"/>
  </sheetPr>
  <dimension ref="A1:CQ53"/>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4.45"/>
  <cols>
    <col min="1" max="1" width="2.7109375" customWidth="1"/>
    <col min="2" max="2" width="24.7109375" bestFit="1" customWidth="1"/>
    <col min="3" max="3" width="11.5703125" bestFit="1" customWidth="1"/>
    <col min="4" max="4" width="10.7109375"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3" width="9.7109375" style="1" customWidth="1"/>
    <col min="14" max="14" width="9.7109375" style="49" customWidth="1"/>
    <col min="15" max="16" width="9.7109375" style="1" customWidth="1"/>
    <col min="17" max="17" width="9.7109375" style="1" hidden="1" customWidth="1"/>
    <col min="18" max="20" width="7.7109375" style="1" customWidth="1"/>
    <col min="21" max="22" width="9.7109375" style="1" customWidth="1"/>
    <col min="23" max="27" width="10.7109375" style="1" hidden="1" customWidth="1"/>
    <col min="28" max="28" width="0.85546875" customWidth="1"/>
    <col min="29" max="34" width="7.7109375" style="1" customWidth="1"/>
    <col min="35" max="35" width="0.85546875" customWidth="1"/>
    <col min="36" max="38" width="7.7109375" style="1" customWidth="1"/>
    <col min="39" max="39" width="0.85546875" customWidth="1"/>
    <col min="40" max="40" width="7.7109375" style="1" customWidth="1"/>
    <col min="41" max="42" width="6.7109375" customWidth="1"/>
    <col min="43" max="43" width="0.85546875" customWidth="1"/>
    <col min="44" max="53" width="6.7109375" customWidth="1"/>
    <col min="54" max="54" width="10.7109375" customWidth="1"/>
    <col min="55" max="55" width="0.85546875" customWidth="1"/>
    <col min="56" max="60" width="6.7109375" customWidth="1"/>
    <col min="61" max="61" width="0.85546875" customWidth="1"/>
    <col min="62" max="66" width="6.7109375" customWidth="1"/>
    <col min="67" max="67" width="0.85546875" customWidth="1"/>
    <col min="68" max="74" width="8.7109375" customWidth="1"/>
    <col min="75" max="75" width="0.85546875" customWidth="1"/>
    <col min="76" max="82" width="8.7109375" customWidth="1"/>
    <col min="83" max="83" width="0.85546875" hidden="1" customWidth="1"/>
    <col min="84" max="92" width="6.7109375" hidden="1" customWidth="1"/>
    <col min="93" max="93" width="11.5703125" hidden="1" customWidth="1"/>
    <col min="94" max="94" width="14.5703125" hidden="1" customWidth="1"/>
    <col min="95" max="95" width="3.7109375" customWidth="1"/>
  </cols>
  <sheetData>
    <row r="1" spans="1:95">
      <c r="K1" s="1"/>
      <c r="AN1"/>
    </row>
    <row r="2" spans="1:95">
      <c r="K2" s="1"/>
      <c r="AN2"/>
    </row>
    <row r="3" spans="1:95">
      <c r="D3" s="90"/>
      <c r="E3" s="90"/>
      <c r="F3" s="90"/>
      <c r="G3" s="90"/>
      <c r="K3" s="1"/>
      <c r="AN3"/>
    </row>
    <row r="4" spans="1:95">
      <c r="D4" s="90"/>
      <c r="E4" s="90"/>
      <c r="F4" s="90"/>
      <c r="G4" s="90"/>
      <c r="K4" s="1"/>
      <c r="AN4"/>
    </row>
    <row r="5" spans="1:95">
      <c r="K5" s="1"/>
      <c r="AN5"/>
    </row>
    <row r="6" spans="1:95">
      <c r="D6" s="90"/>
      <c r="E6" s="90"/>
      <c r="F6" s="90"/>
      <c r="G6" s="90"/>
      <c r="K6" s="1"/>
      <c r="AN6"/>
    </row>
    <row r="7" spans="1:95" ht="15" customHeight="1">
      <c r="D7" s="90"/>
      <c r="E7" s="90"/>
      <c r="F7" s="90"/>
      <c r="G7" s="90"/>
      <c r="K7" s="1"/>
      <c r="AN7" s="7"/>
      <c r="AO7" s="7"/>
      <c r="AP7" s="7"/>
      <c r="AR7" s="7"/>
      <c r="AS7" s="7"/>
      <c r="AT7" s="7"/>
      <c r="AU7" s="7"/>
      <c r="AV7" s="7"/>
      <c r="AW7" s="7"/>
      <c r="AX7" s="7"/>
      <c r="AY7" s="7"/>
      <c r="AZ7" s="7"/>
      <c r="BA7" s="7"/>
      <c r="BB7" s="7"/>
      <c r="BD7" s="7"/>
      <c r="BE7" s="7"/>
      <c r="BF7" s="7"/>
      <c r="BG7" s="7"/>
      <c r="BH7" s="7"/>
      <c r="BJ7" s="7"/>
      <c r="BK7" s="7"/>
      <c r="BL7" s="7"/>
      <c r="BM7" s="7"/>
      <c r="BN7" s="7"/>
      <c r="BP7" s="7"/>
      <c r="BQ7" s="7"/>
      <c r="BR7" s="7"/>
      <c r="BS7" s="7"/>
      <c r="BT7" s="7"/>
      <c r="BU7" s="7"/>
      <c r="BV7" s="7"/>
      <c r="BX7" s="7"/>
      <c r="BY7" s="7"/>
      <c r="BZ7" s="7"/>
      <c r="CA7" s="7"/>
      <c r="CB7" s="7"/>
      <c r="CC7" s="7"/>
      <c r="CD7" s="7"/>
      <c r="CF7" s="7"/>
      <c r="CG7" s="7"/>
      <c r="CH7" s="7"/>
      <c r="CI7" s="7"/>
      <c r="CJ7" s="7"/>
      <c r="CK7" s="7"/>
      <c r="CL7" s="7"/>
      <c r="CM7" s="7"/>
      <c r="CN7" s="7"/>
    </row>
    <row r="8" spans="1:95" ht="15" customHeight="1">
      <c r="K8" s="1"/>
      <c r="AN8" s="8"/>
      <c r="AO8" s="8"/>
      <c r="AP8" s="8"/>
      <c r="AR8" s="8"/>
      <c r="AS8" s="8"/>
      <c r="AT8" s="8"/>
      <c r="AU8" s="8"/>
      <c r="AV8" s="8"/>
      <c r="AW8" s="8"/>
      <c r="AX8" s="8"/>
      <c r="AY8" s="8"/>
      <c r="AZ8" s="8"/>
      <c r="BA8" s="8"/>
      <c r="BB8" s="7"/>
      <c r="BD8" s="8"/>
      <c r="BE8" s="8"/>
      <c r="BF8" s="8"/>
      <c r="BG8" s="8"/>
      <c r="BH8" s="8"/>
      <c r="BJ8" s="8"/>
      <c r="BK8" s="8"/>
      <c r="BL8" s="8"/>
      <c r="BM8" s="8"/>
      <c r="BN8" s="8"/>
      <c r="BP8" s="8"/>
      <c r="BQ8" s="8"/>
      <c r="BR8" s="8"/>
      <c r="BS8" s="8"/>
      <c r="BT8" s="8"/>
      <c r="BU8" s="8"/>
      <c r="BV8" s="8"/>
      <c r="BX8" s="8"/>
      <c r="BY8" s="8"/>
      <c r="BZ8" s="8"/>
      <c r="CA8" s="8"/>
      <c r="CB8" s="8"/>
      <c r="CC8" s="8"/>
      <c r="CD8" s="8"/>
      <c r="CF8" s="8"/>
      <c r="CG8" s="8"/>
      <c r="CH8" s="8"/>
      <c r="CI8" s="8"/>
      <c r="CJ8" s="8"/>
      <c r="CK8" s="8"/>
      <c r="CL8" s="8"/>
      <c r="CM8" s="8"/>
      <c r="CN8" s="7"/>
    </row>
    <row r="9" spans="1:95" ht="15" customHeight="1">
      <c r="K9" s="1"/>
      <c r="AN9" s="8"/>
      <c r="AO9" s="8"/>
      <c r="AP9" s="8"/>
      <c r="AR9" s="8"/>
      <c r="AS9" s="8"/>
      <c r="AT9" s="8"/>
      <c r="AU9" s="8"/>
      <c r="AV9" s="8"/>
      <c r="AW9" s="8"/>
      <c r="AX9" s="8"/>
      <c r="AY9" s="8"/>
      <c r="AZ9" s="8"/>
      <c r="BA9" s="8"/>
      <c r="BB9" s="7"/>
      <c r="BD9" s="8"/>
      <c r="BE9" s="8"/>
      <c r="BF9" s="8"/>
      <c r="BG9" s="8"/>
      <c r="BH9" s="8"/>
      <c r="BJ9" s="8"/>
      <c r="BK9" s="8"/>
      <c r="BL9" s="8"/>
      <c r="BM9" s="8"/>
      <c r="BN9" s="8"/>
      <c r="BP9" s="8"/>
      <c r="BQ9" s="8"/>
      <c r="BR9" s="8"/>
      <c r="BS9" s="8"/>
      <c r="BT9" s="8"/>
      <c r="BU9" s="8"/>
      <c r="BV9" s="8"/>
      <c r="BX9" s="8"/>
      <c r="BY9" s="8"/>
      <c r="BZ9" s="8"/>
      <c r="CA9" s="8"/>
      <c r="CB9" s="8"/>
      <c r="CC9" s="8"/>
      <c r="CD9" s="8"/>
      <c r="CF9" s="8"/>
      <c r="CG9" s="8"/>
      <c r="CH9" s="8"/>
      <c r="CI9" s="8"/>
      <c r="CJ9" s="8"/>
      <c r="CK9" s="8"/>
      <c r="CL9" s="8"/>
      <c r="CM9" s="8"/>
      <c r="CN9" s="7"/>
    </row>
    <row r="10" spans="1:95">
      <c r="B10" s="29" t="s">
        <v>167</v>
      </c>
      <c r="C10" s="30">
        <f>Draftkings!C10</f>
        <v>45636</v>
      </c>
      <c r="D10" s="92" t="s">
        <v>168</v>
      </c>
      <c r="E10" s="92"/>
      <c r="F10" s="93" t="str">
        <f>Draftkings!F10</f>
        <v>6:00pm</v>
      </c>
      <c r="G10" s="92"/>
      <c r="I10" s="59"/>
      <c r="J10" s="59"/>
      <c r="K10" s="58"/>
      <c r="L10" s="58"/>
      <c r="M10" s="58"/>
      <c r="N10" s="61"/>
      <c r="O10" s="58"/>
      <c r="P10" s="58"/>
      <c r="Q10" s="58"/>
      <c r="R10" s="58"/>
      <c r="S10" s="58"/>
      <c r="T10" s="58"/>
      <c r="U10" s="58"/>
      <c r="V10" s="58"/>
      <c r="AC10" s="98" t="s">
        <v>56</v>
      </c>
      <c r="AD10" s="99"/>
      <c r="AE10" s="99"/>
      <c r="AF10" s="99"/>
      <c r="AG10" s="99"/>
      <c r="AH10" s="99"/>
      <c r="AJ10" s="97" t="s">
        <v>69</v>
      </c>
      <c r="AK10" s="97"/>
      <c r="AL10" s="97"/>
      <c r="AN10" s="91" t="s">
        <v>75</v>
      </c>
      <c r="AO10" s="91"/>
      <c r="AP10" s="91"/>
      <c r="AR10" s="102" t="s">
        <v>81</v>
      </c>
      <c r="AS10" s="102"/>
      <c r="AT10" s="102"/>
      <c r="AU10" s="102"/>
      <c r="AV10" s="102"/>
      <c r="AW10" s="102"/>
      <c r="AX10" s="102"/>
      <c r="AY10" s="102"/>
      <c r="AZ10" s="102"/>
      <c r="BA10" s="102"/>
      <c r="BB10" s="102"/>
      <c r="BD10" s="103" t="s">
        <v>84</v>
      </c>
      <c r="BE10" s="103"/>
      <c r="BF10" s="103"/>
      <c r="BG10" s="103"/>
      <c r="BH10" s="116"/>
      <c r="BJ10" s="104" t="s">
        <v>171</v>
      </c>
      <c r="BK10" s="104"/>
      <c r="BL10" s="104"/>
      <c r="BM10" s="104"/>
      <c r="BN10" s="113"/>
      <c r="BP10" s="100" t="s">
        <v>89</v>
      </c>
      <c r="BQ10" s="100"/>
      <c r="BR10" s="100"/>
      <c r="BS10" s="100"/>
      <c r="BT10" s="100"/>
      <c r="BU10" s="100"/>
      <c r="BV10" s="101"/>
      <c r="BX10" s="94" t="s">
        <v>172</v>
      </c>
      <c r="BY10" s="95"/>
      <c r="BZ10" s="95"/>
      <c r="CA10" s="95"/>
      <c r="CB10" s="95"/>
      <c r="CC10" s="95"/>
      <c r="CD10" s="96"/>
      <c r="CF10" s="112" t="s">
        <v>367</v>
      </c>
      <c r="CG10" s="104"/>
      <c r="CH10" s="104"/>
      <c r="CI10" s="104"/>
      <c r="CJ10" s="104"/>
      <c r="CK10" s="104"/>
      <c r="CL10" s="104"/>
      <c r="CM10" s="113"/>
      <c r="CN10" s="2"/>
      <c r="CO10" s="2"/>
    </row>
    <row r="11" spans="1:95" ht="30" customHeight="1">
      <c r="A11" s="3" t="s">
        <v>173</v>
      </c>
      <c r="B11" s="78" t="s">
        <v>2</v>
      </c>
      <c r="C11" s="79" t="s">
        <v>101</v>
      </c>
      <c r="D11" s="79" t="s">
        <v>103</v>
      </c>
      <c r="E11" s="80" t="s">
        <v>175</v>
      </c>
      <c r="F11" s="80" t="s">
        <v>70</v>
      </c>
      <c r="G11" s="80" t="s">
        <v>10</v>
      </c>
      <c r="H11" s="80" t="s">
        <v>12</v>
      </c>
      <c r="I11" s="81" t="s">
        <v>14</v>
      </c>
      <c r="J11" s="32" t="s">
        <v>176</v>
      </c>
      <c r="K11" s="31" t="s">
        <v>16</v>
      </c>
      <c r="L11" s="82" t="s">
        <v>18</v>
      </c>
      <c r="M11" s="45" t="s">
        <v>111</v>
      </c>
      <c r="N11" s="83" t="s">
        <v>20</v>
      </c>
      <c r="O11" s="84" t="s">
        <v>22</v>
      </c>
      <c r="P11" s="84" t="s">
        <v>113</v>
      </c>
      <c r="Q11" s="85" t="s">
        <v>368</v>
      </c>
      <c r="R11" s="83" t="s">
        <v>28</v>
      </c>
      <c r="S11" s="83" t="s">
        <v>30</v>
      </c>
      <c r="T11" s="82" t="s">
        <v>32</v>
      </c>
      <c r="U11" s="45" t="s">
        <v>117</v>
      </c>
      <c r="V11" s="45" t="s">
        <v>119</v>
      </c>
      <c r="W11" s="31" t="s">
        <v>178</v>
      </c>
      <c r="X11" s="31" t="s">
        <v>179</v>
      </c>
      <c r="Y11" s="33" t="s">
        <v>45</v>
      </c>
      <c r="Z11" s="40" t="s">
        <v>364</v>
      </c>
      <c r="AA11" s="40" t="s">
        <v>365</v>
      </c>
      <c r="AB11" s="3" t="s">
        <v>180</v>
      </c>
      <c r="AC11" s="72" t="s">
        <v>57</v>
      </c>
      <c r="AD11" s="72" t="s">
        <v>59</v>
      </c>
      <c r="AE11" s="72" t="s">
        <v>61</v>
      </c>
      <c r="AF11" s="72" t="s">
        <v>182</v>
      </c>
      <c r="AG11" s="72" t="s">
        <v>65</v>
      </c>
      <c r="AH11" s="72" t="s">
        <v>67</v>
      </c>
      <c r="AI11" s="3" t="s">
        <v>183</v>
      </c>
      <c r="AJ11" s="72" t="s">
        <v>184</v>
      </c>
      <c r="AK11" s="72" t="s">
        <v>185</v>
      </c>
      <c r="AL11" s="72" t="s">
        <v>73</v>
      </c>
      <c r="AM11" s="3" t="s">
        <v>186</v>
      </c>
      <c r="AN11" s="72" t="s">
        <v>187</v>
      </c>
      <c r="AO11" s="66" t="s">
        <v>77</v>
      </c>
      <c r="AP11" s="66" t="s">
        <v>79</v>
      </c>
      <c r="AQ11" s="3" t="s">
        <v>188</v>
      </c>
      <c r="AR11" s="73" t="s">
        <v>189</v>
      </c>
      <c r="AS11" s="73" t="s">
        <v>190</v>
      </c>
      <c r="AT11" s="73" t="s">
        <v>191</v>
      </c>
      <c r="AU11" s="73" t="s">
        <v>192</v>
      </c>
      <c r="AV11" s="74" t="s">
        <v>193</v>
      </c>
      <c r="AW11" s="74" t="s">
        <v>194</v>
      </c>
      <c r="AX11" s="74" t="s">
        <v>195</v>
      </c>
      <c r="AY11" s="74" t="s">
        <v>196</v>
      </c>
      <c r="AZ11" s="74" t="s">
        <v>197</v>
      </c>
      <c r="BA11" s="73" t="s">
        <v>198</v>
      </c>
      <c r="BB11" s="73" t="s">
        <v>199</v>
      </c>
      <c r="BC11" s="62" t="s">
        <v>200</v>
      </c>
      <c r="BD11" s="73" t="s">
        <v>210</v>
      </c>
      <c r="BE11" s="73" t="s">
        <v>321</v>
      </c>
      <c r="BF11" s="73" t="s">
        <v>206</v>
      </c>
      <c r="BG11" s="73" t="s">
        <v>204</v>
      </c>
      <c r="BH11" s="73" t="s">
        <v>201</v>
      </c>
      <c r="BI11" s="62" t="s">
        <v>318</v>
      </c>
      <c r="BJ11" s="73" t="s">
        <v>217</v>
      </c>
      <c r="BK11" s="73" t="s">
        <v>323</v>
      </c>
      <c r="BL11" s="73" t="s">
        <v>215</v>
      </c>
      <c r="BM11" s="73" t="s">
        <v>214</v>
      </c>
      <c r="BN11" s="73" t="s">
        <v>213</v>
      </c>
      <c r="BO11" s="62" t="s">
        <v>369</v>
      </c>
      <c r="BP11" s="73" t="s">
        <v>227</v>
      </c>
      <c r="BQ11" s="73" t="s">
        <v>228</v>
      </c>
      <c r="BR11" s="73" t="s">
        <v>229</v>
      </c>
      <c r="BS11" s="73" t="s">
        <v>230</v>
      </c>
      <c r="BT11" s="73" t="s">
        <v>231</v>
      </c>
      <c r="BU11" s="73" t="s">
        <v>232</v>
      </c>
      <c r="BV11" s="73" t="s">
        <v>233</v>
      </c>
      <c r="BW11" s="62" t="s">
        <v>370</v>
      </c>
      <c r="BX11" s="73" t="s">
        <v>235</v>
      </c>
      <c r="BY11" s="73" t="s">
        <v>236</v>
      </c>
      <c r="BZ11" s="73" t="s">
        <v>237</v>
      </c>
      <c r="CA11" s="73" t="s">
        <v>238</v>
      </c>
      <c r="CB11" s="73" t="s">
        <v>239</v>
      </c>
      <c r="CC11" s="73" t="s">
        <v>240</v>
      </c>
      <c r="CD11" s="73" t="s">
        <v>241</v>
      </c>
      <c r="CE11" s="3" t="s">
        <v>242</v>
      </c>
      <c r="CF11" s="4" t="s">
        <v>349</v>
      </c>
      <c r="CG11" s="4" t="s">
        <v>350</v>
      </c>
      <c r="CH11" s="4" t="s">
        <v>351</v>
      </c>
      <c r="CI11" s="4" t="s">
        <v>352</v>
      </c>
      <c r="CJ11" s="4" t="s">
        <v>353</v>
      </c>
      <c r="CK11" s="4" t="s">
        <v>354</v>
      </c>
      <c r="CL11" s="4" t="s">
        <v>355</v>
      </c>
      <c r="CM11" s="4" t="s">
        <v>356</v>
      </c>
      <c r="CN11" s="4" t="s">
        <v>243</v>
      </c>
      <c r="CO11" s="4" t="s">
        <v>96</v>
      </c>
      <c r="CP11" s="6" t="s">
        <v>98</v>
      </c>
      <c r="CQ11" s="3" t="s">
        <v>244</v>
      </c>
    </row>
    <row r="12" spans="1:95">
      <c r="A12" s="77">
        <v>13.111000000000001</v>
      </c>
      <c r="B12" s="19" t="s">
        <v>245</v>
      </c>
      <c r="C12" s="11">
        <v>12400</v>
      </c>
      <c r="D12" s="23">
        <v>18600</v>
      </c>
      <c r="E12" s="11" t="s">
        <v>246</v>
      </c>
      <c r="F12" s="11" t="s">
        <v>247</v>
      </c>
      <c r="G12" s="11" t="s">
        <v>248</v>
      </c>
      <c r="H12" s="11">
        <v>5</v>
      </c>
      <c r="I12" s="12">
        <v>0.89583333333333337</v>
      </c>
      <c r="J12" s="75"/>
      <c r="K12" s="14">
        <v>114.44049418704685</v>
      </c>
      <c r="L12" s="14">
        <v>57.852733333333333</v>
      </c>
      <c r="M12" s="14">
        <v>86.7791</v>
      </c>
      <c r="N12" s="23">
        <v>37.799999999999997</v>
      </c>
      <c r="O12" s="14">
        <v>4.6655430107526881</v>
      </c>
      <c r="P12" s="14">
        <v>4.6655430107526881</v>
      </c>
      <c r="Q12" s="14">
        <v>-4.1472666666666669</v>
      </c>
      <c r="R12" s="14">
        <v>44.741733333333329</v>
      </c>
      <c r="S12" s="14">
        <v>70.963733333333337</v>
      </c>
      <c r="T12" s="14">
        <v>1.5304955908289242</v>
      </c>
      <c r="U12" s="14">
        <v>67.112599999999986</v>
      </c>
      <c r="V12" s="14">
        <v>106.44560000000001</v>
      </c>
      <c r="W12" s="18">
        <v>0.2396690469783479</v>
      </c>
      <c r="X12" s="18">
        <v>0.62412004346722405</v>
      </c>
      <c r="Y12" s="9">
        <v>4.0600000000000002E-3</v>
      </c>
      <c r="Z12" s="9" t="s">
        <v>308</v>
      </c>
      <c r="AA12" s="9" t="s">
        <v>308</v>
      </c>
      <c r="AB12" s="75"/>
      <c r="AC12" s="10">
        <v>231</v>
      </c>
      <c r="AD12" s="10">
        <v>113.25</v>
      </c>
      <c r="AE12" s="10">
        <v>117.75</v>
      </c>
      <c r="AF12" s="10">
        <v>4.5</v>
      </c>
      <c r="AG12" s="10">
        <v>119.1</v>
      </c>
      <c r="AH12" s="10">
        <v>-5.8499999999999943</v>
      </c>
      <c r="AI12" s="75"/>
      <c r="AJ12" s="10">
        <v>99.6</v>
      </c>
      <c r="AK12" s="10">
        <v>99.8</v>
      </c>
      <c r="AL12" s="10">
        <v>0.20000000000000284</v>
      </c>
      <c r="AM12" s="75"/>
      <c r="AN12" s="11" t="s">
        <v>248</v>
      </c>
      <c r="AO12" s="11">
        <v>56</v>
      </c>
      <c r="AP12" s="11">
        <v>57.25</v>
      </c>
      <c r="AQ12" s="75"/>
      <c r="AR12" s="11">
        <v>52.25</v>
      </c>
      <c r="AS12" s="11">
        <v>51.25</v>
      </c>
      <c r="AT12" s="11">
        <v>54.5</v>
      </c>
      <c r="AU12" s="11">
        <v>61.75</v>
      </c>
      <c r="AV12" s="11">
        <v>36</v>
      </c>
      <c r="AW12" s="11">
        <v>47.75</v>
      </c>
      <c r="AX12" s="11">
        <v>72.25</v>
      </c>
      <c r="AY12" s="11">
        <v>70.5</v>
      </c>
      <c r="AZ12" s="11">
        <v>58.5</v>
      </c>
      <c r="BA12" s="11">
        <v>76.25</v>
      </c>
      <c r="BB12" s="58"/>
      <c r="BC12" s="75"/>
      <c r="BD12" s="11">
        <v>38.233333333333334</v>
      </c>
      <c r="BE12" s="11">
        <v>37.033333333333339</v>
      </c>
      <c r="BF12" s="11">
        <v>35.396666666666668</v>
      </c>
      <c r="BG12" s="11">
        <v>34.778571428571432</v>
      </c>
      <c r="BH12" s="11">
        <v>36.756666666666675</v>
      </c>
      <c r="BI12" s="75"/>
      <c r="BJ12" s="11">
        <v>29.012110765373503</v>
      </c>
      <c r="BK12" s="11">
        <v>29.662934195117643</v>
      </c>
      <c r="BL12" s="11">
        <v>30.473187024548867</v>
      </c>
      <c r="BM12" s="11">
        <v>31.260172311696348</v>
      </c>
      <c r="BN12" s="11">
        <v>31.574231648383527</v>
      </c>
      <c r="BO12" s="75"/>
      <c r="BP12" s="10">
        <v>24.8</v>
      </c>
      <c r="BQ12" s="10">
        <v>37.200000000000003</v>
      </c>
      <c r="BR12" s="10">
        <v>49.6</v>
      </c>
      <c r="BS12" s="10">
        <v>62</v>
      </c>
      <c r="BT12" s="10">
        <v>74.400000000000006</v>
      </c>
      <c r="BU12" s="10">
        <v>86.8</v>
      </c>
      <c r="BV12" s="10">
        <v>99.2</v>
      </c>
      <c r="BW12" s="75"/>
      <c r="BX12" s="9">
        <v>0.99414878352829716</v>
      </c>
      <c r="BY12" s="9">
        <v>0.94239737428885806</v>
      </c>
      <c r="BZ12" s="9">
        <v>0.73547311258395376</v>
      </c>
      <c r="CA12" s="9">
        <v>0.37587995653277595</v>
      </c>
      <c r="CB12" s="9">
        <v>0.10345813742391985</v>
      </c>
      <c r="CC12" s="9">
        <v>1.3626979199739875E-2</v>
      </c>
      <c r="CD12" s="9">
        <v>8.0626194616484348E-4</v>
      </c>
      <c r="CE12" s="13"/>
      <c r="CF12" s="11" t="s">
        <v>308</v>
      </c>
      <c r="CG12" s="11" t="s">
        <v>308</v>
      </c>
      <c r="CH12" s="11" t="s">
        <v>308</v>
      </c>
      <c r="CI12" s="11" t="s">
        <v>308</v>
      </c>
      <c r="CJ12" s="11" t="s">
        <v>308</v>
      </c>
      <c r="CK12" s="11" t="s">
        <v>308</v>
      </c>
      <c r="CL12" s="11" t="s">
        <v>308</v>
      </c>
      <c r="CM12" s="11" t="s">
        <v>308</v>
      </c>
      <c r="CN12" s="15" t="s">
        <v>251</v>
      </c>
      <c r="CO12" s="15" t="s">
        <v>252</v>
      </c>
      <c r="CP12" s="24">
        <v>0.22662714870285589</v>
      </c>
      <c r="CQ12" s="75"/>
    </row>
    <row r="13" spans="1:95">
      <c r="A13" s="77">
        <v>12.1975</v>
      </c>
      <c r="B13" s="19" t="s">
        <v>253</v>
      </c>
      <c r="C13" s="11">
        <v>13000</v>
      </c>
      <c r="D13" s="23">
        <v>19500</v>
      </c>
      <c r="E13" s="11" t="s">
        <v>254</v>
      </c>
      <c r="F13" s="11" t="s">
        <v>255</v>
      </c>
      <c r="G13" s="11" t="s">
        <v>256</v>
      </c>
      <c r="H13" s="11">
        <v>4</v>
      </c>
      <c r="I13" s="12">
        <v>0.79166666666666663</v>
      </c>
      <c r="J13" s="75"/>
      <c r="K13" s="14">
        <v>110.43287634132383</v>
      </c>
      <c r="L13" s="14">
        <v>55.469833333333334</v>
      </c>
      <c r="M13" s="14">
        <v>83.204750000000004</v>
      </c>
      <c r="N13" s="23">
        <v>34.799999999999997</v>
      </c>
      <c r="O13" s="14">
        <v>4.2669102564102568</v>
      </c>
      <c r="P13" s="14">
        <v>4.2669102564102568</v>
      </c>
      <c r="Q13" s="14">
        <v>-9.5301666666666662</v>
      </c>
      <c r="R13" s="14">
        <v>43.272333333333336</v>
      </c>
      <c r="S13" s="14">
        <v>67.667333333333332</v>
      </c>
      <c r="T13" s="14">
        <v>1.5939607279693488</v>
      </c>
      <c r="U13" s="14">
        <v>64.908500000000004</v>
      </c>
      <c r="V13" s="14">
        <v>101.501</v>
      </c>
      <c r="W13" s="18">
        <v>0.12483605888542293</v>
      </c>
      <c r="X13" s="18">
        <v>0.78269322987027756</v>
      </c>
      <c r="Y13" s="9">
        <v>5.4000000000000003E-3</v>
      </c>
      <c r="Z13" s="9" t="s">
        <v>308</v>
      </c>
      <c r="AA13" s="9" t="s">
        <v>308</v>
      </c>
      <c r="AB13" s="75"/>
      <c r="AC13" s="10">
        <v>214.5</v>
      </c>
      <c r="AD13" s="10">
        <v>110.75</v>
      </c>
      <c r="AE13" s="10">
        <v>103.75</v>
      </c>
      <c r="AF13" s="10">
        <v>-7</v>
      </c>
      <c r="AG13" s="10">
        <v>113.4</v>
      </c>
      <c r="AH13" s="10">
        <v>-2.6500000000000057</v>
      </c>
      <c r="AI13" s="75"/>
      <c r="AJ13" s="10">
        <v>98.2</v>
      </c>
      <c r="AK13" s="10">
        <v>97.1</v>
      </c>
      <c r="AL13" s="10">
        <v>-1.1000000000000085</v>
      </c>
      <c r="AM13" s="75"/>
      <c r="AN13" s="11" t="s">
        <v>256</v>
      </c>
      <c r="AO13" s="11">
        <v>61.5</v>
      </c>
      <c r="AP13" s="11">
        <v>60.25</v>
      </c>
      <c r="AQ13" s="75"/>
      <c r="AR13" s="11">
        <v>45.75</v>
      </c>
      <c r="AS13" s="11">
        <v>65.75</v>
      </c>
      <c r="AT13" s="11">
        <v>73.5</v>
      </c>
      <c r="AU13" s="11">
        <v>58.75</v>
      </c>
      <c r="AV13" s="11">
        <v>78</v>
      </c>
      <c r="AW13" s="11">
        <v>47.75</v>
      </c>
      <c r="AX13" s="11">
        <v>53.75</v>
      </c>
      <c r="AY13" s="11">
        <v>46.25</v>
      </c>
      <c r="AZ13" s="11">
        <v>0</v>
      </c>
      <c r="BA13" s="11">
        <v>123.5</v>
      </c>
      <c r="BB13" s="58"/>
      <c r="BC13" s="75"/>
      <c r="BD13" s="11">
        <v>76.033333333333331</v>
      </c>
      <c r="BE13" s="11">
        <v>37.483333333333334</v>
      </c>
      <c r="BF13" s="11">
        <v>35.256666666666661</v>
      </c>
      <c r="BG13" s="11">
        <v>35.069047619047616</v>
      </c>
      <c r="BH13" s="11">
        <v>35.118333333333332</v>
      </c>
      <c r="BI13" s="75"/>
      <c r="BJ13" s="11">
        <v>75.694455867428857</v>
      </c>
      <c r="BK13" s="11">
        <v>36.621102801740363</v>
      </c>
      <c r="BL13" s="11">
        <v>36.332747261313081</v>
      </c>
      <c r="BM13" s="11">
        <v>37.900700151533819</v>
      </c>
      <c r="BN13" s="11">
        <v>37.93159763029486</v>
      </c>
      <c r="BO13" s="75"/>
      <c r="BP13" s="10">
        <v>26</v>
      </c>
      <c r="BQ13" s="10">
        <v>39</v>
      </c>
      <c r="BR13" s="10">
        <v>52</v>
      </c>
      <c r="BS13" s="10">
        <v>65</v>
      </c>
      <c r="BT13" s="10">
        <v>78</v>
      </c>
      <c r="BU13" s="10">
        <v>91</v>
      </c>
      <c r="BV13" s="10">
        <v>104</v>
      </c>
      <c r="BW13" s="75"/>
      <c r="BX13" s="9">
        <v>0.99215515875901195</v>
      </c>
      <c r="BY13" s="9">
        <v>0.9115341870271314</v>
      </c>
      <c r="BZ13" s="9">
        <v>0.61197521941850641</v>
      </c>
      <c r="CA13" s="9">
        <v>0.21730677012972244</v>
      </c>
      <c r="CB13" s="9">
        <v>3.2365347641123421E-2</v>
      </c>
      <c r="CC13" s="9">
        <v>1.7904138774307299E-3</v>
      </c>
      <c r="CD13" s="9">
        <v>3.4646871745036556E-5</v>
      </c>
      <c r="CE13" s="13"/>
      <c r="CF13" s="11" t="s">
        <v>308</v>
      </c>
      <c r="CG13" s="11" t="s">
        <v>308</v>
      </c>
      <c r="CH13" s="11" t="s">
        <v>308</v>
      </c>
      <c r="CI13" s="11" t="s">
        <v>308</v>
      </c>
      <c r="CJ13" s="11" t="s">
        <v>308</v>
      </c>
      <c r="CK13" s="11" t="s">
        <v>308</v>
      </c>
      <c r="CL13" s="11" t="s">
        <v>308</v>
      </c>
      <c r="CM13" s="11" t="s">
        <v>308</v>
      </c>
      <c r="CN13" s="15" t="s">
        <v>258</v>
      </c>
      <c r="CO13" s="15" t="s">
        <v>259</v>
      </c>
      <c r="CP13" s="24">
        <v>0.21989429690011689</v>
      </c>
      <c r="CQ13" s="75"/>
    </row>
    <row r="14" spans="1:95">
      <c r="A14" s="77">
        <v>13.4148</v>
      </c>
      <c r="B14" s="19" t="s">
        <v>260</v>
      </c>
      <c r="C14" s="11">
        <v>11000</v>
      </c>
      <c r="D14" s="23">
        <v>16500</v>
      </c>
      <c r="E14" s="11" t="s">
        <v>246</v>
      </c>
      <c r="F14" s="11" t="s">
        <v>251</v>
      </c>
      <c r="G14" s="11" t="s">
        <v>261</v>
      </c>
      <c r="H14" s="11">
        <v>2</v>
      </c>
      <c r="I14" s="12">
        <v>0.89583333333333337</v>
      </c>
      <c r="J14" s="75"/>
      <c r="K14" s="14">
        <v>109.64468675152287</v>
      </c>
      <c r="L14" s="14">
        <v>52.023899999999998</v>
      </c>
      <c r="M14" s="14">
        <v>78.035849999999996</v>
      </c>
      <c r="N14" s="23">
        <v>34.1</v>
      </c>
      <c r="O14" s="14">
        <v>4.7294454545454547</v>
      </c>
      <c r="P14" s="14">
        <v>4.7294454545454547</v>
      </c>
      <c r="Q14" s="14">
        <v>-2.9761000000000024</v>
      </c>
      <c r="R14" s="14">
        <v>38.609099999999998</v>
      </c>
      <c r="S14" s="14">
        <v>65.438699999999997</v>
      </c>
      <c r="T14" s="14">
        <v>1.5256275659824046</v>
      </c>
      <c r="U14" s="14">
        <v>57.913649999999997</v>
      </c>
      <c r="V14" s="14">
        <v>98.158050000000003</v>
      </c>
      <c r="W14" s="18">
        <v>0.28047852984651322</v>
      </c>
      <c r="X14" s="18">
        <v>0.58778544501770225</v>
      </c>
      <c r="Y14" s="9">
        <v>3.7400000000000003E-3</v>
      </c>
      <c r="Z14" s="9" t="s">
        <v>308</v>
      </c>
      <c r="AA14" s="9" t="s">
        <v>308</v>
      </c>
      <c r="AB14" s="75"/>
      <c r="AC14" s="10">
        <v>231</v>
      </c>
      <c r="AD14" s="10">
        <v>117.75</v>
      </c>
      <c r="AE14" s="10">
        <v>113.25</v>
      </c>
      <c r="AF14" s="10">
        <v>-4.5</v>
      </c>
      <c r="AG14" s="10">
        <v>115.7</v>
      </c>
      <c r="AH14" s="10">
        <v>2.0499999999999972</v>
      </c>
      <c r="AI14" s="75"/>
      <c r="AJ14" s="10">
        <v>99.8</v>
      </c>
      <c r="AK14" s="10">
        <v>99.6</v>
      </c>
      <c r="AL14" s="10">
        <v>-0.20000000000000284</v>
      </c>
      <c r="AM14" s="75"/>
      <c r="AN14" s="11" t="s">
        <v>261</v>
      </c>
      <c r="AO14" s="11">
        <v>58.5</v>
      </c>
      <c r="AP14" s="11">
        <v>60.833333333333336</v>
      </c>
      <c r="AQ14" s="75"/>
      <c r="AR14" s="11">
        <v>58.5</v>
      </c>
      <c r="AS14" s="11">
        <v>52.75</v>
      </c>
      <c r="AT14" s="11">
        <v>47.25</v>
      </c>
      <c r="AU14" s="11">
        <v>59</v>
      </c>
      <c r="AV14" s="11">
        <v>59.75</v>
      </c>
      <c r="AW14" s="11">
        <v>63</v>
      </c>
      <c r="AX14" s="11">
        <v>54</v>
      </c>
      <c r="AY14" s="11">
        <v>51</v>
      </c>
      <c r="AZ14" s="11">
        <v>50</v>
      </c>
      <c r="BA14" s="11">
        <v>38</v>
      </c>
      <c r="BB14" s="58"/>
      <c r="BC14" s="75"/>
      <c r="BD14" s="11">
        <v>34.466666666666669</v>
      </c>
      <c r="BE14" s="11">
        <v>31.405555555555555</v>
      </c>
      <c r="BF14" s="11">
        <v>33.463333333333331</v>
      </c>
      <c r="BG14" s="11">
        <v>34.366666666666667</v>
      </c>
      <c r="BH14" s="11">
        <v>35.5</v>
      </c>
      <c r="BI14" s="75"/>
      <c r="BJ14" s="11">
        <v>33.848440272364691</v>
      </c>
      <c r="BK14" s="11">
        <v>33.346717035982493</v>
      </c>
      <c r="BL14" s="11">
        <v>34.358234333734849</v>
      </c>
      <c r="BM14" s="11">
        <v>35.685205882663162</v>
      </c>
      <c r="BN14" s="11">
        <v>33.868083723358652</v>
      </c>
      <c r="BO14" s="75"/>
      <c r="BP14" s="10">
        <v>22</v>
      </c>
      <c r="BQ14" s="10">
        <v>33</v>
      </c>
      <c r="BR14" s="10">
        <v>44</v>
      </c>
      <c r="BS14" s="10">
        <v>55</v>
      </c>
      <c r="BT14" s="10">
        <v>66</v>
      </c>
      <c r="BU14" s="10">
        <v>77</v>
      </c>
      <c r="BV14" s="10">
        <v>88</v>
      </c>
      <c r="BW14" s="75"/>
      <c r="BX14" s="9">
        <v>0.98739330643923151</v>
      </c>
      <c r="BY14" s="9">
        <v>0.92192326306177208</v>
      </c>
      <c r="BZ14" s="9">
        <v>0.72512603083488714</v>
      </c>
      <c r="CA14" s="9">
        <v>0.41221455498229775</v>
      </c>
      <c r="CB14" s="9">
        <v>0.1487425047107287</v>
      </c>
      <c r="CC14" s="9">
        <v>3.1313407770221513E-2</v>
      </c>
      <c r="CD14" s="9">
        <v>3.6611251440604731E-3</v>
      </c>
      <c r="CE14" s="13"/>
      <c r="CF14" s="11" t="s">
        <v>308</v>
      </c>
      <c r="CG14" s="11" t="s">
        <v>308</v>
      </c>
      <c r="CH14" s="11" t="s">
        <v>308</v>
      </c>
      <c r="CI14" s="11" t="s">
        <v>308</v>
      </c>
      <c r="CJ14" s="11" t="s">
        <v>308</v>
      </c>
      <c r="CK14" s="11" t="s">
        <v>308</v>
      </c>
      <c r="CL14" s="11" t="s">
        <v>308</v>
      </c>
      <c r="CM14" s="11" t="s">
        <v>308</v>
      </c>
      <c r="CN14" s="15" t="s">
        <v>247</v>
      </c>
      <c r="CO14" s="15" t="s">
        <v>252</v>
      </c>
      <c r="CP14" s="24">
        <v>0.25785840738583615</v>
      </c>
      <c r="CQ14" s="75"/>
    </row>
    <row r="15" spans="1:95">
      <c r="A15" s="77">
        <v>10.2529</v>
      </c>
      <c r="B15" s="19" t="s">
        <v>262</v>
      </c>
      <c r="C15" s="11">
        <v>11000</v>
      </c>
      <c r="D15" s="23">
        <v>16500</v>
      </c>
      <c r="E15" s="11" t="s">
        <v>246</v>
      </c>
      <c r="F15" s="11" t="s">
        <v>255</v>
      </c>
      <c r="G15" s="11" t="s">
        <v>256</v>
      </c>
      <c r="H15" s="11">
        <v>8</v>
      </c>
      <c r="I15" s="12">
        <v>0.79166666666666663</v>
      </c>
      <c r="J15" s="75"/>
      <c r="K15" s="14">
        <v>91.677872677092296</v>
      </c>
      <c r="L15" s="14">
        <v>41.649766666666665</v>
      </c>
      <c r="M15" s="14">
        <v>62.474649999999997</v>
      </c>
      <c r="N15" s="23">
        <v>35.299999999999997</v>
      </c>
      <c r="O15" s="14">
        <v>3.7863424242424242</v>
      </c>
      <c r="P15" s="14">
        <v>3.7863424242424242</v>
      </c>
      <c r="Q15" s="14">
        <v>-13.350233333333335</v>
      </c>
      <c r="R15" s="14">
        <v>31.396866666666664</v>
      </c>
      <c r="S15" s="14">
        <v>51.902666666666661</v>
      </c>
      <c r="T15" s="14">
        <v>1.179880075542965</v>
      </c>
      <c r="U15" s="14">
        <v>47.095299999999995</v>
      </c>
      <c r="V15" s="14">
        <v>77.853999999999985</v>
      </c>
      <c r="W15" s="18">
        <v>5.2608821609967771E-2</v>
      </c>
      <c r="X15" s="18">
        <v>0.90355776900185314</v>
      </c>
      <c r="Y15" s="9">
        <v>3.0200000000000001E-3</v>
      </c>
      <c r="Z15" s="9" t="s">
        <v>308</v>
      </c>
      <c r="AA15" s="9" t="s">
        <v>308</v>
      </c>
      <c r="AB15" s="75"/>
      <c r="AC15" s="10">
        <v>214.5</v>
      </c>
      <c r="AD15" s="10">
        <v>110.75</v>
      </c>
      <c r="AE15" s="10">
        <v>103.75</v>
      </c>
      <c r="AF15" s="10">
        <v>-7</v>
      </c>
      <c r="AG15" s="10">
        <v>113.4</v>
      </c>
      <c r="AH15" s="10">
        <v>-2.6500000000000057</v>
      </c>
      <c r="AI15" s="75"/>
      <c r="AJ15" s="10">
        <v>98.2</v>
      </c>
      <c r="AK15" s="10">
        <v>97.1</v>
      </c>
      <c r="AL15" s="10">
        <v>-1.1000000000000085</v>
      </c>
      <c r="AM15" s="75"/>
      <c r="AN15" s="11" t="s">
        <v>256</v>
      </c>
      <c r="AO15" s="11">
        <v>25</v>
      </c>
      <c r="AP15" s="11">
        <v>39.083333333333336</v>
      </c>
      <c r="AQ15" s="75"/>
      <c r="AR15" s="11">
        <v>41.75</v>
      </c>
      <c r="AS15" s="11">
        <v>52.75</v>
      </c>
      <c r="AT15" s="11">
        <v>45</v>
      </c>
      <c r="AU15" s="11">
        <v>66.25</v>
      </c>
      <c r="AV15" s="11">
        <v>57.25</v>
      </c>
      <c r="AW15" s="11">
        <v>40.5</v>
      </c>
      <c r="AX15" s="11">
        <v>39.5</v>
      </c>
      <c r="AY15" s="11">
        <v>46.75</v>
      </c>
      <c r="AZ15" s="11">
        <v>0</v>
      </c>
      <c r="BA15" s="11">
        <v>80</v>
      </c>
      <c r="BB15" s="58"/>
      <c r="BC15" s="75"/>
      <c r="BD15" s="11">
        <v>77.63333333333334</v>
      </c>
      <c r="BE15" s="11">
        <v>39.361111111111114</v>
      </c>
      <c r="BF15" s="11">
        <v>36.813333333333333</v>
      </c>
      <c r="BG15" s="11">
        <v>37.402380952380952</v>
      </c>
      <c r="BH15" s="11">
        <v>36.894999999999996</v>
      </c>
      <c r="BI15" s="75"/>
      <c r="BJ15" s="11">
        <v>47.506543847102677</v>
      </c>
      <c r="BK15" s="11">
        <v>25.616857563297131</v>
      </c>
      <c r="BL15" s="11">
        <v>26.959741462222532</v>
      </c>
      <c r="BM15" s="11">
        <v>27.503716118072671</v>
      </c>
      <c r="BN15" s="11">
        <v>28.265571271826946</v>
      </c>
      <c r="BO15" s="75"/>
      <c r="BP15" s="10">
        <v>22</v>
      </c>
      <c r="BQ15" s="10">
        <v>33</v>
      </c>
      <c r="BR15" s="10">
        <v>44</v>
      </c>
      <c r="BS15" s="10">
        <v>55</v>
      </c>
      <c r="BT15" s="10">
        <v>66</v>
      </c>
      <c r="BU15" s="10">
        <v>77</v>
      </c>
      <c r="BV15" s="10">
        <v>88</v>
      </c>
      <c r="BW15" s="75"/>
      <c r="BX15" s="9">
        <v>0.97234977817105228</v>
      </c>
      <c r="BY15" s="9">
        <v>0.80056497309414287</v>
      </c>
      <c r="BZ15" s="9">
        <v>0.40934655396552277</v>
      </c>
      <c r="CA15" s="9">
        <v>9.6442230998146861E-2</v>
      </c>
      <c r="CB15" s="9">
        <v>8.775412221788681E-3</v>
      </c>
      <c r="CC15" s="9">
        <v>2.8255713410085814E-4</v>
      </c>
      <c r="CD15" s="9">
        <v>3.0818475531546596E-6</v>
      </c>
      <c r="CE15" s="13"/>
      <c r="CF15" s="11" t="s">
        <v>308</v>
      </c>
      <c r="CG15" s="11" t="s">
        <v>308</v>
      </c>
      <c r="CH15" s="11" t="s">
        <v>308</v>
      </c>
      <c r="CI15" s="11" t="s">
        <v>308</v>
      </c>
      <c r="CJ15" s="11" t="s">
        <v>308</v>
      </c>
      <c r="CK15" s="11" t="s">
        <v>308</v>
      </c>
      <c r="CL15" s="11" t="s">
        <v>308</v>
      </c>
      <c r="CM15" s="11" t="s">
        <v>308</v>
      </c>
      <c r="CN15" s="15" t="s">
        <v>258</v>
      </c>
      <c r="CO15" s="15" t="s">
        <v>259</v>
      </c>
      <c r="CP15" s="24">
        <v>0.24616944632743043</v>
      </c>
      <c r="CQ15" s="75"/>
    </row>
    <row r="16" spans="1:95">
      <c r="A16" s="77">
        <v>11.7973</v>
      </c>
      <c r="B16" s="19" t="s">
        <v>264</v>
      </c>
      <c r="C16" s="11">
        <v>9800</v>
      </c>
      <c r="D16" s="23">
        <v>14700</v>
      </c>
      <c r="E16" s="11" t="s">
        <v>254</v>
      </c>
      <c r="F16" s="11" t="s">
        <v>251</v>
      </c>
      <c r="G16" s="11" t="s">
        <v>261</v>
      </c>
      <c r="H16" s="11">
        <v>26</v>
      </c>
      <c r="I16" s="12">
        <v>0.89583333333333337</v>
      </c>
      <c r="J16" s="75"/>
      <c r="K16" s="14">
        <v>90.696718555309573</v>
      </c>
      <c r="L16" s="14">
        <v>40.360599999999998</v>
      </c>
      <c r="M16" s="14">
        <v>60.540899999999993</v>
      </c>
      <c r="N16" s="23">
        <v>31.5</v>
      </c>
      <c r="O16" s="14">
        <v>4.1184285714285718</v>
      </c>
      <c r="P16" s="14">
        <v>4.1184285714285709</v>
      </c>
      <c r="Q16" s="14">
        <v>-8.639400000000002</v>
      </c>
      <c r="R16" s="14">
        <v>28.563299999999998</v>
      </c>
      <c r="S16" s="14">
        <v>52.157899999999998</v>
      </c>
      <c r="T16" s="14">
        <v>1.2812888888888889</v>
      </c>
      <c r="U16" s="14">
        <v>42.844949999999997</v>
      </c>
      <c r="V16" s="14">
        <v>78.236850000000004</v>
      </c>
      <c r="W16" s="18">
        <v>0.14550535402567644</v>
      </c>
      <c r="X16" s="18">
        <v>0.76801339525603973</v>
      </c>
      <c r="Y16" s="9">
        <v>3.5999999999999999E-3</v>
      </c>
      <c r="Z16" s="9" t="s">
        <v>308</v>
      </c>
      <c r="AA16" s="9" t="s">
        <v>308</v>
      </c>
      <c r="AB16" s="75"/>
      <c r="AC16" s="10">
        <v>231</v>
      </c>
      <c r="AD16" s="10">
        <v>117.75</v>
      </c>
      <c r="AE16" s="10">
        <v>113.25</v>
      </c>
      <c r="AF16" s="10">
        <v>-4.5</v>
      </c>
      <c r="AG16" s="10">
        <v>115.7</v>
      </c>
      <c r="AH16" s="10">
        <v>2.0499999999999972</v>
      </c>
      <c r="AI16" s="75"/>
      <c r="AJ16" s="10">
        <v>99.8</v>
      </c>
      <c r="AK16" s="10">
        <v>99.6</v>
      </c>
      <c r="AL16" s="10">
        <v>-0.20000000000000284</v>
      </c>
      <c r="AM16" s="75"/>
      <c r="AN16" s="11" t="s">
        <v>261</v>
      </c>
      <c r="AO16" s="11">
        <v>45.75</v>
      </c>
      <c r="AP16" s="11">
        <v>41.166666666666664</v>
      </c>
      <c r="AQ16" s="75"/>
      <c r="AR16" s="11">
        <v>45.75</v>
      </c>
      <c r="AS16" s="11">
        <v>59.5</v>
      </c>
      <c r="AT16" s="11">
        <v>59.75</v>
      </c>
      <c r="AU16" s="11">
        <v>45.5</v>
      </c>
      <c r="AV16" s="11">
        <v>37</v>
      </c>
      <c r="AW16" s="11">
        <v>30.5</v>
      </c>
      <c r="AX16" s="11">
        <v>43.25</v>
      </c>
      <c r="AY16" s="11">
        <v>44.5</v>
      </c>
      <c r="AZ16" s="11">
        <v>32.75</v>
      </c>
      <c r="BA16" s="11">
        <v>50</v>
      </c>
      <c r="BB16" s="58"/>
      <c r="BC16" s="75"/>
      <c r="BD16" s="11">
        <v>34.766666666666666</v>
      </c>
      <c r="BE16" s="11">
        <v>30.25</v>
      </c>
      <c r="BF16" s="11">
        <v>32.430000000000007</v>
      </c>
      <c r="BG16" s="11">
        <v>30.050000000000004</v>
      </c>
      <c r="BH16" s="11">
        <v>31.52333333333333</v>
      </c>
      <c r="BI16" s="75"/>
      <c r="BJ16" s="11">
        <v>30.997813888742726</v>
      </c>
      <c r="BK16" s="11">
        <v>27.94048582688826</v>
      </c>
      <c r="BL16" s="11">
        <v>28.43753367892856</v>
      </c>
      <c r="BM16" s="11">
        <v>29.180134928161888</v>
      </c>
      <c r="BN16" s="11">
        <v>28.990828915295992</v>
      </c>
      <c r="BO16" s="75"/>
      <c r="BP16" s="10">
        <v>19.600000000000001</v>
      </c>
      <c r="BQ16" s="10">
        <v>29.4</v>
      </c>
      <c r="BR16" s="10">
        <v>39.200000000000003</v>
      </c>
      <c r="BS16" s="10">
        <v>49</v>
      </c>
      <c r="BT16" s="10">
        <v>58.8</v>
      </c>
      <c r="BU16" s="10">
        <v>68.599999999999994</v>
      </c>
      <c r="BV16" s="10">
        <v>78.400000000000006</v>
      </c>
      <c r="BW16" s="75"/>
      <c r="BX16" s="9">
        <v>0.9607770642092972</v>
      </c>
      <c r="BY16" s="9">
        <v>0.82357540643717853</v>
      </c>
      <c r="BZ16" s="9">
        <v>0.53918410399742522</v>
      </c>
      <c r="CA16" s="9">
        <v>0.23198660474396027</v>
      </c>
      <c r="CB16" s="9">
        <v>5.9024103307392606E-2</v>
      </c>
      <c r="CC16" s="9">
        <v>8.3393013386190429E-3</v>
      </c>
      <c r="CD16" s="9">
        <v>6.3114995238922056E-4</v>
      </c>
      <c r="CE16" s="13"/>
      <c r="CF16" s="11" t="s">
        <v>308</v>
      </c>
      <c r="CG16" s="11" t="s">
        <v>308</v>
      </c>
      <c r="CH16" s="11" t="s">
        <v>308</v>
      </c>
      <c r="CI16" s="11" t="s">
        <v>308</v>
      </c>
      <c r="CJ16" s="11" t="s">
        <v>308</v>
      </c>
      <c r="CK16" s="11" t="s">
        <v>308</v>
      </c>
      <c r="CL16" s="11" t="s">
        <v>308</v>
      </c>
      <c r="CM16" s="11" t="s">
        <v>308</v>
      </c>
      <c r="CN16" s="15" t="s">
        <v>247</v>
      </c>
      <c r="CO16" s="15" t="s">
        <v>252</v>
      </c>
      <c r="CP16" s="24">
        <v>0.29229743859110124</v>
      </c>
      <c r="CQ16" s="75"/>
    </row>
    <row r="17" spans="1:95">
      <c r="A17" s="77">
        <v>10.788500000000001</v>
      </c>
      <c r="B17" s="19" t="s">
        <v>265</v>
      </c>
      <c r="C17" s="11">
        <v>9400</v>
      </c>
      <c r="D17" s="23">
        <v>14100</v>
      </c>
      <c r="E17" s="11" t="s">
        <v>246</v>
      </c>
      <c r="F17" s="11" t="s">
        <v>247</v>
      </c>
      <c r="G17" s="11" t="s">
        <v>248</v>
      </c>
      <c r="H17" s="11">
        <v>5</v>
      </c>
      <c r="I17" s="12">
        <v>0.89583333333333337</v>
      </c>
      <c r="J17" s="75"/>
      <c r="K17" s="14">
        <v>85.727533204022009</v>
      </c>
      <c r="L17" s="14">
        <v>37.295433333333335</v>
      </c>
      <c r="M17" s="14">
        <v>55.943150000000003</v>
      </c>
      <c r="N17" s="23">
        <v>35.6</v>
      </c>
      <c r="O17" s="14">
        <v>3.9675992907801416</v>
      </c>
      <c r="P17" s="14">
        <v>3.9675992907801416</v>
      </c>
      <c r="Q17" s="14">
        <v>-9.7045666666666648</v>
      </c>
      <c r="R17" s="14">
        <v>26.506933333333336</v>
      </c>
      <c r="S17" s="14">
        <v>48.083933333333334</v>
      </c>
      <c r="T17" s="14">
        <v>1.047624531835206</v>
      </c>
      <c r="U17" s="14">
        <v>39.760400000000004</v>
      </c>
      <c r="V17" s="14">
        <v>72.125900000000001</v>
      </c>
      <c r="W17" s="18">
        <v>0.11124013336428434</v>
      </c>
      <c r="X17" s="18">
        <v>0.81581447382788208</v>
      </c>
      <c r="Y17" s="9">
        <v>3.3400000000000001E-3</v>
      </c>
      <c r="Z17" s="9" t="s">
        <v>308</v>
      </c>
      <c r="AA17" s="9" t="s">
        <v>308</v>
      </c>
      <c r="AB17" s="75"/>
      <c r="AC17" s="10">
        <v>231</v>
      </c>
      <c r="AD17" s="10">
        <v>113.25</v>
      </c>
      <c r="AE17" s="10">
        <v>117.75</v>
      </c>
      <c r="AF17" s="10">
        <v>4.5</v>
      </c>
      <c r="AG17" s="10">
        <v>119.1</v>
      </c>
      <c r="AH17" s="10">
        <v>-5.8499999999999943</v>
      </c>
      <c r="AI17" s="75"/>
      <c r="AJ17" s="10">
        <v>99.6</v>
      </c>
      <c r="AK17" s="10">
        <v>99.8</v>
      </c>
      <c r="AL17" s="10">
        <v>0.20000000000000284</v>
      </c>
      <c r="AM17" s="75"/>
      <c r="AN17" s="11" t="s">
        <v>248</v>
      </c>
      <c r="AO17" s="11">
        <v>34.25</v>
      </c>
      <c r="AP17" s="11">
        <v>33.083333333333336</v>
      </c>
      <c r="AQ17" s="75"/>
      <c r="AR17" s="11">
        <v>34.25</v>
      </c>
      <c r="AS17" s="11">
        <v>31.25</v>
      </c>
      <c r="AT17" s="11">
        <v>38.5</v>
      </c>
      <c r="AU17" s="11">
        <v>41</v>
      </c>
      <c r="AV17" s="11">
        <v>51.25</v>
      </c>
      <c r="AW17" s="11">
        <v>41.75</v>
      </c>
      <c r="AX17" s="11">
        <v>61.75</v>
      </c>
      <c r="AY17" s="11">
        <v>20.5</v>
      </c>
      <c r="AZ17" s="11">
        <v>39</v>
      </c>
      <c r="BA17" s="11">
        <v>50</v>
      </c>
      <c r="BB17" s="58"/>
      <c r="BC17" s="75"/>
      <c r="BD17" s="11">
        <v>39.049999999999997</v>
      </c>
      <c r="BE17" s="11">
        <v>32.988888888888887</v>
      </c>
      <c r="BF17" s="11">
        <v>34.016666666666673</v>
      </c>
      <c r="BG17" s="11">
        <v>35.840476190476195</v>
      </c>
      <c r="BH17" s="11">
        <v>35.234999999999999</v>
      </c>
      <c r="BI17" s="75"/>
      <c r="BJ17" s="11">
        <v>20.472338795881715</v>
      </c>
      <c r="BK17" s="11">
        <v>24.762335051589179</v>
      </c>
      <c r="BL17" s="11">
        <v>27.361865513805792</v>
      </c>
      <c r="BM17" s="11">
        <v>28.07401135568966</v>
      </c>
      <c r="BN17" s="11">
        <v>26.471247385567828</v>
      </c>
      <c r="BO17" s="75"/>
      <c r="BP17" s="10">
        <v>18.8</v>
      </c>
      <c r="BQ17" s="10">
        <v>28.2</v>
      </c>
      <c r="BR17" s="10">
        <v>37.6</v>
      </c>
      <c r="BS17" s="10">
        <v>47</v>
      </c>
      <c r="BT17" s="10">
        <v>56.4</v>
      </c>
      <c r="BU17" s="10">
        <v>65.8</v>
      </c>
      <c r="BV17" s="10">
        <v>75.2</v>
      </c>
      <c r="BW17" s="75"/>
      <c r="BX17" s="9">
        <v>0.9567691994066343</v>
      </c>
      <c r="BY17" s="9">
        <v>0.8004046429427063</v>
      </c>
      <c r="BZ17" s="9">
        <v>0.48873908484062545</v>
      </c>
      <c r="CA17" s="9">
        <v>0.18418552617211792</v>
      </c>
      <c r="CB17" s="9">
        <v>3.8294740556450768E-2</v>
      </c>
      <c r="CC17" s="9">
        <v>4.1193809135654513E-3</v>
      </c>
      <c r="CD17" s="9">
        <v>2.2118610202270794E-4</v>
      </c>
      <c r="CE17" s="13"/>
      <c r="CF17" s="11" t="s">
        <v>308</v>
      </c>
      <c r="CG17" s="11" t="s">
        <v>308</v>
      </c>
      <c r="CH17" s="11" t="s">
        <v>308</v>
      </c>
      <c r="CI17" s="11" t="s">
        <v>308</v>
      </c>
      <c r="CJ17" s="11" t="s">
        <v>308</v>
      </c>
      <c r="CK17" s="11" t="s">
        <v>308</v>
      </c>
      <c r="CL17" s="11" t="s">
        <v>308</v>
      </c>
      <c r="CM17" s="11" t="s">
        <v>308</v>
      </c>
      <c r="CN17" s="15" t="s">
        <v>251</v>
      </c>
      <c r="CO17" s="15" t="s">
        <v>252</v>
      </c>
      <c r="CP17" s="24">
        <v>0.28927134063777243</v>
      </c>
      <c r="CQ17" s="75"/>
    </row>
    <row r="18" spans="1:95">
      <c r="A18" s="77">
        <v>10.2363</v>
      </c>
      <c r="B18" s="19" t="s">
        <v>267</v>
      </c>
      <c r="C18" s="11">
        <v>8200</v>
      </c>
      <c r="D18" s="23">
        <v>12300</v>
      </c>
      <c r="E18" s="11" t="s">
        <v>263</v>
      </c>
      <c r="F18" s="11" t="s">
        <v>251</v>
      </c>
      <c r="G18" s="11" t="s">
        <v>261</v>
      </c>
      <c r="H18" s="11">
        <v>3</v>
      </c>
      <c r="I18" s="12">
        <v>0.89583333333333337</v>
      </c>
      <c r="J18" s="75"/>
      <c r="K18" s="14">
        <v>94.08004155072102</v>
      </c>
      <c r="L18" s="14">
        <v>36.784233333333333</v>
      </c>
      <c r="M18" s="14">
        <v>55.176349999999999</v>
      </c>
      <c r="N18" s="23">
        <v>26</v>
      </c>
      <c r="O18" s="14">
        <v>4.4858821138211384</v>
      </c>
      <c r="P18" s="14">
        <v>4.4858821138211384</v>
      </c>
      <c r="Q18" s="14">
        <v>-4.2157666666666671</v>
      </c>
      <c r="R18" s="14">
        <v>26.547933333333333</v>
      </c>
      <c r="S18" s="14">
        <v>47.020533333333333</v>
      </c>
      <c r="T18" s="14">
        <v>1.4147782051282052</v>
      </c>
      <c r="U18" s="14">
        <v>39.821899999999999</v>
      </c>
      <c r="V18" s="14">
        <v>70.530799999999999</v>
      </c>
      <c r="W18" s="18">
        <v>0.22640383494365907</v>
      </c>
      <c r="X18" s="18">
        <v>0.65977339953164704</v>
      </c>
      <c r="Y18" s="9">
        <v>2.2200000000000002E-3</v>
      </c>
      <c r="Z18" s="9" t="s">
        <v>308</v>
      </c>
      <c r="AA18" s="9" t="s">
        <v>308</v>
      </c>
      <c r="AB18" s="75"/>
      <c r="AC18" s="10">
        <v>231</v>
      </c>
      <c r="AD18" s="10">
        <v>117.75</v>
      </c>
      <c r="AE18" s="10">
        <v>113.25</v>
      </c>
      <c r="AF18" s="10">
        <v>-4.5</v>
      </c>
      <c r="AG18" s="10">
        <v>115.7</v>
      </c>
      <c r="AH18" s="10">
        <v>2.0499999999999972</v>
      </c>
      <c r="AI18" s="75"/>
      <c r="AJ18" s="10">
        <v>99.8</v>
      </c>
      <c r="AK18" s="10">
        <v>99.6</v>
      </c>
      <c r="AL18" s="10">
        <v>-0.20000000000000284</v>
      </c>
      <c r="AM18" s="75"/>
      <c r="AN18" s="11" t="s">
        <v>261</v>
      </c>
      <c r="AO18" s="11">
        <v>21</v>
      </c>
      <c r="AP18" s="11">
        <v>20.166666666666668</v>
      </c>
      <c r="AQ18" s="75"/>
      <c r="AR18" s="11">
        <v>9.25</v>
      </c>
      <c r="AS18" s="11">
        <v>37.25</v>
      </c>
      <c r="AT18" s="11">
        <v>43</v>
      </c>
      <c r="AU18" s="11">
        <v>36.5</v>
      </c>
      <c r="AV18" s="11">
        <v>39.5</v>
      </c>
      <c r="AW18" s="11">
        <v>45.5</v>
      </c>
      <c r="AX18" s="11">
        <v>46.25</v>
      </c>
      <c r="AY18" s="11">
        <v>24.25</v>
      </c>
      <c r="AZ18" s="11">
        <v>35</v>
      </c>
      <c r="BA18" s="11">
        <v>36.5</v>
      </c>
      <c r="BB18" s="58"/>
      <c r="BC18" s="75"/>
      <c r="BD18" s="11">
        <v>29.133333333333333</v>
      </c>
      <c r="BE18" s="11">
        <v>26.405555555555555</v>
      </c>
      <c r="BF18" s="11">
        <v>29.22</v>
      </c>
      <c r="BG18" s="11">
        <v>29.771428571428572</v>
      </c>
      <c r="BH18" s="11">
        <v>28.970000000000006</v>
      </c>
      <c r="BI18" s="75"/>
      <c r="BJ18" s="11">
        <v>17.438930307888786</v>
      </c>
      <c r="BK18" s="11">
        <v>13.383067525325671</v>
      </c>
      <c r="BL18" s="11">
        <v>14.688587071459448</v>
      </c>
      <c r="BM18" s="11">
        <v>16.444077605080142</v>
      </c>
      <c r="BN18" s="11">
        <v>15.567476815999887</v>
      </c>
      <c r="BO18" s="75"/>
      <c r="BP18" s="10">
        <v>16.399999999999999</v>
      </c>
      <c r="BQ18" s="10">
        <v>24.6</v>
      </c>
      <c r="BR18" s="10">
        <v>32.799999999999997</v>
      </c>
      <c r="BS18" s="10">
        <v>41</v>
      </c>
      <c r="BT18" s="10">
        <v>49.2</v>
      </c>
      <c r="BU18" s="10">
        <v>57.4</v>
      </c>
      <c r="BV18" s="10">
        <v>65.599999999999994</v>
      </c>
      <c r="BW18" s="75"/>
      <c r="BX18" s="9">
        <v>0.9767797405364893</v>
      </c>
      <c r="BY18" s="9">
        <v>0.88303508640631678</v>
      </c>
      <c r="BZ18" s="9">
        <v>0.65144548630410448</v>
      </c>
      <c r="CA18" s="9">
        <v>0.34022660046835296</v>
      </c>
      <c r="CB18" s="9">
        <v>0.11258106941896517</v>
      </c>
      <c r="CC18" s="9">
        <v>2.200549258348794E-2</v>
      </c>
      <c r="CD18" s="9">
        <v>2.4384301198733249E-3</v>
      </c>
      <c r="CE18" s="13"/>
      <c r="CF18" s="11" t="s">
        <v>308</v>
      </c>
      <c r="CG18" s="11" t="s">
        <v>308</v>
      </c>
      <c r="CH18" s="11" t="s">
        <v>308</v>
      </c>
      <c r="CI18" s="11" t="s">
        <v>308</v>
      </c>
      <c r="CJ18" s="11" t="s">
        <v>308</v>
      </c>
      <c r="CK18" s="11" t="s">
        <v>308</v>
      </c>
      <c r="CL18" s="11" t="s">
        <v>308</v>
      </c>
      <c r="CM18" s="11" t="s">
        <v>308</v>
      </c>
      <c r="CN18" s="15" t="s">
        <v>247</v>
      </c>
      <c r="CO18" s="15" t="s">
        <v>252</v>
      </c>
      <c r="CP18" s="24">
        <v>0.27827955274315896</v>
      </c>
      <c r="CQ18" s="75"/>
    </row>
    <row r="19" spans="1:95">
      <c r="A19" s="77">
        <v>11.0863</v>
      </c>
      <c r="B19" s="19" t="s">
        <v>268</v>
      </c>
      <c r="C19" s="11">
        <v>9800</v>
      </c>
      <c r="D19" s="23">
        <v>14700</v>
      </c>
      <c r="E19" s="11" t="s">
        <v>246</v>
      </c>
      <c r="F19" s="11" t="s">
        <v>258</v>
      </c>
      <c r="G19" s="11" t="s">
        <v>269</v>
      </c>
      <c r="H19" s="11">
        <v>12</v>
      </c>
      <c r="I19" s="12">
        <v>0.79166666666666663</v>
      </c>
      <c r="J19" s="75"/>
      <c r="K19" s="14">
        <v>91.127197973653878</v>
      </c>
      <c r="L19" s="14">
        <v>36.363599999999998</v>
      </c>
      <c r="M19" s="14">
        <v>54.545400000000001</v>
      </c>
      <c r="N19" s="23">
        <v>28</v>
      </c>
      <c r="O19" s="14">
        <v>3.7105714285714284</v>
      </c>
      <c r="P19" s="14">
        <v>3.7105714285714284</v>
      </c>
      <c r="Q19" s="14">
        <v>-12.636400000000002</v>
      </c>
      <c r="R19" s="14">
        <v>25.277299999999997</v>
      </c>
      <c r="S19" s="14">
        <v>47.4499</v>
      </c>
      <c r="T19" s="14">
        <v>1.2987</v>
      </c>
      <c r="U19" s="14">
        <v>37.915949999999995</v>
      </c>
      <c r="V19" s="14">
        <v>71.174849999999992</v>
      </c>
      <c r="W19" s="18">
        <v>7.4338006493221975E-2</v>
      </c>
      <c r="X19" s="18">
        <v>0.87281960453914786</v>
      </c>
      <c r="Y19" s="9">
        <v>2.7700000000000003E-3</v>
      </c>
      <c r="Z19" s="9" t="s">
        <v>308</v>
      </c>
      <c r="AA19" s="9" t="s">
        <v>308</v>
      </c>
      <c r="AB19" s="75"/>
      <c r="AC19" s="10">
        <v>214.5</v>
      </c>
      <c r="AD19" s="10">
        <v>103.75</v>
      </c>
      <c r="AE19" s="10">
        <v>110.75</v>
      </c>
      <c r="AF19" s="10">
        <v>7</v>
      </c>
      <c r="AG19" s="10">
        <v>107.6</v>
      </c>
      <c r="AH19" s="10">
        <v>-3.8499999999999943</v>
      </c>
      <c r="AI19" s="75"/>
      <c r="AJ19" s="10">
        <v>97.1</v>
      </c>
      <c r="AK19" s="10">
        <v>98.2</v>
      </c>
      <c r="AL19" s="10">
        <v>1.1000000000000085</v>
      </c>
      <c r="AM19" s="75"/>
      <c r="AN19" s="11" t="s">
        <v>269</v>
      </c>
      <c r="AO19" s="11">
        <v>16</v>
      </c>
      <c r="AP19" s="11">
        <v>22.916666666666668</v>
      </c>
      <c r="AQ19" s="75"/>
      <c r="AR19" s="11">
        <v>45.75</v>
      </c>
      <c r="AS19" s="11">
        <v>5.5</v>
      </c>
      <c r="AT19" s="11">
        <v>46.25</v>
      </c>
      <c r="AU19" s="11">
        <v>28.25</v>
      </c>
      <c r="AV19" s="11">
        <v>25.25</v>
      </c>
      <c r="AW19" s="11">
        <v>27.75</v>
      </c>
      <c r="AX19" s="11">
        <v>34.5</v>
      </c>
      <c r="AY19" s="11">
        <v>34.25</v>
      </c>
      <c r="AZ19" s="11">
        <v>0</v>
      </c>
      <c r="BA19" s="11">
        <v>72</v>
      </c>
      <c r="BB19" s="58"/>
      <c r="BC19" s="75"/>
      <c r="BD19" s="11">
        <v>62.766666666666666</v>
      </c>
      <c r="BE19" s="11">
        <v>31.816666666666663</v>
      </c>
      <c r="BF19" s="11">
        <v>34.396666666666661</v>
      </c>
      <c r="BG19" s="11">
        <v>32.247619047619047</v>
      </c>
      <c r="BH19" s="11">
        <v>30.643333333333334</v>
      </c>
      <c r="BI19" s="75"/>
      <c r="BJ19" s="11">
        <v>67.179008791909908</v>
      </c>
      <c r="BK19" s="11">
        <v>33.114283314143613</v>
      </c>
      <c r="BL19" s="11">
        <v>28.752261475682285</v>
      </c>
      <c r="BM19" s="11">
        <v>28.036502309858584</v>
      </c>
      <c r="BN19" s="11">
        <v>26.550453056611321</v>
      </c>
      <c r="BO19" s="75"/>
      <c r="BP19" s="10">
        <v>19.600000000000001</v>
      </c>
      <c r="BQ19" s="10">
        <v>29.4</v>
      </c>
      <c r="BR19" s="10">
        <v>39.200000000000003</v>
      </c>
      <c r="BS19" s="10">
        <v>49</v>
      </c>
      <c r="BT19" s="10">
        <v>58.8</v>
      </c>
      <c r="BU19" s="10">
        <v>68.599999999999994</v>
      </c>
      <c r="BV19" s="10">
        <v>78.400000000000006</v>
      </c>
      <c r="BW19" s="75"/>
      <c r="BX19" s="9">
        <v>0.9347458537573694</v>
      </c>
      <c r="BY19" s="9">
        <v>0.73503949772402111</v>
      </c>
      <c r="BZ19" s="9">
        <v>0.39903437175301293</v>
      </c>
      <c r="CA19" s="9">
        <v>0.12718039546085214</v>
      </c>
      <c r="CB19" s="9">
        <v>2.1495617525591815E-2</v>
      </c>
      <c r="CC19" s="9">
        <v>1.8200853167362752E-3</v>
      </c>
      <c r="CD19" s="9">
        <v>7.4796850049407837E-5</v>
      </c>
      <c r="CE19" s="13"/>
      <c r="CF19" s="11" t="s">
        <v>308</v>
      </c>
      <c r="CG19" s="11" t="s">
        <v>308</v>
      </c>
      <c r="CH19" s="11" t="s">
        <v>308</v>
      </c>
      <c r="CI19" s="11" t="s">
        <v>308</v>
      </c>
      <c r="CJ19" s="11" t="s">
        <v>308</v>
      </c>
      <c r="CK19" s="11" t="s">
        <v>308</v>
      </c>
      <c r="CL19" s="11" t="s">
        <v>308</v>
      </c>
      <c r="CM19" s="11" t="s">
        <v>308</v>
      </c>
      <c r="CN19" s="15" t="s">
        <v>255</v>
      </c>
      <c r="CO19" s="15" t="s">
        <v>259</v>
      </c>
      <c r="CP19" s="24">
        <v>0.30487355487355489</v>
      </c>
      <c r="CQ19" s="75"/>
    </row>
    <row r="20" spans="1:95">
      <c r="A20" s="77">
        <v>10.3566</v>
      </c>
      <c r="B20" s="19" t="s">
        <v>270</v>
      </c>
      <c r="C20" s="11">
        <v>7000</v>
      </c>
      <c r="D20" s="23">
        <v>10500</v>
      </c>
      <c r="E20" s="11" t="s">
        <v>263</v>
      </c>
      <c r="F20" s="11" t="s">
        <v>258</v>
      </c>
      <c r="G20" s="11" t="s">
        <v>269</v>
      </c>
      <c r="H20" s="11">
        <v>10</v>
      </c>
      <c r="I20" s="12">
        <v>0.79166666666666663</v>
      </c>
      <c r="J20" s="75"/>
      <c r="K20" s="14">
        <v>83.623340504659083</v>
      </c>
      <c r="L20" s="14">
        <v>27.499800000000004</v>
      </c>
      <c r="M20" s="14">
        <v>41.249700000000004</v>
      </c>
      <c r="N20" s="23">
        <v>16.899999999999999</v>
      </c>
      <c r="O20" s="14">
        <v>3.9285428571428578</v>
      </c>
      <c r="P20" s="14">
        <v>3.9285428571428578</v>
      </c>
      <c r="Q20" s="14">
        <v>-7.500199999999996</v>
      </c>
      <c r="R20" s="14">
        <v>17.143200000000004</v>
      </c>
      <c r="S20" s="14">
        <v>37.856400000000008</v>
      </c>
      <c r="T20" s="14">
        <v>1.6272071005917164</v>
      </c>
      <c r="U20" s="14">
        <v>25.714800000000004</v>
      </c>
      <c r="V20" s="14">
        <v>56.784600000000012</v>
      </c>
      <c r="W20" s="18">
        <v>0.15760786698381174</v>
      </c>
      <c r="X20" s="18">
        <v>0.76552704725207188</v>
      </c>
      <c r="Y20" s="9">
        <v>1.73E-3</v>
      </c>
      <c r="Z20" s="9" t="s">
        <v>308</v>
      </c>
      <c r="AA20" s="9" t="s">
        <v>308</v>
      </c>
      <c r="AB20" s="75"/>
      <c r="AC20" s="10">
        <v>214.5</v>
      </c>
      <c r="AD20" s="10">
        <v>103.75</v>
      </c>
      <c r="AE20" s="10">
        <v>110.75</v>
      </c>
      <c r="AF20" s="10">
        <v>7</v>
      </c>
      <c r="AG20" s="10">
        <v>107.6</v>
      </c>
      <c r="AH20" s="10">
        <v>-3.8499999999999943</v>
      </c>
      <c r="AI20" s="75"/>
      <c r="AJ20" s="10">
        <v>97.1</v>
      </c>
      <c r="AK20" s="10">
        <v>98.2</v>
      </c>
      <c r="AL20" s="10">
        <v>1.1000000000000085</v>
      </c>
      <c r="AM20" s="75"/>
      <c r="AN20" s="11" t="s">
        <v>269</v>
      </c>
      <c r="AO20" s="11">
        <v>5.25</v>
      </c>
      <c r="AP20" s="11">
        <v>10.25</v>
      </c>
      <c r="AQ20" s="75"/>
      <c r="AR20" s="11">
        <v>31.75</v>
      </c>
      <c r="AS20" s="11">
        <v>17.75</v>
      </c>
      <c r="AT20" s="11">
        <v>17.5</v>
      </c>
      <c r="AU20" s="11">
        <v>38.25</v>
      </c>
      <c r="AV20" s="11">
        <v>31</v>
      </c>
      <c r="AW20" s="11">
        <v>42.25</v>
      </c>
      <c r="AX20" s="11">
        <v>19</v>
      </c>
      <c r="AY20" s="11">
        <v>19.5</v>
      </c>
      <c r="AZ20" s="11">
        <v>0</v>
      </c>
      <c r="BA20" s="11">
        <v>96</v>
      </c>
      <c r="BB20" s="58"/>
      <c r="BC20" s="75"/>
      <c r="BD20" s="11">
        <v>61.266666666666666</v>
      </c>
      <c r="BE20" s="11">
        <v>29.055555555555554</v>
      </c>
      <c r="BF20" s="11">
        <v>27.976666666666667</v>
      </c>
      <c r="BG20" s="11">
        <v>27.43095238095238</v>
      </c>
      <c r="BH20" s="11">
        <v>26.078333333333337</v>
      </c>
      <c r="BI20" s="75"/>
      <c r="BJ20" s="11">
        <v>51.151312341710046</v>
      </c>
      <c r="BK20" s="11">
        <v>22.821649481848411</v>
      </c>
      <c r="BL20" s="11">
        <v>18.06472071622628</v>
      </c>
      <c r="BM20" s="11">
        <v>16.793852967916852</v>
      </c>
      <c r="BN20" s="11">
        <v>15.813302951209801</v>
      </c>
      <c r="BO20" s="75"/>
      <c r="BP20" s="10">
        <v>14</v>
      </c>
      <c r="BQ20" s="10">
        <v>21</v>
      </c>
      <c r="BR20" s="10">
        <v>28</v>
      </c>
      <c r="BS20" s="10">
        <v>35</v>
      </c>
      <c r="BT20" s="10">
        <v>42</v>
      </c>
      <c r="BU20" s="10">
        <v>49</v>
      </c>
      <c r="BV20" s="10">
        <v>56</v>
      </c>
      <c r="BW20" s="75"/>
      <c r="BX20" s="9">
        <v>0.90379747895863205</v>
      </c>
      <c r="BY20" s="9">
        <v>0.73486692731394743</v>
      </c>
      <c r="BZ20" s="9">
        <v>0.48073949222937262</v>
      </c>
      <c r="CA20" s="9">
        <v>0.23447295274792812</v>
      </c>
      <c r="CB20" s="9">
        <v>8.0742781219695359E-2</v>
      </c>
      <c r="CC20" s="9">
        <v>1.8947429161643048E-2</v>
      </c>
      <c r="CD20" s="9">
        <v>2.9626419402801751E-3</v>
      </c>
      <c r="CE20" s="13"/>
      <c r="CF20" s="11" t="s">
        <v>308</v>
      </c>
      <c r="CG20" s="11" t="s">
        <v>308</v>
      </c>
      <c r="CH20" s="11" t="s">
        <v>308</v>
      </c>
      <c r="CI20" s="11" t="s">
        <v>308</v>
      </c>
      <c r="CJ20" s="11" t="s">
        <v>308</v>
      </c>
      <c r="CK20" s="11" t="s">
        <v>308</v>
      </c>
      <c r="CL20" s="11" t="s">
        <v>308</v>
      </c>
      <c r="CM20" s="11" t="s">
        <v>308</v>
      </c>
      <c r="CN20" s="15" t="s">
        <v>255</v>
      </c>
      <c r="CO20" s="15" t="s">
        <v>259</v>
      </c>
      <c r="CP20" s="24">
        <v>0.37660637531909319</v>
      </c>
      <c r="CQ20" s="75"/>
    </row>
    <row r="21" spans="1:95">
      <c r="A21" s="77">
        <v>8.9154699999999991</v>
      </c>
      <c r="B21" s="19" t="s">
        <v>271</v>
      </c>
      <c r="C21" s="11">
        <v>7600</v>
      </c>
      <c r="D21" s="23">
        <v>11400</v>
      </c>
      <c r="E21" s="11" t="s">
        <v>254</v>
      </c>
      <c r="F21" s="11" t="s">
        <v>247</v>
      </c>
      <c r="G21" s="11" t="s">
        <v>248</v>
      </c>
      <c r="H21" s="11">
        <v>2</v>
      </c>
      <c r="I21" s="12">
        <v>0.89583333333333337</v>
      </c>
      <c r="J21" s="75"/>
      <c r="K21" s="14">
        <v>65.70065831736045</v>
      </c>
      <c r="L21" s="14">
        <v>25.350349999999999</v>
      </c>
      <c r="M21" s="14">
        <v>38.025525000000002</v>
      </c>
      <c r="N21" s="23">
        <v>31.4</v>
      </c>
      <c r="O21" s="14">
        <v>3.3355723684210528</v>
      </c>
      <c r="P21" s="14">
        <v>3.3355723684210528</v>
      </c>
      <c r="Q21" s="14">
        <v>-12.649650000000001</v>
      </c>
      <c r="R21" s="14">
        <v>16.43488</v>
      </c>
      <c r="S21" s="14">
        <v>34.265819999999998</v>
      </c>
      <c r="T21" s="14">
        <v>0.80733598726114653</v>
      </c>
      <c r="U21" s="14">
        <v>24.65232</v>
      </c>
      <c r="V21" s="14">
        <v>51.39873</v>
      </c>
      <c r="W21" s="18">
        <v>4.4768518827112025E-2</v>
      </c>
      <c r="X21" s="18">
        <v>0.92202756738819558</v>
      </c>
      <c r="Y21" s="9">
        <v>2.4399999999999999E-3</v>
      </c>
      <c r="Z21" s="9" t="s">
        <v>308</v>
      </c>
      <c r="AA21" s="9" t="s">
        <v>308</v>
      </c>
      <c r="AB21" s="75"/>
      <c r="AC21" s="10">
        <v>231</v>
      </c>
      <c r="AD21" s="10">
        <v>113.25</v>
      </c>
      <c r="AE21" s="10">
        <v>117.75</v>
      </c>
      <c r="AF21" s="10">
        <v>4.5</v>
      </c>
      <c r="AG21" s="10">
        <v>119.1</v>
      </c>
      <c r="AH21" s="10">
        <v>-5.8499999999999943</v>
      </c>
      <c r="AI21" s="75"/>
      <c r="AJ21" s="10">
        <v>99.6</v>
      </c>
      <c r="AK21" s="10">
        <v>99.8</v>
      </c>
      <c r="AL21" s="10">
        <v>0.20000000000000284</v>
      </c>
      <c r="AM21" s="75"/>
      <c r="AN21" s="11" t="s">
        <v>248</v>
      </c>
      <c r="AO21" s="11">
        <v>34.5</v>
      </c>
      <c r="AP21" s="11">
        <v>35.25</v>
      </c>
      <c r="AQ21" s="75"/>
      <c r="AR21" s="11">
        <v>19.5</v>
      </c>
      <c r="AS21" s="11">
        <v>29.75</v>
      </c>
      <c r="AT21" s="11">
        <v>14</v>
      </c>
      <c r="AU21" s="11">
        <v>23.5</v>
      </c>
      <c r="AV21" s="11">
        <v>39.5</v>
      </c>
      <c r="AW21" s="11">
        <v>33.25</v>
      </c>
      <c r="AX21" s="11">
        <v>22</v>
      </c>
      <c r="AY21" s="11">
        <v>22.5</v>
      </c>
      <c r="AZ21" s="11">
        <v>18.25</v>
      </c>
      <c r="BA21" s="11">
        <v>30.75</v>
      </c>
      <c r="BB21" s="58"/>
      <c r="BC21" s="75"/>
      <c r="BD21" s="11">
        <v>37.32</v>
      </c>
      <c r="BE21" s="11">
        <v>32.143333333333338</v>
      </c>
      <c r="BF21" s="11">
        <v>31.216000000000001</v>
      </c>
      <c r="BG21" s="11">
        <v>33.925714285714285</v>
      </c>
      <c r="BH21" s="11">
        <v>32.408000000000001</v>
      </c>
      <c r="BI21" s="75"/>
      <c r="BJ21" s="11">
        <v>18.249308873677965</v>
      </c>
      <c r="BK21" s="11">
        <v>13.742898006128337</v>
      </c>
      <c r="BL21" s="11">
        <v>14.623600606513884</v>
      </c>
      <c r="BM21" s="11">
        <v>14.011039738016981</v>
      </c>
      <c r="BN21" s="11">
        <v>13.104651011799049</v>
      </c>
      <c r="BO21" s="75"/>
      <c r="BP21" s="10">
        <v>15.2</v>
      </c>
      <c r="BQ21" s="10">
        <v>22.8</v>
      </c>
      <c r="BR21" s="10">
        <v>30.4</v>
      </c>
      <c r="BS21" s="10">
        <v>38</v>
      </c>
      <c r="BT21" s="10">
        <v>45.6</v>
      </c>
      <c r="BU21" s="10">
        <v>53.2</v>
      </c>
      <c r="BV21" s="10">
        <v>60.8</v>
      </c>
      <c r="BW21" s="75"/>
      <c r="BX21" s="9">
        <v>0.87254616624038139</v>
      </c>
      <c r="BY21" s="9">
        <v>0.6125835148184483</v>
      </c>
      <c r="BZ21" s="9">
        <v>0.28556369963888872</v>
      </c>
      <c r="CA21" s="9">
        <v>7.7972432611804421E-2</v>
      </c>
      <c r="CB21" s="9">
        <v>1.1564605042419629E-2</v>
      </c>
      <c r="CC21" s="9">
        <v>8.9282732489304184E-4</v>
      </c>
      <c r="CD21" s="9">
        <v>3.5013309908960011E-5</v>
      </c>
      <c r="CE21" s="13"/>
      <c r="CF21" s="11" t="s">
        <v>308</v>
      </c>
      <c r="CG21" s="11" t="s">
        <v>308</v>
      </c>
      <c r="CH21" s="11" t="s">
        <v>308</v>
      </c>
      <c r="CI21" s="11" t="s">
        <v>308</v>
      </c>
      <c r="CJ21" s="11" t="s">
        <v>308</v>
      </c>
      <c r="CK21" s="11" t="s">
        <v>308</v>
      </c>
      <c r="CL21" s="11" t="s">
        <v>308</v>
      </c>
      <c r="CM21" s="11" t="s">
        <v>308</v>
      </c>
      <c r="CN21" s="15" t="s">
        <v>251</v>
      </c>
      <c r="CO21" s="15" t="s">
        <v>252</v>
      </c>
      <c r="CP21" s="24">
        <v>0.35169021335011152</v>
      </c>
      <c r="CQ21" s="75"/>
    </row>
    <row r="22" spans="1:95">
      <c r="A22" s="77">
        <v>8.8191299999999995</v>
      </c>
      <c r="B22" s="19" t="s">
        <v>273</v>
      </c>
      <c r="C22" s="11">
        <v>6600</v>
      </c>
      <c r="D22" s="23">
        <v>9900</v>
      </c>
      <c r="E22" s="11" t="s">
        <v>254</v>
      </c>
      <c r="F22" s="11" t="s">
        <v>258</v>
      </c>
      <c r="G22" s="11" t="s">
        <v>269</v>
      </c>
      <c r="H22" s="11">
        <v>10</v>
      </c>
      <c r="I22" s="12">
        <v>0.79166666666666663</v>
      </c>
      <c r="J22" s="75"/>
      <c r="K22" s="14">
        <v>78.564894468051548</v>
      </c>
      <c r="L22" s="14">
        <v>25.277733333333334</v>
      </c>
      <c r="M22" s="14">
        <v>37.916600000000003</v>
      </c>
      <c r="N22" s="23">
        <v>25.5</v>
      </c>
      <c r="O22" s="14">
        <v>3.829959595959596</v>
      </c>
      <c r="P22" s="14">
        <v>3.8299595959595965</v>
      </c>
      <c r="Q22" s="14">
        <v>-7.7222666666666662</v>
      </c>
      <c r="R22" s="14">
        <v>16.458603333333336</v>
      </c>
      <c r="S22" s="14">
        <v>34.096863333333332</v>
      </c>
      <c r="T22" s="14">
        <v>0.991283660130719</v>
      </c>
      <c r="U22" s="14">
        <v>24.687905000000004</v>
      </c>
      <c r="V22" s="14">
        <v>51.145294999999997</v>
      </c>
      <c r="W22" s="18">
        <v>0.12140219132664887</v>
      </c>
      <c r="X22" s="18">
        <v>0.80938352710685812</v>
      </c>
      <c r="Y22" s="9">
        <v>2.63E-3</v>
      </c>
      <c r="Z22" s="9" t="s">
        <v>308</v>
      </c>
      <c r="AA22" s="9" t="s">
        <v>308</v>
      </c>
      <c r="AB22" s="75"/>
      <c r="AC22" s="10">
        <v>214.5</v>
      </c>
      <c r="AD22" s="10">
        <v>103.75</v>
      </c>
      <c r="AE22" s="10">
        <v>110.75</v>
      </c>
      <c r="AF22" s="10">
        <v>7</v>
      </c>
      <c r="AG22" s="10">
        <v>107.6</v>
      </c>
      <c r="AH22" s="10">
        <v>-3.8499999999999943</v>
      </c>
      <c r="AI22" s="75"/>
      <c r="AJ22" s="10">
        <v>97.1</v>
      </c>
      <c r="AK22" s="10">
        <v>98.2</v>
      </c>
      <c r="AL22" s="10">
        <v>1.1000000000000085</v>
      </c>
      <c r="AM22" s="75"/>
      <c r="AN22" s="11" t="s">
        <v>269</v>
      </c>
      <c r="AO22" s="11">
        <v>10</v>
      </c>
      <c r="AP22" s="11">
        <v>12.25</v>
      </c>
      <c r="AQ22" s="75"/>
      <c r="AR22" s="11">
        <v>29.75</v>
      </c>
      <c r="AS22" s="11">
        <v>14.25</v>
      </c>
      <c r="AT22" s="11">
        <v>15.5</v>
      </c>
      <c r="AU22" s="11">
        <v>27.75</v>
      </c>
      <c r="AV22" s="11">
        <v>29.25</v>
      </c>
      <c r="AW22" s="11">
        <v>17.25</v>
      </c>
      <c r="AX22" s="11">
        <v>14.5</v>
      </c>
      <c r="AY22" s="11">
        <v>24.25</v>
      </c>
      <c r="AZ22" s="11">
        <v>0</v>
      </c>
      <c r="BA22" s="11">
        <v>27.5</v>
      </c>
      <c r="BB22" s="58"/>
      <c r="BC22" s="75"/>
      <c r="BD22" s="11">
        <v>41.8</v>
      </c>
      <c r="BE22" s="11">
        <v>22.661111111111108</v>
      </c>
      <c r="BF22" s="11">
        <v>23.863333333333333</v>
      </c>
      <c r="BG22" s="11">
        <v>24.740476190476191</v>
      </c>
      <c r="BH22" s="11">
        <v>22.838333333333335</v>
      </c>
      <c r="BI22" s="75"/>
      <c r="BJ22" s="11">
        <v>23.650273590360232</v>
      </c>
      <c r="BK22" s="11">
        <v>10.667615336624779</v>
      </c>
      <c r="BL22" s="11">
        <v>9.0916439764743036</v>
      </c>
      <c r="BM22" s="11">
        <v>11.019894647063294</v>
      </c>
      <c r="BN22" s="11">
        <v>13.751970451716826</v>
      </c>
      <c r="BO22" s="75"/>
      <c r="BP22" s="10">
        <v>13.2</v>
      </c>
      <c r="BQ22" s="10">
        <v>19.8</v>
      </c>
      <c r="BR22" s="10">
        <v>26.4</v>
      </c>
      <c r="BS22" s="10">
        <v>33</v>
      </c>
      <c r="BT22" s="10">
        <v>39.6</v>
      </c>
      <c r="BU22" s="10">
        <v>46.2</v>
      </c>
      <c r="BV22" s="10">
        <v>52.8</v>
      </c>
      <c r="BW22" s="75"/>
      <c r="BX22" s="9">
        <v>0.91457732787261203</v>
      </c>
      <c r="BY22" s="9">
        <v>0.73273948948939327</v>
      </c>
      <c r="BZ22" s="9">
        <v>0.44936981369042273</v>
      </c>
      <c r="CA22" s="9">
        <v>0.19061647289314188</v>
      </c>
      <c r="CB22" s="9">
        <v>5.2187909760155859E-2</v>
      </c>
      <c r="CC22" s="9">
        <v>8.8371169340201172E-3</v>
      </c>
      <c r="CD22" s="9">
        <v>9.0196708929501934E-4</v>
      </c>
      <c r="CE22" s="13"/>
      <c r="CF22" s="11" t="s">
        <v>308</v>
      </c>
      <c r="CG22" s="11" t="s">
        <v>308</v>
      </c>
      <c r="CH22" s="11" t="s">
        <v>308</v>
      </c>
      <c r="CI22" s="11" t="s">
        <v>308</v>
      </c>
      <c r="CJ22" s="11" t="s">
        <v>308</v>
      </c>
      <c r="CK22" s="11" t="s">
        <v>308</v>
      </c>
      <c r="CL22" s="11" t="s">
        <v>308</v>
      </c>
      <c r="CM22" s="11" t="s">
        <v>308</v>
      </c>
      <c r="CN22" s="15" t="s">
        <v>255</v>
      </c>
      <c r="CO22" s="15" t="s">
        <v>259</v>
      </c>
      <c r="CP22" s="24">
        <v>0.34888927277234771</v>
      </c>
      <c r="CQ22" s="75"/>
    </row>
    <row r="23" spans="1:95">
      <c r="A23" s="77">
        <v>9.5869300000000006</v>
      </c>
      <c r="B23" s="19" t="s">
        <v>274</v>
      </c>
      <c r="C23" s="11">
        <v>7600</v>
      </c>
      <c r="D23" s="23">
        <v>11400</v>
      </c>
      <c r="E23" s="11" t="s">
        <v>254</v>
      </c>
      <c r="F23" s="11" t="s">
        <v>255</v>
      </c>
      <c r="G23" s="11" t="s">
        <v>256</v>
      </c>
      <c r="H23" s="11">
        <v>23</v>
      </c>
      <c r="I23" s="12">
        <v>0.79166666666666663</v>
      </c>
      <c r="J23" s="75"/>
      <c r="K23" s="14">
        <v>72.24609057677057</v>
      </c>
      <c r="L23" s="14">
        <v>24.625900000000001</v>
      </c>
      <c r="M23" s="14">
        <v>36.938850000000002</v>
      </c>
      <c r="N23" s="23">
        <v>24.5</v>
      </c>
      <c r="O23" s="14">
        <v>3.2402500000000001</v>
      </c>
      <c r="P23" s="14">
        <v>3.2402500000000001</v>
      </c>
      <c r="Q23" s="14">
        <v>-13.374099999999999</v>
      </c>
      <c r="R23" s="14">
        <v>15.038970000000001</v>
      </c>
      <c r="S23" s="14">
        <v>34.212830000000004</v>
      </c>
      <c r="T23" s="14">
        <v>1.0051387755102041</v>
      </c>
      <c r="U23" s="14">
        <v>22.558455000000002</v>
      </c>
      <c r="V23" s="14">
        <v>51.319245000000009</v>
      </c>
      <c r="W23" s="18">
        <v>4.7922740003885467E-2</v>
      </c>
      <c r="X23" s="18">
        <v>0.91849731180693284</v>
      </c>
      <c r="Y23" s="9">
        <v>2.48E-3</v>
      </c>
      <c r="Z23" s="9" t="s">
        <v>308</v>
      </c>
      <c r="AA23" s="9" t="s">
        <v>308</v>
      </c>
      <c r="AB23" s="75"/>
      <c r="AC23" s="10">
        <v>214.5</v>
      </c>
      <c r="AD23" s="10">
        <v>110.75</v>
      </c>
      <c r="AE23" s="10">
        <v>103.75</v>
      </c>
      <c r="AF23" s="10">
        <v>-7</v>
      </c>
      <c r="AG23" s="10">
        <v>113.4</v>
      </c>
      <c r="AH23" s="10">
        <v>-2.6500000000000057</v>
      </c>
      <c r="AI23" s="75"/>
      <c r="AJ23" s="10">
        <v>98.2</v>
      </c>
      <c r="AK23" s="10">
        <v>97.1</v>
      </c>
      <c r="AL23" s="10">
        <v>-1.1000000000000085</v>
      </c>
      <c r="AM23" s="75"/>
      <c r="AN23" s="11" t="s">
        <v>256</v>
      </c>
      <c r="AO23" s="11">
        <v>40.5</v>
      </c>
      <c r="AP23" s="11">
        <v>38.916666666666664</v>
      </c>
      <c r="AQ23" s="75"/>
      <c r="AR23" s="11">
        <v>23.5</v>
      </c>
      <c r="AS23" s="11">
        <v>29.75</v>
      </c>
      <c r="AT23" s="11">
        <v>31.25</v>
      </c>
      <c r="AU23" s="11">
        <v>20</v>
      </c>
      <c r="AV23" s="11">
        <v>22</v>
      </c>
      <c r="AW23" s="11">
        <v>27.5</v>
      </c>
      <c r="AX23" s="11">
        <v>19.25</v>
      </c>
      <c r="AY23" s="11">
        <v>35.5</v>
      </c>
      <c r="AZ23" s="11">
        <v>0</v>
      </c>
      <c r="BA23" s="11">
        <v>80.5</v>
      </c>
      <c r="BB23" s="58"/>
      <c r="BC23" s="75"/>
      <c r="BD23" s="11">
        <v>62.866666666666667</v>
      </c>
      <c r="BE23" s="11">
        <v>27.911111111111111</v>
      </c>
      <c r="BF23" s="11">
        <v>25.563333333333336</v>
      </c>
      <c r="BG23" s="11">
        <v>24.219047619047622</v>
      </c>
      <c r="BH23" s="11">
        <v>24.18333333333333</v>
      </c>
      <c r="BI23" s="75"/>
      <c r="BJ23" s="11">
        <v>37.366427994374284</v>
      </c>
      <c r="BK23" s="11">
        <v>24.170837140788894</v>
      </c>
      <c r="BL23" s="11">
        <v>23.465889724868084</v>
      </c>
      <c r="BM23" s="11">
        <v>24.715397397892747</v>
      </c>
      <c r="BN23" s="11">
        <v>24.022354652652282</v>
      </c>
      <c r="BO23" s="75"/>
      <c r="BP23" s="10">
        <v>15.2</v>
      </c>
      <c r="BQ23" s="10">
        <v>22.8</v>
      </c>
      <c r="BR23" s="10">
        <v>30.4</v>
      </c>
      <c r="BS23" s="10">
        <v>38</v>
      </c>
      <c r="BT23" s="10">
        <v>45.6</v>
      </c>
      <c r="BU23" s="10">
        <v>53.2</v>
      </c>
      <c r="BV23" s="10">
        <v>60.8</v>
      </c>
      <c r="BW23" s="75"/>
      <c r="BX23" s="9">
        <v>0.83724627338873736</v>
      </c>
      <c r="BY23" s="9">
        <v>0.57552456699710208</v>
      </c>
      <c r="BZ23" s="9">
        <v>0.27349097701893332</v>
      </c>
      <c r="CA23" s="9">
        <v>8.1502688193067163E-2</v>
      </c>
      <c r="CB23" s="9">
        <v>1.434279181470377E-2</v>
      </c>
      <c r="CC23" s="9">
        <v>1.4387661697332632E-3</v>
      </c>
      <c r="CD23" s="9">
        <v>8.0560047383881894E-5</v>
      </c>
      <c r="CE23" s="13"/>
      <c r="CF23" s="11" t="s">
        <v>308</v>
      </c>
      <c r="CG23" s="11" t="s">
        <v>308</v>
      </c>
      <c r="CH23" s="11" t="s">
        <v>308</v>
      </c>
      <c r="CI23" s="11" t="s">
        <v>308</v>
      </c>
      <c r="CJ23" s="11" t="s">
        <v>308</v>
      </c>
      <c r="CK23" s="11" t="s">
        <v>308</v>
      </c>
      <c r="CL23" s="11" t="s">
        <v>308</v>
      </c>
      <c r="CM23" s="11" t="s">
        <v>308</v>
      </c>
      <c r="CN23" s="15" t="s">
        <v>258</v>
      </c>
      <c r="CO23" s="15" t="s">
        <v>259</v>
      </c>
      <c r="CP23" s="24">
        <v>0.38930272599174043</v>
      </c>
      <c r="CQ23" s="75"/>
    </row>
    <row r="24" spans="1:95">
      <c r="A24" s="77">
        <v>8.8574400000000004</v>
      </c>
      <c r="B24" s="19" t="s">
        <v>275</v>
      </c>
      <c r="C24" s="11">
        <v>5000</v>
      </c>
      <c r="D24" s="23">
        <v>7500</v>
      </c>
      <c r="E24" s="11" t="s">
        <v>246</v>
      </c>
      <c r="F24" s="11" t="s">
        <v>258</v>
      </c>
      <c r="G24" s="11" t="s">
        <v>269</v>
      </c>
      <c r="H24" s="11">
        <v>12</v>
      </c>
      <c r="I24" s="12">
        <v>0.79166666666666663</v>
      </c>
      <c r="J24" s="75"/>
      <c r="K24" s="14">
        <v>89.586934202293904</v>
      </c>
      <c r="L24" s="14">
        <v>24.555199999999999</v>
      </c>
      <c r="M24" s="14">
        <v>36.832799999999999</v>
      </c>
      <c r="N24" s="23">
        <v>19.399999999999999</v>
      </c>
      <c r="O24" s="14">
        <v>4.9110399999999998</v>
      </c>
      <c r="P24" s="14">
        <v>4.9110399999999998</v>
      </c>
      <c r="Q24" s="14">
        <v>-0.44480000000000075</v>
      </c>
      <c r="R24" s="14">
        <v>15.697759999999999</v>
      </c>
      <c r="S24" s="14">
        <v>33.412639999999996</v>
      </c>
      <c r="T24" s="14">
        <v>1.2657319587628866</v>
      </c>
      <c r="U24" s="14">
        <v>23.546639999999996</v>
      </c>
      <c r="V24" s="14">
        <v>50.118959999999994</v>
      </c>
      <c r="W24" s="18">
        <v>0.37467299357256484</v>
      </c>
      <c r="X24" s="18">
        <v>0.52002553469907831</v>
      </c>
      <c r="Y24" s="9">
        <v>2.8499999999999997E-3</v>
      </c>
      <c r="Z24" s="9" t="s">
        <v>308</v>
      </c>
      <c r="AA24" s="9" t="s">
        <v>308</v>
      </c>
      <c r="AB24" s="75"/>
      <c r="AC24" s="10">
        <v>214.5</v>
      </c>
      <c r="AD24" s="10">
        <v>103.75</v>
      </c>
      <c r="AE24" s="10">
        <v>110.75</v>
      </c>
      <c r="AF24" s="10">
        <v>7</v>
      </c>
      <c r="AG24" s="10">
        <v>107.6</v>
      </c>
      <c r="AH24" s="10">
        <v>-3.8499999999999943</v>
      </c>
      <c r="AI24" s="75"/>
      <c r="AJ24" s="10">
        <v>97.1</v>
      </c>
      <c r="AK24" s="10">
        <v>98.2</v>
      </c>
      <c r="AL24" s="10">
        <v>1.1000000000000085</v>
      </c>
      <c r="AM24" s="75"/>
      <c r="AN24" s="11" t="s">
        <v>269</v>
      </c>
      <c r="AO24" s="11">
        <v>29.25</v>
      </c>
      <c r="AP24" s="11">
        <v>37</v>
      </c>
      <c r="AQ24" s="75"/>
      <c r="AR24" s="11">
        <v>1.5</v>
      </c>
      <c r="AS24" s="11">
        <v>7.5</v>
      </c>
      <c r="AT24" s="11">
        <v>32.5</v>
      </c>
      <c r="AU24" s="11">
        <v>11.75</v>
      </c>
      <c r="AV24" s="11">
        <v>7</v>
      </c>
      <c r="AW24" s="11">
        <v>7</v>
      </c>
      <c r="AX24" s="11">
        <v>17.75</v>
      </c>
      <c r="AY24" s="11">
        <v>13.25</v>
      </c>
      <c r="AZ24" s="11">
        <v>0</v>
      </c>
      <c r="BA24" s="11">
        <v>53</v>
      </c>
      <c r="BB24" s="58"/>
      <c r="BC24" s="75"/>
      <c r="BD24" s="11">
        <v>57.4</v>
      </c>
      <c r="BE24" s="11">
        <v>23.677777777777777</v>
      </c>
      <c r="BF24" s="11">
        <v>17.823333333333331</v>
      </c>
      <c r="BG24" s="11">
        <v>14.783333333333333</v>
      </c>
      <c r="BH24" s="11">
        <v>14.495000000000001</v>
      </c>
      <c r="BI24" s="75"/>
      <c r="BJ24" s="11">
        <v>49.793442642957828</v>
      </c>
      <c r="BK24" s="11">
        <v>22.214562068558564</v>
      </c>
      <c r="BL24" s="11">
        <v>27.474497505713032</v>
      </c>
      <c r="BM24" s="11">
        <v>25.831007828554707</v>
      </c>
      <c r="BN24" s="11">
        <v>26.578667429091279</v>
      </c>
      <c r="BO24" s="75"/>
      <c r="BP24" s="10">
        <v>10</v>
      </c>
      <c r="BQ24" s="10">
        <v>15</v>
      </c>
      <c r="BR24" s="10">
        <v>20</v>
      </c>
      <c r="BS24" s="10">
        <v>25</v>
      </c>
      <c r="BT24" s="10">
        <v>30</v>
      </c>
      <c r="BU24" s="10">
        <v>35</v>
      </c>
      <c r="BV24" s="10">
        <v>40</v>
      </c>
      <c r="BW24" s="75"/>
      <c r="BX24" s="9">
        <v>0.94983686237577925</v>
      </c>
      <c r="BY24" s="9">
        <v>0.85965636062783901</v>
      </c>
      <c r="BZ24" s="9">
        <v>0.69647171124069129</v>
      </c>
      <c r="CA24" s="9">
        <v>0.47997446530092169</v>
      </c>
      <c r="CB24" s="9">
        <v>0.26937152184420798</v>
      </c>
      <c r="CC24" s="9">
        <v>0.11915687405608844</v>
      </c>
      <c r="CD24" s="9">
        <v>4.0604901386459336E-2</v>
      </c>
      <c r="CE24" s="13"/>
      <c r="CF24" s="11" t="s">
        <v>308</v>
      </c>
      <c r="CG24" s="11" t="s">
        <v>308</v>
      </c>
      <c r="CH24" s="11" t="s">
        <v>308</v>
      </c>
      <c r="CI24" s="11" t="s">
        <v>308</v>
      </c>
      <c r="CJ24" s="11" t="s">
        <v>308</v>
      </c>
      <c r="CK24" s="11" t="s">
        <v>308</v>
      </c>
      <c r="CL24" s="11" t="s">
        <v>308</v>
      </c>
      <c r="CM24" s="11" t="s">
        <v>308</v>
      </c>
      <c r="CN24" s="15" t="s">
        <v>255</v>
      </c>
      <c r="CO24" s="15" t="s">
        <v>259</v>
      </c>
      <c r="CP24" s="24">
        <v>0.36071544927347365</v>
      </c>
      <c r="CQ24" s="75"/>
    </row>
    <row r="25" spans="1:95">
      <c r="A25" s="77">
        <v>8.5001300000000004</v>
      </c>
      <c r="B25" s="19" t="s">
        <v>277</v>
      </c>
      <c r="C25" s="11">
        <v>8000</v>
      </c>
      <c r="D25" s="23">
        <v>12000</v>
      </c>
      <c r="E25" s="11" t="s">
        <v>278</v>
      </c>
      <c r="F25" s="11" t="s">
        <v>255</v>
      </c>
      <c r="G25" s="11" t="s">
        <v>256</v>
      </c>
      <c r="H25" s="11">
        <v>1</v>
      </c>
      <c r="I25" s="12">
        <v>0.79166666666666663</v>
      </c>
      <c r="J25" s="75"/>
      <c r="K25" s="14">
        <v>62.207743588328697</v>
      </c>
      <c r="L25" s="14">
        <v>22.349266666666665</v>
      </c>
      <c r="M25" s="14">
        <v>33.523899999999998</v>
      </c>
      <c r="N25" s="23">
        <v>27.9</v>
      </c>
      <c r="O25" s="14">
        <v>2.7936583333333331</v>
      </c>
      <c r="P25" s="14">
        <v>2.7936583333333331</v>
      </c>
      <c r="Q25" s="14">
        <v>-17.650733333333335</v>
      </c>
      <c r="R25" s="14">
        <v>13.849136666666665</v>
      </c>
      <c r="S25" s="14">
        <v>30.849396666666664</v>
      </c>
      <c r="T25" s="14">
        <v>0.80104898446833928</v>
      </c>
      <c r="U25" s="14">
        <v>20.773704999999996</v>
      </c>
      <c r="V25" s="14">
        <v>46.274094999999996</v>
      </c>
      <c r="W25" s="18">
        <v>1.0098132153424144E-2</v>
      </c>
      <c r="X25" s="18">
        <v>0.9810772941140623</v>
      </c>
      <c r="Y25" s="9">
        <v>2.3999999999999998E-3</v>
      </c>
      <c r="Z25" s="9" t="s">
        <v>308</v>
      </c>
      <c r="AA25" s="9" t="s">
        <v>308</v>
      </c>
      <c r="AB25" s="75"/>
      <c r="AC25" s="10">
        <v>214.5</v>
      </c>
      <c r="AD25" s="10">
        <v>110.75</v>
      </c>
      <c r="AE25" s="10">
        <v>103.75</v>
      </c>
      <c r="AF25" s="10">
        <v>-7</v>
      </c>
      <c r="AG25" s="10">
        <v>113.4</v>
      </c>
      <c r="AH25" s="10">
        <v>-2.6500000000000057</v>
      </c>
      <c r="AI25" s="75"/>
      <c r="AJ25" s="10">
        <v>98.2</v>
      </c>
      <c r="AK25" s="10">
        <v>97.1</v>
      </c>
      <c r="AL25" s="10">
        <v>-1.1000000000000085</v>
      </c>
      <c r="AM25" s="75"/>
      <c r="AN25" s="11" t="s">
        <v>256</v>
      </c>
      <c r="AO25" s="11">
        <v>28.25</v>
      </c>
      <c r="AP25" s="11">
        <v>25.75</v>
      </c>
      <c r="AQ25" s="75"/>
      <c r="AR25" s="11">
        <v>28.25</v>
      </c>
      <c r="AS25" s="11">
        <v>45</v>
      </c>
      <c r="AT25" s="11">
        <v>30.25</v>
      </c>
      <c r="AU25" s="11">
        <v>64</v>
      </c>
      <c r="AV25" s="11">
        <v>46.5</v>
      </c>
      <c r="AW25" s="11">
        <v>54</v>
      </c>
      <c r="AX25" s="11">
        <v>31.5</v>
      </c>
      <c r="AY25" s="11">
        <v>28.25</v>
      </c>
      <c r="AZ25" s="11">
        <v>0</v>
      </c>
      <c r="BA25" s="11">
        <v>46</v>
      </c>
      <c r="BB25" s="58"/>
      <c r="BC25" s="75"/>
      <c r="BD25" s="11">
        <v>40.1</v>
      </c>
      <c r="BE25" s="11">
        <v>21.077777777777779</v>
      </c>
      <c r="BF25" s="11">
        <v>28.163333333333334</v>
      </c>
      <c r="BG25" s="11">
        <v>31.709523809523809</v>
      </c>
      <c r="BH25" s="11">
        <v>32.461666666666666</v>
      </c>
      <c r="BI25" s="75"/>
      <c r="BJ25" s="11">
        <v>47.645974785711097</v>
      </c>
      <c r="BK25" s="11">
        <v>24.421098912116793</v>
      </c>
      <c r="BL25" s="11">
        <v>25.044419103558049</v>
      </c>
      <c r="BM25" s="11">
        <v>28.446361626706913</v>
      </c>
      <c r="BN25" s="11">
        <v>27.440806906440336</v>
      </c>
      <c r="BO25" s="75"/>
      <c r="BP25" s="10">
        <v>16</v>
      </c>
      <c r="BQ25" s="10">
        <v>24</v>
      </c>
      <c r="BR25" s="10">
        <v>32</v>
      </c>
      <c r="BS25" s="10">
        <v>40</v>
      </c>
      <c r="BT25" s="10">
        <v>48</v>
      </c>
      <c r="BU25" s="10">
        <v>56</v>
      </c>
      <c r="BV25" s="10">
        <v>64</v>
      </c>
      <c r="BW25" s="75"/>
      <c r="BX25" s="9">
        <v>0.77245648634986874</v>
      </c>
      <c r="BY25" s="9">
        <v>0.42300926895738522</v>
      </c>
      <c r="BZ25" s="9">
        <v>0.12811162201889648</v>
      </c>
      <c r="CA25" s="9">
        <v>1.8922705885937696E-2</v>
      </c>
      <c r="CB25" s="9">
        <v>1.2735584209105921E-3</v>
      </c>
      <c r="CC25" s="9">
        <v>3.765587482962296E-5</v>
      </c>
      <c r="CD25" s="9">
        <v>4.791556362793159E-7</v>
      </c>
      <c r="CE25" s="13"/>
      <c r="CF25" s="11" t="s">
        <v>308</v>
      </c>
      <c r="CG25" s="11" t="s">
        <v>308</v>
      </c>
      <c r="CH25" s="11" t="s">
        <v>308</v>
      </c>
      <c r="CI25" s="11" t="s">
        <v>308</v>
      </c>
      <c r="CJ25" s="11" t="s">
        <v>308</v>
      </c>
      <c r="CK25" s="11" t="s">
        <v>308</v>
      </c>
      <c r="CL25" s="11" t="s">
        <v>308</v>
      </c>
      <c r="CM25" s="11" t="s">
        <v>308</v>
      </c>
      <c r="CN25" s="15" t="s">
        <v>258</v>
      </c>
      <c r="CO25" s="15" t="s">
        <v>259</v>
      </c>
      <c r="CP25" s="24">
        <v>0.38033149484397705</v>
      </c>
      <c r="CQ25" s="75"/>
    </row>
    <row r="26" spans="1:95">
      <c r="A26" s="77">
        <v>8.4385999999999992</v>
      </c>
      <c r="B26" s="19" t="s">
        <v>279</v>
      </c>
      <c r="C26" s="11">
        <v>7400</v>
      </c>
      <c r="D26" s="23">
        <v>11100</v>
      </c>
      <c r="E26" s="11" t="s">
        <v>263</v>
      </c>
      <c r="F26" s="11" t="s">
        <v>255</v>
      </c>
      <c r="G26" s="11" t="s">
        <v>256</v>
      </c>
      <c r="H26" s="11">
        <v>1</v>
      </c>
      <c r="I26" s="12">
        <v>0.79166666666666663</v>
      </c>
      <c r="J26" s="75"/>
      <c r="K26" s="14">
        <v>64.044689807809661</v>
      </c>
      <c r="L26" s="14">
        <v>21.880899999999997</v>
      </c>
      <c r="M26" s="14">
        <v>32.821349999999995</v>
      </c>
      <c r="N26" s="23">
        <v>30.8</v>
      </c>
      <c r="O26" s="14">
        <v>2.9568783783783781</v>
      </c>
      <c r="P26" s="14">
        <v>2.9568783783783781</v>
      </c>
      <c r="Q26" s="14">
        <v>-15.119100000000003</v>
      </c>
      <c r="R26" s="14">
        <v>13.442299999999998</v>
      </c>
      <c r="S26" s="14">
        <v>30.319499999999998</v>
      </c>
      <c r="T26" s="14">
        <v>0.71041883116883109</v>
      </c>
      <c r="U26" s="14">
        <v>20.163449999999997</v>
      </c>
      <c r="V26" s="14">
        <v>45.479249999999993</v>
      </c>
      <c r="W26" s="18">
        <v>2.0201173182973597E-2</v>
      </c>
      <c r="X26" s="18">
        <v>0.96340625746314956</v>
      </c>
      <c r="Y26" s="9">
        <v>1.1300000000000001E-3</v>
      </c>
      <c r="Z26" s="9" t="s">
        <v>308</v>
      </c>
      <c r="AA26" s="9" t="s">
        <v>308</v>
      </c>
      <c r="AB26" s="75"/>
      <c r="AC26" s="10">
        <v>214.5</v>
      </c>
      <c r="AD26" s="10">
        <v>110.75</v>
      </c>
      <c r="AE26" s="10">
        <v>103.75</v>
      </c>
      <c r="AF26" s="10">
        <v>-7</v>
      </c>
      <c r="AG26" s="10">
        <v>113.4</v>
      </c>
      <c r="AH26" s="10">
        <v>-2.6500000000000057</v>
      </c>
      <c r="AI26" s="75"/>
      <c r="AJ26" s="10">
        <v>98.2</v>
      </c>
      <c r="AK26" s="10">
        <v>97.1</v>
      </c>
      <c r="AL26" s="10">
        <v>-1.1000000000000085</v>
      </c>
      <c r="AM26" s="75"/>
      <c r="AN26" s="11" t="s">
        <v>256</v>
      </c>
      <c r="AO26" s="11">
        <v>18.75</v>
      </c>
      <c r="AP26" s="11">
        <v>26.333333333333332</v>
      </c>
      <c r="AQ26" s="75"/>
      <c r="AR26" s="11">
        <v>40.75</v>
      </c>
      <c r="AS26" s="11">
        <v>25.25</v>
      </c>
      <c r="AT26" s="11">
        <v>35</v>
      </c>
      <c r="AU26" s="11">
        <v>27</v>
      </c>
      <c r="AV26" s="11">
        <v>30</v>
      </c>
      <c r="AW26" s="11">
        <v>22.5</v>
      </c>
      <c r="AX26" s="11">
        <v>24</v>
      </c>
      <c r="AY26" s="11">
        <v>11.25</v>
      </c>
      <c r="AZ26" s="11">
        <v>0</v>
      </c>
      <c r="BA26" s="11">
        <v>11.5</v>
      </c>
      <c r="BB26" s="58"/>
      <c r="BC26" s="75"/>
      <c r="BD26" s="11">
        <v>52.966666666666669</v>
      </c>
      <c r="BE26" s="11">
        <v>30.416666666666668</v>
      </c>
      <c r="BF26" s="11">
        <v>31.74</v>
      </c>
      <c r="BG26" s="11">
        <v>31.895238095238092</v>
      </c>
      <c r="BH26" s="11">
        <v>32.903333333333343</v>
      </c>
      <c r="BI26" s="75"/>
      <c r="BJ26" s="11">
        <v>25.427670043950204</v>
      </c>
      <c r="BK26" s="11">
        <v>11.123930448966528</v>
      </c>
      <c r="BL26" s="11">
        <v>9.4312457071815832</v>
      </c>
      <c r="BM26" s="11">
        <v>11.177319727385418</v>
      </c>
      <c r="BN26" s="11">
        <v>12.089975916228248</v>
      </c>
      <c r="BO26" s="75"/>
      <c r="BP26" s="10">
        <v>14.8</v>
      </c>
      <c r="BQ26" s="10">
        <v>22.2</v>
      </c>
      <c r="BR26" s="10">
        <v>29.6</v>
      </c>
      <c r="BS26" s="10">
        <v>37</v>
      </c>
      <c r="BT26" s="10">
        <v>44.4</v>
      </c>
      <c r="BU26" s="10">
        <v>51.8</v>
      </c>
      <c r="BV26" s="10">
        <v>59.2</v>
      </c>
      <c r="BW26" s="75"/>
      <c r="BX26" s="9">
        <v>0.79929575381112006</v>
      </c>
      <c r="BY26" s="9">
        <v>0.48491785967098</v>
      </c>
      <c r="BZ26" s="9">
        <v>0.18016484669075772</v>
      </c>
      <c r="CA26" s="9">
        <v>3.6593742536850438E-2</v>
      </c>
      <c r="CB26" s="9">
        <v>3.8086038290967572E-3</v>
      </c>
      <c r="CC26" s="9">
        <v>1.9593064391199011E-4</v>
      </c>
      <c r="CD26" s="9">
        <v>4.8798963646623505E-6</v>
      </c>
      <c r="CE26" s="13"/>
      <c r="CF26" s="11" t="s">
        <v>308</v>
      </c>
      <c r="CG26" s="11" t="s">
        <v>308</v>
      </c>
      <c r="CH26" s="11" t="s">
        <v>308</v>
      </c>
      <c r="CI26" s="11" t="s">
        <v>308</v>
      </c>
      <c r="CJ26" s="11" t="s">
        <v>308</v>
      </c>
      <c r="CK26" s="11" t="s">
        <v>308</v>
      </c>
      <c r="CL26" s="11" t="s">
        <v>308</v>
      </c>
      <c r="CM26" s="11" t="s">
        <v>308</v>
      </c>
      <c r="CN26" s="15" t="s">
        <v>258</v>
      </c>
      <c r="CO26" s="15" t="s">
        <v>259</v>
      </c>
      <c r="CP26" s="24">
        <v>0.38566055326791859</v>
      </c>
      <c r="CQ26" s="75"/>
    </row>
    <row r="27" spans="1:95">
      <c r="A27" s="77">
        <v>11.414199999999999</v>
      </c>
      <c r="B27" s="19" t="s">
        <v>280</v>
      </c>
      <c r="C27" s="11">
        <v>6000</v>
      </c>
      <c r="D27" s="23">
        <v>9000</v>
      </c>
      <c r="E27" s="11" t="s">
        <v>263</v>
      </c>
      <c r="F27" s="11" t="s">
        <v>247</v>
      </c>
      <c r="G27" s="11" t="s">
        <v>248</v>
      </c>
      <c r="H27" s="11">
        <v>2</v>
      </c>
      <c r="I27" s="12">
        <v>0.89583333333333337</v>
      </c>
      <c r="J27" s="75"/>
      <c r="K27" s="14">
        <v>67.964452329087877</v>
      </c>
      <c r="L27" s="14">
        <v>21.107699999999998</v>
      </c>
      <c r="M27" s="14">
        <v>31.661549999999998</v>
      </c>
      <c r="N27" s="23">
        <v>22.8</v>
      </c>
      <c r="O27" s="14">
        <v>3.5179499999999999</v>
      </c>
      <c r="P27" s="14">
        <v>3.5179499999999999</v>
      </c>
      <c r="Q27" s="14">
        <v>-8.8923000000000023</v>
      </c>
      <c r="R27" s="14">
        <v>9.6934999999999985</v>
      </c>
      <c r="S27" s="14">
        <v>32.521899999999995</v>
      </c>
      <c r="T27" s="14">
        <v>0.9257763157894735</v>
      </c>
      <c r="U27" s="14">
        <v>14.540249999999997</v>
      </c>
      <c r="V27" s="14">
        <v>48.782849999999996</v>
      </c>
      <c r="W27" s="18">
        <v>0.15698400821555647</v>
      </c>
      <c r="X27" s="18">
        <v>0.78202661051941835</v>
      </c>
      <c r="Y27" s="9">
        <v>1.3700000000000001E-3</v>
      </c>
      <c r="Z27" s="9" t="s">
        <v>308</v>
      </c>
      <c r="AA27" s="9" t="s">
        <v>308</v>
      </c>
      <c r="AB27" s="75"/>
      <c r="AC27" s="10">
        <v>231</v>
      </c>
      <c r="AD27" s="10">
        <v>113.25</v>
      </c>
      <c r="AE27" s="10">
        <v>117.75</v>
      </c>
      <c r="AF27" s="10">
        <v>4.5</v>
      </c>
      <c r="AG27" s="10">
        <v>119.1</v>
      </c>
      <c r="AH27" s="10">
        <v>-5.8499999999999943</v>
      </c>
      <c r="AI27" s="75"/>
      <c r="AJ27" s="10">
        <v>99.6</v>
      </c>
      <c r="AK27" s="10">
        <v>99.8</v>
      </c>
      <c r="AL27" s="10">
        <v>0.20000000000000284</v>
      </c>
      <c r="AM27" s="75"/>
      <c r="AN27" s="11" t="s">
        <v>248</v>
      </c>
      <c r="AO27" s="11">
        <v>28</v>
      </c>
      <c r="AP27" s="11">
        <v>24.75</v>
      </c>
      <c r="AQ27" s="75"/>
      <c r="AR27" s="11">
        <v>28</v>
      </c>
      <c r="AS27" s="11">
        <v>17.5</v>
      </c>
      <c r="AT27" s="11">
        <v>30</v>
      </c>
      <c r="AU27" s="11">
        <v>28.5</v>
      </c>
      <c r="AV27" s="11">
        <v>31.75</v>
      </c>
      <c r="AW27" s="11">
        <v>34.75</v>
      </c>
      <c r="AX27" s="11">
        <v>29.5</v>
      </c>
      <c r="AY27" s="11">
        <v>20</v>
      </c>
      <c r="AZ27" s="11">
        <v>30.25</v>
      </c>
      <c r="BA27" s="11">
        <v>23.5</v>
      </c>
      <c r="BB27" s="58"/>
      <c r="BC27" s="75"/>
      <c r="BD27" s="11">
        <v>20.616666666666667</v>
      </c>
      <c r="BE27" s="11">
        <v>18.233333333333334</v>
      </c>
      <c r="BF27" s="11">
        <v>21.156666666666666</v>
      </c>
      <c r="BG27" s="11">
        <v>21.402380952380955</v>
      </c>
      <c r="BH27" s="11">
        <v>21.495000000000001</v>
      </c>
      <c r="BI27" s="75"/>
      <c r="BJ27" s="11">
        <v>20.196160822028624</v>
      </c>
      <c r="BK27" s="11">
        <v>19.770475496048231</v>
      </c>
      <c r="BL27" s="11">
        <v>19.940856472030145</v>
      </c>
      <c r="BM27" s="11">
        <v>17.692195711713076</v>
      </c>
      <c r="BN27" s="11">
        <v>19.145185034899264</v>
      </c>
      <c r="BO27" s="75"/>
      <c r="BP27" s="10">
        <v>12</v>
      </c>
      <c r="BQ27" s="10">
        <v>18</v>
      </c>
      <c r="BR27" s="10">
        <v>24</v>
      </c>
      <c r="BS27" s="10">
        <v>30</v>
      </c>
      <c r="BT27" s="10">
        <v>36</v>
      </c>
      <c r="BU27" s="10">
        <v>42</v>
      </c>
      <c r="BV27" s="10">
        <v>48</v>
      </c>
      <c r="BW27" s="75"/>
      <c r="BX27" s="9">
        <v>0.78754361462866307</v>
      </c>
      <c r="BY27" s="9">
        <v>0.60729129937162885</v>
      </c>
      <c r="BZ27" s="9">
        <v>0.39998153643759082</v>
      </c>
      <c r="CA27" s="9">
        <v>0.21797338948058165</v>
      </c>
      <c r="CB27" s="9">
        <v>9.5994626950531292E-2</v>
      </c>
      <c r="CC27" s="9">
        <v>3.3596721261087481E-2</v>
      </c>
      <c r="CD27" s="9">
        <v>9.2354899406098534E-3</v>
      </c>
      <c r="CE27" s="13"/>
      <c r="CF27" s="11" t="s">
        <v>308</v>
      </c>
      <c r="CG27" s="11" t="s">
        <v>308</v>
      </c>
      <c r="CH27" s="11" t="s">
        <v>308</v>
      </c>
      <c r="CI27" s="11" t="s">
        <v>308</v>
      </c>
      <c r="CJ27" s="11" t="s">
        <v>308</v>
      </c>
      <c r="CK27" s="11" t="s">
        <v>308</v>
      </c>
      <c r="CL27" s="11" t="s">
        <v>308</v>
      </c>
      <c r="CM27" s="11" t="s">
        <v>308</v>
      </c>
      <c r="CN27" s="15" t="s">
        <v>251</v>
      </c>
      <c r="CO27" s="15" t="s">
        <v>252</v>
      </c>
      <c r="CP27" s="24">
        <v>0.54076000701165927</v>
      </c>
      <c r="CQ27" s="75"/>
    </row>
    <row r="28" spans="1:95">
      <c r="A28" s="77">
        <v>10.161799999999999</v>
      </c>
      <c r="B28" s="19" t="s">
        <v>281</v>
      </c>
      <c r="C28" s="11">
        <v>6000</v>
      </c>
      <c r="D28" s="23">
        <v>9000</v>
      </c>
      <c r="E28" s="11" t="s">
        <v>263</v>
      </c>
      <c r="F28" s="11" t="s">
        <v>258</v>
      </c>
      <c r="G28" s="11" t="s">
        <v>269</v>
      </c>
      <c r="H28" s="11">
        <v>10</v>
      </c>
      <c r="I28" s="12">
        <v>0.79166666666666663</v>
      </c>
      <c r="J28" s="75"/>
      <c r="K28" s="14">
        <v>65.545638570258362</v>
      </c>
      <c r="L28" s="14">
        <v>20.726100000000002</v>
      </c>
      <c r="M28" s="14">
        <v>31.089150000000004</v>
      </c>
      <c r="N28" s="23">
        <v>17.7</v>
      </c>
      <c r="O28" s="14">
        <v>3.4543500000000007</v>
      </c>
      <c r="P28" s="14">
        <v>3.4543500000000007</v>
      </c>
      <c r="Q28" s="14">
        <v>-9.2738999999999976</v>
      </c>
      <c r="R28" s="14">
        <v>10.564300000000003</v>
      </c>
      <c r="S28" s="14">
        <v>30.887900000000002</v>
      </c>
      <c r="T28" s="14">
        <v>1.1709661016949153</v>
      </c>
      <c r="U28" s="14">
        <v>15.846450000000004</v>
      </c>
      <c r="V28" s="14">
        <v>46.331850000000003</v>
      </c>
      <c r="W28" s="18">
        <v>0.12356534275101044</v>
      </c>
      <c r="X28" s="18">
        <v>0.81927976994770069</v>
      </c>
      <c r="Y28" s="9">
        <v>1.23E-3</v>
      </c>
      <c r="Z28" s="9" t="s">
        <v>308</v>
      </c>
      <c r="AA28" s="9" t="s">
        <v>308</v>
      </c>
      <c r="AB28" s="75"/>
      <c r="AC28" s="10">
        <v>214.5</v>
      </c>
      <c r="AD28" s="10">
        <v>103.75</v>
      </c>
      <c r="AE28" s="10">
        <v>110.75</v>
      </c>
      <c r="AF28" s="10">
        <v>7</v>
      </c>
      <c r="AG28" s="10">
        <v>107.6</v>
      </c>
      <c r="AH28" s="10">
        <v>-3.8499999999999943</v>
      </c>
      <c r="AI28" s="75"/>
      <c r="AJ28" s="10">
        <v>97.1</v>
      </c>
      <c r="AK28" s="10">
        <v>98.2</v>
      </c>
      <c r="AL28" s="10">
        <v>1.1000000000000085</v>
      </c>
      <c r="AM28" s="75"/>
      <c r="AN28" s="11" t="s">
        <v>269</v>
      </c>
      <c r="AO28" s="11">
        <v>12.25</v>
      </c>
      <c r="AP28" s="11">
        <v>20.416666666666668</v>
      </c>
      <c r="AQ28" s="75"/>
      <c r="AR28" s="11">
        <v>36.25</v>
      </c>
      <c r="AS28" s="11">
        <v>30.5</v>
      </c>
      <c r="AT28" s="11">
        <v>28.5</v>
      </c>
      <c r="AU28" s="11">
        <v>13.25</v>
      </c>
      <c r="AV28" s="11">
        <v>30</v>
      </c>
      <c r="AW28" s="11">
        <v>44</v>
      </c>
      <c r="AX28" s="11">
        <v>26</v>
      </c>
      <c r="AY28" s="11">
        <v>26.25</v>
      </c>
      <c r="AZ28" s="11">
        <v>0</v>
      </c>
      <c r="BA28" s="11">
        <v>57</v>
      </c>
      <c r="BB28" s="58"/>
      <c r="BC28" s="75"/>
      <c r="BD28" s="11">
        <v>34.733333333333334</v>
      </c>
      <c r="BE28" s="11">
        <v>17.477777777777778</v>
      </c>
      <c r="BF28" s="11">
        <v>20.386666666666667</v>
      </c>
      <c r="BG28" s="11">
        <v>19.204761904761906</v>
      </c>
      <c r="BH28" s="11">
        <v>20.684999999999999</v>
      </c>
      <c r="BI28" s="75"/>
      <c r="BJ28" s="11">
        <v>51.502734536506985</v>
      </c>
      <c r="BK28" s="11">
        <v>24.954865881831832</v>
      </c>
      <c r="BL28" s="11">
        <v>26.05391474848431</v>
      </c>
      <c r="BM28" s="11">
        <v>26.200462316271217</v>
      </c>
      <c r="BN28" s="11">
        <v>25.187023838754403</v>
      </c>
      <c r="BO28" s="75"/>
      <c r="BP28" s="10">
        <v>12</v>
      </c>
      <c r="BQ28" s="10">
        <v>18</v>
      </c>
      <c r="BR28" s="10">
        <v>24</v>
      </c>
      <c r="BS28" s="10">
        <v>30</v>
      </c>
      <c r="BT28" s="10">
        <v>36</v>
      </c>
      <c r="BU28" s="10">
        <v>42</v>
      </c>
      <c r="BV28" s="10">
        <v>48</v>
      </c>
      <c r="BW28" s="75"/>
      <c r="BX28" s="9">
        <v>0.80475138279672154</v>
      </c>
      <c r="BY28" s="9">
        <v>0.6057540211966892</v>
      </c>
      <c r="BZ28" s="9">
        <v>0.37365923816849866</v>
      </c>
      <c r="CA28" s="9">
        <v>0.18072023005229931</v>
      </c>
      <c r="CB28" s="9">
        <v>6.6410455449721573E-2</v>
      </c>
      <c r="CC28" s="9">
        <v>1.8151518675106115E-2</v>
      </c>
      <c r="CD28" s="9">
        <v>3.6377527527738929E-3</v>
      </c>
      <c r="CE28" s="13"/>
      <c r="CF28" s="11" t="s">
        <v>308</v>
      </c>
      <c r="CG28" s="11" t="s">
        <v>308</v>
      </c>
      <c r="CH28" s="11" t="s">
        <v>308</v>
      </c>
      <c r="CI28" s="11" t="s">
        <v>308</v>
      </c>
      <c r="CJ28" s="11" t="s">
        <v>308</v>
      </c>
      <c r="CK28" s="11" t="s">
        <v>308</v>
      </c>
      <c r="CL28" s="11" t="s">
        <v>308</v>
      </c>
      <c r="CM28" s="11" t="s">
        <v>308</v>
      </c>
      <c r="CN28" s="15" t="s">
        <v>255</v>
      </c>
      <c r="CO28" s="15" t="s">
        <v>259</v>
      </c>
      <c r="CP28" s="24">
        <v>0.49029002079503614</v>
      </c>
      <c r="CQ28" s="75"/>
    </row>
    <row r="29" spans="1:95">
      <c r="A29" s="77">
        <v>8.4199000000000002</v>
      </c>
      <c r="B29" s="19" t="s">
        <v>282</v>
      </c>
      <c r="C29" s="11">
        <v>5200</v>
      </c>
      <c r="D29" s="23">
        <v>7800</v>
      </c>
      <c r="E29" s="11" t="s">
        <v>278</v>
      </c>
      <c r="F29" s="11" t="s">
        <v>251</v>
      </c>
      <c r="G29" s="11" t="s">
        <v>261</v>
      </c>
      <c r="H29" s="11">
        <v>2</v>
      </c>
      <c r="I29" s="12">
        <v>0.89583333333333337</v>
      </c>
      <c r="J29" s="75"/>
      <c r="K29" s="14">
        <v>70.460819999550083</v>
      </c>
      <c r="L29" s="14">
        <v>20.252299999999998</v>
      </c>
      <c r="M29" s="14">
        <v>30.378449999999997</v>
      </c>
      <c r="N29" s="23">
        <v>28.9</v>
      </c>
      <c r="O29" s="14">
        <v>3.8946730769230764</v>
      </c>
      <c r="P29" s="14">
        <v>3.8946730769230764</v>
      </c>
      <c r="Q29" s="14">
        <v>-5.7477000000000018</v>
      </c>
      <c r="R29" s="14">
        <v>11.832399999999998</v>
      </c>
      <c r="S29" s="14">
        <v>28.672199999999997</v>
      </c>
      <c r="T29" s="14">
        <v>0.70077162629757783</v>
      </c>
      <c r="U29" s="14">
        <v>17.748599999999996</v>
      </c>
      <c r="V29" s="14">
        <v>43.008299999999991</v>
      </c>
      <c r="W29" s="18">
        <v>0.17209134611558519</v>
      </c>
      <c r="X29" s="18">
        <v>0.75258055198086438</v>
      </c>
      <c r="Y29" s="9">
        <v>3.0400000000000002E-3</v>
      </c>
      <c r="Z29" s="9" t="s">
        <v>308</v>
      </c>
      <c r="AA29" s="9" t="s">
        <v>308</v>
      </c>
      <c r="AB29" s="75"/>
      <c r="AC29" s="10">
        <v>231</v>
      </c>
      <c r="AD29" s="10">
        <v>117.75</v>
      </c>
      <c r="AE29" s="10">
        <v>113.25</v>
      </c>
      <c r="AF29" s="10">
        <v>-4.5</v>
      </c>
      <c r="AG29" s="10">
        <v>115.7</v>
      </c>
      <c r="AH29" s="10">
        <v>2.0499999999999972</v>
      </c>
      <c r="AI29" s="75"/>
      <c r="AJ29" s="10">
        <v>99.8</v>
      </c>
      <c r="AK29" s="10">
        <v>99.6</v>
      </c>
      <c r="AL29" s="10">
        <v>-0.20000000000000284</v>
      </c>
      <c r="AM29" s="75"/>
      <c r="AN29" s="11" t="s">
        <v>261</v>
      </c>
      <c r="AO29" s="11">
        <v>30.25</v>
      </c>
      <c r="AP29" s="11">
        <v>26.75</v>
      </c>
      <c r="AQ29" s="75"/>
      <c r="AR29" s="11">
        <v>30.25</v>
      </c>
      <c r="AS29" s="11">
        <v>30</v>
      </c>
      <c r="AT29" s="11">
        <v>13.25</v>
      </c>
      <c r="AU29" s="11">
        <v>21.5</v>
      </c>
      <c r="AV29" s="11">
        <v>14.75</v>
      </c>
      <c r="AW29" s="11">
        <v>21.5</v>
      </c>
      <c r="AX29" s="11">
        <v>25.75</v>
      </c>
      <c r="AY29" s="11">
        <v>9</v>
      </c>
      <c r="AZ29" s="11">
        <v>25</v>
      </c>
      <c r="BA29" s="11">
        <v>29.75</v>
      </c>
      <c r="BB29" s="58"/>
      <c r="BC29" s="75"/>
      <c r="BD29" s="11">
        <v>31.333333333333332</v>
      </c>
      <c r="BE29" s="11">
        <v>29.783333333333331</v>
      </c>
      <c r="BF29" s="11">
        <v>28.073333333333334</v>
      </c>
      <c r="BG29" s="11">
        <v>30.240476190476191</v>
      </c>
      <c r="BH29" s="11">
        <v>30.956666666666667</v>
      </c>
      <c r="BI29" s="75"/>
      <c r="BJ29" s="11">
        <v>13.648564625953505</v>
      </c>
      <c r="BK29" s="11">
        <v>13.745294671072992</v>
      </c>
      <c r="BL29" s="11">
        <v>13.079525564055734</v>
      </c>
      <c r="BM29" s="11">
        <v>10.821954069700329</v>
      </c>
      <c r="BN29" s="11">
        <v>12.238634143903671</v>
      </c>
      <c r="BO29" s="75"/>
      <c r="BP29" s="10">
        <v>10.4</v>
      </c>
      <c r="BQ29" s="10">
        <v>15.6</v>
      </c>
      <c r="BR29" s="10">
        <v>20.8</v>
      </c>
      <c r="BS29" s="10">
        <v>26</v>
      </c>
      <c r="BT29" s="10">
        <v>31.2</v>
      </c>
      <c r="BU29" s="10">
        <v>36.4</v>
      </c>
      <c r="BV29" s="10">
        <v>41.6</v>
      </c>
      <c r="BW29" s="75"/>
      <c r="BX29" s="9">
        <v>0.87902381749632275</v>
      </c>
      <c r="BY29" s="9">
        <v>0.70970949842639131</v>
      </c>
      <c r="BZ29" s="9">
        <v>0.47406778047463838</v>
      </c>
      <c r="CA29" s="9">
        <v>0.24741944801913562</v>
      </c>
      <c r="CB29" s="9">
        <v>9.6763244212034749E-2</v>
      </c>
      <c r="CC29" s="9">
        <v>2.7568069026592035E-2</v>
      </c>
      <c r="CD29" s="9">
        <v>5.6161675509848186E-3</v>
      </c>
      <c r="CE29" s="13"/>
      <c r="CF29" s="11" t="s">
        <v>308</v>
      </c>
      <c r="CG29" s="11" t="s">
        <v>308</v>
      </c>
      <c r="CH29" s="11" t="s">
        <v>308</v>
      </c>
      <c r="CI29" s="11" t="s">
        <v>308</v>
      </c>
      <c r="CJ29" s="11" t="s">
        <v>308</v>
      </c>
      <c r="CK29" s="11" t="s">
        <v>308</v>
      </c>
      <c r="CL29" s="11" t="s">
        <v>308</v>
      </c>
      <c r="CM29" s="11" t="s">
        <v>308</v>
      </c>
      <c r="CN29" s="15" t="s">
        <v>247</v>
      </c>
      <c r="CO29" s="15" t="s">
        <v>252</v>
      </c>
      <c r="CP29" s="24">
        <v>0.41575030984135142</v>
      </c>
      <c r="CQ29" s="75"/>
    </row>
    <row r="30" spans="1:95">
      <c r="A30" s="77">
        <v>8.4684500000000007</v>
      </c>
      <c r="B30" s="19" t="s">
        <v>283</v>
      </c>
      <c r="C30" s="11">
        <v>5600</v>
      </c>
      <c r="D30" s="23">
        <v>8400</v>
      </c>
      <c r="E30" s="11" t="s">
        <v>278</v>
      </c>
      <c r="F30" s="11" t="s">
        <v>258</v>
      </c>
      <c r="G30" s="11" t="s">
        <v>269</v>
      </c>
      <c r="H30" s="11">
        <v>9</v>
      </c>
      <c r="I30" s="12">
        <v>0.79166666666666663</v>
      </c>
      <c r="J30" s="75"/>
      <c r="K30" s="14">
        <v>69.072148324855306</v>
      </c>
      <c r="L30" s="14">
        <v>19.890533333333334</v>
      </c>
      <c r="M30" s="14">
        <v>29.835799999999999</v>
      </c>
      <c r="N30" s="23">
        <v>31.4</v>
      </c>
      <c r="O30" s="14">
        <v>3.5518809523809525</v>
      </c>
      <c r="P30" s="14">
        <v>3.551880952380952</v>
      </c>
      <c r="Q30" s="14">
        <v>-8.1094666666666662</v>
      </c>
      <c r="R30" s="14">
        <v>11.422083333333333</v>
      </c>
      <c r="S30" s="14">
        <v>28.358983333333335</v>
      </c>
      <c r="T30" s="14">
        <v>0.6334564755838642</v>
      </c>
      <c r="U30" s="14">
        <v>17.133125</v>
      </c>
      <c r="V30" s="14">
        <v>42.538475000000005</v>
      </c>
      <c r="W30" s="18">
        <v>0.11093282435294471</v>
      </c>
      <c r="X30" s="18">
        <v>0.83087010174916032</v>
      </c>
      <c r="Y30" s="9">
        <v>1.6900000000000001E-3</v>
      </c>
      <c r="Z30" s="9" t="s">
        <v>308</v>
      </c>
      <c r="AA30" s="9" t="s">
        <v>308</v>
      </c>
      <c r="AB30" s="75"/>
      <c r="AC30" s="10">
        <v>214.5</v>
      </c>
      <c r="AD30" s="10">
        <v>103.75</v>
      </c>
      <c r="AE30" s="10">
        <v>110.75</v>
      </c>
      <c r="AF30" s="10">
        <v>7</v>
      </c>
      <c r="AG30" s="10">
        <v>107.6</v>
      </c>
      <c r="AH30" s="10">
        <v>-3.8499999999999943</v>
      </c>
      <c r="AI30" s="75"/>
      <c r="AJ30" s="10">
        <v>97.1</v>
      </c>
      <c r="AK30" s="10">
        <v>98.2</v>
      </c>
      <c r="AL30" s="10">
        <v>1.1000000000000085</v>
      </c>
      <c r="AM30" s="75"/>
      <c r="AN30" s="11" t="s">
        <v>269</v>
      </c>
      <c r="AO30" s="11">
        <v>6.5</v>
      </c>
      <c r="AP30" s="11">
        <v>16.25</v>
      </c>
      <c r="AQ30" s="75"/>
      <c r="AR30" s="11">
        <v>17</v>
      </c>
      <c r="AS30" s="11">
        <v>14.5</v>
      </c>
      <c r="AT30" s="11">
        <v>38.75</v>
      </c>
      <c r="AU30" s="11">
        <v>34</v>
      </c>
      <c r="AV30" s="11">
        <v>25.25</v>
      </c>
      <c r="AW30" s="11">
        <v>13.25</v>
      </c>
      <c r="AX30" s="11">
        <v>21</v>
      </c>
      <c r="AY30" s="11">
        <v>15.75</v>
      </c>
      <c r="AZ30" s="11">
        <v>0</v>
      </c>
      <c r="BA30" s="11">
        <v>33</v>
      </c>
      <c r="BB30" s="58"/>
      <c r="BC30" s="75"/>
      <c r="BD30" s="11">
        <v>66.2</v>
      </c>
      <c r="BE30" s="11">
        <v>33.288888888888891</v>
      </c>
      <c r="BF30" s="11">
        <v>31.70333333333333</v>
      </c>
      <c r="BG30" s="11">
        <v>31.68333333333333</v>
      </c>
      <c r="BH30" s="11">
        <v>30.926666666666666</v>
      </c>
      <c r="BI30" s="75"/>
      <c r="BJ30" s="11">
        <v>17.472923423685589</v>
      </c>
      <c r="BK30" s="11">
        <v>9.9184164913515982</v>
      </c>
      <c r="BL30" s="11">
        <v>11.328613565261595</v>
      </c>
      <c r="BM30" s="11">
        <v>11.910719656870693</v>
      </c>
      <c r="BN30" s="11">
        <v>12.408685003752026</v>
      </c>
      <c r="BO30" s="75"/>
      <c r="BP30" s="10">
        <v>11.2</v>
      </c>
      <c r="BQ30" s="10">
        <v>16.8</v>
      </c>
      <c r="BR30" s="10">
        <v>22.4</v>
      </c>
      <c r="BS30" s="10">
        <v>28</v>
      </c>
      <c r="BT30" s="10">
        <v>33.6</v>
      </c>
      <c r="BU30" s="10">
        <v>39.200000000000003</v>
      </c>
      <c r="BV30" s="10">
        <v>44.8</v>
      </c>
      <c r="BW30" s="75"/>
      <c r="BX30" s="9">
        <v>0.84760718085698261</v>
      </c>
      <c r="BY30" s="9">
        <v>0.64242442324674698</v>
      </c>
      <c r="BZ30" s="9">
        <v>0.38348854831427981</v>
      </c>
      <c r="CA30" s="9">
        <v>0.16912989825083968</v>
      </c>
      <c r="CB30" s="9">
        <v>5.2735750455049746E-2</v>
      </c>
      <c r="CC30" s="9">
        <v>1.1298940347345909E-2</v>
      </c>
      <c r="CD30" s="9">
        <v>1.6334325012188344E-3</v>
      </c>
      <c r="CE30" s="13"/>
      <c r="CF30" s="11" t="s">
        <v>308</v>
      </c>
      <c r="CG30" s="11" t="s">
        <v>308</v>
      </c>
      <c r="CH30" s="11" t="s">
        <v>308</v>
      </c>
      <c r="CI30" s="11" t="s">
        <v>308</v>
      </c>
      <c r="CJ30" s="11" t="s">
        <v>308</v>
      </c>
      <c r="CK30" s="11" t="s">
        <v>308</v>
      </c>
      <c r="CL30" s="11" t="s">
        <v>308</v>
      </c>
      <c r="CM30" s="11" t="s">
        <v>308</v>
      </c>
      <c r="CN30" s="15" t="s">
        <v>255</v>
      </c>
      <c r="CO30" s="15" t="s">
        <v>259</v>
      </c>
      <c r="CP30" s="24">
        <v>0.42575278692041107</v>
      </c>
      <c r="CQ30" s="75"/>
    </row>
    <row r="31" spans="1:95">
      <c r="A31" s="77">
        <v>8.4311900000000009</v>
      </c>
      <c r="B31" s="19" t="s">
        <v>284</v>
      </c>
      <c r="C31" s="11">
        <v>5600</v>
      </c>
      <c r="D31" s="23">
        <v>8400</v>
      </c>
      <c r="E31" s="11" t="s">
        <v>278</v>
      </c>
      <c r="F31" s="11" t="s">
        <v>247</v>
      </c>
      <c r="G31" s="11" t="s">
        <v>248</v>
      </c>
      <c r="H31" s="11">
        <v>18</v>
      </c>
      <c r="I31" s="12">
        <v>0.89583333333333337</v>
      </c>
      <c r="J31" s="75"/>
      <c r="K31" s="14">
        <v>65.79666115373513</v>
      </c>
      <c r="L31" s="14">
        <v>19.631133333333334</v>
      </c>
      <c r="M31" s="14">
        <v>29.4467</v>
      </c>
      <c r="N31" s="23">
        <v>29</v>
      </c>
      <c r="O31" s="14">
        <v>3.5055595238095241</v>
      </c>
      <c r="P31" s="14">
        <v>3.5055595238095236</v>
      </c>
      <c r="Q31" s="14">
        <v>-8.3688666666666656</v>
      </c>
      <c r="R31" s="14">
        <v>11.199943333333334</v>
      </c>
      <c r="S31" s="14">
        <v>28.062323333333335</v>
      </c>
      <c r="T31" s="14">
        <v>0.67693563218390806</v>
      </c>
      <c r="U31" s="14">
        <v>16.799914999999999</v>
      </c>
      <c r="V31" s="14">
        <v>42.093485000000001</v>
      </c>
      <c r="W31" s="18">
        <v>0.10461480885342761</v>
      </c>
      <c r="X31" s="18">
        <v>0.83954948836088472</v>
      </c>
      <c r="Y31" s="9">
        <v>2.4299999999999999E-3</v>
      </c>
      <c r="Z31" s="9" t="s">
        <v>308</v>
      </c>
      <c r="AA31" s="9" t="s">
        <v>308</v>
      </c>
      <c r="AB31" s="75"/>
      <c r="AC31" s="10">
        <v>231</v>
      </c>
      <c r="AD31" s="10">
        <v>113.25</v>
      </c>
      <c r="AE31" s="10">
        <v>117.75</v>
      </c>
      <c r="AF31" s="10">
        <v>4.5</v>
      </c>
      <c r="AG31" s="10">
        <v>119.1</v>
      </c>
      <c r="AH31" s="10">
        <v>-5.8499999999999943</v>
      </c>
      <c r="AI31" s="75"/>
      <c r="AJ31" s="10">
        <v>99.6</v>
      </c>
      <c r="AK31" s="10">
        <v>99.8</v>
      </c>
      <c r="AL31" s="10">
        <v>0.20000000000000284</v>
      </c>
      <c r="AM31" s="75"/>
      <c r="AN31" s="11" t="s">
        <v>248</v>
      </c>
      <c r="AO31" s="11">
        <v>15.25</v>
      </c>
      <c r="AP31" s="11">
        <v>23.416666666666668</v>
      </c>
      <c r="AQ31" s="75"/>
      <c r="AR31" s="11">
        <v>33.5</v>
      </c>
      <c r="AS31" s="11">
        <v>26.75</v>
      </c>
      <c r="AT31" s="11">
        <v>9</v>
      </c>
      <c r="AU31" s="11">
        <v>15.25</v>
      </c>
      <c r="AV31" s="11">
        <v>32</v>
      </c>
      <c r="AW31" s="11">
        <v>12</v>
      </c>
      <c r="AX31" s="11">
        <v>31.5</v>
      </c>
      <c r="AY31" s="11">
        <v>12</v>
      </c>
      <c r="AZ31" s="11">
        <v>17.5</v>
      </c>
      <c r="BA31" s="11">
        <v>28.25</v>
      </c>
      <c r="BB31" s="58"/>
      <c r="BC31" s="75"/>
      <c r="BD31" s="11">
        <v>25.016666666666666</v>
      </c>
      <c r="BE31" s="11">
        <v>22.233333333333334</v>
      </c>
      <c r="BF31" s="11">
        <v>24.189999999999998</v>
      </c>
      <c r="BG31" s="11">
        <v>24.283333333333335</v>
      </c>
      <c r="BH31" s="11">
        <v>25.05</v>
      </c>
      <c r="BI31" s="75"/>
      <c r="BJ31" s="11">
        <v>33.088281187512742</v>
      </c>
      <c r="BK31" s="11">
        <v>22.445914514001661</v>
      </c>
      <c r="BL31" s="11">
        <v>20.555754022397736</v>
      </c>
      <c r="BM31" s="11">
        <v>21.404253839747859</v>
      </c>
      <c r="BN31" s="11">
        <v>22.371971389712321</v>
      </c>
      <c r="BO31" s="75"/>
      <c r="BP31" s="10">
        <v>11.2</v>
      </c>
      <c r="BQ31" s="10">
        <v>16.8</v>
      </c>
      <c r="BR31" s="10">
        <v>22.4</v>
      </c>
      <c r="BS31" s="10">
        <v>28</v>
      </c>
      <c r="BT31" s="10">
        <v>33.6</v>
      </c>
      <c r="BU31" s="10">
        <v>39.200000000000003</v>
      </c>
      <c r="BV31" s="10">
        <v>44.8</v>
      </c>
      <c r="BW31" s="75"/>
      <c r="BX31" s="9">
        <v>0.8413431197595086</v>
      </c>
      <c r="BY31" s="9">
        <v>0.63148645948745408</v>
      </c>
      <c r="BZ31" s="9">
        <v>0.37130175795315412</v>
      </c>
      <c r="CA31" s="9">
        <v>0.16045051163911528</v>
      </c>
      <c r="CB31" s="9">
        <v>4.8779106067739941E-2</v>
      </c>
      <c r="CC31" s="9">
        <v>1.0143182912748849E-2</v>
      </c>
      <c r="CD31" s="9">
        <v>1.4169218227684244E-3</v>
      </c>
      <c r="CE31" s="13"/>
      <c r="CF31" s="11" t="s">
        <v>308</v>
      </c>
      <c r="CG31" s="11" t="s">
        <v>308</v>
      </c>
      <c r="CH31" s="11" t="s">
        <v>308</v>
      </c>
      <c r="CI31" s="11" t="s">
        <v>308</v>
      </c>
      <c r="CJ31" s="11" t="s">
        <v>308</v>
      </c>
      <c r="CK31" s="11" t="s">
        <v>308</v>
      </c>
      <c r="CL31" s="11" t="s">
        <v>308</v>
      </c>
      <c r="CM31" s="11" t="s">
        <v>308</v>
      </c>
      <c r="CN31" s="15" t="s">
        <v>251</v>
      </c>
      <c r="CO31" s="15" t="s">
        <v>252</v>
      </c>
      <c r="CP31" s="24">
        <v>0.42948055299914761</v>
      </c>
      <c r="CQ31" s="75"/>
    </row>
    <row r="32" spans="1:95">
      <c r="A32" s="77">
        <v>7.7772899999999998</v>
      </c>
      <c r="B32" s="19" t="s">
        <v>285</v>
      </c>
      <c r="C32" s="11">
        <v>3800</v>
      </c>
      <c r="D32" s="23">
        <v>5700</v>
      </c>
      <c r="E32" s="11" t="s">
        <v>278</v>
      </c>
      <c r="F32" s="11" t="s">
        <v>251</v>
      </c>
      <c r="G32" s="11" t="s">
        <v>261</v>
      </c>
      <c r="H32" s="11">
        <v>2</v>
      </c>
      <c r="I32" s="12">
        <v>0.89583333333333337</v>
      </c>
      <c r="J32" s="75"/>
      <c r="K32" s="14">
        <v>77.800423411341512</v>
      </c>
      <c r="L32" s="14">
        <v>19.515433333333334</v>
      </c>
      <c r="M32" s="14">
        <v>29.273150000000001</v>
      </c>
      <c r="N32" s="23">
        <v>26.7</v>
      </c>
      <c r="O32" s="14">
        <v>5.1356403508771935</v>
      </c>
      <c r="P32" s="14">
        <v>5.1356403508771935</v>
      </c>
      <c r="Q32" s="14">
        <v>0.51543333333333408</v>
      </c>
      <c r="R32" s="14">
        <v>11.738143333333333</v>
      </c>
      <c r="S32" s="14">
        <v>27.292723333333335</v>
      </c>
      <c r="T32" s="14">
        <v>0.73091510611735333</v>
      </c>
      <c r="U32" s="14">
        <v>17.607215</v>
      </c>
      <c r="V32" s="14">
        <v>40.939085000000006</v>
      </c>
      <c r="W32" s="18">
        <v>0.43140653187359701</v>
      </c>
      <c r="X32" s="18">
        <v>0.47357977911697247</v>
      </c>
      <c r="Y32" s="9">
        <v>3.0300000000000001E-3</v>
      </c>
      <c r="Z32" s="9" t="s">
        <v>308</v>
      </c>
      <c r="AA32" s="9" t="s">
        <v>308</v>
      </c>
      <c r="AB32" s="75"/>
      <c r="AC32" s="10">
        <v>231</v>
      </c>
      <c r="AD32" s="10">
        <v>117.75</v>
      </c>
      <c r="AE32" s="10">
        <v>113.25</v>
      </c>
      <c r="AF32" s="10">
        <v>-4.5</v>
      </c>
      <c r="AG32" s="10">
        <v>115.7</v>
      </c>
      <c r="AH32" s="10">
        <v>2.0499999999999972</v>
      </c>
      <c r="AI32" s="75"/>
      <c r="AJ32" s="10">
        <v>99.8</v>
      </c>
      <c r="AK32" s="10">
        <v>99.6</v>
      </c>
      <c r="AL32" s="10">
        <v>-0.20000000000000284</v>
      </c>
      <c r="AM32" s="75"/>
      <c r="AN32" s="11" t="s">
        <v>261</v>
      </c>
      <c r="AO32" s="11">
        <v>16.75</v>
      </c>
      <c r="AP32" s="11">
        <v>14.5</v>
      </c>
      <c r="AQ32" s="75"/>
      <c r="AR32" s="11">
        <v>12</v>
      </c>
      <c r="AS32" s="11">
        <v>12</v>
      </c>
      <c r="AT32" s="11">
        <v>27.5</v>
      </c>
      <c r="AU32" s="11">
        <v>19.5</v>
      </c>
      <c r="AV32" s="11">
        <v>14.75</v>
      </c>
      <c r="AW32" s="11">
        <v>19</v>
      </c>
      <c r="AX32" s="11">
        <v>19.25</v>
      </c>
      <c r="AY32" s="11">
        <v>25.25</v>
      </c>
      <c r="AZ32" s="11">
        <v>22.5</v>
      </c>
      <c r="BA32" s="11">
        <v>25</v>
      </c>
      <c r="BB32" s="58"/>
      <c r="BC32" s="75"/>
      <c r="BD32" s="11">
        <v>24.116666666666667</v>
      </c>
      <c r="BE32" s="11">
        <v>18.961111111111112</v>
      </c>
      <c r="BF32" s="11">
        <v>20.439999999999998</v>
      </c>
      <c r="BG32" s="11">
        <v>19.74285714285714</v>
      </c>
      <c r="BH32" s="11">
        <v>19.628333333333334</v>
      </c>
      <c r="BI32" s="75"/>
      <c r="BJ32" s="11">
        <v>15.959482617217228</v>
      </c>
      <c r="BK32" s="11">
        <v>22.650292049455601</v>
      </c>
      <c r="BL32" s="11">
        <v>20.045648886431046</v>
      </c>
      <c r="BM32" s="11">
        <v>18.535425660004734</v>
      </c>
      <c r="BN32" s="11">
        <v>17.425115907333886</v>
      </c>
      <c r="BO32" s="75"/>
      <c r="BP32" s="10">
        <v>7.6</v>
      </c>
      <c r="BQ32" s="10">
        <v>11.4</v>
      </c>
      <c r="BR32" s="10">
        <v>15.2</v>
      </c>
      <c r="BS32" s="10">
        <v>19</v>
      </c>
      <c r="BT32" s="10">
        <v>22.8</v>
      </c>
      <c r="BU32" s="10">
        <v>26.6</v>
      </c>
      <c r="BV32" s="10">
        <v>30.4</v>
      </c>
      <c r="BW32" s="75"/>
      <c r="BX32" s="9">
        <v>0.93724869829823809</v>
      </c>
      <c r="BY32" s="9">
        <v>0.85163658660552</v>
      </c>
      <c r="BZ32" s="9">
        <v>0.7105103383138377</v>
      </c>
      <c r="CA32" s="9">
        <v>0.52642022088302753</v>
      </c>
      <c r="CB32" s="9">
        <v>0.33639284286416649</v>
      </c>
      <c r="CC32" s="9">
        <v>0.18116613261685255</v>
      </c>
      <c r="CD32" s="9">
        <v>8.0826746200581279E-2</v>
      </c>
      <c r="CE32" s="13"/>
      <c r="CF32" s="11" t="s">
        <v>308</v>
      </c>
      <c r="CG32" s="11" t="s">
        <v>308</v>
      </c>
      <c r="CH32" s="11" t="s">
        <v>308</v>
      </c>
      <c r="CI32" s="11" t="s">
        <v>308</v>
      </c>
      <c r="CJ32" s="11" t="s">
        <v>308</v>
      </c>
      <c r="CK32" s="11" t="s">
        <v>308</v>
      </c>
      <c r="CL32" s="11" t="s">
        <v>308</v>
      </c>
      <c r="CM32" s="11" t="s">
        <v>308</v>
      </c>
      <c r="CN32" s="15" t="s">
        <v>247</v>
      </c>
      <c r="CO32" s="15" t="s">
        <v>252</v>
      </c>
      <c r="CP32" s="24">
        <v>0.39851997478918394</v>
      </c>
      <c r="CQ32" s="75"/>
    </row>
    <row r="33" spans="1:95">
      <c r="A33" s="77">
        <v>7.9018600000000001</v>
      </c>
      <c r="B33" s="19" t="s">
        <v>286</v>
      </c>
      <c r="C33" s="11">
        <v>5200</v>
      </c>
      <c r="D33" s="23">
        <v>7800</v>
      </c>
      <c r="E33" s="11" t="s">
        <v>246</v>
      </c>
      <c r="F33" s="11" t="s">
        <v>258</v>
      </c>
      <c r="G33" s="11" t="s">
        <v>269</v>
      </c>
      <c r="H33" s="11">
        <v>12</v>
      </c>
      <c r="I33" s="12">
        <v>0.79166666666666663</v>
      </c>
      <c r="J33" s="75"/>
      <c r="K33" s="14">
        <v>65.970764346679289</v>
      </c>
      <c r="L33" s="14">
        <v>18.757033333333336</v>
      </c>
      <c r="M33" s="14">
        <v>28.135550000000002</v>
      </c>
      <c r="N33" s="23">
        <v>18.600000000000001</v>
      </c>
      <c r="O33" s="14">
        <v>3.6071217948717957</v>
      </c>
      <c r="P33" s="14">
        <v>3.6071217948717953</v>
      </c>
      <c r="Q33" s="14">
        <v>-7.2429666666666641</v>
      </c>
      <c r="R33" s="14">
        <v>10.855173333333337</v>
      </c>
      <c r="S33" s="14">
        <v>26.658893333333335</v>
      </c>
      <c r="T33" s="14">
        <v>1.0084426523297492</v>
      </c>
      <c r="U33" s="14">
        <v>16.282760000000003</v>
      </c>
      <c r="V33" s="14">
        <v>39.988340000000001</v>
      </c>
      <c r="W33" s="18">
        <v>0.11866815237195133</v>
      </c>
      <c r="X33" s="18">
        <v>0.82032789755855784</v>
      </c>
      <c r="Y33" s="9">
        <v>1.8400000000000001E-3</v>
      </c>
      <c r="Z33" s="9" t="s">
        <v>308</v>
      </c>
      <c r="AA33" s="9" t="s">
        <v>308</v>
      </c>
      <c r="AB33" s="75"/>
      <c r="AC33" s="10">
        <v>214.5</v>
      </c>
      <c r="AD33" s="10">
        <v>103.75</v>
      </c>
      <c r="AE33" s="10">
        <v>110.75</v>
      </c>
      <c r="AF33" s="10">
        <v>7</v>
      </c>
      <c r="AG33" s="10">
        <v>107.6</v>
      </c>
      <c r="AH33" s="10">
        <v>-3.8499999999999943</v>
      </c>
      <c r="AI33" s="75"/>
      <c r="AJ33" s="10">
        <v>97.1</v>
      </c>
      <c r="AK33" s="10">
        <v>98.2</v>
      </c>
      <c r="AL33" s="10">
        <v>1.1000000000000085</v>
      </c>
      <c r="AM33" s="75"/>
      <c r="AN33" s="11" t="s">
        <v>269</v>
      </c>
      <c r="AO33" s="11">
        <v>6.25</v>
      </c>
      <c r="AP33" s="11">
        <v>7.75</v>
      </c>
      <c r="AQ33" s="75"/>
      <c r="AR33" s="11">
        <v>22.25</v>
      </c>
      <c r="AS33" s="11">
        <v>21.75</v>
      </c>
      <c r="AT33" s="11">
        <v>11.75</v>
      </c>
      <c r="AU33" s="11">
        <v>10.75</v>
      </c>
      <c r="AV33" s="11">
        <v>12.5</v>
      </c>
      <c r="AW33" s="11">
        <v>9.75</v>
      </c>
      <c r="AX33" s="11">
        <v>25.75</v>
      </c>
      <c r="AY33" s="11">
        <v>7.5</v>
      </c>
      <c r="AZ33" s="11">
        <v>0</v>
      </c>
      <c r="BA33" s="11">
        <v>38.5</v>
      </c>
      <c r="BB33" s="58"/>
      <c r="BC33" s="75"/>
      <c r="BD33" s="11">
        <v>51.166666666666664</v>
      </c>
      <c r="BE33" s="11">
        <v>22.916666666666668</v>
      </c>
      <c r="BF33" s="11">
        <v>23.786666666666665</v>
      </c>
      <c r="BG33" s="11">
        <v>22.145238095238092</v>
      </c>
      <c r="BH33" s="11">
        <v>22.461666666666666</v>
      </c>
      <c r="BI33" s="75"/>
      <c r="BJ33" s="11">
        <v>37.590147007649875</v>
      </c>
      <c r="BK33" s="11">
        <v>18.627015488497673</v>
      </c>
      <c r="BL33" s="11">
        <v>18.152066514600264</v>
      </c>
      <c r="BM33" s="11">
        <v>16.862723202862849</v>
      </c>
      <c r="BN33" s="11">
        <v>17.992051001982517</v>
      </c>
      <c r="BO33" s="75"/>
      <c r="BP33" s="10">
        <v>10.4</v>
      </c>
      <c r="BQ33" s="10">
        <v>15.6</v>
      </c>
      <c r="BR33" s="10">
        <v>20.8</v>
      </c>
      <c r="BS33" s="10">
        <v>26</v>
      </c>
      <c r="BT33" s="10">
        <v>31.2</v>
      </c>
      <c r="BU33" s="10">
        <v>36.4</v>
      </c>
      <c r="BV33" s="10">
        <v>41.6</v>
      </c>
      <c r="BW33" s="75"/>
      <c r="BX33" s="9">
        <v>0.85488183479083391</v>
      </c>
      <c r="BY33" s="9">
        <v>0.65524878789633501</v>
      </c>
      <c r="BZ33" s="9">
        <v>0.39799412528500189</v>
      </c>
      <c r="CA33" s="9">
        <v>0.17967210244144216</v>
      </c>
      <c r="CB33" s="9">
        <v>5.7664202302460499E-2</v>
      </c>
      <c r="CC33" s="9">
        <v>1.2782347057255783E-2</v>
      </c>
      <c r="CD33" s="9">
        <v>1.9211041911395554E-3</v>
      </c>
      <c r="CE33" s="13"/>
      <c r="CF33" s="11" t="s">
        <v>308</v>
      </c>
      <c r="CG33" s="11" t="s">
        <v>308</v>
      </c>
      <c r="CH33" s="11" t="s">
        <v>308</v>
      </c>
      <c r="CI33" s="11" t="s">
        <v>308</v>
      </c>
      <c r="CJ33" s="11" t="s">
        <v>308</v>
      </c>
      <c r="CK33" s="11" t="s">
        <v>308</v>
      </c>
      <c r="CL33" s="11" t="s">
        <v>308</v>
      </c>
      <c r="CM33" s="11" t="s">
        <v>308</v>
      </c>
      <c r="CN33" s="15" t="s">
        <v>255</v>
      </c>
      <c r="CO33" s="15" t="s">
        <v>259</v>
      </c>
      <c r="CP33" s="24">
        <v>0.42127450858433541</v>
      </c>
      <c r="CQ33" s="75"/>
    </row>
    <row r="34" spans="1:95">
      <c r="A34" s="77">
        <v>8.2800799999999999</v>
      </c>
      <c r="B34" s="19" t="s">
        <v>287</v>
      </c>
      <c r="C34" s="11">
        <v>6600</v>
      </c>
      <c r="D34" s="23">
        <v>9900</v>
      </c>
      <c r="E34" s="11" t="s">
        <v>288</v>
      </c>
      <c r="F34" s="11" t="s">
        <v>247</v>
      </c>
      <c r="G34" s="11" t="s">
        <v>248</v>
      </c>
      <c r="H34" s="11">
        <v>13</v>
      </c>
      <c r="I34" s="12">
        <v>0.89583333333333337</v>
      </c>
      <c r="J34" s="75"/>
      <c r="K34" s="14">
        <v>49.971887200200769</v>
      </c>
      <c r="L34" s="14">
        <v>17.597233333333332</v>
      </c>
      <c r="M34" s="14">
        <v>26.395849999999996</v>
      </c>
      <c r="N34" s="23">
        <v>20.2</v>
      </c>
      <c r="O34" s="14">
        <v>2.6662474747474745</v>
      </c>
      <c r="P34" s="14">
        <v>2.6662474747474745</v>
      </c>
      <c r="Q34" s="14">
        <v>-15.402766666666668</v>
      </c>
      <c r="R34" s="14">
        <v>9.3171533333333318</v>
      </c>
      <c r="S34" s="14">
        <v>25.877313333333333</v>
      </c>
      <c r="T34" s="14">
        <v>0.87115016501650155</v>
      </c>
      <c r="U34" s="14">
        <v>13.975729999999999</v>
      </c>
      <c r="V34" s="14">
        <v>38.81597</v>
      </c>
      <c r="W34" s="18">
        <v>1.7682772811353553E-2</v>
      </c>
      <c r="X34" s="18">
        <v>0.96857276468916176</v>
      </c>
      <c r="Y34" s="9">
        <v>1.4099999999999998E-3</v>
      </c>
      <c r="Z34" s="9" t="s">
        <v>308</v>
      </c>
      <c r="AA34" s="9" t="s">
        <v>308</v>
      </c>
      <c r="AB34" s="75"/>
      <c r="AC34" s="10">
        <v>231</v>
      </c>
      <c r="AD34" s="10">
        <v>113.25</v>
      </c>
      <c r="AE34" s="10">
        <v>117.75</v>
      </c>
      <c r="AF34" s="10">
        <v>4.5</v>
      </c>
      <c r="AG34" s="10">
        <v>119.1</v>
      </c>
      <c r="AH34" s="10">
        <v>-5.8499999999999943</v>
      </c>
      <c r="AI34" s="75"/>
      <c r="AJ34" s="10">
        <v>99.6</v>
      </c>
      <c r="AK34" s="10">
        <v>99.8</v>
      </c>
      <c r="AL34" s="10">
        <v>0.20000000000000284</v>
      </c>
      <c r="AM34" s="75"/>
      <c r="AN34" s="11" t="s">
        <v>248</v>
      </c>
      <c r="AO34" s="11">
        <v>20.5</v>
      </c>
      <c r="AP34" s="11">
        <v>17.583333333333332</v>
      </c>
      <c r="AQ34" s="75"/>
      <c r="AR34" s="11">
        <v>13.75</v>
      </c>
      <c r="AS34" s="11">
        <v>32</v>
      </c>
      <c r="AT34" s="11">
        <v>17.75</v>
      </c>
      <c r="AU34" s="11">
        <v>20.5</v>
      </c>
      <c r="AV34" s="11">
        <v>25</v>
      </c>
      <c r="AW34" s="11">
        <v>31.25</v>
      </c>
      <c r="AX34" s="11">
        <v>28.25</v>
      </c>
      <c r="AY34" s="11">
        <v>30</v>
      </c>
      <c r="AZ34" s="11">
        <v>29.25</v>
      </c>
      <c r="BA34" s="11">
        <v>5.75</v>
      </c>
      <c r="BB34" s="58"/>
      <c r="BC34" s="75"/>
      <c r="BD34" s="11">
        <v>13.366666666666667</v>
      </c>
      <c r="BE34" s="11">
        <v>23.938888888888886</v>
      </c>
      <c r="BF34" s="11">
        <v>25.723333333333336</v>
      </c>
      <c r="BG34" s="11">
        <v>25.130952380952383</v>
      </c>
      <c r="BH34" s="11">
        <v>25.02</v>
      </c>
      <c r="BI34" s="75"/>
      <c r="BJ34" s="11">
        <v>19.306572278979971</v>
      </c>
      <c r="BK34" s="11">
        <v>24.179728421171209</v>
      </c>
      <c r="BL34" s="11">
        <v>25.34149421356765</v>
      </c>
      <c r="BM34" s="11">
        <v>24.163288398367097</v>
      </c>
      <c r="BN34" s="11">
        <v>23.109638982656747</v>
      </c>
      <c r="BO34" s="75"/>
      <c r="BP34" s="10">
        <v>13.2</v>
      </c>
      <c r="BQ34" s="10">
        <v>19.8</v>
      </c>
      <c r="BR34" s="10">
        <v>26.4</v>
      </c>
      <c r="BS34" s="10">
        <v>33</v>
      </c>
      <c r="BT34" s="10">
        <v>39.6</v>
      </c>
      <c r="BU34" s="10">
        <v>46.2</v>
      </c>
      <c r="BV34" s="10">
        <v>52.8</v>
      </c>
      <c r="BW34" s="75"/>
      <c r="BX34" s="9">
        <v>0.70231198696710573</v>
      </c>
      <c r="BY34" s="9">
        <v>0.39510726243262528</v>
      </c>
      <c r="BZ34" s="9">
        <v>0.14386245308034074</v>
      </c>
      <c r="CA34" s="9">
        <v>3.1427235310838242E-2</v>
      </c>
      <c r="CB34" s="9">
        <v>3.9383103118688645E-3</v>
      </c>
      <c r="CC34" s="9">
        <v>2.7575215129116426E-4</v>
      </c>
      <c r="CD34" s="9">
        <v>1.0617138028523598E-5</v>
      </c>
      <c r="CE34" s="13"/>
      <c r="CF34" s="11" t="s">
        <v>308</v>
      </c>
      <c r="CG34" s="11" t="s">
        <v>308</v>
      </c>
      <c r="CH34" s="11" t="s">
        <v>308</v>
      </c>
      <c r="CI34" s="11" t="s">
        <v>308</v>
      </c>
      <c r="CJ34" s="11" t="s">
        <v>308</v>
      </c>
      <c r="CK34" s="11" t="s">
        <v>308</v>
      </c>
      <c r="CL34" s="11" t="s">
        <v>308</v>
      </c>
      <c r="CM34" s="11" t="s">
        <v>308</v>
      </c>
      <c r="CN34" s="15" t="s">
        <v>251</v>
      </c>
      <c r="CO34" s="15" t="s">
        <v>252</v>
      </c>
      <c r="CP34" s="24">
        <v>0.47053305727983757</v>
      </c>
      <c r="CQ34" s="75"/>
    </row>
    <row r="35" spans="1:95">
      <c r="A35" s="77">
        <v>7.6036099999999998</v>
      </c>
      <c r="B35" s="19" t="s">
        <v>289</v>
      </c>
      <c r="C35" s="11">
        <v>4200</v>
      </c>
      <c r="D35" s="23">
        <v>6300</v>
      </c>
      <c r="E35" s="11" t="s">
        <v>246</v>
      </c>
      <c r="F35" s="11" t="s">
        <v>251</v>
      </c>
      <c r="G35" s="11" t="s">
        <v>261</v>
      </c>
      <c r="H35" s="11">
        <v>2</v>
      </c>
      <c r="I35" s="12">
        <v>0.89583333333333337</v>
      </c>
      <c r="J35" s="75"/>
      <c r="K35" s="14">
        <v>62.452031242593577</v>
      </c>
      <c r="L35" s="14">
        <v>16.560666666666666</v>
      </c>
      <c r="M35" s="14">
        <v>24.841000000000001</v>
      </c>
      <c r="N35" s="23">
        <v>21.7</v>
      </c>
      <c r="O35" s="14">
        <v>3.9430158730158724</v>
      </c>
      <c r="P35" s="14">
        <v>3.9430158730158733</v>
      </c>
      <c r="Q35" s="14">
        <v>-4.4393333333333338</v>
      </c>
      <c r="R35" s="14">
        <v>8.9570566666666664</v>
      </c>
      <c r="S35" s="14">
        <v>24.164276666666666</v>
      </c>
      <c r="T35" s="14">
        <v>0.76316436251920128</v>
      </c>
      <c r="U35" s="14">
        <v>13.435585</v>
      </c>
      <c r="V35" s="14">
        <v>36.246414999999999</v>
      </c>
      <c r="W35" s="18">
        <v>0.20379775068537692</v>
      </c>
      <c r="X35" s="18">
        <v>0.72033786188009952</v>
      </c>
      <c r="Y35" s="9">
        <v>1.82E-3</v>
      </c>
      <c r="Z35" s="9" t="s">
        <v>308</v>
      </c>
      <c r="AA35" s="9" t="s">
        <v>308</v>
      </c>
      <c r="AB35" s="75"/>
      <c r="AC35" s="10">
        <v>231</v>
      </c>
      <c r="AD35" s="10">
        <v>117.75</v>
      </c>
      <c r="AE35" s="10">
        <v>113.25</v>
      </c>
      <c r="AF35" s="10">
        <v>-4.5</v>
      </c>
      <c r="AG35" s="10">
        <v>115.7</v>
      </c>
      <c r="AH35" s="10">
        <v>2.0499999999999972</v>
      </c>
      <c r="AI35" s="75"/>
      <c r="AJ35" s="10">
        <v>99.8</v>
      </c>
      <c r="AK35" s="10">
        <v>99.6</v>
      </c>
      <c r="AL35" s="10">
        <v>-0.20000000000000284</v>
      </c>
      <c r="AM35" s="75"/>
      <c r="AN35" s="11" t="s">
        <v>261</v>
      </c>
      <c r="AO35" s="11">
        <v>12</v>
      </c>
      <c r="AP35" s="11">
        <v>8.4166666666666661</v>
      </c>
      <c r="AQ35" s="75"/>
      <c r="AR35" s="11">
        <v>12</v>
      </c>
      <c r="AS35" s="11">
        <v>30.75</v>
      </c>
      <c r="AT35" s="11">
        <v>14</v>
      </c>
      <c r="AU35" s="11">
        <v>9.25</v>
      </c>
      <c r="AV35" s="11">
        <v>33.5</v>
      </c>
      <c r="AW35" s="11">
        <v>17.25</v>
      </c>
      <c r="AX35" s="11">
        <v>29.75</v>
      </c>
      <c r="AY35" s="11">
        <v>24.5</v>
      </c>
      <c r="AZ35" s="11">
        <v>25.25</v>
      </c>
      <c r="BA35" s="11">
        <v>21.25</v>
      </c>
      <c r="BB35" s="58"/>
      <c r="BC35" s="75"/>
      <c r="BD35" s="11">
        <v>27.35</v>
      </c>
      <c r="BE35" s="11">
        <v>26.255555555555556</v>
      </c>
      <c r="BF35" s="11">
        <v>29.109999999999996</v>
      </c>
      <c r="BG35" s="11">
        <v>27.516666666666669</v>
      </c>
      <c r="BH35" s="11">
        <v>27.751666666666665</v>
      </c>
      <c r="BI35" s="75"/>
      <c r="BJ35" s="11">
        <v>15.636381168063734</v>
      </c>
      <c r="BK35" s="11">
        <v>15.535734989470582</v>
      </c>
      <c r="BL35" s="11">
        <v>13.591718476323692</v>
      </c>
      <c r="BM35" s="11">
        <v>12.346248299384756</v>
      </c>
      <c r="BN35" s="11">
        <v>11.586735606793573</v>
      </c>
      <c r="BO35" s="75"/>
      <c r="BP35" s="10">
        <v>8.4</v>
      </c>
      <c r="BQ35" s="10">
        <v>12.6</v>
      </c>
      <c r="BR35" s="10">
        <v>16.8</v>
      </c>
      <c r="BS35" s="10">
        <v>21</v>
      </c>
      <c r="BT35" s="10">
        <v>25.2</v>
      </c>
      <c r="BU35" s="10">
        <v>29.4</v>
      </c>
      <c r="BV35" s="10">
        <v>33.6</v>
      </c>
      <c r="BW35" s="75"/>
      <c r="BX35" s="9">
        <v>0.85842323936081899</v>
      </c>
      <c r="BY35" s="9">
        <v>0.69877931846171526</v>
      </c>
      <c r="BZ35" s="9">
        <v>0.48744485555444528</v>
      </c>
      <c r="CA35" s="9">
        <v>0.27966213811990048</v>
      </c>
      <c r="CB35" s="9">
        <v>0.12793336325085336</v>
      </c>
      <c r="CC35" s="9">
        <v>4.5649600278454772E-2</v>
      </c>
      <c r="CD35" s="9">
        <v>1.2514556850208525E-2</v>
      </c>
      <c r="CE35" s="13"/>
      <c r="CF35" s="11" t="s">
        <v>308</v>
      </c>
      <c r="CG35" s="11" t="s">
        <v>308</v>
      </c>
      <c r="CH35" s="11" t="s">
        <v>308</v>
      </c>
      <c r="CI35" s="11" t="s">
        <v>308</v>
      </c>
      <c r="CJ35" s="11" t="s">
        <v>308</v>
      </c>
      <c r="CK35" s="11" t="s">
        <v>308</v>
      </c>
      <c r="CL35" s="11" t="s">
        <v>308</v>
      </c>
      <c r="CM35" s="11" t="s">
        <v>308</v>
      </c>
      <c r="CN35" s="15" t="s">
        <v>247</v>
      </c>
      <c r="CO35" s="15" t="s">
        <v>252</v>
      </c>
      <c r="CP35" s="24">
        <v>0.45913670947224344</v>
      </c>
      <c r="CQ35" s="75"/>
    </row>
    <row r="36" spans="1:95">
      <c r="A36" s="77">
        <v>7.3076400000000001</v>
      </c>
      <c r="B36" s="19" t="s">
        <v>290</v>
      </c>
      <c r="C36" s="11">
        <v>4200</v>
      </c>
      <c r="D36" s="23">
        <v>6300</v>
      </c>
      <c r="E36" s="11" t="s">
        <v>288</v>
      </c>
      <c r="F36" s="11" t="s">
        <v>258</v>
      </c>
      <c r="G36" s="11" t="s">
        <v>269</v>
      </c>
      <c r="H36" s="11">
        <v>29</v>
      </c>
      <c r="I36" s="12">
        <v>0.79166666666666663</v>
      </c>
      <c r="J36" s="75"/>
      <c r="K36" s="14">
        <v>61.294161471943362</v>
      </c>
      <c r="L36" s="14">
        <v>15.950299999999999</v>
      </c>
      <c r="M36" s="14">
        <v>23.925449999999998</v>
      </c>
      <c r="N36" s="23">
        <v>22</v>
      </c>
      <c r="O36" s="14">
        <v>3.7976904761904757</v>
      </c>
      <c r="P36" s="14">
        <v>3.7976904761904757</v>
      </c>
      <c r="Q36" s="14">
        <v>-5.0497000000000014</v>
      </c>
      <c r="R36" s="14">
        <v>8.6426599999999993</v>
      </c>
      <c r="S36" s="14">
        <v>23.257939999999998</v>
      </c>
      <c r="T36" s="14">
        <v>0.72501363636363625</v>
      </c>
      <c r="U36" s="14">
        <v>12.963989999999999</v>
      </c>
      <c r="V36" s="14">
        <v>34.88691</v>
      </c>
      <c r="W36" s="18">
        <v>0.17378876952817429</v>
      </c>
      <c r="X36" s="18">
        <v>0.7552224218969672</v>
      </c>
      <c r="Y36" s="9">
        <v>1.6800000000000001E-3</v>
      </c>
      <c r="Z36" s="9" t="s">
        <v>308</v>
      </c>
      <c r="AA36" s="9" t="s">
        <v>308</v>
      </c>
      <c r="AB36" s="75"/>
      <c r="AC36" s="10">
        <v>214.5</v>
      </c>
      <c r="AD36" s="10">
        <v>103.75</v>
      </c>
      <c r="AE36" s="10">
        <v>110.75</v>
      </c>
      <c r="AF36" s="10">
        <v>7</v>
      </c>
      <c r="AG36" s="10">
        <v>107.6</v>
      </c>
      <c r="AH36" s="10">
        <v>-3.8499999999999943</v>
      </c>
      <c r="AI36" s="75"/>
      <c r="AJ36" s="10">
        <v>97.1</v>
      </c>
      <c r="AK36" s="10">
        <v>98.2</v>
      </c>
      <c r="AL36" s="10">
        <v>1.1000000000000085</v>
      </c>
      <c r="AM36" s="75"/>
      <c r="AN36" s="11" t="s">
        <v>269</v>
      </c>
      <c r="AO36" s="11">
        <v>0</v>
      </c>
      <c r="AP36" s="11">
        <v>0</v>
      </c>
      <c r="AQ36" s="75"/>
      <c r="AR36" s="11">
        <v>18</v>
      </c>
      <c r="AS36" s="11">
        <v>16.75</v>
      </c>
      <c r="AT36" s="11">
        <v>14.25</v>
      </c>
      <c r="AU36" s="11">
        <v>21.25</v>
      </c>
      <c r="AV36" s="11">
        <v>14.5</v>
      </c>
      <c r="AW36" s="11">
        <v>11</v>
      </c>
      <c r="AX36" s="11">
        <v>11.5</v>
      </c>
      <c r="AY36" s="11">
        <v>3.25</v>
      </c>
      <c r="AZ36" s="11">
        <v>0</v>
      </c>
      <c r="BA36" s="11">
        <v>32.5</v>
      </c>
      <c r="BB36" s="58"/>
      <c r="BC36" s="75"/>
      <c r="BD36" s="11">
        <v>38.6</v>
      </c>
      <c r="BE36" s="11">
        <v>17.322222222222223</v>
      </c>
      <c r="BF36" s="11">
        <v>18.076666666666668</v>
      </c>
      <c r="BG36" s="11">
        <v>18.973809523809525</v>
      </c>
      <c r="BH36" s="11">
        <v>19.92166666666667</v>
      </c>
      <c r="BI36" s="75"/>
      <c r="BJ36" s="11">
        <v>42.510639456276145</v>
      </c>
      <c r="BK36" s="11">
        <v>16.461734221801645</v>
      </c>
      <c r="BL36" s="11">
        <v>14.338793145019224</v>
      </c>
      <c r="BM36" s="11">
        <v>15.704704977968463</v>
      </c>
      <c r="BN36" s="11">
        <v>15.964208386181179</v>
      </c>
      <c r="BO36" s="75"/>
      <c r="BP36" s="10">
        <v>8.4</v>
      </c>
      <c r="BQ36" s="10">
        <v>12.6</v>
      </c>
      <c r="BR36" s="10">
        <v>16.8</v>
      </c>
      <c r="BS36" s="10">
        <v>21</v>
      </c>
      <c r="BT36" s="10">
        <v>25.2</v>
      </c>
      <c r="BU36" s="10">
        <v>29.4</v>
      </c>
      <c r="BV36" s="10">
        <v>33.6</v>
      </c>
      <c r="BW36" s="75"/>
      <c r="BX36" s="9">
        <v>0.84924632741616413</v>
      </c>
      <c r="BY36" s="9">
        <v>0.67669093778573908</v>
      </c>
      <c r="BZ36" s="9">
        <v>0.45371707363546587</v>
      </c>
      <c r="CA36" s="9">
        <v>0.2447775781030328</v>
      </c>
      <c r="CB36" s="9">
        <v>0.10279996095331578</v>
      </c>
      <c r="CC36" s="9">
        <v>3.2847546743803302E-2</v>
      </c>
      <c r="CD36" s="9">
        <v>7.8624353875417219E-3</v>
      </c>
      <c r="CE36" s="13"/>
      <c r="CF36" s="11" t="s">
        <v>308</v>
      </c>
      <c r="CG36" s="11" t="s">
        <v>308</v>
      </c>
      <c r="CH36" s="11" t="s">
        <v>308</v>
      </c>
      <c r="CI36" s="11" t="s">
        <v>308</v>
      </c>
      <c r="CJ36" s="11" t="s">
        <v>308</v>
      </c>
      <c r="CK36" s="11" t="s">
        <v>308</v>
      </c>
      <c r="CL36" s="11" t="s">
        <v>308</v>
      </c>
      <c r="CM36" s="11" t="s">
        <v>308</v>
      </c>
      <c r="CN36" s="15" t="s">
        <v>255</v>
      </c>
      <c r="CO36" s="15" t="s">
        <v>259</v>
      </c>
      <c r="CP36" s="24">
        <v>0.45815063039566661</v>
      </c>
      <c r="CQ36" s="75"/>
    </row>
    <row r="37" spans="1:95">
      <c r="A37" s="77">
        <v>7.6533499999999997</v>
      </c>
      <c r="B37" s="19" t="s">
        <v>291</v>
      </c>
      <c r="C37" s="11">
        <v>4400</v>
      </c>
      <c r="D37" s="23">
        <v>6600</v>
      </c>
      <c r="E37" s="11" t="s">
        <v>278</v>
      </c>
      <c r="F37" s="11" t="s">
        <v>255</v>
      </c>
      <c r="G37" s="11" t="s">
        <v>256</v>
      </c>
      <c r="H37" s="11">
        <v>8</v>
      </c>
      <c r="I37" s="12">
        <v>0.79166666666666663</v>
      </c>
      <c r="J37" s="75"/>
      <c r="K37" s="14">
        <v>57.868146243699087</v>
      </c>
      <c r="L37" s="14">
        <v>15.102066666666667</v>
      </c>
      <c r="M37" s="14">
        <v>22.653100000000002</v>
      </c>
      <c r="N37" s="23">
        <v>27.3</v>
      </c>
      <c r="O37" s="14">
        <v>3.432287878787879</v>
      </c>
      <c r="P37" s="14">
        <v>3.4322878787878794</v>
      </c>
      <c r="Q37" s="14">
        <v>-6.8979333333333326</v>
      </c>
      <c r="R37" s="14">
        <v>7.4487166666666678</v>
      </c>
      <c r="S37" s="14">
        <v>22.755416666666669</v>
      </c>
      <c r="T37" s="14">
        <v>0.55318925518925521</v>
      </c>
      <c r="U37" s="14">
        <v>11.173075000000001</v>
      </c>
      <c r="V37" s="14">
        <v>34.133125000000007</v>
      </c>
      <c r="W37" s="18">
        <v>0.12682979046259241</v>
      </c>
      <c r="X37" s="18">
        <v>0.81628450582664525</v>
      </c>
      <c r="Y37" s="9">
        <v>1.89E-3</v>
      </c>
      <c r="Z37" s="9" t="s">
        <v>308</v>
      </c>
      <c r="AA37" s="9" t="s">
        <v>308</v>
      </c>
      <c r="AB37" s="75"/>
      <c r="AC37" s="10">
        <v>214.5</v>
      </c>
      <c r="AD37" s="10">
        <v>110.75</v>
      </c>
      <c r="AE37" s="10">
        <v>103.75</v>
      </c>
      <c r="AF37" s="10">
        <v>-7</v>
      </c>
      <c r="AG37" s="10">
        <v>113.4</v>
      </c>
      <c r="AH37" s="10">
        <v>-2.6500000000000057</v>
      </c>
      <c r="AI37" s="75"/>
      <c r="AJ37" s="10">
        <v>98.2</v>
      </c>
      <c r="AK37" s="10">
        <v>97.1</v>
      </c>
      <c r="AL37" s="10">
        <v>-1.1000000000000085</v>
      </c>
      <c r="AM37" s="75"/>
      <c r="AN37" s="11" t="s">
        <v>256</v>
      </c>
      <c r="AO37" s="11">
        <v>33.5</v>
      </c>
      <c r="AP37" s="11">
        <v>26.666666666666668</v>
      </c>
      <c r="AQ37" s="75"/>
      <c r="AR37" s="11">
        <v>20</v>
      </c>
      <c r="AS37" s="11">
        <v>26.5</v>
      </c>
      <c r="AT37" s="11">
        <v>23.75</v>
      </c>
      <c r="AU37" s="11">
        <v>10.5</v>
      </c>
      <c r="AV37" s="11">
        <v>9.5</v>
      </c>
      <c r="AW37" s="11">
        <v>28.25</v>
      </c>
      <c r="AX37" s="11">
        <v>19.75</v>
      </c>
      <c r="AY37" s="11">
        <v>19</v>
      </c>
      <c r="AZ37" s="11">
        <v>0</v>
      </c>
      <c r="BA37" s="11">
        <v>46</v>
      </c>
      <c r="BB37" s="58"/>
      <c r="BC37" s="75"/>
      <c r="BD37" s="11">
        <v>49</v>
      </c>
      <c r="BE37" s="11">
        <v>28.505555555555556</v>
      </c>
      <c r="BF37" s="11">
        <v>28.736666666666668</v>
      </c>
      <c r="BG37" s="11">
        <v>26.669047619047621</v>
      </c>
      <c r="BH37" s="11">
        <v>27.373333333333335</v>
      </c>
      <c r="BI37" s="75"/>
      <c r="BJ37" s="11">
        <v>52.734960215733935</v>
      </c>
      <c r="BK37" s="11">
        <v>19.957878868660966</v>
      </c>
      <c r="BL37" s="11">
        <v>19.382274971175001</v>
      </c>
      <c r="BM37" s="11">
        <v>17.925599812969899</v>
      </c>
      <c r="BN37" s="11">
        <v>16.645586745466488</v>
      </c>
      <c r="BO37" s="75"/>
      <c r="BP37" s="10">
        <v>8.8000000000000007</v>
      </c>
      <c r="BQ37" s="10">
        <v>13.2</v>
      </c>
      <c r="BR37" s="10">
        <v>17.600000000000001</v>
      </c>
      <c r="BS37" s="10">
        <v>22</v>
      </c>
      <c r="BT37" s="10">
        <v>26.4</v>
      </c>
      <c r="BU37" s="10">
        <v>30.8</v>
      </c>
      <c r="BV37" s="10">
        <v>35.200000000000003</v>
      </c>
      <c r="BW37" s="75"/>
      <c r="BX37" s="9">
        <v>0.79487079611698808</v>
      </c>
      <c r="BY37" s="9">
        <v>0.59813678781114699</v>
      </c>
      <c r="BZ37" s="9">
        <v>0.37206680474456622</v>
      </c>
      <c r="CA37" s="9">
        <v>0.18371549417335475</v>
      </c>
      <c r="CB37" s="9">
        <v>6.9944086751830059E-2</v>
      </c>
      <c r="CC37" s="9">
        <v>2.0127668689590816E-2</v>
      </c>
      <c r="CD37" s="9">
        <v>4.319349162157482E-3</v>
      </c>
      <c r="CE37" s="13"/>
      <c r="CF37" s="11" t="s">
        <v>308</v>
      </c>
      <c r="CG37" s="11" t="s">
        <v>308</v>
      </c>
      <c r="CH37" s="11" t="s">
        <v>308</v>
      </c>
      <c r="CI37" s="11" t="s">
        <v>308</v>
      </c>
      <c r="CJ37" s="11" t="s">
        <v>308</v>
      </c>
      <c r="CK37" s="11" t="s">
        <v>308</v>
      </c>
      <c r="CL37" s="11" t="s">
        <v>308</v>
      </c>
      <c r="CM37" s="11" t="s">
        <v>308</v>
      </c>
      <c r="CN37" s="15" t="s">
        <v>258</v>
      </c>
      <c r="CO37" s="15" t="s">
        <v>259</v>
      </c>
      <c r="CP37" s="24">
        <v>0.50677501092565691</v>
      </c>
      <c r="CQ37" s="75"/>
    </row>
    <row r="38" spans="1:95">
      <c r="A38" s="77">
        <v>8.8741099999999999</v>
      </c>
      <c r="B38" s="19" t="s">
        <v>292</v>
      </c>
      <c r="C38" s="11">
        <v>3600</v>
      </c>
      <c r="D38" s="23">
        <v>5400</v>
      </c>
      <c r="E38" s="11" t="s">
        <v>288</v>
      </c>
      <c r="F38" s="11" t="s">
        <v>251</v>
      </c>
      <c r="G38" s="11" t="s">
        <v>261</v>
      </c>
      <c r="H38" s="11">
        <v>7</v>
      </c>
      <c r="I38" s="12">
        <v>0.89583333333333337</v>
      </c>
      <c r="J38" s="75"/>
      <c r="K38" s="14">
        <v>61.055136007686635</v>
      </c>
      <c r="L38" s="14">
        <v>14.835766666666666</v>
      </c>
      <c r="M38" s="14">
        <v>22.25365</v>
      </c>
      <c r="N38" s="23">
        <v>16.899999999999999</v>
      </c>
      <c r="O38" s="14">
        <v>4.1210462962962966</v>
      </c>
      <c r="P38" s="14">
        <v>4.1210462962962966</v>
      </c>
      <c r="Q38" s="14">
        <v>-3.1642333333333337</v>
      </c>
      <c r="R38" s="14">
        <v>5.9616566666666664</v>
      </c>
      <c r="S38" s="14">
        <v>23.709876666666666</v>
      </c>
      <c r="T38" s="14">
        <v>0.87785601577909278</v>
      </c>
      <c r="U38" s="14">
        <v>8.9424849999999996</v>
      </c>
      <c r="V38" s="14">
        <v>35.564814999999996</v>
      </c>
      <c r="W38" s="18">
        <v>0.2918322659193941</v>
      </c>
      <c r="X38" s="18">
        <v>0.63929278978799264</v>
      </c>
      <c r="Y38" s="9">
        <v>1.9599999999999999E-3</v>
      </c>
      <c r="Z38" s="9" t="s">
        <v>308</v>
      </c>
      <c r="AA38" s="9" t="s">
        <v>308</v>
      </c>
      <c r="AB38" s="75"/>
      <c r="AC38" s="10">
        <v>231</v>
      </c>
      <c r="AD38" s="10">
        <v>117.75</v>
      </c>
      <c r="AE38" s="10">
        <v>113.25</v>
      </c>
      <c r="AF38" s="10">
        <v>-4.5</v>
      </c>
      <c r="AG38" s="10">
        <v>115.7</v>
      </c>
      <c r="AH38" s="10">
        <v>2.0499999999999972</v>
      </c>
      <c r="AI38" s="75"/>
      <c r="AJ38" s="10">
        <v>99.8</v>
      </c>
      <c r="AK38" s="10">
        <v>99.6</v>
      </c>
      <c r="AL38" s="10">
        <v>-0.20000000000000284</v>
      </c>
      <c r="AM38" s="75"/>
      <c r="AN38" s="11" t="s">
        <v>261</v>
      </c>
      <c r="AO38" s="11">
        <v>19.75</v>
      </c>
      <c r="AP38" s="11">
        <v>13</v>
      </c>
      <c r="AQ38" s="75"/>
      <c r="AR38" s="11">
        <v>19.75</v>
      </c>
      <c r="AS38" s="11">
        <v>17.25</v>
      </c>
      <c r="AT38" s="11">
        <v>7.5</v>
      </c>
      <c r="AU38" s="11">
        <v>14.5</v>
      </c>
      <c r="AV38" s="11">
        <v>8.25</v>
      </c>
      <c r="AW38" s="11">
        <v>18.25</v>
      </c>
      <c r="AX38" s="11">
        <v>21.75</v>
      </c>
      <c r="AY38" s="11">
        <v>30</v>
      </c>
      <c r="AZ38" s="11">
        <v>23.25</v>
      </c>
      <c r="BA38" s="11">
        <v>12.75</v>
      </c>
      <c r="BB38" s="58"/>
      <c r="BC38" s="75"/>
      <c r="BD38" s="11">
        <v>14.9</v>
      </c>
      <c r="BE38" s="11">
        <v>19.149999999999999</v>
      </c>
      <c r="BF38" s="11">
        <v>20.610000000000003</v>
      </c>
      <c r="BG38" s="11">
        <v>19.859523809523807</v>
      </c>
      <c r="BH38" s="11">
        <v>19.886666666666663</v>
      </c>
      <c r="BI38" s="75"/>
      <c r="BJ38" s="11">
        <v>14.350839763306816</v>
      </c>
      <c r="BK38" s="11">
        <v>22.295499045806753</v>
      </c>
      <c r="BL38" s="11">
        <v>21.469964880887073</v>
      </c>
      <c r="BM38" s="11">
        <v>20.439535482037815</v>
      </c>
      <c r="BN38" s="11">
        <v>20.765087264463919</v>
      </c>
      <c r="BO38" s="75"/>
      <c r="BP38" s="10">
        <v>7.2</v>
      </c>
      <c r="BQ38" s="10">
        <v>10.8</v>
      </c>
      <c r="BR38" s="10">
        <v>14.4</v>
      </c>
      <c r="BS38" s="10">
        <v>18</v>
      </c>
      <c r="BT38" s="10">
        <v>21.6</v>
      </c>
      <c r="BU38" s="10">
        <v>25.2</v>
      </c>
      <c r="BV38" s="10">
        <v>28.8</v>
      </c>
      <c r="BW38" s="75"/>
      <c r="BX38" s="9">
        <v>0.8052306849957509</v>
      </c>
      <c r="BY38" s="9">
        <v>0.67536619619240623</v>
      </c>
      <c r="BZ38" s="9">
        <v>0.51958234753992938</v>
      </c>
      <c r="CA38" s="9">
        <v>0.36070721021200736</v>
      </c>
      <c r="CB38" s="9">
        <v>0.22295732162678084</v>
      </c>
      <c r="CC38" s="9">
        <v>0.12141990931371605</v>
      </c>
      <c r="CD38" s="9">
        <v>5.7790839008212802E-2</v>
      </c>
      <c r="CE38" s="13"/>
      <c r="CF38" s="11" t="s">
        <v>308</v>
      </c>
      <c r="CG38" s="11" t="s">
        <v>308</v>
      </c>
      <c r="CH38" s="11" t="s">
        <v>308</v>
      </c>
      <c r="CI38" s="11" t="s">
        <v>308</v>
      </c>
      <c r="CJ38" s="11" t="s">
        <v>308</v>
      </c>
      <c r="CK38" s="11" t="s">
        <v>308</v>
      </c>
      <c r="CL38" s="11" t="s">
        <v>308</v>
      </c>
      <c r="CM38" s="11" t="s">
        <v>308</v>
      </c>
      <c r="CN38" s="15" t="s">
        <v>247</v>
      </c>
      <c r="CO38" s="15" t="s">
        <v>252</v>
      </c>
      <c r="CP38" s="24">
        <v>0.59815648219505568</v>
      </c>
      <c r="CQ38" s="75"/>
    </row>
    <row r="39" spans="1:95">
      <c r="A39" s="77">
        <v>8.9868400000000008</v>
      </c>
      <c r="B39" s="19" t="s">
        <v>293</v>
      </c>
      <c r="C39" s="11">
        <v>4800</v>
      </c>
      <c r="D39" s="23">
        <v>7200</v>
      </c>
      <c r="E39" s="11" t="s">
        <v>254</v>
      </c>
      <c r="F39" s="11" t="s">
        <v>258</v>
      </c>
      <c r="G39" s="11" t="s">
        <v>269</v>
      </c>
      <c r="H39" s="11">
        <v>29</v>
      </c>
      <c r="I39" s="12">
        <v>0.79166666666666663</v>
      </c>
      <c r="J39" s="75"/>
      <c r="K39" s="14">
        <v>54.8066181458938</v>
      </c>
      <c r="L39" s="14">
        <v>14.586533333333334</v>
      </c>
      <c r="M39" s="14">
        <v>21.879799999999999</v>
      </c>
      <c r="N39" s="23">
        <v>16.3</v>
      </c>
      <c r="O39" s="14">
        <v>3.0388611111111112</v>
      </c>
      <c r="P39" s="14">
        <v>3.0388611111111112</v>
      </c>
      <c r="Q39" s="14">
        <v>-9.4134666666666664</v>
      </c>
      <c r="R39" s="14">
        <v>5.5996933333333327</v>
      </c>
      <c r="S39" s="14">
        <v>23.573373333333336</v>
      </c>
      <c r="T39" s="14">
        <v>0.89487934560327198</v>
      </c>
      <c r="U39" s="14">
        <v>8.3995399999999982</v>
      </c>
      <c r="V39" s="14">
        <v>35.360060000000004</v>
      </c>
      <c r="W39" s="18">
        <v>0.10215642905912425</v>
      </c>
      <c r="X39" s="18">
        <v>0.85255911737395262</v>
      </c>
      <c r="Y39" s="9">
        <v>1.58E-3</v>
      </c>
      <c r="Z39" s="9" t="s">
        <v>308</v>
      </c>
      <c r="AA39" s="9" t="s">
        <v>308</v>
      </c>
      <c r="AB39" s="75"/>
      <c r="AC39" s="10">
        <v>214.5</v>
      </c>
      <c r="AD39" s="10">
        <v>103.75</v>
      </c>
      <c r="AE39" s="10">
        <v>110.75</v>
      </c>
      <c r="AF39" s="10">
        <v>7</v>
      </c>
      <c r="AG39" s="10">
        <v>107.6</v>
      </c>
      <c r="AH39" s="10">
        <v>-3.8499999999999943</v>
      </c>
      <c r="AI39" s="75"/>
      <c r="AJ39" s="10">
        <v>97.1</v>
      </c>
      <c r="AK39" s="10">
        <v>98.2</v>
      </c>
      <c r="AL39" s="10">
        <v>1.1000000000000085</v>
      </c>
      <c r="AM39" s="75"/>
      <c r="AN39" s="11" t="s">
        <v>269</v>
      </c>
      <c r="AO39" s="11">
        <v>32</v>
      </c>
      <c r="AP39" s="11">
        <v>17.25</v>
      </c>
      <c r="AQ39" s="75"/>
      <c r="AR39" s="11">
        <v>18.75</v>
      </c>
      <c r="AS39" s="11">
        <v>16.25</v>
      </c>
      <c r="AT39" s="11">
        <v>11</v>
      </c>
      <c r="AU39" s="11">
        <v>30</v>
      </c>
      <c r="AV39" s="11">
        <v>26</v>
      </c>
      <c r="AW39" s="11">
        <v>21</v>
      </c>
      <c r="AX39" s="11">
        <v>19.5</v>
      </c>
      <c r="AY39" s="11">
        <v>4.25</v>
      </c>
      <c r="AZ39" s="11">
        <v>7.25</v>
      </c>
      <c r="BA39" s="11">
        <v>28</v>
      </c>
      <c r="BB39" s="58"/>
      <c r="BC39" s="75"/>
      <c r="BD39" s="11">
        <v>14.866666666666667</v>
      </c>
      <c r="BE39" s="11">
        <v>11.688888888888888</v>
      </c>
      <c r="BF39" s="11">
        <v>15.286666666666667</v>
      </c>
      <c r="BG39" s="11">
        <v>17.364285714285717</v>
      </c>
      <c r="BH39" s="11">
        <v>18.133333333333336</v>
      </c>
      <c r="BI39" s="75"/>
      <c r="BJ39" s="11">
        <v>24.312496623264359</v>
      </c>
      <c r="BK39" s="11">
        <v>18.356862519632511</v>
      </c>
      <c r="BL39" s="11">
        <v>16.801658806416036</v>
      </c>
      <c r="BM39" s="11">
        <v>18.043651488059641</v>
      </c>
      <c r="BN39" s="11">
        <v>16.818606327541254</v>
      </c>
      <c r="BO39" s="75"/>
      <c r="BP39" s="10">
        <v>9.6</v>
      </c>
      <c r="BQ39" s="10">
        <v>14.4</v>
      </c>
      <c r="BR39" s="10">
        <v>19.2</v>
      </c>
      <c r="BS39" s="10">
        <v>24</v>
      </c>
      <c r="BT39" s="10">
        <v>28.8</v>
      </c>
      <c r="BU39" s="10">
        <v>33.6</v>
      </c>
      <c r="BV39" s="10">
        <v>38.4</v>
      </c>
      <c r="BW39" s="75"/>
      <c r="BX39" s="9">
        <v>0.71050841483393123</v>
      </c>
      <c r="BY39" s="9">
        <v>0.50827996162830136</v>
      </c>
      <c r="BZ39" s="9">
        <v>0.3038504418198491</v>
      </c>
      <c r="CA39" s="9">
        <v>0.14744088262604738</v>
      </c>
      <c r="CB39" s="9">
        <v>5.6871975492201132E-2</v>
      </c>
      <c r="CC39" s="9">
        <v>1.7185121358781141E-2</v>
      </c>
      <c r="CD39" s="9">
        <v>4.0267885618289201E-3</v>
      </c>
      <c r="CE39" s="13"/>
      <c r="CF39" s="11" t="s">
        <v>308</v>
      </c>
      <c r="CG39" s="11" t="s">
        <v>308</v>
      </c>
      <c r="CH39" s="11" t="s">
        <v>308</v>
      </c>
      <c r="CI39" s="11" t="s">
        <v>308</v>
      </c>
      <c r="CJ39" s="11" t="s">
        <v>308</v>
      </c>
      <c r="CK39" s="11" t="s">
        <v>308</v>
      </c>
      <c r="CL39" s="11" t="s">
        <v>308</v>
      </c>
      <c r="CM39" s="11" t="s">
        <v>308</v>
      </c>
      <c r="CN39" s="15" t="s">
        <v>255</v>
      </c>
      <c r="CO39" s="15" t="s">
        <v>259</v>
      </c>
      <c r="CP39" s="24">
        <v>0.61610526604447946</v>
      </c>
      <c r="CQ39" s="75"/>
    </row>
    <row r="40" spans="1:95">
      <c r="A40" s="77">
        <v>8.2850999999999999</v>
      </c>
      <c r="B40" s="19" t="s">
        <v>294</v>
      </c>
      <c r="C40" s="11">
        <v>2800</v>
      </c>
      <c r="D40" s="23">
        <v>4200</v>
      </c>
      <c r="E40" s="11" t="s">
        <v>278</v>
      </c>
      <c r="F40" s="11" t="s">
        <v>251</v>
      </c>
      <c r="G40" s="11" t="s">
        <v>261</v>
      </c>
      <c r="H40" s="11">
        <v>26</v>
      </c>
      <c r="I40" s="12">
        <v>0.89583333333333337</v>
      </c>
      <c r="J40" s="75"/>
      <c r="K40" s="14">
        <v>57.22024826753885</v>
      </c>
      <c r="L40" s="14">
        <v>13.635766666666667</v>
      </c>
      <c r="M40" s="14">
        <v>20.45365</v>
      </c>
      <c r="N40" s="23">
        <v>19</v>
      </c>
      <c r="O40" s="14">
        <v>4.8699166666666667</v>
      </c>
      <c r="P40" s="14">
        <v>4.8699166666666667</v>
      </c>
      <c r="Q40" s="14">
        <v>-0.36423333333333296</v>
      </c>
      <c r="R40" s="14">
        <v>5.3506666666666671</v>
      </c>
      <c r="S40" s="14">
        <v>21.920866666666669</v>
      </c>
      <c r="T40" s="14">
        <v>0.71767192982456141</v>
      </c>
      <c r="U40" s="14">
        <v>8.0259999999999998</v>
      </c>
      <c r="V40" s="14">
        <v>32.881300000000003</v>
      </c>
      <c r="W40" s="18">
        <v>0.41686402906876896</v>
      </c>
      <c r="X40" s="18">
        <v>0.51753283413278672</v>
      </c>
      <c r="Y40" s="9">
        <v>1.81E-3</v>
      </c>
      <c r="Z40" s="9" t="s">
        <v>308</v>
      </c>
      <c r="AA40" s="9" t="s">
        <v>308</v>
      </c>
      <c r="AB40" s="75"/>
      <c r="AC40" s="10">
        <v>231</v>
      </c>
      <c r="AD40" s="10">
        <v>117.75</v>
      </c>
      <c r="AE40" s="10">
        <v>113.25</v>
      </c>
      <c r="AF40" s="10">
        <v>-4.5</v>
      </c>
      <c r="AG40" s="10">
        <v>115.7</v>
      </c>
      <c r="AH40" s="10">
        <v>2.0499999999999972</v>
      </c>
      <c r="AI40" s="75"/>
      <c r="AJ40" s="10">
        <v>99.8</v>
      </c>
      <c r="AK40" s="10">
        <v>99.6</v>
      </c>
      <c r="AL40" s="10">
        <v>-0.20000000000000284</v>
      </c>
      <c r="AM40" s="75"/>
      <c r="AN40" s="11" t="s">
        <v>261</v>
      </c>
      <c r="AO40" s="11">
        <v>19</v>
      </c>
      <c r="AP40" s="11">
        <v>15.083333333333334</v>
      </c>
      <c r="AQ40" s="75"/>
      <c r="AR40" s="11">
        <v>5.75</v>
      </c>
      <c r="AS40" s="11">
        <v>25.25</v>
      </c>
      <c r="AT40" s="11">
        <v>19</v>
      </c>
      <c r="AU40" s="11">
        <v>12.75</v>
      </c>
      <c r="AV40" s="11">
        <v>28.5</v>
      </c>
      <c r="AW40" s="11">
        <v>7</v>
      </c>
      <c r="AX40" s="11">
        <v>2</v>
      </c>
      <c r="AY40" s="11">
        <v>32</v>
      </c>
      <c r="AZ40" s="11">
        <v>28</v>
      </c>
      <c r="BA40" s="11">
        <v>5.25</v>
      </c>
      <c r="BB40" s="58"/>
      <c r="BC40" s="75"/>
      <c r="BD40" s="11">
        <v>13.633333333333333</v>
      </c>
      <c r="BE40" s="11">
        <v>18.683333333333334</v>
      </c>
      <c r="BF40" s="11">
        <v>18.673333333333336</v>
      </c>
      <c r="BG40" s="11">
        <v>20.847619047619045</v>
      </c>
      <c r="BH40" s="11">
        <v>21.546666666666667</v>
      </c>
      <c r="BI40" s="75"/>
      <c r="BJ40" s="11">
        <v>6.2736678476265508</v>
      </c>
      <c r="BK40" s="11">
        <v>15.841691446763491</v>
      </c>
      <c r="BL40" s="11">
        <v>14.737954419324424</v>
      </c>
      <c r="BM40" s="11">
        <v>16.646528704238939</v>
      </c>
      <c r="BN40" s="11">
        <v>15.700344385284685</v>
      </c>
      <c r="BO40" s="75"/>
      <c r="BP40" s="10">
        <v>5.6</v>
      </c>
      <c r="BQ40" s="10">
        <v>8.4</v>
      </c>
      <c r="BR40" s="10">
        <v>11.2</v>
      </c>
      <c r="BS40" s="10">
        <v>14</v>
      </c>
      <c r="BT40" s="10">
        <v>16.8</v>
      </c>
      <c r="BU40" s="10">
        <v>19.600000000000001</v>
      </c>
      <c r="BV40" s="10">
        <v>22.4</v>
      </c>
      <c r="BW40" s="75"/>
      <c r="BX40" s="9">
        <v>0.83395327932196484</v>
      </c>
      <c r="BY40" s="9">
        <v>0.73629013526199094</v>
      </c>
      <c r="BZ40" s="9">
        <v>0.61561861650997585</v>
      </c>
      <c r="CA40" s="9">
        <v>0.48246716586721328</v>
      </c>
      <c r="CB40" s="9">
        <v>0.35126089227032464</v>
      </c>
      <c r="CC40" s="9">
        <v>0.23580109348397316</v>
      </c>
      <c r="CD40" s="9">
        <v>0.14506631139395987</v>
      </c>
      <c r="CE40" s="13"/>
      <c r="CF40" s="11" t="s">
        <v>308</v>
      </c>
      <c r="CG40" s="11" t="s">
        <v>308</v>
      </c>
      <c r="CH40" s="11" t="s">
        <v>308</v>
      </c>
      <c r="CI40" s="11" t="s">
        <v>308</v>
      </c>
      <c r="CJ40" s="11" t="s">
        <v>308</v>
      </c>
      <c r="CK40" s="11" t="s">
        <v>308</v>
      </c>
      <c r="CL40" s="11" t="s">
        <v>308</v>
      </c>
      <c r="CM40" s="11" t="s">
        <v>308</v>
      </c>
      <c r="CN40" s="15" t="s">
        <v>247</v>
      </c>
      <c r="CO40" s="15" t="s">
        <v>252</v>
      </c>
      <c r="CP40" s="24">
        <v>0.60760059940401834</v>
      </c>
      <c r="CQ40" s="75"/>
    </row>
    <row r="41" spans="1:95">
      <c r="A41" s="77">
        <v>7.8483299999999998</v>
      </c>
      <c r="B41" s="19" t="s">
        <v>295</v>
      </c>
      <c r="C41" s="11">
        <v>4600</v>
      </c>
      <c r="D41" s="23">
        <v>6900</v>
      </c>
      <c r="E41" s="11" t="s">
        <v>246</v>
      </c>
      <c r="F41" s="11" t="s">
        <v>247</v>
      </c>
      <c r="G41" s="11" t="s">
        <v>248</v>
      </c>
      <c r="H41" s="11">
        <v>5</v>
      </c>
      <c r="I41" s="12">
        <v>0.89583333333333337</v>
      </c>
      <c r="J41" s="75"/>
      <c r="K41" s="14">
        <v>46.846599205233531</v>
      </c>
      <c r="L41" s="14">
        <v>13.1225</v>
      </c>
      <c r="M41" s="14">
        <v>19.68375</v>
      </c>
      <c r="N41" s="23">
        <v>25.6</v>
      </c>
      <c r="O41" s="14">
        <v>2.8527173913043482</v>
      </c>
      <c r="P41" s="14">
        <v>2.8527173913043478</v>
      </c>
      <c r="Q41" s="14">
        <v>-9.8774999999999995</v>
      </c>
      <c r="R41" s="14">
        <v>5.2741700000000007</v>
      </c>
      <c r="S41" s="14">
        <v>20.970829999999999</v>
      </c>
      <c r="T41" s="14">
        <v>0.51259765624999998</v>
      </c>
      <c r="U41" s="14">
        <v>7.9112550000000006</v>
      </c>
      <c r="V41" s="14">
        <v>31.456244999999999</v>
      </c>
      <c r="W41" s="18">
        <v>6.8320165316219816E-2</v>
      </c>
      <c r="X41" s="18">
        <v>0.89590317974909361</v>
      </c>
      <c r="Y41" s="9">
        <v>7.0999999999999991E-4</v>
      </c>
      <c r="Z41" s="9" t="s">
        <v>308</v>
      </c>
      <c r="AA41" s="9" t="s">
        <v>308</v>
      </c>
      <c r="AB41" s="75"/>
      <c r="AC41" s="10">
        <v>231</v>
      </c>
      <c r="AD41" s="10">
        <v>113.25</v>
      </c>
      <c r="AE41" s="10">
        <v>117.75</v>
      </c>
      <c r="AF41" s="10">
        <v>4.5</v>
      </c>
      <c r="AG41" s="10">
        <v>119.1</v>
      </c>
      <c r="AH41" s="10">
        <v>-5.8499999999999943</v>
      </c>
      <c r="AI41" s="75"/>
      <c r="AJ41" s="10">
        <v>99.6</v>
      </c>
      <c r="AK41" s="10">
        <v>99.8</v>
      </c>
      <c r="AL41" s="10">
        <v>0.20000000000000284</v>
      </c>
      <c r="AM41" s="75"/>
      <c r="AN41" s="11" t="s">
        <v>248</v>
      </c>
      <c r="AO41" s="11">
        <v>18.25</v>
      </c>
      <c r="AP41" s="11">
        <v>21.333333333333332</v>
      </c>
      <c r="AQ41" s="75"/>
      <c r="AR41" s="11">
        <v>18.25</v>
      </c>
      <c r="AS41" s="11">
        <v>20</v>
      </c>
      <c r="AT41" s="11">
        <v>29.75</v>
      </c>
      <c r="AU41" s="11">
        <v>32.75</v>
      </c>
      <c r="AV41" s="11">
        <v>41.25</v>
      </c>
      <c r="AW41" s="11">
        <v>30.5</v>
      </c>
      <c r="AX41" s="11">
        <v>32.75</v>
      </c>
      <c r="AY41" s="11">
        <v>25.75</v>
      </c>
      <c r="AZ41" s="11">
        <v>24</v>
      </c>
      <c r="BA41" s="11">
        <v>14</v>
      </c>
      <c r="BB41" s="58"/>
      <c r="BC41" s="75"/>
      <c r="BD41" s="11">
        <v>24.316666666666666</v>
      </c>
      <c r="BE41" s="11">
        <v>23.977777777777778</v>
      </c>
      <c r="BF41" s="11">
        <v>27.363333333333333</v>
      </c>
      <c r="BG41" s="11">
        <v>29.323809523809523</v>
      </c>
      <c r="BH41" s="11">
        <v>26.688333333333333</v>
      </c>
      <c r="BI41" s="75"/>
      <c r="BJ41" s="11">
        <v>16.301222544126549</v>
      </c>
      <c r="BK41" s="11">
        <v>15.591179457006049</v>
      </c>
      <c r="BL41" s="11">
        <v>16.019034366532232</v>
      </c>
      <c r="BM41" s="11">
        <v>16.515619611880798</v>
      </c>
      <c r="BN41" s="11">
        <v>17.02505360723557</v>
      </c>
      <c r="BO41" s="75"/>
      <c r="BP41" s="10">
        <v>9.1999999999999993</v>
      </c>
      <c r="BQ41" s="10">
        <v>13.8</v>
      </c>
      <c r="BR41" s="10">
        <v>18.399999999999999</v>
      </c>
      <c r="BS41" s="10">
        <v>23</v>
      </c>
      <c r="BT41" s="10">
        <v>27.6</v>
      </c>
      <c r="BU41" s="10">
        <v>32.200000000000003</v>
      </c>
      <c r="BV41" s="10">
        <v>36.799999999999997</v>
      </c>
      <c r="BW41" s="75"/>
      <c r="BX41" s="9">
        <v>0.69138776769521137</v>
      </c>
      <c r="BY41" s="9">
        <v>0.46560439167900425</v>
      </c>
      <c r="BZ41" s="9">
        <v>0.25065307054730335</v>
      </c>
      <c r="CA41" s="9">
        <v>0.10409682025090639</v>
      </c>
      <c r="CB41" s="9">
        <v>3.2543510381533247E-2</v>
      </c>
      <c r="CC41" s="9">
        <v>7.5333483215803687E-3</v>
      </c>
      <c r="CD41" s="9">
        <v>1.2769382533097673E-3</v>
      </c>
      <c r="CE41" s="13"/>
      <c r="CF41" s="11" t="s">
        <v>308</v>
      </c>
      <c r="CG41" s="11" t="s">
        <v>308</v>
      </c>
      <c r="CH41" s="11" t="s">
        <v>308</v>
      </c>
      <c r="CI41" s="11" t="s">
        <v>308</v>
      </c>
      <c r="CJ41" s="11" t="s">
        <v>308</v>
      </c>
      <c r="CK41" s="11" t="s">
        <v>308</v>
      </c>
      <c r="CL41" s="11" t="s">
        <v>308</v>
      </c>
      <c r="CM41" s="11" t="s">
        <v>308</v>
      </c>
      <c r="CN41" s="15" t="s">
        <v>251</v>
      </c>
      <c r="CO41" s="15" t="s">
        <v>252</v>
      </c>
      <c r="CP41" s="24">
        <v>0.59808192036578389</v>
      </c>
      <c r="CQ41" s="75"/>
    </row>
    <row r="42" spans="1:95">
      <c r="A42" s="77">
        <v>6.3568800000000003</v>
      </c>
      <c r="B42" s="19" t="s">
        <v>296</v>
      </c>
      <c r="C42" s="11">
        <v>2000</v>
      </c>
      <c r="D42" s="23">
        <v>3000</v>
      </c>
      <c r="E42" s="11" t="s">
        <v>278</v>
      </c>
      <c r="F42" s="11" t="s">
        <v>255</v>
      </c>
      <c r="G42" s="11" t="s">
        <v>256</v>
      </c>
      <c r="H42" s="11">
        <v>1</v>
      </c>
      <c r="I42" s="12">
        <v>0.79166666666666663</v>
      </c>
      <c r="J42" s="75"/>
      <c r="K42" s="14">
        <v>55.185266910678706</v>
      </c>
      <c r="L42" s="14">
        <v>12.3477</v>
      </c>
      <c r="M42" s="14">
        <v>18.521549999999998</v>
      </c>
      <c r="N42" s="23">
        <v>12.2</v>
      </c>
      <c r="O42" s="14">
        <v>6.1738499999999998</v>
      </c>
      <c r="P42" s="14">
        <v>6.1738499999999989</v>
      </c>
      <c r="Q42" s="14">
        <v>2.3476999999999997</v>
      </c>
      <c r="R42" s="14">
        <v>5.9908199999999994</v>
      </c>
      <c r="S42" s="14">
        <v>18.70458</v>
      </c>
      <c r="T42" s="14">
        <v>1.0121065573770491</v>
      </c>
      <c r="U42" s="14">
        <v>8.9862299999999991</v>
      </c>
      <c r="V42" s="14">
        <v>28.05687</v>
      </c>
      <c r="W42" s="18">
        <v>0.58293198737197738</v>
      </c>
      <c r="X42" s="18">
        <v>0.35594595358014658</v>
      </c>
      <c r="Y42" s="9">
        <v>1.1899999999999999E-3</v>
      </c>
      <c r="Z42" s="9" t="s">
        <v>308</v>
      </c>
      <c r="AA42" s="9" t="s">
        <v>308</v>
      </c>
      <c r="AB42" s="75"/>
      <c r="AC42" s="10">
        <v>214.5</v>
      </c>
      <c r="AD42" s="10">
        <v>110.75</v>
      </c>
      <c r="AE42" s="10">
        <v>103.75</v>
      </c>
      <c r="AF42" s="10">
        <v>-7</v>
      </c>
      <c r="AG42" s="10">
        <v>113.4</v>
      </c>
      <c r="AH42" s="10">
        <v>-2.6500000000000057</v>
      </c>
      <c r="AI42" s="75"/>
      <c r="AJ42" s="10">
        <v>98.2</v>
      </c>
      <c r="AK42" s="10">
        <v>97.1</v>
      </c>
      <c r="AL42" s="10">
        <v>-1.1000000000000085</v>
      </c>
      <c r="AM42" s="75"/>
      <c r="AN42" s="11" t="s">
        <v>256</v>
      </c>
      <c r="AO42" s="11">
        <v>4.25</v>
      </c>
      <c r="AP42" s="11">
        <v>5.166666666666667</v>
      </c>
      <c r="AQ42" s="75"/>
      <c r="AR42" s="11">
        <v>5.5</v>
      </c>
      <c r="AS42" s="11">
        <v>14</v>
      </c>
      <c r="AT42" s="11">
        <v>19</v>
      </c>
      <c r="AU42" s="11">
        <v>21.75</v>
      </c>
      <c r="AV42" s="11">
        <v>11.75</v>
      </c>
      <c r="AW42" s="11">
        <v>12.5</v>
      </c>
      <c r="AX42" s="11">
        <v>2.25</v>
      </c>
      <c r="AY42" s="11">
        <v>5.75</v>
      </c>
      <c r="AZ42" s="11">
        <v>0</v>
      </c>
      <c r="BA42" s="11">
        <v>32</v>
      </c>
      <c r="BB42" s="58"/>
      <c r="BC42" s="75"/>
      <c r="BD42" s="11">
        <v>42.733333333333334</v>
      </c>
      <c r="BE42" s="11">
        <v>18.377777777777776</v>
      </c>
      <c r="BF42" s="11">
        <v>17.160000000000004</v>
      </c>
      <c r="BG42" s="11">
        <v>19.809523809523814</v>
      </c>
      <c r="BH42" s="11">
        <v>19.331666666666671</v>
      </c>
      <c r="BI42" s="75"/>
      <c r="BJ42" s="11">
        <v>13.74280093552845</v>
      </c>
      <c r="BK42" s="11">
        <v>9.2526301717697823</v>
      </c>
      <c r="BL42" s="11">
        <v>12.979919153504014</v>
      </c>
      <c r="BM42" s="11">
        <v>13.320753976880619</v>
      </c>
      <c r="BN42" s="11">
        <v>12.899352627564806</v>
      </c>
      <c r="BO42" s="75"/>
      <c r="BP42" s="10">
        <v>4</v>
      </c>
      <c r="BQ42" s="10">
        <v>6</v>
      </c>
      <c r="BR42" s="10">
        <v>8</v>
      </c>
      <c r="BS42" s="10">
        <v>10</v>
      </c>
      <c r="BT42" s="10">
        <v>12</v>
      </c>
      <c r="BU42" s="10">
        <v>14</v>
      </c>
      <c r="BV42" s="10">
        <v>16</v>
      </c>
      <c r="BW42" s="75"/>
      <c r="BX42" s="9">
        <v>0.90543811577438671</v>
      </c>
      <c r="BY42" s="9">
        <v>0.84099506271144853</v>
      </c>
      <c r="BZ42" s="9">
        <v>0.75299225562510874</v>
      </c>
      <c r="CA42" s="9">
        <v>0.64405404641985342</v>
      </c>
      <c r="CB42" s="9">
        <v>0.52180992832410122</v>
      </c>
      <c r="CC42" s="9">
        <v>0.3974615434718235</v>
      </c>
      <c r="CD42" s="9">
        <v>0.28280025381249252</v>
      </c>
      <c r="CE42" s="13"/>
      <c r="CF42" s="11" t="s">
        <v>308</v>
      </c>
      <c r="CG42" s="11" t="s">
        <v>308</v>
      </c>
      <c r="CH42" s="11" t="s">
        <v>308</v>
      </c>
      <c r="CI42" s="11" t="s">
        <v>308</v>
      </c>
      <c r="CJ42" s="11" t="s">
        <v>308</v>
      </c>
      <c r="CK42" s="11" t="s">
        <v>308</v>
      </c>
      <c r="CL42" s="11" t="s">
        <v>308</v>
      </c>
      <c r="CM42" s="11" t="s">
        <v>308</v>
      </c>
      <c r="CN42" s="15" t="s">
        <v>258</v>
      </c>
      <c r="CO42" s="15" t="s">
        <v>259</v>
      </c>
      <c r="CP42" s="24">
        <v>0.5148230034743313</v>
      </c>
      <c r="CQ42" s="75"/>
    </row>
    <row r="43" spans="1:95">
      <c r="A43" s="77">
        <v>6.7209700000000003</v>
      </c>
      <c r="B43" s="19" t="s">
        <v>297</v>
      </c>
      <c r="C43" s="11">
        <v>2400</v>
      </c>
      <c r="D43" s="23">
        <v>3600</v>
      </c>
      <c r="E43" s="11" t="s">
        <v>246</v>
      </c>
      <c r="F43" s="11" t="s">
        <v>255</v>
      </c>
      <c r="G43" s="11" t="s">
        <v>256</v>
      </c>
      <c r="H43" s="11">
        <v>8</v>
      </c>
      <c r="I43" s="12">
        <v>0.79166666666666663</v>
      </c>
      <c r="J43" s="75"/>
      <c r="K43" s="14">
        <v>52.857871046681012</v>
      </c>
      <c r="L43" s="14">
        <v>12.119266666666666</v>
      </c>
      <c r="M43" s="14">
        <v>18.178899999999999</v>
      </c>
      <c r="N43" s="23">
        <v>13.6</v>
      </c>
      <c r="O43" s="14">
        <v>5.0496944444444445</v>
      </c>
      <c r="P43" s="14">
        <v>5.0496944444444445</v>
      </c>
      <c r="Q43" s="14">
        <v>0.11926666666666641</v>
      </c>
      <c r="R43" s="14">
        <v>5.3982966666666661</v>
      </c>
      <c r="S43" s="14">
        <v>18.840236666666666</v>
      </c>
      <c r="T43" s="14">
        <v>0.89112254901960786</v>
      </c>
      <c r="U43" s="14">
        <v>8.0974449999999987</v>
      </c>
      <c r="V43" s="14">
        <v>28.260354999999997</v>
      </c>
      <c r="W43" s="18">
        <v>0.4371268202522704</v>
      </c>
      <c r="X43" s="18">
        <v>0.49292095948938719</v>
      </c>
      <c r="Y43" s="9">
        <v>1.1200000000000001E-3</v>
      </c>
      <c r="Z43" s="9" t="s">
        <v>308</v>
      </c>
      <c r="AA43" s="9" t="s">
        <v>308</v>
      </c>
      <c r="AB43" s="75"/>
      <c r="AC43" s="10">
        <v>214.5</v>
      </c>
      <c r="AD43" s="10">
        <v>110.75</v>
      </c>
      <c r="AE43" s="10">
        <v>103.75</v>
      </c>
      <c r="AF43" s="10">
        <v>-7</v>
      </c>
      <c r="AG43" s="10">
        <v>113.4</v>
      </c>
      <c r="AH43" s="10">
        <v>-2.6500000000000057</v>
      </c>
      <c r="AI43" s="75"/>
      <c r="AJ43" s="10">
        <v>98.2</v>
      </c>
      <c r="AK43" s="10">
        <v>97.1</v>
      </c>
      <c r="AL43" s="10">
        <v>-1.1000000000000085</v>
      </c>
      <c r="AM43" s="75"/>
      <c r="AN43" s="11" t="s">
        <v>256</v>
      </c>
      <c r="AO43" s="11">
        <v>3.5</v>
      </c>
      <c r="AP43" s="11">
        <v>10.666666666666666</v>
      </c>
      <c r="AQ43" s="75"/>
      <c r="AR43" s="11">
        <v>4</v>
      </c>
      <c r="AS43" s="11">
        <v>8.25</v>
      </c>
      <c r="AT43" s="11">
        <v>3.5</v>
      </c>
      <c r="AU43" s="11">
        <v>0</v>
      </c>
      <c r="AV43" s="11">
        <v>9.75</v>
      </c>
      <c r="AW43" s="11">
        <v>7.75</v>
      </c>
      <c r="AX43" s="11">
        <v>14.25</v>
      </c>
      <c r="AY43" s="11">
        <v>0</v>
      </c>
      <c r="AZ43" s="11">
        <v>0</v>
      </c>
      <c r="BA43" s="11">
        <v>3.5</v>
      </c>
      <c r="BB43" s="58"/>
      <c r="BC43" s="75"/>
      <c r="BD43" s="11">
        <v>4.0666666666666664</v>
      </c>
      <c r="BE43" s="11">
        <v>4.905555555555555</v>
      </c>
      <c r="BF43" s="11">
        <v>10.130000000000001</v>
      </c>
      <c r="BG43" s="11">
        <v>10.214285714285712</v>
      </c>
      <c r="BH43" s="11">
        <v>11.919999999999998</v>
      </c>
      <c r="BI43" s="75"/>
      <c r="BJ43" s="11">
        <v>0</v>
      </c>
      <c r="BK43" s="11">
        <v>2.945905804661896</v>
      </c>
      <c r="BL43" s="11">
        <v>5.9859200026851642</v>
      </c>
      <c r="BM43" s="11">
        <v>10.293786498062914</v>
      </c>
      <c r="BN43" s="11">
        <v>10.469499014264141</v>
      </c>
      <c r="BO43" s="75"/>
      <c r="BP43" s="10">
        <v>4.8</v>
      </c>
      <c r="BQ43" s="10">
        <v>7.2</v>
      </c>
      <c r="BR43" s="10">
        <v>9.6</v>
      </c>
      <c r="BS43" s="10">
        <v>12</v>
      </c>
      <c r="BT43" s="10">
        <v>14.4</v>
      </c>
      <c r="BU43" s="10">
        <v>16.8</v>
      </c>
      <c r="BV43" s="10">
        <v>19.2</v>
      </c>
      <c r="BW43" s="75"/>
      <c r="BX43" s="9">
        <v>0.86192733298998891</v>
      </c>
      <c r="BY43" s="9">
        <v>0.76789376687126476</v>
      </c>
      <c r="BZ43" s="9">
        <v>0.64610906583485184</v>
      </c>
      <c r="CA43" s="9">
        <v>0.50707904051061281</v>
      </c>
      <c r="CB43" s="9">
        <v>0.36717459999392799</v>
      </c>
      <c r="CC43" s="9">
        <v>0.24307754566658968</v>
      </c>
      <c r="CD43" s="9">
        <v>0.14604942339685467</v>
      </c>
      <c r="CE43" s="13"/>
      <c r="CF43" s="11" t="s">
        <v>308</v>
      </c>
      <c r="CG43" s="11" t="s">
        <v>308</v>
      </c>
      <c r="CH43" s="11" t="s">
        <v>308</v>
      </c>
      <c r="CI43" s="11" t="s">
        <v>308</v>
      </c>
      <c r="CJ43" s="11" t="s">
        <v>308</v>
      </c>
      <c r="CK43" s="11" t="s">
        <v>308</v>
      </c>
      <c r="CL43" s="11" t="s">
        <v>308</v>
      </c>
      <c r="CM43" s="11" t="s">
        <v>308</v>
      </c>
      <c r="CN43" s="15" t="s">
        <v>258</v>
      </c>
      <c r="CO43" s="15" t="s">
        <v>259</v>
      </c>
      <c r="CP43" s="24">
        <v>0.55456903332984953</v>
      </c>
      <c r="CQ43" s="75"/>
    </row>
    <row r="44" spans="1:95">
      <c r="A44" s="77">
        <v>5.8680500000000002</v>
      </c>
      <c r="B44" s="19" t="s">
        <v>298</v>
      </c>
      <c r="C44" s="11">
        <v>2800</v>
      </c>
      <c r="D44" s="23">
        <v>4200</v>
      </c>
      <c r="E44" s="11" t="s">
        <v>288</v>
      </c>
      <c r="F44" s="11" t="s">
        <v>255</v>
      </c>
      <c r="G44" s="11" t="s">
        <v>256</v>
      </c>
      <c r="H44" s="11">
        <v>4</v>
      </c>
      <c r="I44" s="12">
        <v>0.79166666666666663</v>
      </c>
      <c r="J44" s="75"/>
      <c r="K44" s="14">
        <v>47.502669245453816</v>
      </c>
      <c r="L44" s="14">
        <v>11.6212</v>
      </c>
      <c r="M44" s="14">
        <v>17.431799999999999</v>
      </c>
      <c r="N44" s="23">
        <v>26.4</v>
      </c>
      <c r="O44" s="14">
        <v>4.1504285714285718</v>
      </c>
      <c r="P44" s="14">
        <v>4.1504285714285718</v>
      </c>
      <c r="Q44" s="14">
        <v>-2.3788</v>
      </c>
      <c r="R44" s="14">
        <v>5.7531499999999998</v>
      </c>
      <c r="S44" s="14">
        <v>17.489249999999998</v>
      </c>
      <c r="T44" s="14">
        <v>0.4401969696969697</v>
      </c>
      <c r="U44" s="14">
        <v>8.6297250000000005</v>
      </c>
      <c r="V44" s="14">
        <v>26.233874999999998</v>
      </c>
      <c r="W44" s="18">
        <v>0.26567020060772145</v>
      </c>
      <c r="X44" s="18">
        <v>0.65740151448046136</v>
      </c>
      <c r="Y44" s="9">
        <v>1.4299999999999998E-3</v>
      </c>
      <c r="Z44" s="9" t="s">
        <v>308</v>
      </c>
      <c r="AA44" s="9" t="s">
        <v>308</v>
      </c>
      <c r="AB44" s="75"/>
      <c r="AC44" s="10">
        <v>214.5</v>
      </c>
      <c r="AD44" s="10">
        <v>110.75</v>
      </c>
      <c r="AE44" s="10">
        <v>103.75</v>
      </c>
      <c r="AF44" s="10">
        <v>-7</v>
      </c>
      <c r="AG44" s="10">
        <v>113.4</v>
      </c>
      <c r="AH44" s="10">
        <v>-2.6500000000000057</v>
      </c>
      <c r="AI44" s="75"/>
      <c r="AJ44" s="10">
        <v>98.2</v>
      </c>
      <c r="AK44" s="10">
        <v>97.1</v>
      </c>
      <c r="AL44" s="10">
        <v>-1.1000000000000085</v>
      </c>
      <c r="AM44" s="75"/>
      <c r="AN44" s="11" t="s">
        <v>256</v>
      </c>
      <c r="AO44" s="11">
        <v>7.5</v>
      </c>
      <c r="AP44" s="11">
        <v>10.25</v>
      </c>
      <c r="AQ44" s="75"/>
      <c r="AR44" s="11">
        <v>9.25</v>
      </c>
      <c r="AS44" s="11">
        <v>24</v>
      </c>
      <c r="AT44" s="11">
        <v>13.75</v>
      </c>
      <c r="AU44" s="11">
        <v>14.25</v>
      </c>
      <c r="AV44" s="11">
        <v>20.75</v>
      </c>
      <c r="AW44" s="11">
        <v>26.5</v>
      </c>
      <c r="AX44" s="11">
        <v>20.5</v>
      </c>
      <c r="AY44" s="11">
        <v>5.5</v>
      </c>
      <c r="AZ44" s="11">
        <v>0</v>
      </c>
      <c r="BA44" s="11">
        <v>12.5</v>
      </c>
      <c r="BB44" s="58"/>
      <c r="BC44" s="75"/>
      <c r="BD44" s="11">
        <v>35.366666666666667</v>
      </c>
      <c r="BE44" s="11">
        <v>14.844444444444443</v>
      </c>
      <c r="BF44" s="11">
        <v>18.676666666666666</v>
      </c>
      <c r="BG44" s="11">
        <v>21.302380952380954</v>
      </c>
      <c r="BH44" s="11">
        <v>22.248333333333331</v>
      </c>
      <c r="BI44" s="75"/>
      <c r="BJ44" s="11">
        <v>16.605344768470758</v>
      </c>
      <c r="BK44" s="11">
        <v>8.6948805735378247</v>
      </c>
      <c r="BL44" s="11">
        <v>11.33327877863368</v>
      </c>
      <c r="BM44" s="11">
        <v>11.190090245481374</v>
      </c>
      <c r="BN44" s="11">
        <v>11.20358808628132</v>
      </c>
      <c r="BO44" s="75"/>
      <c r="BP44" s="10">
        <v>5.6</v>
      </c>
      <c r="BQ44" s="10">
        <v>8.4</v>
      </c>
      <c r="BR44" s="10">
        <v>11.2</v>
      </c>
      <c r="BS44" s="10">
        <v>14</v>
      </c>
      <c r="BT44" s="10">
        <v>16.8</v>
      </c>
      <c r="BU44" s="10">
        <v>19.600000000000001</v>
      </c>
      <c r="BV44" s="10">
        <v>22.4</v>
      </c>
      <c r="BW44" s="75"/>
      <c r="BX44" s="9">
        <v>0.84757752967495525</v>
      </c>
      <c r="BY44" s="9">
        <v>0.70847625600930453</v>
      </c>
      <c r="BZ44" s="9">
        <v>0.52861092014010125</v>
      </c>
      <c r="CA44" s="9">
        <v>0.34259848551953864</v>
      </c>
      <c r="CB44" s="9">
        <v>0.18874191569590426</v>
      </c>
      <c r="CC44" s="9">
        <v>8.6962104176757982E-2</v>
      </c>
      <c r="CD44" s="9">
        <v>3.3115110731721686E-2</v>
      </c>
      <c r="CE44" s="13"/>
      <c r="CF44" s="11" t="s">
        <v>308</v>
      </c>
      <c r="CG44" s="11" t="s">
        <v>308</v>
      </c>
      <c r="CH44" s="11" t="s">
        <v>308</v>
      </c>
      <c r="CI44" s="11" t="s">
        <v>308</v>
      </c>
      <c r="CJ44" s="11" t="s">
        <v>308</v>
      </c>
      <c r="CK44" s="11" t="s">
        <v>308</v>
      </c>
      <c r="CL44" s="11" t="s">
        <v>308</v>
      </c>
      <c r="CM44" s="11" t="s">
        <v>308</v>
      </c>
      <c r="CN44" s="15" t="s">
        <v>258</v>
      </c>
      <c r="CO44" s="15" t="s">
        <v>259</v>
      </c>
      <c r="CP44" s="24">
        <v>0.50494355144047087</v>
      </c>
      <c r="CQ44" s="75"/>
    </row>
    <row r="45" spans="1:95">
      <c r="A45" s="77">
        <v>7.0104300000000004</v>
      </c>
      <c r="B45" s="19" t="s">
        <v>299</v>
      </c>
      <c r="C45" s="11">
        <v>4400</v>
      </c>
      <c r="D45" s="23">
        <v>6600</v>
      </c>
      <c r="E45" s="11" t="s">
        <v>278</v>
      </c>
      <c r="F45" s="11" t="s">
        <v>247</v>
      </c>
      <c r="G45" s="11" t="s">
        <v>248</v>
      </c>
      <c r="H45" s="11">
        <v>18</v>
      </c>
      <c r="I45" s="12">
        <v>0.89583333333333337</v>
      </c>
      <c r="J45" s="75"/>
      <c r="K45" s="14">
        <v>38.391367574864752</v>
      </c>
      <c r="L45" s="14">
        <v>10.915900000000001</v>
      </c>
      <c r="M45" s="14">
        <v>16.373850000000001</v>
      </c>
      <c r="N45" s="23">
        <v>20.2</v>
      </c>
      <c r="O45" s="14">
        <v>2.4808863636363641</v>
      </c>
      <c r="P45" s="14">
        <v>2.4808863636363641</v>
      </c>
      <c r="Q45" s="14">
        <v>-11.084099999999999</v>
      </c>
      <c r="R45" s="14">
        <v>3.9054700000000002</v>
      </c>
      <c r="S45" s="14">
        <v>17.92633</v>
      </c>
      <c r="T45" s="14">
        <v>0.54039108910891098</v>
      </c>
      <c r="U45" s="14">
        <v>5.8582049999999999</v>
      </c>
      <c r="V45" s="14">
        <v>26.889495</v>
      </c>
      <c r="W45" s="18">
        <v>3.5263007942011426E-2</v>
      </c>
      <c r="X45" s="18">
        <v>0.94307093091515559</v>
      </c>
      <c r="Y45" s="9">
        <v>1.1999999999999999E-3</v>
      </c>
      <c r="Z45" s="9" t="s">
        <v>308</v>
      </c>
      <c r="AA45" s="9" t="s">
        <v>308</v>
      </c>
      <c r="AB45" s="75"/>
      <c r="AC45" s="10">
        <v>231</v>
      </c>
      <c r="AD45" s="10">
        <v>113.25</v>
      </c>
      <c r="AE45" s="10">
        <v>117.75</v>
      </c>
      <c r="AF45" s="10">
        <v>4.5</v>
      </c>
      <c r="AG45" s="10">
        <v>119.1</v>
      </c>
      <c r="AH45" s="10">
        <v>-5.8499999999999943</v>
      </c>
      <c r="AI45" s="75"/>
      <c r="AJ45" s="10">
        <v>99.6</v>
      </c>
      <c r="AK45" s="10">
        <v>99.8</v>
      </c>
      <c r="AL45" s="10">
        <v>0.20000000000000284</v>
      </c>
      <c r="AM45" s="75"/>
      <c r="AN45" s="11" t="s">
        <v>248</v>
      </c>
      <c r="AO45" s="11">
        <v>17.25</v>
      </c>
      <c r="AP45" s="11">
        <v>16.25</v>
      </c>
      <c r="AQ45" s="75"/>
      <c r="AR45" s="11">
        <v>17.25</v>
      </c>
      <c r="AS45" s="11">
        <v>29.5</v>
      </c>
      <c r="AT45" s="11">
        <v>28.5</v>
      </c>
      <c r="AU45" s="11">
        <v>18.25</v>
      </c>
      <c r="AV45" s="11">
        <v>35.25</v>
      </c>
      <c r="AW45" s="11">
        <v>31.25</v>
      </c>
      <c r="AX45" s="11">
        <v>49.75</v>
      </c>
      <c r="AY45" s="11">
        <v>11.5</v>
      </c>
      <c r="AZ45" s="11">
        <v>27.75</v>
      </c>
      <c r="BA45" s="11">
        <v>3.5</v>
      </c>
      <c r="BB45" s="58"/>
      <c r="BC45" s="75"/>
      <c r="BD45" s="11">
        <v>17.383333333333333</v>
      </c>
      <c r="BE45" s="11">
        <v>20.761111111111113</v>
      </c>
      <c r="BF45" s="11">
        <v>25.333333333333332</v>
      </c>
      <c r="BG45" s="11">
        <v>25.990476190476187</v>
      </c>
      <c r="BH45" s="11">
        <v>25.466666666666665</v>
      </c>
      <c r="BI45" s="75"/>
      <c r="BJ45" s="11">
        <v>7.1858056385952285</v>
      </c>
      <c r="BK45" s="11">
        <v>15.972760128904929</v>
      </c>
      <c r="BL45" s="11">
        <v>20.226515581763557</v>
      </c>
      <c r="BM45" s="11">
        <v>20.810710317069294</v>
      </c>
      <c r="BN45" s="11">
        <v>19.143456638463736</v>
      </c>
      <c r="BO45" s="75"/>
      <c r="BP45" s="10">
        <v>8.8000000000000007</v>
      </c>
      <c r="BQ45" s="10">
        <v>13.2</v>
      </c>
      <c r="BR45" s="10">
        <v>17.600000000000001</v>
      </c>
      <c r="BS45" s="10">
        <v>22</v>
      </c>
      <c r="BT45" s="10">
        <v>26.4</v>
      </c>
      <c r="BU45" s="10">
        <v>30.8</v>
      </c>
      <c r="BV45" s="10">
        <v>35.200000000000003</v>
      </c>
      <c r="BW45" s="75"/>
      <c r="BX45" s="9">
        <v>0.61860601159162953</v>
      </c>
      <c r="BY45" s="9">
        <v>0.37228233997085902</v>
      </c>
      <c r="BZ45" s="9">
        <v>0.17018085983733511</v>
      </c>
      <c r="CA45" s="9">
        <v>5.6929069084844408E-2</v>
      </c>
      <c r="CB45" s="9">
        <v>1.3596946799178444E-2</v>
      </c>
      <c r="CC45" s="9">
        <v>2.2815522511719921E-3</v>
      </c>
      <c r="CD45" s="9">
        <v>2.661074208738512E-4</v>
      </c>
      <c r="CE45" s="13"/>
      <c r="CF45" s="11" t="s">
        <v>308</v>
      </c>
      <c r="CG45" s="11" t="s">
        <v>308</v>
      </c>
      <c r="CH45" s="11" t="s">
        <v>308</v>
      </c>
      <c r="CI45" s="11" t="s">
        <v>308</v>
      </c>
      <c r="CJ45" s="11" t="s">
        <v>308</v>
      </c>
      <c r="CK45" s="11" t="s">
        <v>308</v>
      </c>
      <c r="CL45" s="11" t="s">
        <v>308</v>
      </c>
      <c r="CM45" s="11" t="s">
        <v>308</v>
      </c>
      <c r="CN45" s="15" t="s">
        <v>251</v>
      </c>
      <c r="CO45" s="15" t="s">
        <v>252</v>
      </c>
      <c r="CP45" s="24">
        <v>0.64222189649960149</v>
      </c>
      <c r="CQ45" s="75"/>
    </row>
    <row r="46" spans="1:95">
      <c r="A46" s="77">
        <v>7.46211</v>
      </c>
      <c r="B46" s="19" t="s">
        <v>300</v>
      </c>
      <c r="C46" s="11">
        <v>3200</v>
      </c>
      <c r="D46" s="23">
        <v>4800</v>
      </c>
      <c r="E46" s="11" t="s">
        <v>288</v>
      </c>
      <c r="F46" s="11" t="s">
        <v>258</v>
      </c>
      <c r="G46" s="11" t="s">
        <v>269</v>
      </c>
      <c r="H46" s="11">
        <v>9</v>
      </c>
      <c r="I46" s="12">
        <v>0.79166666666666663</v>
      </c>
      <c r="J46" s="75"/>
      <c r="K46" s="14">
        <v>41.698895664572142</v>
      </c>
      <c r="L46" s="14">
        <v>10.1073</v>
      </c>
      <c r="M46" s="14">
        <v>15.16095</v>
      </c>
      <c r="N46" s="23">
        <v>8.3000000000000007</v>
      </c>
      <c r="O46" s="14">
        <v>3.1585312500000002</v>
      </c>
      <c r="P46" s="14">
        <v>3.1585312499999998</v>
      </c>
      <c r="Q46" s="14">
        <v>-5.8926999999999996</v>
      </c>
      <c r="R46" s="14">
        <v>2.6451900000000004</v>
      </c>
      <c r="S46" s="14">
        <v>17.569410000000001</v>
      </c>
      <c r="T46" s="14">
        <v>1.2177469879518072</v>
      </c>
      <c r="U46" s="14">
        <v>3.9677850000000006</v>
      </c>
      <c r="V46" s="14">
        <v>26.354115</v>
      </c>
      <c r="W46" s="18">
        <v>0.16318525063416328</v>
      </c>
      <c r="X46" s="18">
        <v>0.7851434838147765</v>
      </c>
      <c r="Y46" s="9">
        <v>6.0999999999999997E-4</v>
      </c>
      <c r="Z46" s="9" t="s">
        <v>308</v>
      </c>
      <c r="AA46" s="9" t="s">
        <v>308</v>
      </c>
      <c r="AB46" s="75"/>
      <c r="AC46" s="10">
        <v>214.5</v>
      </c>
      <c r="AD46" s="10">
        <v>103.75</v>
      </c>
      <c r="AE46" s="10">
        <v>110.75</v>
      </c>
      <c r="AF46" s="10">
        <v>7</v>
      </c>
      <c r="AG46" s="10">
        <v>107.6</v>
      </c>
      <c r="AH46" s="10">
        <v>-3.8499999999999943</v>
      </c>
      <c r="AI46" s="75"/>
      <c r="AJ46" s="10">
        <v>97.1</v>
      </c>
      <c r="AK46" s="10">
        <v>98.2</v>
      </c>
      <c r="AL46" s="10">
        <v>1.1000000000000085</v>
      </c>
      <c r="AM46" s="75"/>
      <c r="AN46" s="11" t="s">
        <v>269</v>
      </c>
      <c r="AO46" s="11">
        <v>4.75</v>
      </c>
      <c r="AP46" s="11">
        <v>5.875</v>
      </c>
      <c r="AQ46" s="75"/>
      <c r="AR46" s="11">
        <v>7</v>
      </c>
      <c r="AS46" s="11">
        <v>16</v>
      </c>
      <c r="AT46" s="11">
        <v>5.5</v>
      </c>
      <c r="AU46" s="11">
        <v>0</v>
      </c>
      <c r="AV46" s="11">
        <v>13.5</v>
      </c>
      <c r="AW46" s="11">
        <v>0</v>
      </c>
      <c r="AX46" s="11">
        <v>6.75</v>
      </c>
      <c r="AY46" s="11">
        <v>6.75</v>
      </c>
      <c r="AZ46" s="11">
        <v>0</v>
      </c>
      <c r="BA46" s="11">
        <v>28.5</v>
      </c>
      <c r="BB46" s="58"/>
      <c r="BC46" s="75"/>
      <c r="BD46" s="11">
        <v>29.8</v>
      </c>
      <c r="BE46" s="11">
        <v>15.344444444444443</v>
      </c>
      <c r="BF46" s="11">
        <v>13.453333333333333</v>
      </c>
      <c r="BG46" s="11">
        <v>12.557142857142859</v>
      </c>
      <c r="BH46" s="11">
        <v>13.701666666666668</v>
      </c>
      <c r="BI46" s="75"/>
      <c r="BJ46" s="11">
        <v>27.532058439803002</v>
      </c>
      <c r="BK46" s="11">
        <v>13.894498341776639</v>
      </c>
      <c r="BL46" s="11">
        <v>14.421907288445794</v>
      </c>
      <c r="BM46" s="11">
        <v>13.984588614209445</v>
      </c>
      <c r="BN46" s="11">
        <v>13.642227780412711</v>
      </c>
      <c r="BO46" s="75"/>
      <c r="BP46" s="10">
        <v>6.4</v>
      </c>
      <c r="BQ46" s="10">
        <v>9.6</v>
      </c>
      <c r="BR46" s="10">
        <v>12.8</v>
      </c>
      <c r="BS46" s="10">
        <v>16</v>
      </c>
      <c r="BT46" s="10">
        <v>19.2</v>
      </c>
      <c r="BU46" s="10">
        <v>22.4</v>
      </c>
      <c r="BV46" s="10">
        <v>25.6</v>
      </c>
      <c r="BW46" s="75"/>
      <c r="BX46" s="9">
        <v>0.69034080034934875</v>
      </c>
      <c r="BY46" s="9">
        <v>0.52710059656177233</v>
      </c>
      <c r="BZ46" s="9">
        <v>0.35910591132432901</v>
      </c>
      <c r="CA46" s="9">
        <v>0.2148565161852235</v>
      </c>
      <c r="CB46" s="9">
        <v>0.11151398508310306</v>
      </c>
      <c r="CC46" s="9">
        <v>4.9743158200797666E-2</v>
      </c>
      <c r="CD46" s="9">
        <v>1.8938551188710018E-2</v>
      </c>
      <c r="CE46" s="13"/>
      <c r="CF46" s="11" t="s">
        <v>308</v>
      </c>
      <c r="CG46" s="11" t="s">
        <v>308</v>
      </c>
      <c r="CH46" s="11" t="s">
        <v>308</v>
      </c>
      <c r="CI46" s="11" t="s">
        <v>308</v>
      </c>
      <c r="CJ46" s="11" t="s">
        <v>308</v>
      </c>
      <c r="CK46" s="11" t="s">
        <v>308</v>
      </c>
      <c r="CL46" s="11" t="s">
        <v>308</v>
      </c>
      <c r="CM46" s="11" t="s">
        <v>308</v>
      </c>
      <c r="CN46" s="15" t="s">
        <v>255</v>
      </c>
      <c r="CO46" s="15" t="s">
        <v>259</v>
      </c>
      <c r="CP46" s="24">
        <v>0.73828915734172329</v>
      </c>
      <c r="CQ46" s="75"/>
    </row>
    <row r="47" spans="1:95" ht="15.75" customHeight="1">
      <c r="A47" s="77">
        <v>7.3411600000000004</v>
      </c>
      <c r="B47" s="19" t="s">
        <v>301</v>
      </c>
      <c r="C47" s="11">
        <v>2000</v>
      </c>
      <c r="D47" s="23">
        <v>3000</v>
      </c>
      <c r="E47" s="11" t="s">
        <v>254</v>
      </c>
      <c r="F47" s="11" t="s">
        <v>251</v>
      </c>
      <c r="G47" s="11" t="s">
        <v>261</v>
      </c>
      <c r="H47" s="11">
        <v>7</v>
      </c>
      <c r="I47" s="12">
        <v>0.89583333333333337</v>
      </c>
      <c r="J47" s="75"/>
      <c r="K47" s="14">
        <v>43.283766696285603</v>
      </c>
      <c r="L47" s="14">
        <v>9.9980666666666664</v>
      </c>
      <c r="M47" s="14">
        <v>14.9971</v>
      </c>
      <c r="N47" s="23">
        <v>13.8</v>
      </c>
      <c r="O47" s="14">
        <v>4.9990333333333332</v>
      </c>
      <c r="P47" s="14">
        <v>4.9990333333333332</v>
      </c>
      <c r="Q47" s="14">
        <v>-1.9333333333335645E-3</v>
      </c>
      <c r="R47" s="14">
        <v>2.6569066666666661</v>
      </c>
      <c r="S47" s="14">
        <v>17.339226666666669</v>
      </c>
      <c r="T47" s="14">
        <v>0.72449758454106272</v>
      </c>
      <c r="U47" s="14">
        <v>3.9853599999999991</v>
      </c>
      <c r="V47" s="14">
        <v>26.008840000000003</v>
      </c>
      <c r="W47" s="18">
        <v>0.44621845304095137</v>
      </c>
      <c r="X47" s="18">
        <v>0.50010506355941842</v>
      </c>
      <c r="Y47" s="9">
        <v>1.0299999999999999E-3</v>
      </c>
      <c r="Z47" s="9" t="s">
        <v>308</v>
      </c>
      <c r="AA47" s="9" t="s">
        <v>308</v>
      </c>
      <c r="AB47" s="75"/>
      <c r="AC47" s="10">
        <v>231</v>
      </c>
      <c r="AD47" s="10">
        <v>117.75</v>
      </c>
      <c r="AE47" s="10">
        <v>113.25</v>
      </c>
      <c r="AF47" s="10">
        <v>-4.5</v>
      </c>
      <c r="AG47" s="10">
        <v>115.7</v>
      </c>
      <c r="AH47" s="10">
        <v>2.0499999999999972</v>
      </c>
      <c r="AI47" s="75"/>
      <c r="AJ47" s="10">
        <v>99.8</v>
      </c>
      <c r="AK47" s="10">
        <v>99.6</v>
      </c>
      <c r="AL47" s="10">
        <v>-0.20000000000000284</v>
      </c>
      <c r="AM47" s="75"/>
      <c r="AN47" s="11" t="s">
        <v>261</v>
      </c>
      <c r="AO47" s="11">
        <v>17.5</v>
      </c>
      <c r="AP47" s="11">
        <v>8.5833333333333339</v>
      </c>
      <c r="AQ47" s="75"/>
      <c r="AR47" s="11">
        <v>17.5</v>
      </c>
      <c r="AS47" s="11">
        <v>6.5</v>
      </c>
      <c r="AT47" s="11">
        <v>5.25</v>
      </c>
      <c r="AU47" s="11">
        <v>23.25</v>
      </c>
      <c r="AV47" s="11">
        <v>7.5</v>
      </c>
      <c r="AW47" s="11">
        <v>13.75</v>
      </c>
      <c r="AX47" s="11">
        <v>8</v>
      </c>
      <c r="AY47" s="11">
        <v>13.25</v>
      </c>
      <c r="AZ47" s="11">
        <v>26.75</v>
      </c>
      <c r="BA47" s="11">
        <v>6.5</v>
      </c>
      <c r="BB47" s="58"/>
      <c r="BC47" s="75"/>
      <c r="BD47" s="11">
        <v>11.566666666666666</v>
      </c>
      <c r="BE47" s="11">
        <v>12.783333333333331</v>
      </c>
      <c r="BF47" s="11">
        <v>13.143333333333334</v>
      </c>
      <c r="BG47" s="11">
        <v>13.676190476190474</v>
      </c>
      <c r="BH47" s="11">
        <v>13.334999999999999</v>
      </c>
      <c r="BI47" s="75"/>
      <c r="BJ47" s="11">
        <v>7.3946113823609769</v>
      </c>
      <c r="BK47" s="11">
        <v>12.777813026371625</v>
      </c>
      <c r="BL47" s="11">
        <v>14.124034474301817</v>
      </c>
      <c r="BM47" s="11">
        <v>13.689475568943985</v>
      </c>
      <c r="BN47" s="11">
        <v>14.693400330553342</v>
      </c>
      <c r="BO47" s="75"/>
      <c r="BP47" s="10">
        <v>4</v>
      </c>
      <c r="BQ47" s="10">
        <v>6</v>
      </c>
      <c r="BR47" s="10">
        <v>8</v>
      </c>
      <c r="BS47" s="10">
        <v>10</v>
      </c>
      <c r="BT47" s="10">
        <v>12</v>
      </c>
      <c r="BU47" s="10">
        <v>14</v>
      </c>
      <c r="BV47" s="10">
        <v>16</v>
      </c>
      <c r="BW47" s="75"/>
      <c r="BX47" s="9">
        <v>0.79304897841750122</v>
      </c>
      <c r="BY47" s="9">
        <v>0.70698899596330567</v>
      </c>
      <c r="BZ47" s="9">
        <v>0.60725555830902789</v>
      </c>
      <c r="CA47" s="9">
        <v>0.49989493644058158</v>
      </c>
      <c r="CB47" s="9">
        <v>0.39254196964132115</v>
      </c>
      <c r="CC47" s="9">
        <v>0.29282986418824575</v>
      </c>
      <c r="CD47" s="9">
        <v>0.20680055887655557</v>
      </c>
      <c r="CE47" s="13"/>
      <c r="CF47" s="11" t="s">
        <v>308</v>
      </c>
      <c r="CG47" s="11" t="s">
        <v>308</v>
      </c>
      <c r="CH47" s="11" t="s">
        <v>308</v>
      </c>
      <c r="CI47" s="11" t="s">
        <v>308</v>
      </c>
      <c r="CJ47" s="11" t="s">
        <v>308</v>
      </c>
      <c r="CK47" s="11" t="s">
        <v>308</v>
      </c>
      <c r="CL47" s="11" t="s">
        <v>308</v>
      </c>
      <c r="CM47" s="11" t="s">
        <v>308</v>
      </c>
      <c r="CN47" s="15" t="s">
        <v>247</v>
      </c>
      <c r="CO47" s="15" t="s">
        <v>252</v>
      </c>
      <c r="CP47" s="24">
        <v>0.73425795653826409</v>
      </c>
      <c r="CQ47" s="75"/>
    </row>
    <row r="48" spans="1:95">
      <c r="A48" s="77">
        <v>6.8041</v>
      </c>
      <c r="B48" s="19" t="s">
        <v>302</v>
      </c>
      <c r="C48" s="11">
        <v>1600</v>
      </c>
      <c r="D48" s="23">
        <v>2400</v>
      </c>
      <c r="E48" s="11" t="s">
        <v>246</v>
      </c>
      <c r="F48" s="11" t="s">
        <v>251</v>
      </c>
      <c r="G48" s="11" t="s">
        <v>261</v>
      </c>
      <c r="H48" s="11">
        <v>2</v>
      </c>
      <c r="I48" s="12">
        <v>0.89583333333333337</v>
      </c>
      <c r="J48" s="75"/>
      <c r="K48" s="14">
        <v>41.178496406362001</v>
      </c>
      <c r="L48" s="14">
        <v>9.3249733333333324</v>
      </c>
      <c r="M48" s="14">
        <v>13.987459999999999</v>
      </c>
      <c r="N48" s="23">
        <v>16.899999999999999</v>
      </c>
      <c r="O48" s="14">
        <v>5.8281083333333328</v>
      </c>
      <c r="P48" s="14">
        <v>5.8281083333333328</v>
      </c>
      <c r="Q48" s="14">
        <v>1.3249733333333324</v>
      </c>
      <c r="R48" s="14">
        <v>2.5208733333333324</v>
      </c>
      <c r="S48" s="14">
        <v>16.129073333333331</v>
      </c>
      <c r="T48" s="14">
        <v>0.55177357001972382</v>
      </c>
      <c r="U48" s="14">
        <v>3.7813099999999986</v>
      </c>
      <c r="V48" s="14">
        <v>24.193609999999996</v>
      </c>
      <c r="W48" s="18">
        <v>0.53053866004516625</v>
      </c>
      <c r="X48" s="18">
        <v>0.42280153301925372</v>
      </c>
      <c r="Y48" s="9">
        <v>5.4000000000000001E-4</v>
      </c>
      <c r="Z48" s="9" t="s">
        <v>308</v>
      </c>
      <c r="AA48" s="9" t="s">
        <v>308</v>
      </c>
      <c r="AB48" s="75"/>
      <c r="AC48" s="10">
        <v>231</v>
      </c>
      <c r="AD48" s="10">
        <v>117.75</v>
      </c>
      <c r="AE48" s="10">
        <v>113.25</v>
      </c>
      <c r="AF48" s="10">
        <v>-4.5</v>
      </c>
      <c r="AG48" s="10">
        <v>115.7</v>
      </c>
      <c r="AH48" s="10">
        <v>2.0499999999999972</v>
      </c>
      <c r="AI48" s="75"/>
      <c r="AJ48" s="10">
        <v>99.8</v>
      </c>
      <c r="AK48" s="10">
        <v>99.6</v>
      </c>
      <c r="AL48" s="10">
        <v>-0.20000000000000284</v>
      </c>
      <c r="AM48" s="75"/>
      <c r="AN48" s="11" t="s">
        <v>261</v>
      </c>
      <c r="AO48" s="11">
        <v>9.25</v>
      </c>
      <c r="AP48" s="11">
        <v>9.25</v>
      </c>
      <c r="AQ48" s="75"/>
      <c r="AR48" s="11">
        <v>9.25</v>
      </c>
      <c r="AS48" s="11">
        <v>6</v>
      </c>
      <c r="AT48" s="11">
        <v>20.5</v>
      </c>
      <c r="AU48" s="11">
        <v>17</v>
      </c>
      <c r="AV48" s="11">
        <v>4.75</v>
      </c>
      <c r="AW48" s="11">
        <v>6.5</v>
      </c>
      <c r="AX48" s="11">
        <v>0.75</v>
      </c>
      <c r="AY48" s="11">
        <v>11</v>
      </c>
      <c r="AZ48" s="11">
        <v>22</v>
      </c>
      <c r="BA48" s="11">
        <v>21.25</v>
      </c>
      <c r="BB48" s="58"/>
      <c r="BC48" s="75"/>
      <c r="BD48" s="11">
        <v>18.733333333333334</v>
      </c>
      <c r="BE48" s="11">
        <v>18.194444444444443</v>
      </c>
      <c r="BF48" s="11">
        <v>15.953333333333333</v>
      </c>
      <c r="BG48" s="11">
        <v>16.285714285714288</v>
      </c>
      <c r="BH48" s="11">
        <v>16.876666666666665</v>
      </c>
      <c r="BI48" s="75"/>
      <c r="BJ48" s="11">
        <v>22.554617329920887</v>
      </c>
      <c r="BK48" s="11">
        <v>17.406408290807075</v>
      </c>
      <c r="BL48" s="11">
        <v>18.271856396884157</v>
      </c>
      <c r="BM48" s="11">
        <v>19.505517144307014</v>
      </c>
      <c r="BN48" s="11">
        <v>17.889250543306026</v>
      </c>
      <c r="BO48" s="75"/>
      <c r="BP48" s="10">
        <v>3.2</v>
      </c>
      <c r="BQ48" s="10">
        <v>4.8</v>
      </c>
      <c r="BR48" s="10">
        <v>6.4</v>
      </c>
      <c r="BS48" s="10">
        <v>8</v>
      </c>
      <c r="BT48" s="10">
        <v>9.6</v>
      </c>
      <c r="BU48" s="10">
        <v>11.2</v>
      </c>
      <c r="BV48" s="10">
        <v>12.8</v>
      </c>
      <c r="BW48" s="75"/>
      <c r="BX48" s="9">
        <v>0.81599005720309081</v>
      </c>
      <c r="BY48" s="9">
        <v>0.74698635485198994</v>
      </c>
      <c r="BZ48" s="9">
        <v>0.6663599666692015</v>
      </c>
      <c r="CA48" s="9">
        <v>0.57719846698074628</v>
      </c>
      <c r="CB48" s="9">
        <v>0.48387885310958612</v>
      </c>
      <c r="CC48" s="9">
        <v>0.39143800134876661</v>
      </c>
      <c r="CD48" s="9">
        <v>0.30477167760212032</v>
      </c>
      <c r="CE48" s="13"/>
      <c r="CF48" s="11" t="s">
        <v>308</v>
      </c>
      <c r="CG48" s="11" t="s">
        <v>308</v>
      </c>
      <c r="CH48" s="11" t="s">
        <v>308</v>
      </c>
      <c r="CI48" s="11" t="s">
        <v>308</v>
      </c>
      <c r="CJ48" s="11" t="s">
        <v>308</v>
      </c>
      <c r="CK48" s="11" t="s">
        <v>308</v>
      </c>
      <c r="CL48" s="11" t="s">
        <v>308</v>
      </c>
      <c r="CM48" s="11" t="s">
        <v>308</v>
      </c>
      <c r="CN48" s="15" t="s">
        <v>247</v>
      </c>
      <c r="CO48" s="15" t="s">
        <v>252</v>
      </c>
      <c r="CP48" s="24">
        <v>0.72966428500957292</v>
      </c>
      <c r="CQ48" s="75"/>
    </row>
    <row r="49" spans="1:95">
      <c r="A49" s="77">
        <v>4.8986700000000001</v>
      </c>
      <c r="B49" s="19" t="s">
        <v>303</v>
      </c>
      <c r="C49" s="11">
        <v>2400</v>
      </c>
      <c r="D49" s="23">
        <v>3600</v>
      </c>
      <c r="E49" s="11" t="s">
        <v>288</v>
      </c>
      <c r="F49" s="11" t="s">
        <v>247</v>
      </c>
      <c r="G49" s="11" t="s">
        <v>248</v>
      </c>
      <c r="H49" s="11">
        <v>2</v>
      </c>
      <c r="I49" s="12">
        <v>0.89583333333333337</v>
      </c>
      <c r="J49" s="75"/>
      <c r="K49" s="14">
        <v>10.73050926634544</v>
      </c>
      <c r="L49" s="14">
        <v>2.5922900000000002</v>
      </c>
      <c r="M49" s="14">
        <v>3.8884350000000003</v>
      </c>
      <c r="N49" s="23">
        <v>8.5</v>
      </c>
      <c r="O49" s="14">
        <v>1.0801208333333334</v>
      </c>
      <c r="P49" s="14">
        <v>1.0801208333333334</v>
      </c>
      <c r="Q49" s="14">
        <v>-9.4077099999999998</v>
      </c>
      <c r="R49" s="14">
        <v>-2.3063799999999999</v>
      </c>
      <c r="S49" s="14">
        <v>7.4909600000000003</v>
      </c>
      <c r="T49" s="14">
        <v>0.30497529411764707</v>
      </c>
      <c r="U49" s="14">
        <v>-3.4595699999999998</v>
      </c>
      <c r="V49" s="14">
        <v>11.23644</v>
      </c>
      <c r="W49" s="18">
        <v>1.7683747715240727E-2</v>
      </c>
      <c r="X49" s="18">
        <v>0.97260022102788657</v>
      </c>
      <c r="Y49" s="9">
        <v>0</v>
      </c>
      <c r="Z49" s="9" t="s">
        <v>308</v>
      </c>
      <c r="AA49" s="9" t="s">
        <v>308</v>
      </c>
      <c r="AB49" s="75"/>
      <c r="AC49" s="10">
        <v>231</v>
      </c>
      <c r="AD49" s="10">
        <v>113.25</v>
      </c>
      <c r="AE49" s="10">
        <v>117.75</v>
      </c>
      <c r="AF49" s="10">
        <v>4.5</v>
      </c>
      <c r="AG49" s="10">
        <v>119.1</v>
      </c>
      <c r="AH49" s="10">
        <v>-5.8499999999999943</v>
      </c>
      <c r="AI49" s="75"/>
      <c r="AJ49" s="10">
        <v>99.6</v>
      </c>
      <c r="AK49" s="10">
        <v>99.8</v>
      </c>
      <c r="AL49" s="10">
        <v>0.20000000000000284</v>
      </c>
      <c r="AM49" s="75"/>
      <c r="AN49" s="11" t="s">
        <v>248</v>
      </c>
      <c r="AO49" s="11">
        <v>26.5</v>
      </c>
      <c r="AP49" s="11">
        <v>11.916666666666666</v>
      </c>
      <c r="AQ49" s="75"/>
      <c r="AR49" s="11">
        <v>6.75</v>
      </c>
      <c r="AS49" s="11">
        <v>1.25</v>
      </c>
      <c r="AT49" s="11">
        <v>3.25</v>
      </c>
      <c r="AU49" s="11">
        <v>11.25</v>
      </c>
      <c r="AV49" s="11">
        <v>8.75</v>
      </c>
      <c r="AW49" s="11">
        <v>2.75</v>
      </c>
      <c r="AX49" s="11">
        <v>0</v>
      </c>
      <c r="AY49" s="11">
        <v>3.25</v>
      </c>
      <c r="AZ49" s="11">
        <v>8.75</v>
      </c>
      <c r="BA49" s="11">
        <v>20</v>
      </c>
      <c r="BB49" s="58"/>
      <c r="BC49" s="75"/>
      <c r="BD49" s="11">
        <v>10.366666666666667</v>
      </c>
      <c r="BE49" s="11">
        <v>8.0333333333333332</v>
      </c>
      <c r="BF49" s="11">
        <v>5.95</v>
      </c>
      <c r="BG49" s="11">
        <v>5.8119047619047617</v>
      </c>
      <c r="BH49" s="11">
        <v>7.1883333333333344</v>
      </c>
      <c r="BI49" s="75"/>
      <c r="BJ49" s="11">
        <v>15.102052656359126</v>
      </c>
      <c r="BK49" s="11">
        <v>21.86435574337872</v>
      </c>
      <c r="BL49" s="11">
        <v>13.118613446027231</v>
      </c>
      <c r="BM49" s="11">
        <v>15.932239443073257</v>
      </c>
      <c r="BN49" s="11">
        <v>15.557907404402064</v>
      </c>
      <c r="BO49" s="75"/>
      <c r="BP49" s="10">
        <v>4.8</v>
      </c>
      <c r="BQ49" s="10">
        <v>7.2</v>
      </c>
      <c r="BR49" s="10">
        <v>9.6</v>
      </c>
      <c r="BS49" s="10">
        <v>12</v>
      </c>
      <c r="BT49" s="10">
        <v>14.4</v>
      </c>
      <c r="BU49" s="10">
        <v>16.8</v>
      </c>
      <c r="BV49" s="10">
        <v>19.2</v>
      </c>
      <c r="BW49" s="75"/>
      <c r="BX49" s="9">
        <v>0.32611176193656988</v>
      </c>
      <c r="BY49" s="9">
        <v>0.17345384222385407</v>
      </c>
      <c r="BZ49" s="9">
        <v>7.6282024151411831E-2</v>
      </c>
      <c r="CA49" s="9">
        <v>2.7399778972113431E-2</v>
      </c>
      <c r="CB49" s="9">
        <v>7.9677164583680238E-3</v>
      </c>
      <c r="CC49" s="9">
        <v>1.8639100709255674E-3</v>
      </c>
      <c r="CD49" s="9">
        <v>3.491461121366557E-4</v>
      </c>
      <c r="CE49" s="13"/>
      <c r="CF49" s="11" t="s">
        <v>308</v>
      </c>
      <c r="CG49" s="11" t="s">
        <v>308</v>
      </c>
      <c r="CH49" s="11" t="s">
        <v>308</v>
      </c>
      <c r="CI49" s="11" t="s">
        <v>308</v>
      </c>
      <c r="CJ49" s="11" t="s">
        <v>308</v>
      </c>
      <c r="CK49" s="11" t="s">
        <v>308</v>
      </c>
      <c r="CL49" s="11" t="s">
        <v>308</v>
      </c>
      <c r="CM49" s="11" t="s">
        <v>308</v>
      </c>
      <c r="CN49" s="15" t="s">
        <v>251</v>
      </c>
      <c r="CO49" s="15" t="s">
        <v>252</v>
      </c>
      <c r="CP49" s="24">
        <v>1.8897075558675918</v>
      </c>
      <c r="CQ49" s="75"/>
    </row>
    <row r="50" spans="1:95">
      <c r="A50" s="77">
        <v>3.6479400000000002</v>
      </c>
      <c r="B50" s="19" t="s">
        <v>304</v>
      </c>
      <c r="C50" s="11">
        <v>3600</v>
      </c>
      <c r="D50" s="23">
        <v>5400</v>
      </c>
      <c r="E50" s="11" t="s">
        <v>288</v>
      </c>
      <c r="F50" s="11" t="s">
        <v>258</v>
      </c>
      <c r="G50" s="11" t="s">
        <v>269</v>
      </c>
      <c r="H50" s="11">
        <v>29</v>
      </c>
      <c r="I50" s="12">
        <v>0.79166666666666663</v>
      </c>
      <c r="J50" s="75"/>
      <c r="K50" s="14">
        <v>8.3529737400697144</v>
      </c>
      <c r="L50" s="14">
        <v>2.1655000000000002</v>
      </c>
      <c r="M50" s="14">
        <v>3.2482500000000005</v>
      </c>
      <c r="N50" s="23">
        <v>11.7</v>
      </c>
      <c r="O50" s="14">
        <v>0.60152777777777788</v>
      </c>
      <c r="P50" s="14">
        <v>0.60152777777777788</v>
      </c>
      <c r="Q50" s="14">
        <v>-15.8345</v>
      </c>
      <c r="R50" s="14">
        <v>-1.48244</v>
      </c>
      <c r="S50" s="14">
        <v>5.8134399999999999</v>
      </c>
      <c r="T50" s="14">
        <v>0.18508547008547011</v>
      </c>
      <c r="U50" s="14">
        <v>-2.2236599999999997</v>
      </c>
      <c r="V50" s="14">
        <v>8.7201599999999999</v>
      </c>
      <c r="W50" s="18">
        <v>3.5761291981573073E-6</v>
      </c>
      <c r="X50" s="18">
        <v>0.99999289752100839</v>
      </c>
      <c r="Y50" s="9">
        <v>7.0000000000000007E-5</v>
      </c>
      <c r="Z50" s="9" t="s">
        <v>308</v>
      </c>
      <c r="AA50" s="9" t="s">
        <v>308</v>
      </c>
      <c r="AB50" s="75"/>
      <c r="AC50" s="10">
        <v>214.5</v>
      </c>
      <c r="AD50" s="10">
        <v>103.75</v>
      </c>
      <c r="AE50" s="10">
        <v>110.75</v>
      </c>
      <c r="AF50" s="10">
        <v>7</v>
      </c>
      <c r="AG50" s="10">
        <v>107.6</v>
      </c>
      <c r="AH50" s="10">
        <v>-3.8499999999999943</v>
      </c>
      <c r="AI50" s="75"/>
      <c r="AJ50" s="10">
        <v>97.1</v>
      </c>
      <c r="AK50" s="10">
        <v>98.2</v>
      </c>
      <c r="AL50" s="10">
        <v>1.1000000000000085</v>
      </c>
      <c r="AM50" s="75"/>
      <c r="AN50" s="11" t="s">
        <v>269</v>
      </c>
      <c r="AO50" s="11">
        <v>9.5</v>
      </c>
      <c r="AP50" s="11">
        <v>5.583333333333333</v>
      </c>
      <c r="AQ50" s="75"/>
      <c r="AR50" s="11">
        <v>1.25</v>
      </c>
      <c r="AS50" s="11">
        <v>1.25</v>
      </c>
      <c r="AT50" s="11">
        <v>0</v>
      </c>
      <c r="AU50" s="11">
        <v>0</v>
      </c>
      <c r="AV50" s="11">
        <v>2</v>
      </c>
      <c r="AW50" s="11">
        <v>-0.5</v>
      </c>
      <c r="AX50" s="11">
        <v>5.5</v>
      </c>
      <c r="AY50" s="11">
        <v>0</v>
      </c>
      <c r="AZ50" s="11">
        <v>0</v>
      </c>
      <c r="BA50" s="11">
        <v>23</v>
      </c>
      <c r="BB50" s="58"/>
      <c r="BC50" s="75"/>
      <c r="BD50" s="11">
        <v>36.266666666666666</v>
      </c>
      <c r="BE50" s="11">
        <v>13.688888888888888</v>
      </c>
      <c r="BF50" s="11">
        <v>10.19</v>
      </c>
      <c r="BG50" s="11">
        <v>8.7095238095238088</v>
      </c>
      <c r="BH50" s="11">
        <v>6.9699999999999989</v>
      </c>
      <c r="BI50" s="75"/>
      <c r="BJ50" s="11">
        <v>18.543319254146496</v>
      </c>
      <c r="BK50" s="11">
        <v>6.1811064180488318</v>
      </c>
      <c r="BL50" s="11">
        <v>19.192198627451326</v>
      </c>
      <c r="BM50" s="11">
        <v>17.147368504601527</v>
      </c>
      <c r="BN50" s="11">
        <v>15.771982446392689</v>
      </c>
      <c r="BO50" s="75"/>
      <c r="BP50" s="10">
        <v>7.2</v>
      </c>
      <c r="BQ50" s="10">
        <v>10.8</v>
      </c>
      <c r="BR50" s="10">
        <v>14.4</v>
      </c>
      <c r="BS50" s="10">
        <v>18</v>
      </c>
      <c r="BT50" s="10">
        <v>21.6</v>
      </c>
      <c r="BU50" s="10">
        <v>25.2</v>
      </c>
      <c r="BV50" s="10">
        <v>28.8</v>
      </c>
      <c r="BW50" s="75"/>
      <c r="BX50" s="9">
        <v>8.3778856702599436E-2</v>
      </c>
      <c r="BY50" s="9">
        <v>8.967621926746272E-3</v>
      </c>
      <c r="BZ50" s="9">
        <v>3.9853444142468053E-4</v>
      </c>
      <c r="CA50" s="9">
        <v>7.10247899160521E-6</v>
      </c>
      <c r="CB50" s="9">
        <v>4.9779404709404673E-8</v>
      </c>
      <c r="CC50" s="9">
        <v>1.356184053946663E-10</v>
      </c>
      <c r="CD50" s="9">
        <v>1.425526363618701E-13</v>
      </c>
      <c r="CE50" s="13"/>
      <c r="CF50" s="11" t="s">
        <v>308</v>
      </c>
      <c r="CG50" s="11" t="s">
        <v>308</v>
      </c>
      <c r="CH50" s="11" t="s">
        <v>308</v>
      </c>
      <c r="CI50" s="11" t="s">
        <v>308</v>
      </c>
      <c r="CJ50" s="11" t="s">
        <v>308</v>
      </c>
      <c r="CK50" s="11" t="s">
        <v>308</v>
      </c>
      <c r="CL50" s="11" t="s">
        <v>308</v>
      </c>
      <c r="CM50" s="11" t="s">
        <v>308</v>
      </c>
      <c r="CN50" s="15" t="s">
        <v>255</v>
      </c>
      <c r="CO50" s="15" t="s">
        <v>259</v>
      </c>
      <c r="CP50" s="24">
        <v>1.6845716924497807</v>
      </c>
      <c r="CQ50" s="75"/>
    </row>
    <row r="51" spans="1:95">
      <c r="A51" s="77">
        <v>2.9745900000000001</v>
      </c>
      <c r="B51" s="19" t="s">
        <v>305</v>
      </c>
      <c r="C51" s="11">
        <v>1000</v>
      </c>
      <c r="D51" s="23">
        <v>1500</v>
      </c>
      <c r="E51" s="11" t="s">
        <v>246</v>
      </c>
      <c r="F51" s="11" t="s">
        <v>255</v>
      </c>
      <c r="G51" s="11" t="s">
        <v>256</v>
      </c>
      <c r="H51" s="11">
        <v>8</v>
      </c>
      <c r="I51" s="12">
        <v>0.79166666666666663</v>
      </c>
      <c r="J51" s="75"/>
      <c r="K51" s="14">
        <v>3.5110913241760455</v>
      </c>
      <c r="L51" s="14">
        <v>0.81025000000000003</v>
      </c>
      <c r="M51" s="14">
        <v>1.2153750000000001</v>
      </c>
      <c r="N51" s="23">
        <v>16.5</v>
      </c>
      <c r="O51" s="14">
        <v>0.81025000000000003</v>
      </c>
      <c r="P51" s="14">
        <v>0.81025000000000014</v>
      </c>
      <c r="Q51" s="14">
        <v>-4.1897500000000001</v>
      </c>
      <c r="R51" s="14">
        <v>-2.1643400000000002</v>
      </c>
      <c r="S51" s="14">
        <v>3.78484</v>
      </c>
      <c r="T51" s="14">
        <v>4.9106060606060604E-2</v>
      </c>
      <c r="U51" s="14">
        <v>-3.2465100000000002</v>
      </c>
      <c r="V51" s="14">
        <v>5.6772600000000004</v>
      </c>
      <c r="W51" s="18">
        <v>6.0004299555723006E-2</v>
      </c>
      <c r="X51" s="18">
        <v>0.92051045528232378</v>
      </c>
      <c r="Y51" s="9">
        <v>0</v>
      </c>
      <c r="Z51" s="9" t="s">
        <v>308</v>
      </c>
      <c r="AA51" s="9" t="s">
        <v>308</v>
      </c>
      <c r="AB51" s="75"/>
      <c r="AC51" s="10">
        <v>214.5</v>
      </c>
      <c r="AD51" s="10">
        <v>110.75</v>
      </c>
      <c r="AE51" s="10">
        <v>103.75</v>
      </c>
      <c r="AF51" s="10">
        <v>-7</v>
      </c>
      <c r="AG51" s="10">
        <v>113.4</v>
      </c>
      <c r="AH51" s="10">
        <v>-2.6500000000000057</v>
      </c>
      <c r="AI51" s="75"/>
      <c r="AJ51" s="10">
        <v>98.2</v>
      </c>
      <c r="AK51" s="10">
        <v>97.1</v>
      </c>
      <c r="AL51" s="10">
        <v>-1.1000000000000085</v>
      </c>
      <c r="AM51" s="75"/>
      <c r="AN51" s="11" t="s">
        <v>256</v>
      </c>
      <c r="AO51" s="11">
        <v>15</v>
      </c>
      <c r="AP51" s="11">
        <v>19.083333333333332</v>
      </c>
      <c r="AQ51" s="75"/>
      <c r="AR51" s="11">
        <v>20.5</v>
      </c>
      <c r="AS51" s="11">
        <v>28.25</v>
      </c>
      <c r="AT51" s="11">
        <v>16.5</v>
      </c>
      <c r="AU51" s="11">
        <v>4.25</v>
      </c>
      <c r="AV51" s="11">
        <v>6</v>
      </c>
      <c r="AW51" s="11">
        <v>2.75</v>
      </c>
      <c r="AX51" s="11">
        <v>16.25</v>
      </c>
      <c r="AY51" s="11">
        <v>2</v>
      </c>
      <c r="AZ51" s="11">
        <v>8.5</v>
      </c>
      <c r="BA51" s="11">
        <v>10.5</v>
      </c>
      <c r="BB51" s="58"/>
      <c r="BC51" s="75"/>
      <c r="BD51" s="11">
        <v>12.033333333333333</v>
      </c>
      <c r="BE51" s="11">
        <v>12.03888888888889</v>
      </c>
      <c r="BF51" s="11">
        <v>13.2</v>
      </c>
      <c r="BG51" s="11">
        <v>12.676190476190474</v>
      </c>
      <c r="BH51" s="11">
        <v>17.234999999999999</v>
      </c>
      <c r="BI51" s="75"/>
      <c r="BJ51" s="11">
        <v>21.484307006768557</v>
      </c>
      <c r="BK51" s="11">
        <v>12.70547520457446</v>
      </c>
      <c r="BL51" s="11">
        <v>13.044714090169302</v>
      </c>
      <c r="BM51" s="11">
        <v>11.380131167004279</v>
      </c>
      <c r="BN51" s="11">
        <v>11.254765018643157</v>
      </c>
      <c r="BO51" s="75"/>
      <c r="BP51" s="10">
        <v>2</v>
      </c>
      <c r="BQ51" s="10">
        <v>3</v>
      </c>
      <c r="BR51" s="10">
        <v>4</v>
      </c>
      <c r="BS51" s="10">
        <v>5</v>
      </c>
      <c r="BT51" s="10">
        <v>6</v>
      </c>
      <c r="BU51" s="10">
        <v>7</v>
      </c>
      <c r="BV51" s="10">
        <v>8</v>
      </c>
      <c r="BW51" s="75"/>
      <c r="BX51" s="9">
        <v>0.34458890571088485</v>
      </c>
      <c r="BY51" s="9">
        <v>0.23081913860795045</v>
      </c>
      <c r="BZ51" s="9">
        <v>0.1417853216856062</v>
      </c>
      <c r="CA51" s="9">
        <v>7.9489544717676219E-2</v>
      </c>
      <c r="CB51" s="9">
        <v>4.0519054393769793E-2</v>
      </c>
      <c r="CC51" s="9">
        <v>1.8722673973654569E-2</v>
      </c>
      <c r="CD51" s="9">
        <v>7.8233092477378863E-3</v>
      </c>
      <c r="CE51" s="13"/>
      <c r="CF51" s="11" t="s">
        <v>308</v>
      </c>
      <c r="CG51" s="11" t="s">
        <v>308</v>
      </c>
      <c r="CH51" s="11" t="s">
        <v>308</v>
      </c>
      <c r="CI51" s="11" t="s">
        <v>308</v>
      </c>
      <c r="CJ51" s="11" t="s">
        <v>308</v>
      </c>
      <c r="CK51" s="11" t="s">
        <v>308</v>
      </c>
      <c r="CL51" s="11" t="s">
        <v>308</v>
      </c>
      <c r="CM51" s="11" t="s">
        <v>308</v>
      </c>
      <c r="CN51" s="15" t="s">
        <v>258</v>
      </c>
      <c r="CO51" s="15" t="s">
        <v>259</v>
      </c>
      <c r="CP51" s="24">
        <v>3.6712002468373957</v>
      </c>
      <c r="CQ51" s="75"/>
    </row>
    <row r="52" spans="1:95">
      <c r="A52" s="77">
        <v>2.61137</v>
      </c>
      <c r="B52" s="19" t="s">
        <v>306</v>
      </c>
      <c r="C52" s="11">
        <v>1000</v>
      </c>
      <c r="D52" s="23">
        <v>1500</v>
      </c>
      <c r="E52" s="11" t="s">
        <v>254</v>
      </c>
      <c r="F52" s="11" t="s">
        <v>255</v>
      </c>
      <c r="G52" s="11" t="s">
        <v>256</v>
      </c>
      <c r="H52" s="11">
        <v>23</v>
      </c>
      <c r="I52" s="12">
        <v>0.79166666666666663</v>
      </c>
      <c r="J52" s="75"/>
      <c r="K52" s="14">
        <v>2.9878337178000898</v>
      </c>
      <c r="L52" s="14">
        <v>0.6895</v>
      </c>
      <c r="M52" s="14">
        <v>1.0342500000000001</v>
      </c>
      <c r="N52" s="23">
        <v>6.5</v>
      </c>
      <c r="O52" s="14">
        <v>0.6895</v>
      </c>
      <c r="P52" s="14">
        <v>0.68950000000000011</v>
      </c>
      <c r="Q52" s="14">
        <v>-4.3105000000000002</v>
      </c>
      <c r="R52" s="14">
        <v>-1.92187</v>
      </c>
      <c r="S52" s="14">
        <v>3.3008699999999997</v>
      </c>
      <c r="T52" s="14">
        <v>0.10607692307692308</v>
      </c>
      <c r="U52" s="14">
        <v>-2.8828049999999998</v>
      </c>
      <c r="V52" s="14">
        <v>4.9513049999999996</v>
      </c>
      <c r="W52" s="18">
        <v>3.5199503981823865E-2</v>
      </c>
      <c r="X52" s="18">
        <v>0.95059661580700261</v>
      </c>
      <c r="Y52" s="9">
        <v>0</v>
      </c>
      <c r="Z52" s="9" t="s">
        <v>308</v>
      </c>
      <c r="AA52" s="9" t="s">
        <v>308</v>
      </c>
      <c r="AB52" s="75"/>
      <c r="AC52" s="10">
        <v>214.5</v>
      </c>
      <c r="AD52" s="10">
        <v>110.75</v>
      </c>
      <c r="AE52" s="10">
        <v>103.75</v>
      </c>
      <c r="AF52" s="10">
        <v>-7</v>
      </c>
      <c r="AG52" s="10">
        <v>113.4</v>
      </c>
      <c r="AH52" s="10">
        <v>-2.6500000000000057</v>
      </c>
      <c r="AI52" s="75"/>
      <c r="AJ52" s="10">
        <v>98.2</v>
      </c>
      <c r="AK52" s="10">
        <v>97.1</v>
      </c>
      <c r="AL52" s="10">
        <v>-1.1000000000000085</v>
      </c>
      <c r="AM52" s="75"/>
      <c r="AN52" s="11" t="s">
        <v>256</v>
      </c>
      <c r="AO52" s="11">
        <v>0</v>
      </c>
      <c r="AP52" s="11">
        <v>0</v>
      </c>
      <c r="AQ52" s="75"/>
      <c r="AR52" s="11">
        <v>6.75</v>
      </c>
      <c r="AS52" s="11">
        <v>0</v>
      </c>
      <c r="AT52" s="11">
        <v>3.25</v>
      </c>
      <c r="AU52" s="11">
        <v>1.25</v>
      </c>
      <c r="AV52" s="11">
        <v>-0.5</v>
      </c>
      <c r="AW52" s="11">
        <v>0</v>
      </c>
      <c r="AX52" s="11">
        <v>16.5</v>
      </c>
      <c r="AY52" s="11">
        <v>4.75</v>
      </c>
      <c r="AZ52" s="11">
        <v>0</v>
      </c>
      <c r="BA52" s="11">
        <v>5.5</v>
      </c>
      <c r="BB52" s="58"/>
      <c r="BC52" s="75"/>
      <c r="BD52" s="11">
        <v>5.2666666666666666</v>
      </c>
      <c r="BE52" s="11">
        <v>2.5722222222222224</v>
      </c>
      <c r="BF52" s="11">
        <v>3.9033333333333333</v>
      </c>
      <c r="BG52" s="11">
        <v>3.8547619047619044</v>
      </c>
      <c r="BH52" s="11">
        <v>3.4450000000000003</v>
      </c>
      <c r="BI52" s="75"/>
      <c r="BJ52" s="11">
        <v>17.321468951017327</v>
      </c>
      <c r="BK52" s="11">
        <v>12.952745666675147</v>
      </c>
      <c r="BL52" s="11">
        <v>17.887446018291822</v>
      </c>
      <c r="BM52" s="11">
        <v>16.290760671322591</v>
      </c>
      <c r="BN52" s="11">
        <v>18.761685643666191</v>
      </c>
      <c r="BO52" s="75"/>
      <c r="BP52" s="10">
        <v>2</v>
      </c>
      <c r="BQ52" s="10">
        <v>3</v>
      </c>
      <c r="BR52" s="10">
        <v>4</v>
      </c>
      <c r="BS52" s="10">
        <v>5</v>
      </c>
      <c r="BT52" s="10">
        <v>6</v>
      </c>
      <c r="BU52" s="10">
        <v>7</v>
      </c>
      <c r="BV52" s="10">
        <v>8</v>
      </c>
      <c r="BW52" s="75"/>
      <c r="BX52" s="9">
        <v>0.30788867916057994</v>
      </c>
      <c r="BY52" s="9">
        <v>0.18813640440210788</v>
      </c>
      <c r="BZ52" s="9">
        <v>0.10244802073868553</v>
      </c>
      <c r="CA52" s="9">
        <v>4.940338419299739E-2</v>
      </c>
      <c r="CB52" s="9">
        <v>2.099562377065034E-2</v>
      </c>
      <c r="CC52" s="9">
        <v>7.8342379507201354E-3</v>
      </c>
      <c r="CD52" s="9">
        <v>2.5591828472567579E-3</v>
      </c>
      <c r="CE52" s="13"/>
      <c r="CF52" s="11" t="s">
        <v>308</v>
      </c>
      <c r="CG52" s="11" t="s">
        <v>308</v>
      </c>
      <c r="CH52" s="11" t="s">
        <v>308</v>
      </c>
      <c r="CI52" s="11" t="s">
        <v>308</v>
      </c>
      <c r="CJ52" s="11" t="s">
        <v>308</v>
      </c>
      <c r="CK52" s="11" t="s">
        <v>308</v>
      </c>
      <c r="CL52" s="11" t="s">
        <v>308</v>
      </c>
      <c r="CM52" s="11" t="s">
        <v>308</v>
      </c>
      <c r="CN52" s="15" t="s">
        <v>258</v>
      </c>
      <c r="CO52" s="15" t="s">
        <v>259</v>
      </c>
      <c r="CP52" s="24">
        <v>3.787338651196519</v>
      </c>
      <c r="CQ52" s="75"/>
    </row>
    <row r="53" spans="1:95">
      <c r="A53" s="77" t="s">
        <v>250</v>
      </c>
      <c r="B53" s="19" t="s">
        <v>307</v>
      </c>
      <c r="C53" s="11">
        <v>1000</v>
      </c>
      <c r="D53" s="23">
        <v>1500</v>
      </c>
      <c r="E53" s="11" t="s">
        <v>263</v>
      </c>
      <c r="F53" s="11" t="s">
        <v>247</v>
      </c>
      <c r="G53" s="11" t="s">
        <v>248</v>
      </c>
      <c r="H53" s="11">
        <v>2</v>
      </c>
      <c r="I53" s="12">
        <v>0.89583333333333337</v>
      </c>
      <c r="J53" s="75"/>
      <c r="K53" s="14" t="s">
        <v>250</v>
      </c>
      <c r="L53" s="14">
        <v>0.6</v>
      </c>
      <c r="M53" s="14">
        <v>0.89999999999999991</v>
      </c>
      <c r="N53" s="23">
        <v>11.3</v>
      </c>
      <c r="O53" s="14">
        <v>0.6</v>
      </c>
      <c r="P53" s="14">
        <v>0.6</v>
      </c>
      <c r="Q53" s="14">
        <v>-4.4000000000000004</v>
      </c>
      <c r="R53" s="14" t="s">
        <v>308</v>
      </c>
      <c r="S53" s="14" t="s">
        <v>308</v>
      </c>
      <c r="T53" s="14">
        <v>5.3097345132743355E-2</v>
      </c>
      <c r="U53" s="14" t="s">
        <v>308</v>
      </c>
      <c r="V53" s="14" t="s">
        <v>308</v>
      </c>
      <c r="W53" s="18" t="s">
        <v>308</v>
      </c>
      <c r="X53" s="18" t="s">
        <v>308</v>
      </c>
      <c r="Y53" s="9">
        <v>0</v>
      </c>
      <c r="Z53" s="9" t="s">
        <v>308</v>
      </c>
      <c r="AA53" s="9" t="s">
        <v>308</v>
      </c>
      <c r="AB53" s="75"/>
      <c r="AC53" s="10">
        <v>231</v>
      </c>
      <c r="AD53" s="10">
        <v>113.25</v>
      </c>
      <c r="AE53" s="10">
        <v>117.75</v>
      </c>
      <c r="AF53" s="10">
        <v>4.5</v>
      </c>
      <c r="AG53" s="10">
        <v>119.1</v>
      </c>
      <c r="AH53" s="10">
        <v>-5.8499999999999943</v>
      </c>
      <c r="AI53" s="75"/>
      <c r="AJ53" s="10">
        <v>99.6</v>
      </c>
      <c r="AK53" s="10">
        <v>99.8</v>
      </c>
      <c r="AL53" s="10">
        <v>0.20000000000000284</v>
      </c>
      <c r="AM53" s="75"/>
      <c r="AN53" s="11" t="s">
        <v>248</v>
      </c>
      <c r="AO53" s="11">
        <v>1</v>
      </c>
      <c r="AP53" s="11">
        <v>1.1666666666666667</v>
      </c>
      <c r="AQ53" s="75"/>
      <c r="AR53" s="11">
        <v>16.75</v>
      </c>
      <c r="AS53" s="11">
        <v>11.75</v>
      </c>
      <c r="AT53" s="11">
        <v>6</v>
      </c>
      <c r="AU53" s="11">
        <v>1</v>
      </c>
      <c r="AV53" s="11">
        <v>5.5</v>
      </c>
      <c r="AW53" s="11">
        <v>6.5</v>
      </c>
      <c r="AX53" s="11">
        <v>0</v>
      </c>
      <c r="AY53" s="11">
        <v>9</v>
      </c>
      <c r="AZ53" s="11">
        <v>13.25</v>
      </c>
      <c r="BA53" s="11">
        <v>1.25</v>
      </c>
      <c r="BB53" s="58"/>
      <c r="BC53" s="75"/>
      <c r="BD53" s="11">
        <v>3.4666666666666668</v>
      </c>
      <c r="BE53" s="11">
        <v>9.7777777777777786</v>
      </c>
      <c r="BF53" s="11">
        <v>7.4666666666666668</v>
      </c>
      <c r="BG53" s="11">
        <v>6.757142857142858</v>
      </c>
      <c r="BH53" s="11">
        <v>8.35</v>
      </c>
      <c r="BI53" s="75"/>
      <c r="BJ53" s="11">
        <v>0</v>
      </c>
      <c r="BK53" s="11">
        <v>4.9753591693082653</v>
      </c>
      <c r="BL53" s="11">
        <v>2.9852155015849591</v>
      </c>
      <c r="BM53" s="11">
        <v>5.3053792109352802</v>
      </c>
      <c r="BN53" s="11">
        <v>5.8799747653948646</v>
      </c>
      <c r="BO53" s="75"/>
      <c r="BP53" s="10">
        <v>2</v>
      </c>
      <c r="BQ53" s="10">
        <v>3</v>
      </c>
      <c r="BR53" s="10">
        <v>4</v>
      </c>
      <c r="BS53" s="10">
        <v>5</v>
      </c>
      <c r="BT53" s="10">
        <v>6</v>
      </c>
      <c r="BU53" s="10">
        <v>7</v>
      </c>
      <c r="BV53" s="10">
        <v>8</v>
      </c>
      <c r="BW53" s="75"/>
      <c r="BX53" s="9" t="s">
        <v>308</v>
      </c>
      <c r="BY53" s="9" t="s">
        <v>308</v>
      </c>
      <c r="BZ53" s="9" t="s">
        <v>308</v>
      </c>
      <c r="CA53" s="9" t="s">
        <v>308</v>
      </c>
      <c r="CB53" s="9" t="s">
        <v>308</v>
      </c>
      <c r="CC53" s="9" t="s">
        <v>308</v>
      </c>
      <c r="CD53" s="9" t="s">
        <v>308</v>
      </c>
      <c r="CE53" s="13"/>
      <c r="CF53" s="11" t="s">
        <v>308</v>
      </c>
      <c r="CG53" s="11" t="s">
        <v>308</v>
      </c>
      <c r="CH53" s="11" t="s">
        <v>308</v>
      </c>
      <c r="CI53" s="11" t="s">
        <v>308</v>
      </c>
      <c r="CJ53" s="11" t="s">
        <v>308</v>
      </c>
      <c r="CK53" s="11" t="s">
        <v>308</v>
      </c>
      <c r="CL53" s="11" t="s">
        <v>308</v>
      </c>
      <c r="CM53" s="11" t="s">
        <v>308</v>
      </c>
      <c r="CN53" s="15" t="s">
        <v>251</v>
      </c>
      <c r="CO53" s="15" t="s">
        <v>252</v>
      </c>
      <c r="CP53" s="24" t="s">
        <v>308</v>
      </c>
      <c r="CQ53" s="75"/>
    </row>
  </sheetData>
  <mergeCells count="13">
    <mergeCell ref="AJ10:AL10"/>
    <mergeCell ref="D3:G4"/>
    <mergeCell ref="D6:G7"/>
    <mergeCell ref="D10:E10"/>
    <mergeCell ref="F10:G10"/>
    <mergeCell ref="AC10:AH10"/>
    <mergeCell ref="CF10:CM10"/>
    <mergeCell ref="AN10:AP10"/>
    <mergeCell ref="BD10:BH10"/>
    <mergeCell ref="BJ10:BN10"/>
    <mergeCell ref="BP10:BV10"/>
    <mergeCell ref="BX10:CD10"/>
    <mergeCell ref="AR10:BB10"/>
  </mergeCells>
  <phoneticPr fontId="6" type="noConversion"/>
  <conditionalFormatting sqref="CM12:CO50">
    <cfRule type="colorScale" priority="1722">
      <colorScale>
        <cfvo type="min"/>
        <cfvo type="percentile" val="50"/>
        <cfvo type="max"/>
        <color rgb="FF5A8AC6"/>
        <color rgb="FFFCFCFF"/>
        <color rgb="FFF8696B"/>
      </colorScale>
    </cfRule>
  </conditionalFormatting>
  <conditionalFormatting sqref="C12:C53">
    <cfRule type="colorScale" priority="1723">
      <colorScale>
        <cfvo type="min"/>
        <cfvo type="percentile" val="50"/>
        <cfvo type="max"/>
        <color rgb="FF63BE7B"/>
        <color rgb="FFFCFCFF"/>
        <color rgb="FFF8696B"/>
      </colorScale>
    </cfRule>
  </conditionalFormatting>
  <conditionalFormatting sqref="D12:D53">
    <cfRule type="colorScale" priority="1724">
      <colorScale>
        <cfvo type="min"/>
        <cfvo type="percentile" val="50"/>
        <cfvo type="max"/>
        <color rgb="FF63BE7B"/>
        <color rgb="FFFCFCFF"/>
        <color rgb="FFF8696B"/>
      </colorScale>
    </cfRule>
  </conditionalFormatting>
  <conditionalFormatting sqref="H12:H53">
    <cfRule type="iconSet" priority="1725">
      <iconSet>
        <cfvo type="percent" val="0"/>
        <cfvo type="percent" val="33"/>
        <cfvo type="percent" val="67"/>
      </iconSet>
    </cfRule>
  </conditionalFormatting>
  <conditionalFormatting sqref="K12:K53">
    <cfRule type="iconSet" priority="1726">
      <iconSet>
        <cfvo type="percent" val="0"/>
        <cfvo type="percent" val="33"/>
        <cfvo type="percent" val="67"/>
      </iconSet>
    </cfRule>
  </conditionalFormatting>
  <conditionalFormatting sqref="L12:L53">
    <cfRule type="iconSet" priority="1727">
      <iconSet>
        <cfvo type="percent" val="0"/>
        <cfvo type="percent" val="33"/>
        <cfvo type="percent" val="67"/>
      </iconSet>
    </cfRule>
  </conditionalFormatting>
  <conditionalFormatting sqref="M12:M53">
    <cfRule type="iconSet" priority="1728">
      <iconSet>
        <cfvo type="percent" val="0"/>
        <cfvo type="percent" val="33"/>
        <cfvo type="percent" val="67"/>
      </iconSet>
    </cfRule>
  </conditionalFormatting>
  <conditionalFormatting sqref="N12:N53">
    <cfRule type="iconSet" priority="1729">
      <iconSet>
        <cfvo type="percent" val="0"/>
        <cfvo type="percent" val="33"/>
        <cfvo type="percent" val="67"/>
      </iconSet>
    </cfRule>
  </conditionalFormatting>
  <conditionalFormatting sqref="O12:O53">
    <cfRule type="iconSet" priority="1730">
      <iconSet>
        <cfvo type="percent" val="0"/>
        <cfvo type="percent" val="33"/>
        <cfvo type="percent" val="67"/>
      </iconSet>
    </cfRule>
  </conditionalFormatting>
  <conditionalFormatting sqref="P12:P53">
    <cfRule type="iconSet" priority="1731">
      <iconSet>
        <cfvo type="percent" val="0"/>
        <cfvo type="percent" val="33"/>
        <cfvo type="percent" val="67"/>
      </iconSet>
    </cfRule>
  </conditionalFormatting>
  <conditionalFormatting sqref="Q12:Q53">
    <cfRule type="iconSet" priority="1732">
      <iconSet>
        <cfvo type="percent" val="0"/>
        <cfvo type="percent" val="33"/>
        <cfvo type="percent" val="67"/>
      </iconSet>
    </cfRule>
  </conditionalFormatting>
  <conditionalFormatting sqref="R12:R53">
    <cfRule type="colorScale" priority="1733">
      <colorScale>
        <cfvo type="min"/>
        <cfvo type="percentile" val="50"/>
        <cfvo type="max"/>
        <color rgb="FFF8696B"/>
        <color rgb="FFFCFCFF"/>
        <color rgb="FF63BE7B"/>
      </colorScale>
    </cfRule>
  </conditionalFormatting>
  <conditionalFormatting sqref="S12:S53">
    <cfRule type="colorScale" priority="1734">
      <colorScale>
        <cfvo type="min"/>
        <cfvo type="percentile" val="50"/>
        <cfvo type="max"/>
        <color rgb="FFF8696B"/>
        <color rgb="FFFCFCFF"/>
        <color rgb="FF63BE7B"/>
      </colorScale>
    </cfRule>
  </conditionalFormatting>
  <conditionalFormatting sqref="T12:T53">
    <cfRule type="colorScale" priority="1735">
      <colorScale>
        <cfvo type="min"/>
        <cfvo type="percentile" val="50"/>
        <cfvo type="max"/>
        <color rgb="FFF8696B"/>
        <color rgb="FFFCFCFF"/>
        <color rgb="FF63BE7B"/>
      </colorScale>
    </cfRule>
  </conditionalFormatting>
  <conditionalFormatting sqref="U12:U53">
    <cfRule type="colorScale" priority="1736">
      <colorScale>
        <cfvo type="min"/>
        <cfvo type="percentile" val="50"/>
        <cfvo type="max"/>
        <color rgb="FFF8696B"/>
        <color rgb="FFFCFCFF"/>
        <color rgb="FF63BE7B"/>
      </colorScale>
    </cfRule>
  </conditionalFormatting>
  <conditionalFormatting sqref="V12:V53">
    <cfRule type="colorScale" priority="1737">
      <colorScale>
        <cfvo type="min"/>
        <cfvo type="percentile" val="50"/>
        <cfvo type="max"/>
        <color rgb="FFF8696B"/>
        <color rgb="FFFCFCFF"/>
        <color rgb="FF63BE7B"/>
      </colorScale>
    </cfRule>
  </conditionalFormatting>
  <conditionalFormatting sqref="AC12:AC53">
    <cfRule type="colorScale" priority="1738">
      <colorScale>
        <cfvo type="min"/>
        <cfvo type="percentile" val="50"/>
        <cfvo type="max"/>
        <color rgb="FFF8696B"/>
        <color rgb="FFFCFCFF"/>
        <color rgb="FF63BE7B"/>
      </colorScale>
    </cfRule>
  </conditionalFormatting>
  <conditionalFormatting sqref="AD12:AD53">
    <cfRule type="colorScale" priority="1739">
      <colorScale>
        <cfvo type="min"/>
        <cfvo type="percentile" val="50"/>
        <cfvo type="max"/>
        <color rgb="FFF8696B"/>
        <color rgb="FFFCFCFF"/>
        <color rgb="FF63BE7B"/>
      </colorScale>
    </cfRule>
  </conditionalFormatting>
  <conditionalFormatting sqref="AE12:AE53">
    <cfRule type="colorScale" priority="1740">
      <colorScale>
        <cfvo type="min"/>
        <cfvo type="percentile" val="50"/>
        <cfvo type="max"/>
        <color rgb="FFF8696B"/>
        <color rgb="FFFCFCFF"/>
        <color rgb="FF63BE7B"/>
      </colorScale>
    </cfRule>
  </conditionalFormatting>
  <conditionalFormatting sqref="AF12:AF53">
    <cfRule type="colorScale" priority="1741">
      <colorScale>
        <cfvo type="min"/>
        <cfvo type="percentile" val="50"/>
        <cfvo type="max"/>
        <color rgb="FFF8696B"/>
        <color rgb="FFFCFCFF"/>
        <color rgb="FF63BE7B"/>
      </colorScale>
    </cfRule>
  </conditionalFormatting>
  <conditionalFormatting sqref="AG12:AG53">
    <cfRule type="colorScale" priority="1742">
      <colorScale>
        <cfvo type="min"/>
        <cfvo type="percentile" val="50"/>
        <cfvo type="max"/>
        <color rgb="FFF8696B"/>
        <color rgb="FFFCFCFF"/>
        <color rgb="FF63BE7B"/>
      </colorScale>
    </cfRule>
  </conditionalFormatting>
  <conditionalFormatting sqref="AH12:AH53">
    <cfRule type="colorScale" priority="1743">
      <colorScale>
        <cfvo type="min"/>
        <cfvo type="percentile" val="50"/>
        <cfvo type="max"/>
        <color rgb="FFF8696B"/>
        <color rgb="FFFCFCFF"/>
        <color rgb="FF63BE7B"/>
      </colorScale>
    </cfRule>
  </conditionalFormatting>
  <conditionalFormatting sqref="AJ12:AJ53">
    <cfRule type="colorScale" priority="1744">
      <colorScale>
        <cfvo type="min"/>
        <cfvo type="percentile" val="50"/>
        <cfvo type="max"/>
        <color rgb="FFF8696B"/>
        <color rgb="FFFCFCFF"/>
        <color rgb="FF63BE7B"/>
      </colorScale>
    </cfRule>
  </conditionalFormatting>
  <conditionalFormatting sqref="AK12:AK53">
    <cfRule type="colorScale" priority="1745">
      <colorScale>
        <cfvo type="min"/>
        <cfvo type="percentile" val="50"/>
        <cfvo type="max"/>
        <color rgb="FFF8696B"/>
        <color rgb="FFFCFCFF"/>
        <color rgb="FF63BE7B"/>
      </colorScale>
    </cfRule>
  </conditionalFormatting>
  <conditionalFormatting sqref="AL12:AL53">
    <cfRule type="colorScale" priority="1746">
      <colorScale>
        <cfvo type="min"/>
        <cfvo type="percentile" val="50"/>
        <cfvo type="max"/>
        <color rgb="FFF8696B"/>
        <color rgb="FFFCFCFF"/>
        <color rgb="FF63BE7B"/>
      </colorScale>
    </cfRule>
  </conditionalFormatting>
  <conditionalFormatting sqref="AO12:AO53">
    <cfRule type="colorScale" priority="1747">
      <colorScale>
        <cfvo type="min"/>
        <cfvo type="percentile" val="50"/>
        <cfvo type="max"/>
        <color rgb="FFF8696B"/>
        <color rgb="FFFCFCFF"/>
        <color rgb="FF63BE7B"/>
      </colorScale>
    </cfRule>
  </conditionalFormatting>
  <conditionalFormatting sqref="AP12:AP53">
    <cfRule type="colorScale" priority="1748">
      <colorScale>
        <cfvo type="min"/>
        <cfvo type="percentile" val="50"/>
        <cfvo type="max"/>
        <color rgb="FFF8696B"/>
        <color rgb="FFFCFCFF"/>
        <color rgb="FF63BE7B"/>
      </colorScale>
    </cfRule>
  </conditionalFormatting>
  <conditionalFormatting sqref="AR12:AS53">
    <cfRule type="colorScale" priority="1749">
      <colorScale>
        <cfvo type="min"/>
        <cfvo type="percentile" val="50"/>
        <cfvo type="max"/>
        <color rgb="FFF8696B"/>
        <color rgb="FFFCFCFF"/>
        <color rgb="FF63BE7B"/>
      </colorScale>
    </cfRule>
  </conditionalFormatting>
  <conditionalFormatting sqref="AT12:AU53">
    <cfRule type="colorScale" priority="1750">
      <colorScale>
        <cfvo type="min"/>
        <cfvo type="percentile" val="50"/>
        <cfvo type="max"/>
        <color rgb="FFF8696B"/>
        <color rgb="FFFCFCFF"/>
        <color rgb="FF63BE7B"/>
      </colorScale>
    </cfRule>
  </conditionalFormatting>
  <conditionalFormatting sqref="AV12:AW53">
    <cfRule type="colorScale" priority="1751">
      <colorScale>
        <cfvo type="min"/>
        <cfvo type="percentile" val="50"/>
        <cfvo type="max"/>
        <color rgb="FFF8696B"/>
        <color rgb="FFFCFCFF"/>
        <color rgb="FF63BE7B"/>
      </colorScale>
    </cfRule>
  </conditionalFormatting>
  <conditionalFormatting sqref="AX12:AZ53">
    <cfRule type="colorScale" priority="1752">
      <colorScale>
        <cfvo type="min"/>
        <cfvo type="percentile" val="50"/>
        <cfvo type="max"/>
        <color rgb="FFF8696B"/>
        <color rgb="FFFCFCFF"/>
        <color rgb="FF63BE7B"/>
      </colorScale>
    </cfRule>
  </conditionalFormatting>
  <conditionalFormatting sqref="BA12:BB53">
    <cfRule type="colorScale" priority="1753">
      <colorScale>
        <cfvo type="min"/>
        <cfvo type="percentile" val="50"/>
        <cfvo type="max"/>
        <color rgb="FFF8696B"/>
        <color rgb="FFFCFCFF"/>
        <color rgb="FF63BE7B"/>
      </colorScale>
    </cfRule>
  </conditionalFormatting>
  <conditionalFormatting sqref="BD12:BD53">
    <cfRule type="colorScale" priority="1754">
      <colorScale>
        <cfvo type="min"/>
        <cfvo type="percentile" val="50"/>
        <cfvo type="max"/>
        <color rgb="FFF8696B"/>
        <color rgb="FFFCFCFF"/>
        <color rgb="FF63BE7B"/>
      </colorScale>
    </cfRule>
  </conditionalFormatting>
  <conditionalFormatting sqref="BE12:BE53">
    <cfRule type="colorScale" priority="1755">
      <colorScale>
        <cfvo type="min"/>
        <cfvo type="percentile" val="50"/>
        <cfvo type="max"/>
        <color rgb="FFF8696B"/>
        <color rgb="FFFCFCFF"/>
        <color rgb="FF63BE7B"/>
      </colorScale>
    </cfRule>
  </conditionalFormatting>
  <conditionalFormatting sqref="BF12:BF53">
    <cfRule type="colorScale" priority="1756">
      <colorScale>
        <cfvo type="min"/>
        <cfvo type="percentile" val="50"/>
        <cfvo type="max"/>
        <color rgb="FFF8696B"/>
        <color rgb="FFFCFCFF"/>
        <color rgb="FF63BE7B"/>
      </colorScale>
    </cfRule>
  </conditionalFormatting>
  <conditionalFormatting sqref="BG12:BG53">
    <cfRule type="colorScale" priority="1757">
      <colorScale>
        <cfvo type="min"/>
        <cfvo type="percentile" val="50"/>
        <cfvo type="max"/>
        <color rgb="FFF8696B"/>
        <color rgb="FFFCFCFF"/>
        <color rgb="FF63BE7B"/>
      </colorScale>
    </cfRule>
  </conditionalFormatting>
  <conditionalFormatting sqref="BH12:BH53">
    <cfRule type="colorScale" priority="1758">
      <colorScale>
        <cfvo type="min"/>
        <cfvo type="percentile" val="50"/>
        <cfvo type="max"/>
        <color rgb="FFF8696B"/>
        <color rgb="FFFCFCFF"/>
        <color rgb="FF63BE7B"/>
      </colorScale>
    </cfRule>
  </conditionalFormatting>
  <conditionalFormatting sqref="BJ12:BJ53">
    <cfRule type="colorScale" priority="1759">
      <colorScale>
        <cfvo type="min"/>
        <cfvo type="percentile" val="50"/>
        <cfvo type="max"/>
        <color rgb="FFF8696B"/>
        <color rgb="FFFCFCFF"/>
        <color rgb="FF63BE7B"/>
      </colorScale>
    </cfRule>
  </conditionalFormatting>
  <conditionalFormatting sqref="BK12:BK53">
    <cfRule type="colorScale" priority="1760">
      <colorScale>
        <cfvo type="min"/>
        <cfvo type="percentile" val="50"/>
        <cfvo type="max"/>
        <color rgb="FFF8696B"/>
        <color rgb="FFFCFCFF"/>
        <color rgb="FF63BE7B"/>
      </colorScale>
    </cfRule>
  </conditionalFormatting>
  <conditionalFormatting sqref="BL12:BL53">
    <cfRule type="colorScale" priority="1761">
      <colorScale>
        <cfvo type="min"/>
        <cfvo type="percentile" val="50"/>
        <cfvo type="max"/>
        <color rgb="FFF8696B"/>
        <color rgb="FFFCFCFF"/>
        <color rgb="FF63BE7B"/>
      </colorScale>
    </cfRule>
  </conditionalFormatting>
  <conditionalFormatting sqref="BM12:BM53">
    <cfRule type="colorScale" priority="1762">
      <colorScale>
        <cfvo type="min"/>
        <cfvo type="percentile" val="50"/>
        <cfvo type="max"/>
        <color rgb="FFF8696B"/>
        <color rgb="FFFCFCFF"/>
        <color rgb="FF63BE7B"/>
      </colorScale>
    </cfRule>
  </conditionalFormatting>
  <conditionalFormatting sqref="BN12:BN53">
    <cfRule type="colorScale" priority="1763">
      <colorScale>
        <cfvo type="min"/>
        <cfvo type="percentile" val="50"/>
        <cfvo type="max"/>
        <color rgb="FFF8696B"/>
        <color rgb="FFFCFCFF"/>
        <color rgb="FF63BE7B"/>
      </colorScale>
    </cfRule>
  </conditionalFormatting>
  <conditionalFormatting sqref="BP12:BP53">
    <cfRule type="colorScale" priority="1764">
      <colorScale>
        <cfvo type="min"/>
        <cfvo type="percentile" val="50"/>
        <cfvo type="max"/>
        <color rgb="FFF8696B"/>
        <color rgb="FFFCFCFF"/>
        <color rgb="FF63BE7B"/>
      </colorScale>
    </cfRule>
  </conditionalFormatting>
  <conditionalFormatting sqref="BQ12:BQ53">
    <cfRule type="colorScale" priority="1765">
      <colorScale>
        <cfvo type="min"/>
        <cfvo type="percentile" val="50"/>
        <cfvo type="max"/>
        <color rgb="FFF8696B"/>
        <color rgb="FFFCFCFF"/>
        <color rgb="FF63BE7B"/>
      </colorScale>
    </cfRule>
  </conditionalFormatting>
  <conditionalFormatting sqref="BR12:BR53">
    <cfRule type="colorScale" priority="1766">
      <colorScale>
        <cfvo type="min"/>
        <cfvo type="percentile" val="50"/>
        <cfvo type="max"/>
        <color rgb="FFF8696B"/>
        <color rgb="FFFCFCFF"/>
        <color rgb="FF63BE7B"/>
      </colorScale>
    </cfRule>
  </conditionalFormatting>
  <conditionalFormatting sqref="BS12:BS53">
    <cfRule type="colorScale" priority="1767">
      <colorScale>
        <cfvo type="min"/>
        <cfvo type="percentile" val="50"/>
        <cfvo type="max"/>
        <color rgb="FFF8696B"/>
        <color rgb="FFFCFCFF"/>
        <color rgb="FF63BE7B"/>
      </colorScale>
    </cfRule>
  </conditionalFormatting>
  <conditionalFormatting sqref="BT12:BT53">
    <cfRule type="colorScale" priority="1768">
      <colorScale>
        <cfvo type="min"/>
        <cfvo type="percentile" val="50"/>
        <cfvo type="max"/>
        <color rgb="FFF8696B"/>
        <color rgb="FFFCFCFF"/>
        <color rgb="FF63BE7B"/>
      </colorScale>
    </cfRule>
  </conditionalFormatting>
  <conditionalFormatting sqref="BU12:BU53">
    <cfRule type="colorScale" priority="1769">
      <colorScale>
        <cfvo type="min"/>
        <cfvo type="percentile" val="50"/>
        <cfvo type="max"/>
        <color rgb="FFF8696B"/>
        <color rgb="FFFCFCFF"/>
        <color rgb="FF63BE7B"/>
      </colorScale>
    </cfRule>
  </conditionalFormatting>
  <conditionalFormatting sqref="BV12:BV53">
    <cfRule type="colorScale" priority="1770">
      <colorScale>
        <cfvo type="min"/>
        <cfvo type="percentile" val="50"/>
        <cfvo type="max"/>
        <color rgb="FFF8696B"/>
        <color rgb="FFFCFCFF"/>
        <color rgb="FF63BE7B"/>
      </colorScale>
    </cfRule>
  </conditionalFormatting>
  <conditionalFormatting sqref="BX12:BX53">
    <cfRule type="colorScale" priority="1771">
      <colorScale>
        <cfvo type="min"/>
        <cfvo type="percentile" val="50"/>
        <cfvo type="max"/>
        <color rgb="FFF8696B"/>
        <color rgb="FFFCFCFF"/>
        <color rgb="FF63BE7B"/>
      </colorScale>
    </cfRule>
  </conditionalFormatting>
  <conditionalFormatting sqref="BY12:BY53">
    <cfRule type="colorScale" priority="1772">
      <colorScale>
        <cfvo type="min"/>
        <cfvo type="percentile" val="50"/>
        <cfvo type="max"/>
        <color rgb="FFF8696B"/>
        <color rgb="FFFCFCFF"/>
        <color rgb="FF63BE7B"/>
      </colorScale>
    </cfRule>
  </conditionalFormatting>
  <conditionalFormatting sqref="BZ12:BZ53">
    <cfRule type="colorScale" priority="1773">
      <colorScale>
        <cfvo type="min"/>
        <cfvo type="percentile" val="50"/>
        <cfvo type="max"/>
        <color rgb="FFF8696B"/>
        <color rgb="FFFCFCFF"/>
        <color rgb="FF63BE7B"/>
      </colorScale>
    </cfRule>
  </conditionalFormatting>
  <conditionalFormatting sqref="CA12:CA53">
    <cfRule type="colorScale" priority="1774">
      <colorScale>
        <cfvo type="min"/>
        <cfvo type="percentile" val="50"/>
        <cfvo type="max"/>
        <color rgb="FFF8696B"/>
        <color rgb="FFFCFCFF"/>
        <color rgb="FF63BE7B"/>
      </colorScale>
    </cfRule>
  </conditionalFormatting>
  <conditionalFormatting sqref="CB12:CB53">
    <cfRule type="colorScale" priority="1775">
      <colorScale>
        <cfvo type="min"/>
        <cfvo type="percentile" val="50"/>
        <cfvo type="max"/>
        <color rgb="FFF8696B"/>
        <color rgb="FFFCFCFF"/>
        <color rgb="FF63BE7B"/>
      </colorScale>
    </cfRule>
  </conditionalFormatting>
  <conditionalFormatting sqref="CC12:CC53">
    <cfRule type="colorScale" priority="1776">
      <colorScale>
        <cfvo type="min"/>
        <cfvo type="percentile" val="50"/>
        <cfvo type="max"/>
        <color rgb="FFF8696B"/>
        <color rgb="FFFCFCFF"/>
        <color rgb="FF63BE7B"/>
      </colorScale>
    </cfRule>
  </conditionalFormatting>
  <conditionalFormatting sqref="CD12:CD53">
    <cfRule type="colorScale" priority="1777">
      <colorScale>
        <cfvo type="min"/>
        <cfvo type="percentile" val="50"/>
        <cfvo type="max"/>
        <color rgb="FFF8696B"/>
        <color rgb="FFFCFCFF"/>
        <color rgb="FF63BE7B"/>
      </colorScale>
    </cfRule>
  </conditionalFormatting>
  <conditionalFormatting sqref="CF12:CF53">
    <cfRule type="colorScale" priority="1778">
      <colorScale>
        <cfvo type="min"/>
        <cfvo type="percentile" val="50"/>
        <cfvo type="max"/>
        <color rgb="FF5A8AC6"/>
        <color rgb="FFFCFCFF"/>
        <color rgb="FFF8696B"/>
      </colorScale>
    </cfRule>
  </conditionalFormatting>
  <conditionalFormatting sqref="CG12:CG53">
    <cfRule type="colorScale" priority="1779">
      <colorScale>
        <cfvo type="min"/>
        <cfvo type="percentile" val="50"/>
        <cfvo type="max"/>
        <color rgb="FF5A8AC6"/>
        <color rgb="FFFCFCFF"/>
        <color rgb="FFF8696B"/>
      </colorScale>
    </cfRule>
  </conditionalFormatting>
  <conditionalFormatting sqref="CH12:CH53">
    <cfRule type="colorScale" priority="1780">
      <colorScale>
        <cfvo type="min"/>
        <cfvo type="percentile" val="50"/>
        <cfvo type="max"/>
        <color rgb="FF5A8AC6"/>
        <color rgb="FFFCFCFF"/>
        <color rgb="FFF8696B"/>
      </colorScale>
    </cfRule>
  </conditionalFormatting>
  <conditionalFormatting sqref="CI12:CI53">
    <cfRule type="colorScale" priority="1781">
      <colorScale>
        <cfvo type="min"/>
        <cfvo type="percentile" val="50"/>
        <cfvo type="max"/>
        <color rgb="FF5A8AC6"/>
        <color rgb="FFFCFCFF"/>
        <color rgb="FFF8696B"/>
      </colorScale>
    </cfRule>
  </conditionalFormatting>
  <conditionalFormatting sqref="CJ12:CJ53">
    <cfRule type="colorScale" priority="1782">
      <colorScale>
        <cfvo type="min"/>
        <cfvo type="percentile" val="50"/>
        <cfvo type="max"/>
        <color rgb="FF5A8AC6"/>
        <color rgb="FFFCFCFF"/>
        <color rgb="FFF8696B"/>
      </colorScale>
    </cfRule>
  </conditionalFormatting>
  <conditionalFormatting sqref="CK12:CK53">
    <cfRule type="colorScale" priority="1783">
      <colorScale>
        <cfvo type="min"/>
        <cfvo type="percentile" val="50"/>
        <cfvo type="max"/>
        <color rgb="FF5A8AC6"/>
        <color rgb="FFFCFCFF"/>
        <color rgb="FFF8696B"/>
      </colorScale>
    </cfRule>
  </conditionalFormatting>
  <conditionalFormatting sqref="CL12:CL53">
    <cfRule type="colorScale" priority="1784">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C8D66906-F9DB-4240-BC65-077B3B77882A}">
          <x14:colorSeries rgb="FF376092"/>
          <x14:colorNegative rgb="FFD00000"/>
          <x14:colorAxis rgb="FF000000"/>
          <x14:colorMarkers rgb="FFD00000"/>
          <x14:colorFirst rgb="FFD00000"/>
          <x14:colorLast rgb="FFD00000"/>
          <x14:colorHigh rgb="FFD00000"/>
          <x14:colorLow rgb="FFD00000"/>
          <x14:sparklines>
            <x14:sparkline>
              <xm:f>'DK Showdown'!AR12:BA12</xm:f>
              <xm:sqref>BB12</xm:sqref>
            </x14:sparkline>
            <x14:sparkline>
              <xm:f>'DK Showdown'!AR13:BA13</xm:f>
              <xm:sqref>BB13</xm:sqref>
            </x14:sparkline>
            <x14:sparkline>
              <xm:f>'DK Showdown'!AR14:BA14</xm:f>
              <xm:sqref>BB14</xm:sqref>
            </x14:sparkline>
            <x14:sparkline>
              <xm:f>'DK Showdown'!AR15:BA15</xm:f>
              <xm:sqref>BB15</xm:sqref>
            </x14:sparkline>
            <x14:sparkline>
              <xm:f>'DK Showdown'!AR16:BA16</xm:f>
              <xm:sqref>BB16</xm:sqref>
            </x14:sparkline>
            <x14:sparkline>
              <xm:f>'DK Showdown'!AR17:BA17</xm:f>
              <xm:sqref>BB17</xm:sqref>
            </x14:sparkline>
            <x14:sparkline>
              <xm:f>'DK Showdown'!AR18:BA18</xm:f>
              <xm:sqref>BB18</xm:sqref>
            </x14:sparkline>
            <x14:sparkline>
              <xm:f>'DK Showdown'!AR19:BA19</xm:f>
              <xm:sqref>BB19</xm:sqref>
            </x14:sparkline>
            <x14:sparkline>
              <xm:f>'DK Showdown'!AR20:BA20</xm:f>
              <xm:sqref>BB20</xm:sqref>
            </x14:sparkline>
            <x14:sparkline>
              <xm:f>'DK Showdown'!AR21:BA21</xm:f>
              <xm:sqref>BB21</xm:sqref>
            </x14:sparkline>
            <x14:sparkline>
              <xm:f>'DK Showdown'!AR22:BA22</xm:f>
              <xm:sqref>BB22</xm:sqref>
            </x14:sparkline>
            <x14:sparkline>
              <xm:f>'DK Showdown'!AR23:BA23</xm:f>
              <xm:sqref>BB23</xm:sqref>
            </x14:sparkline>
            <x14:sparkline>
              <xm:f>'DK Showdown'!AR24:BA24</xm:f>
              <xm:sqref>BB24</xm:sqref>
            </x14:sparkline>
            <x14:sparkline>
              <xm:f>'DK Showdown'!AR25:BA25</xm:f>
              <xm:sqref>BB25</xm:sqref>
            </x14:sparkline>
            <x14:sparkline>
              <xm:f>'DK Showdown'!AR26:BA26</xm:f>
              <xm:sqref>BB26</xm:sqref>
            </x14:sparkline>
            <x14:sparkline>
              <xm:f>'DK Showdown'!AR27:BA27</xm:f>
              <xm:sqref>BB27</xm:sqref>
            </x14:sparkline>
            <x14:sparkline>
              <xm:f>'DK Showdown'!AR28:BA28</xm:f>
              <xm:sqref>BB28</xm:sqref>
            </x14:sparkline>
            <x14:sparkline>
              <xm:f>'DK Showdown'!AR29:BA29</xm:f>
              <xm:sqref>BB29</xm:sqref>
            </x14:sparkline>
            <x14:sparkline>
              <xm:f>'DK Showdown'!AR30:BA30</xm:f>
              <xm:sqref>BB30</xm:sqref>
            </x14:sparkline>
            <x14:sparkline>
              <xm:f>'DK Showdown'!AR31:BA31</xm:f>
              <xm:sqref>BB31</xm:sqref>
            </x14:sparkline>
            <x14:sparkline>
              <xm:f>'DK Showdown'!AR32:BA32</xm:f>
              <xm:sqref>BB32</xm:sqref>
            </x14:sparkline>
            <x14:sparkline>
              <xm:f>'DK Showdown'!AR33:BA33</xm:f>
              <xm:sqref>BB33</xm:sqref>
            </x14:sparkline>
            <x14:sparkline>
              <xm:f>'DK Showdown'!AR34:BA34</xm:f>
              <xm:sqref>BB34</xm:sqref>
            </x14:sparkline>
            <x14:sparkline>
              <xm:f>'DK Showdown'!AR35:BA35</xm:f>
              <xm:sqref>BB35</xm:sqref>
            </x14:sparkline>
            <x14:sparkline>
              <xm:f>'DK Showdown'!AR36:BA36</xm:f>
              <xm:sqref>BB36</xm:sqref>
            </x14:sparkline>
            <x14:sparkline>
              <xm:f>'DK Showdown'!AR37:BA37</xm:f>
              <xm:sqref>BB37</xm:sqref>
            </x14:sparkline>
            <x14:sparkline>
              <xm:f>'DK Showdown'!AR38:BA38</xm:f>
              <xm:sqref>BB38</xm:sqref>
            </x14:sparkline>
            <x14:sparkline>
              <xm:f>'DK Showdown'!AR39:BA39</xm:f>
              <xm:sqref>BB39</xm:sqref>
            </x14:sparkline>
            <x14:sparkline>
              <xm:f>'DK Showdown'!AR40:BA40</xm:f>
              <xm:sqref>BB40</xm:sqref>
            </x14:sparkline>
            <x14:sparkline>
              <xm:f>'DK Showdown'!AR41:BA41</xm:f>
              <xm:sqref>BB41</xm:sqref>
            </x14:sparkline>
            <x14:sparkline>
              <xm:f>'DK Showdown'!AR42:BA42</xm:f>
              <xm:sqref>BB42</xm:sqref>
            </x14:sparkline>
            <x14:sparkline>
              <xm:f>'DK Showdown'!AR43:BA43</xm:f>
              <xm:sqref>BB43</xm:sqref>
            </x14:sparkline>
            <x14:sparkline>
              <xm:f>'DK Showdown'!AR44:BA44</xm:f>
              <xm:sqref>BB44</xm:sqref>
            </x14:sparkline>
            <x14:sparkline>
              <xm:f>'DK Showdown'!AR45:BA45</xm:f>
              <xm:sqref>BB45</xm:sqref>
            </x14:sparkline>
            <x14:sparkline>
              <xm:f>'DK Showdown'!AR46:BA46</xm:f>
              <xm:sqref>BB46</xm:sqref>
            </x14:sparkline>
            <x14:sparkline>
              <xm:f>'DK Showdown'!AR47:BA47</xm:f>
              <xm:sqref>BB47</xm:sqref>
            </x14:sparkline>
            <x14:sparkline>
              <xm:f>'DK Showdown'!AR48:BA48</xm:f>
              <xm:sqref>BB48</xm:sqref>
            </x14:sparkline>
            <x14:sparkline>
              <xm:f>'DK Showdown'!AR49:BA49</xm:f>
              <xm:sqref>BB49</xm:sqref>
            </x14:sparkline>
            <x14:sparkline>
              <xm:f>'DK Showdown'!AR50:BA50</xm:f>
              <xm:sqref>BB50</xm:sqref>
            </x14:sparkline>
            <x14:sparkline>
              <xm:f>'DK Showdown'!AR51:BA51</xm:f>
              <xm:sqref>BB51</xm:sqref>
            </x14:sparkline>
            <x14:sparkline>
              <xm:f>'DK Showdown'!AR52:BA52</xm:f>
              <xm:sqref>BB52</xm:sqref>
            </x14:sparkline>
            <x14:sparkline>
              <xm:f>'DK Showdown'!AR53:BA53</xm:f>
              <xm:sqref>BB53</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62EC2-41F0-4DE3-AD1D-F70E19B96520}">
  <sheetPr codeName="Sheet30">
    <tabColor rgb="FF1493FF"/>
  </sheetPr>
  <dimension ref="A1:CY51"/>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4.45"/>
  <cols>
    <col min="1" max="1" width="2.7109375" customWidth="1"/>
    <col min="2" max="2" width="24.7109375" bestFit="1" customWidth="1"/>
    <col min="3" max="3" width="11.5703125" bestFit="1" customWidth="1"/>
    <col min="4" max="4" width="11.140625" hidden="1"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5" width="9.7109375" style="1" customWidth="1"/>
    <col min="16" max="16" width="9.7109375" style="49" customWidth="1"/>
    <col min="17" max="20" width="9.7109375" style="1" customWidth="1"/>
    <col min="21" max="21" width="9.7109375" style="1" hidden="1" customWidth="1"/>
    <col min="22" max="30" width="7.7109375" style="1" customWidth="1"/>
    <col min="31" max="32" width="10.7109375" style="1" hidden="1" customWidth="1"/>
    <col min="33" max="35" width="11.7109375" style="1" hidden="1" customWidth="1"/>
    <col min="36" max="36" width="0.85546875" customWidth="1"/>
    <col min="37" max="42" width="7.7109375" customWidth="1"/>
    <col min="43" max="43" width="0.85546875" customWidth="1"/>
    <col min="44" max="46" width="7.7109375" customWidth="1"/>
    <col min="47" max="47" width="0.85546875" customWidth="1"/>
    <col min="48" max="48" width="7.7109375" style="1" customWidth="1"/>
    <col min="49" max="50" width="7.7109375" customWidth="1"/>
    <col min="51" max="51" width="0.85546875" customWidth="1"/>
    <col min="52" max="61" width="6.7109375" customWidth="1"/>
    <col min="62" max="62" width="10.7109375" customWidth="1"/>
    <col min="63" max="63" width="0.85546875" customWidth="1"/>
    <col min="64" max="68" width="6.7109375" customWidth="1"/>
    <col min="69" max="69" width="0.85546875" customWidth="1"/>
    <col min="70" max="74" width="6.7109375" customWidth="1"/>
    <col min="75" max="75" width="0.85546875" customWidth="1"/>
    <col min="76" max="82" width="8.7109375" customWidth="1"/>
    <col min="83" max="83" width="0.85546875" customWidth="1"/>
    <col min="84" max="90" width="8.7109375" customWidth="1"/>
    <col min="91" max="91" width="0.85546875" hidden="1" customWidth="1"/>
    <col min="92" max="100" width="6.7109375" hidden="1" customWidth="1"/>
    <col min="101" max="101" width="11.5703125" hidden="1" customWidth="1"/>
    <col min="102" max="102" width="16.28515625" hidden="1" customWidth="1"/>
    <col min="103" max="103" width="3.7109375" customWidth="1"/>
  </cols>
  <sheetData>
    <row r="1" spans="1:103">
      <c r="K1" s="1"/>
      <c r="AV1"/>
    </row>
    <row r="2" spans="1:103">
      <c r="K2" s="1"/>
      <c r="AV2"/>
    </row>
    <row r="3" spans="1:103">
      <c r="D3" s="90"/>
      <c r="E3" s="90"/>
      <c r="F3" s="90"/>
      <c r="G3" s="90"/>
      <c r="K3" s="1"/>
      <c r="AV3"/>
    </row>
    <row r="4" spans="1:103">
      <c r="D4" s="90"/>
      <c r="E4" s="90"/>
      <c r="F4" s="90"/>
      <c r="G4" s="90"/>
      <c r="K4" s="1"/>
      <c r="AV4"/>
    </row>
    <row r="5" spans="1:103">
      <c r="K5" s="1"/>
      <c r="AV5"/>
    </row>
    <row r="6" spans="1:103">
      <c r="D6" s="90"/>
      <c r="E6" s="90"/>
      <c r="F6" s="90"/>
      <c r="G6" s="90"/>
      <c r="K6" s="1"/>
      <c r="AV6"/>
    </row>
    <row r="7" spans="1:103" ht="15" customHeight="1">
      <c r="D7" s="90"/>
      <c r="E7" s="90"/>
      <c r="F7" s="90"/>
      <c r="G7" s="90"/>
      <c r="K7" s="1"/>
      <c r="AV7" s="7"/>
      <c r="AW7" s="7"/>
      <c r="AX7" s="7"/>
      <c r="AZ7" s="7"/>
      <c r="BA7" s="7"/>
      <c r="BB7" s="7"/>
      <c r="BC7" s="7"/>
      <c r="BD7" s="7"/>
      <c r="BE7" s="7"/>
      <c r="BF7" s="7"/>
      <c r="BG7" s="7"/>
      <c r="BH7" s="7"/>
      <c r="BI7" s="7"/>
      <c r="BJ7" s="7"/>
      <c r="BL7" s="7"/>
      <c r="BM7" s="7"/>
      <c r="BN7" s="7"/>
      <c r="BO7" s="7"/>
      <c r="BP7" s="7"/>
      <c r="BR7" s="7"/>
      <c r="BS7" s="7"/>
      <c r="BT7" s="7"/>
      <c r="BU7" s="7"/>
      <c r="BV7" s="7"/>
      <c r="BX7" s="7"/>
      <c r="BY7" s="7"/>
      <c r="BZ7" s="7"/>
      <c r="CA7" s="7"/>
      <c r="CB7" s="7"/>
      <c r="CC7" s="7"/>
      <c r="CD7" s="7"/>
      <c r="CF7" s="7"/>
      <c r="CG7" s="7"/>
      <c r="CH7" s="7"/>
      <c r="CI7" s="7"/>
      <c r="CJ7" s="7"/>
      <c r="CK7" s="7"/>
      <c r="CL7" s="7"/>
      <c r="CN7" s="7"/>
      <c r="CO7" s="7"/>
      <c r="CP7" s="7"/>
      <c r="CQ7" s="7"/>
      <c r="CR7" s="7"/>
      <c r="CS7" s="7"/>
      <c r="CT7" s="7"/>
      <c r="CU7" s="7"/>
      <c r="CV7" s="7"/>
    </row>
    <row r="8" spans="1:103" ht="15" customHeight="1">
      <c r="K8" s="1"/>
      <c r="AV8" s="8"/>
      <c r="AW8" s="8"/>
      <c r="AX8" s="8"/>
      <c r="AZ8" s="8"/>
      <c r="BA8" s="8"/>
      <c r="BB8" s="8"/>
      <c r="BC8" s="8"/>
      <c r="BD8" s="8"/>
      <c r="BE8" s="8"/>
      <c r="BF8" s="8"/>
      <c r="BG8" s="8"/>
      <c r="BH8" s="8"/>
      <c r="BI8" s="8"/>
      <c r="BJ8" s="7"/>
      <c r="BL8" s="8"/>
      <c r="BM8" s="8"/>
      <c r="BN8" s="8"/>
      <c r="BO8" s="8"/>
      <c r="BP8" s="8"/>
      <c r="BR8" s="8"/>
      <c r="BS8" s="8"/>
      <c r="BT8" s="8"/>
      <c r="BU8" s="8"/>
      <c r="BV8" s="8"/>
      <c r="BX8" s="8"/>
      <c r="BY8" s="8"/>
      <c r="BZ8" s="8"/>
      <c r="CA8" s="8"/>
      <c r="CB8" s="8"/>
      <c r="CC8" s="8"/>
      <c r="CD8" s="8"/>
      <c r="CF8" s="8"/>
      <c r="CG8" s="8"/>
      <c r="CH8" s="8"/>
      <c r="CI8" s="8"/>
      <c r="CJ8" s="8"/>
      <c r="CK8" s="8"/>
      <c r="CL8" s="8"/>
      <c r="CN8" s="8"/>
      <c r="CO8" s="8"/>
      <c r="CP8" s="8"/>
      <c r="CQ8" s="8"/>
      <c r="CR8" s="8"/>
      <c r="CS8" s="8"/>
      <c r="CT8" s="8"/>
      <c r="CU8" s="8"/>
      <c r="CV8" s="7"/>
    </row>
    <row r="9" spans="1:103" ht="15" customHeight="1">
      <c r="K9" s="1"/>
      <c r="AV9" s="8"/>
      <c r="AW9" s="8"/>
      <c r="AX9" s="8"/>
      <c r="AZ9" s="8"/>
      <c r="BA9" s="8"/>
      <c r="BB9" s="8"/>
      <c r="BC9" s="8"/>
      <c r="BD9" s="8"/>
      <c r="BE9" s="8"/>
      <c r="BF9" s="8"/>
      <c r="BG9" s="8"/>
      <c r="BH9" s="8"/>
      <c r="BI9" s="8"/>
      <c r="BJ9" s="7"/>
      <c r="BL9" s="8"/>
      <c r="BM9" s="8"/>
      <c r="BN9" s="8"/>
      <c r="BO9" s="8"/>
      <c r="BP9" s="8"/>
      <c r="BR9" s="8"/>
      <c r="BS9" s="8"/>
      <c r="BT9" s="8"/>
      <c r="BU9" s="8"/>
      <c r="BV9" s="8"/>
      <c r="BX9" s="8"/>
      <c r="BY9" s="8"/>
      <c r="BZ9" s="8"/>
      <c r="CA9" s="8"/>
      <c r="CB9" s="8"/>
      <c r="CC9" s="8"/>
      <c r="CD9" s="8"/>
      <c r="CF9" s="8"/>
      <c r="CG9" s="8"/>
      <c r="CH9" s="8"/>
      <c r="CI9" s="8"/>
      <c r="CJ9" s="8"/>
      <c r="CK9" s="8"/>
      <c r="CL9" s="8"/>
      <c r="CN9" s="8"/>
      <c r="CO9" s="8"/>
      <c r="CP9" s="8"/>
      <c r="CQ9" s="8"/>
      <c r="CR9" s="8"/>
      <c r="CS9" s="8"/>
      <c r="CT9" s="8"/>
      <c r="CU9" s="8"/>
      <c r="CV9" s="7"/>
    </row>
    <row r="10" spans="1:103">
      <c r="B10" s="26" t="s">
        <v>309</v>
      </c>
      <c r="C10" s="27">
        <v>45618</v>
      </c>
      <c r="D10" s="46"/>
      <c r="E10" s="106" t="s">
        <v>168</v>
      </c>
      <c r="F10" s="106"/>
      <c r="G10" s="47" t="str">
        <f>Draftkings!F10</f>
        <v>6:00pm</v>
      </c>
      <c r="I10" s="59"/>
      <c r="J10" s="59"/>
      <c r="K10" s="58"/>
      <c r="L10" s="58"/>
      <c r="M10" s="58"/>
      <c r="N10" s="58"/>
      <c r="O10" s="58"/>
      <c r="P10" s="61"/>
      <c r="Q10" s="58"/>
      <c r="R10" s="58"/>
      <c r="S10" s="58"/>
      <c r="T10" s="58"/>
      <c r="U10" s="58"/>
      <c r="V10" s="58"/>
      <c r="W10" s="58"/>
      <c r="AK10" s="98" t="s">
        <v>56</v>
      </c>
      <c r="AL10" s="99"/>
      <c r="AM10" s="99"/>
      <c r="AN10" s="99"/>
      <c r="AO10" s="99"/>
      <c r="AP10" s="99"/>
      <c r="AR10" s="97" t="s">
        <v>69</v>
      </c>
      <c r="AS10" s="97"/>
      <c r="AT10" s="97"/>
      <c r="AV10" s="108" t="s">
        <v>75</v>
      </c>
      <c r="AW10" s="109"/>
      <c r="AX10" s="110"/>
      <c r="AZ10" s="111" t="s">
        <v>310</v>
      </c>
      <c r="BA10" s="111"/>
      <c r="BB10" s="111"/>
      <c r="BC10" s="111"/>
      <c r="BD10" s="111"/>
      <c r="BE10" s="111"/>
      <c r="BF10" s="111"/>
      <c r="BG10" s="111"/>
      <c r="BH10" s="111"/>
      <c r="BI10" s="111"/>
      <c r="BJ10" s="111"/>
      <c r="BL10" s="103" t="s">
        <v>84</v>
      </c>
      <c r="BM10" s="103"/>
      <c r="BN10" s="103"/>
      <c r="BO10" s="103"/>
      <c r="BP10" s="116"/>
      <c r="BR10" s="104" t="s">
        <v>171</v>
      </c>
      <c r="BS10" s="104"/>
      <c r="BT10" s="104"/>
      <c r="BU10" s="104"/>
      <c r="BV10" s="113"/>
      <c r="BX10" s="100" t="s">
        <v>89</v>
      </c>
      <c r="BY10" s="100"/>
      <c r="BZ10" s="100"/>
      <c r="CA10" s="100"/>
      <c r="CB10" s="100"/>
      <c r="CC10" s="100"/>
      <c r="CD10" s="101"/>
      <c r="CF10" s="94" t="s">
        <v>172</v>
      </c>
      <c r="CG10" s="95"/>
      <c r="CH10" s="95"/>
      <c r="CI10" s="95"/>
      <c r="CJ10" s="95"/>
      <c r="CK10" s="95"/>
      <c r="CL10" s="96"/>
      <c r="CN10" s="112" t="s">
        <v>334</v>
      </c>
      <c r="CO10" s="104"/>
      <c r="CP10" s="104"/>
      <c r="CQ10" s="104"/>
      <c r="CR10" s="104"/>
      <c r="CS10" s="104"/>
      <c r="CT10" s="104"/>
      <c r="CU10" s="113"/>
      <c r="CV10" s="2"/>
      <c r="CW10" s="2"/>
    </row>
    <row r="11" spans="1:103" ht="30" customHeight="1">
      <c r="A11" s="3" t="s">
        <v>173</v>
      </c>
      <c r="B11" s="64" t="s">
        <v>2</v>
      </c>
      <c r="C11" s="65" t="s">
        <v>125</v>
      </c>
      <c r="D11" s="65" t="s">
        <v>6</v>
      </c>
      <c r="E11" s="66" t="s">
        <v>175</v>
      </c>
      <c r="F11" s="66" t="s">
        <v>70</v>
      </c>
      <c r="G11" s="66" t="s">
        <v>10</v>
      </c>
      <c r="H11" s="66" t="s">
        <v>12</v>
      </c>
      <c r="I11" s="67" t="s">
        <v>14</v>
      </c>
      <c r="J11" s="3" t="s">
        <v>311</v>
      </c>
      <c r="K11" s="28" t="s">
        <v>127</v>
      </c>
      <c r="L11" s="68" t="s">
        <v>128</v>
      </c>
      <c r="M11" s="28" t="s">
        <v>130</v>
      </c>
      <c r="N11" s="68" t="s">
        <v>132</v>
      </c>
      <c r="O11" s="68" t="s">
        <v>134</v>
      </c>
      <c r="P11" s="50" t="s">
        <v>20</v>
      </c>
      <c r="Q11" s="69" t="s">
        <v>22</v>
      </c>
      <c r="R11" s="69" t="s">
        <v>371</v>
      </c>
      <c r="S11" s="69" t="s">
        <v>372</v>
      </c>
      <c r="T11" s="69" t="s">
        <v>373</v>
      </c>
      <c r="U11" s="70" t="s">
        <v>368</v>
      </c>
      <c r="V11" s="71" t="s">
        <v>28</v>
      </c>
      <c r="W11" s="71" t="s">
        <v>30</v>
      </c>
      <c r="X11" s="68" t="s">
        <v>32</v>
      </c>
      <c r="Y11" s="68" t="s">
        <v>142</v>
      </c>
      <c r="Z11" s="68" t="s">
        <v>374</v>
      </c>
      <c r="AA11" s="68" t="s">
        <v>146</v>
      </c>
      <c r="AB11" s="68" t="s">
        <v>148</v>
      </c>
      <c r="AC11" s="68" t="s">
        <v>375</v>
      </c>
      <c r="AD11" s="68" t="s">
        <v>152</v>
      </c>
      <c r="AE11" s="37" t="s">
        <v>39</v>
      </c>
      <c r="AF11" s="37" t="s">
        <v>42</v>
      </c>
      <c r="AG11" s="5" t="s">
        <v>315</v>
      </c>
      <c r="AH11" s="39" t="s">
        <v>364</v>
      </c>
      <c r="AI11" s="39" t="s">
        <v>365</v>
      </c>
      <c r="AJ11" s="3" t="s">
        <v>316</v>
      </c>
      <c r="AK11" s="72" t="s">
        <v>57</v>
      </c>
      <c r="AL11" s="72" t="s">
        <v>59</v>
      </c>
      <c r="AM11" s="72" t="s">
        <v>61</v>
      </c>
      <c r="AN11" s="72" t="s">
        <v>182</v>
      </c>
      <c r="AO11" s="72" t="s">
        <v>65</v>
      </c>
      <c r="AP11" s="72" t="s">
        <v>67</v>
      </c>
      <c r="AQ11" s="3" t="s">
        <v>317</v>
      </c>
      <c r="AR11" s="72" t="s">
        <v>184</v>
      </c>
      <c r="AS11" s="72" t="s">
        <v>185</v>
      </c>
      <c r="AT11" s="72" t="s">
        <v>73</v>
      </c>
      <c r="AU11" s="3" t="s">
        <v>318</v>
      </c>
      <c r="AV11" s="72" t="s">
        <v>187</v>
      </c>
      <c r="AW11" s="66" t="s">
        <v>77</v>
      </c>
      <c r="AX11" s="66" t="s">
        <v>79</v>
      </c>
      <c r="AY11" s="3" t="s">
        <v>200</v>
      </c>
      <c r="AZ11" s="73" t="s">
        <v>189</v>
      </c>
      <c r="BA11" s="73" t="s">
        <v>190</v>
      </c>
      <c r="BB11" s="73" t="s">
        <v>191</v>
      </c>
      <c r="BC11" s="73" t="s">
        <v>192</v>
      </c>
      <c r="BD11" s="74" t="s">
        <v>193</v>
      </c>
      <c r="BE11" s="74" t="s">
        <v>194</v>
      </c>
      <c r="BF11" s="74" t="s">
        <v>195</v>
      </c>
      <c r="BG11" s="74" t="s">
        <v>196</v>
      </c>
      <c r="BH11" s="74" t="s">
        <v>197</v>
      </c>
      <c r="BI11" s="73" t="s">
        <v>198</v>
      </c>
      <c r="BJ11" s="73" t="s">
        <v>199</v>
      </c>
      <c r="BK11" s="62" t="s">
        <v>319</v>
      </c>
      <c r="BL11" s="73" t="s">
        <v>210</v>
      </c>
      <c r="BM11" s="73" t="s">
        <v>208</v>
      </c>
      <c r="BN11" s="73" t="s">
        <v>206</v>
      </c>
      <c r="BO11" s="73" t="s">
        <v>204</v>
      </c>
      <c r="BP11" s="73" t="s">
        <v>201</v>
      </c>
      <c r="BQ11" s="62" t="s">
        <v>339</v>
      </c>
      <c r="BR11" s="73" t="s">
        <v>217</v>
      </c>
      <c r="BS11" s="73" t="s">
        <v>321</v>
      </c>
      <c r="BT11" s="73" t="s">
        <v>215</v>
      </c>
      <c r="BU11" s="73" t="s">
        <v>214</v>
      </c>
      <c r="BV11" s="73" t="s">
        <v>213</v>
      </c>
      <c r="BW11" s="62" t="s">
        <v>340</v>
      </c>
      <c r="BX11" s="73" t="s">
        <v>227</v>
      </c>
      <c r="BY11" s="73" t="s">
        <v>228</v>
      </c>
      <c r="BZ11" s="73" t="s">
        <v>229</v>
      </c>
      <c r="CA11" s="73" t="s">
        <v>230</v>
      </c>
      <c r="CB11" s="73" t="s">
        <v>231</v>
      </c>
      <c r="CC11" s="73" t="s">
        <v>232</v>
      </c>
      <c r="CD11" s="73" t="s">
        <v>233</v>
      </c>
      <c r="CE11" s="62" t="s">
        <v>366</v>
      </c>
      <c r="CF11" s="73" t="s">
        <v>235</v>
      </c>
      <c r="CG11" s="73" t="s">
        <v>236</v>
      </c>
      <c r="CH11" s="73" t="s">
        <v>237</v>
      </c>
      <c r="CI11" s="73" t="s">
        <v>238</v>
      </c>
      <c r="CJ11" s="73" t="s">
        <v>239</v>
      </c>
      <c r="CK11" s="73" t="s">
        <v>240</v>
      </c>
      <c r="CL11" s="73" t="s">
        <v>241</v>
      </c>
      <c r="CM11" s="3" t="s">
        <v>348</v>
      </c>
      <c r="CN11" s="4" t="s">
        <v>349</v>
      </c>
      <c r="CO11" s="4" t="s">
        <v>350</v>
      </c>
      <c r="CP11" s="4" t="s">
        <v>351</v>
      </c>
      <c r="CQ11" s="4" t="s">
        <v>352</v>
      </c>
      <c r="CR11" s="4" t="s">
        <v>353</v>
      </c>
      <c r="CS11" s="4" t="s">
        <v>354</v>
      </c>
      <c r="CT11" s="4" t="s">
        <v>355</v>
      </c>
      <c r="CU11" s="4" t="s">
        <v>356</v>
      </c>
      <c r="CV11" s="4" t="s">
        <v>243</v>
      </c>
      <c r="CW11" s="4" t="s">
        <v>96</v>
      </c>
      <c r="CX11" s="4" t="s">
        <v>98</v>
      </c>
      <c r="CY11" s="3" t="s">
        <v>331</v>
      </c>
    </row>
    <row r="12" spans="1:103">
      <c r="A12" s="77">
        <v>13.111000000000001</v>
      </c>
      <c r="B12" s="19" t="s">
        <v>245</v>
      </c>
      <c r="C12" s="11">
        <v>17000</v>
      </c>
      <c r="D12" s="23" t="s">
        <v>308</v>
      </c>
      <c r="E12" s="11" t="s">
        <v>246</v>
      </c>
      <c r="F12" s="11" t="s">
        <v>247</v>
      </c>
      <c r="G12" s="11" t="s">
        <v>248</v>
      </c>
      <c r="H12" s="11">
        <v>5</v>
      </c>
      <c r="I12" s="22">
        <v>0.89583333333333337</v>
      </c>
      <c r="J12" s="75"/>
      <c r="K12" s="16">
        <v>104.88545370417775</v>
      </c>
      <c r="L12" s="14">
        <v>54.753766666666671</v>
      </c>
      <c r="M12" s="14">
        <v>109.50753333333334</v>
      </c>
      <c r="N12" s="14">
        <v>82.130650000000003</v>
      </c>
      <c r="O12" s="14">
        <v>65.704520000000002</v>
      </c>
      <c r="P12" s="23">
        <v>37.799999999999997</v>
      </c>
      <c r="Q12" s="14">
        <v>3.2208098039215689</v>
      </c>
      <c r="R12" s="14">
        <v>6.4416196078431378</v>
      </c>
      <c r="S12" s="14">
        <v>4.8312147058823527</v>
      </c>
      <c r="T12" s="14">
        <v>3.8649717647058823</v>
      </c>
      <c r="U12" s="14">
        <v>-30.246233333333329</v>
      </c>
      <c r="V12" s="14">
        <v>41.642766666666674</v>
      </c>
      <c r="W12" s="14">
        <v>67.864766666666668</v>
      </c>
      <c r="X12" s="14">
        <v>1.4485123456790125</v>
      </c>
      <c r="Y12" s="14">
        <v>83.285533333333348</v>
      </c>
      <c r="Z12" s="14">
        <v>135.72953333333334</v>
      </c>
      <c r="AA12" s="14">
        <v>62.464150000000011</v>
      </c>
      <c r="AB12" s="14">
        <v>101.79715</v>
      </c>
      <c r="AC12" s="14">
        <v>49.971320000000006</v>
      </c>
      <c r="AD12" s="14">
        <v>81.437719999999999</v>
      </c>
      <c r="AE12" s="9">
        <v>5.3430749350729112E-3</v>
      </c>
      <c r="AF12" s="9">
        <v>0.98947079618048406</v>
      </c>
      <c r="AG12" s="38">
        <v>4.5200000000000006E-3</v>
      </c>
      <c r="AH12" s="9" t="s">
        <v>308</v>
      </c>
      <c r="AI12" s="9" t="s">
        <v>308</v>
      </c>
      <c r="AJ12" s="75"/>
      <c r="AK12" s="20">
        <v>231</v>
      </c>
      <c r="AL12" s="20">
        <v>113.25</v>
      </c>
      <c r="AM12" s="20">
        <v>117.75</v>
      </c>
      <c r="AN12" s="20">
        <v>4.5</v>
      </c>
      <c r="AO12" s="20">
        <v>119.1</v>
      </c>
      <c r="AP12" s="20">
        <v>-5.8499999999999943</v>
      </c>
      <c r="AQ12" s="75"/>
      <c r="AR12" s="20">
        <v>99.6</v>
      </c>
      <c r="AS12" s="20">
        <v>99.8</v>
      </c>
      <c r="AT12" s="20">
        <v>0.20000000000000284</v>
      </c>
      <c r="AU12" s="75"/>
      <c r="AV12" s="19" t="s">
        <v>248</v>
      </c>
      <c r="AW12" s="11">
        <v>49.4</v>
      </c>
      <c r="AX12" s="11">
        <v>53.800000000000004</v>
      </c>
      <c r="AY12" s="75"/>
      <c r="AZ12" s="11">
        <v>48.9</v>
      </c>
      <c r="BA12" s="11">
        <v>49.3</v>
      </c>
      <c r="BB12" s="11">
        <v>53.6</v>
      </c>
      <c r="BC12" s="11">
        <v>58.9</v>
      </c>
      <c r="BD12" s="11">
        <v>34.200000000000003</v>
      </c>
      <c r="BE12" s="11">
        <v>48.5</v>
      </c>
      <c r="BF12" s="11">
        <v>69.900000000000006</v>
      </c>
      <c r="BG12" s="11">
        <v>69.400000000000006</v>
      </c>
      <c r="BH12" s="11">
        <v>53</v>
      </c>
      <c r="BI12" s="11">
        <v>70.099999999999994</v>
      </c>
      <c r="BJ12" s="58"/>
      <c r="BK12" s="75"/>
      <c r="BL12" s="11">
        <v>38.233333333333334</v>
      </c>
      <c r="BM12" s="11">
        <v>37.033333333333339</v>
      </c>
      <c r="BN12" s="11">
        <v>35.396666666666668</v>
      </c>
      <c r="BO12" s="11">
        <v>34.778571428571432</v>
      </c>
      <c r="BP12" s="11">
        <v>36.756666666666675</v>
      </c>
      <c r="BQ12" s="75"/>
      <c r="BR12" s="11">
        <v>29.012110765373503</v>
      </c>
      <c r="BS12" s="11">
        <v>29.662934195117643</v>
      </c>
      <c r="BT12" s="11">
        <v>30.473187024548867</v>
      </c>
      <c r="BU12" s="11">
        <v>31.260172311696348</v>
      </c>
      <c r="BV12" s="11">
        <v>31.574231648383527</v>
      </c>
      <c r="BW12" s="75"/>
      <c r="BX12" s="10">
        <v>34</v>
      </c>
      <c r="BY12" s="10">
        <v>51</v>
      </c>
      <c r="BZ12" s="10">
        <v>68</v>
      </c>
      <c r="CA12" s="10">
        <v>85</v>
      </c>
      <c r="CB12" s="10">
        <v>102</v>
      </c>
      <c r="CC12" s="10">
        <v>119</v>
      </c>
      <c r="CD12" s="10">
        <v>136</v>
      </c>
      <c r="CE12" s="75"/>
      <c r="CF12" s="9">
        <v>0.94328104166112103</v>
      </c>
      <c r="CG12" s="9">
        <v>0.61267837258377222</v>
      </c>
      <c r="CH12" s="9">
        <v>0.15617231955769295</v>
      </c>
      <c r="CI12" s="9">
        <v>1.0529203819515942E-2</v>
      </c>
      <c r="CJ12" s="9">
        <v>1.5694605062988032E-4</v>
      </c>
      <c r="CK12" s="9">
        <v>4.7874940978243075E-7</v>
      </c>
      <c r="CL12" s="9">
        <v>2.8811486529889407E-10</v>
      </c>
      <c r="CM12" s="13"/>
      <c r="CN12" s="11" t="s">
        <v>308</v>
      </c>
      <c r="CO12" s="11" t="s">
        <v>308</v>
      </c>
      <c r="CP12" s="11" t="s">
        <v>308</v>
      </c>
      <c r="CQ12" s="11" t="s">
        <v>308</v>
      </c>
      <c r="CR12" s="11" t="s">
        <v>308</v>
      </c>
      <c r="CS12" s="11" t="s">
        <v>308</v>
      </c>
      <c r="CT12" s="11" t="s">
        <v>308</v>
      </c>
      <c r="CU12" s="11" t="s">
        <v>308</v>
      </c>
      <c r="CV12" s="11" t="s">
        <v>251</v>
      </c>
      <c r="CW12" s="11" t="s">
        <v>252</v>
      </c>
      <c r="CX12" s="9">
        <v>0.23945384579325743</v>
      </c>
      <c r="CY12" s="75"/>
    </row>
    <row r="13" spans="1:103">
      <c r="A13" s="77">
        <v>12.1975</v>
      </c>
      <c r="B13" s="19" t="s">
        <v>253</v>
      </c>
      <c r="C13" s="11">
        <v>18000</v>
      </c>
      <c r="D13" s="23" t="s">
        <v>308</v>
      </c>
      <c r="E13" s="11" t="s">
        <v>254</v>
      </c>
      <c r="F13" s="11" t="s">
        <v>255</v>
      </c>
      <c r="G13" s="11" t="s">
        <v>256</v>
      </c>
      <c r="H13" s="11">
        <v>4</v>
      </c>
      <c r="I13" s="22">
        <v>0.79166666666666663</v>
      </c>
      <c r="J13" s="75"/>
      <c r="K13" s="16">
        <v>102.00180283021859</v>
      </c>
      <c r="L13" s="14">
        <v>53.701699999999995</v>
      </c>
      <c r="M13" s="14">
        <v>107.40339999999999</v>
      </c>
      <c r="N13" s="14">
        <v>80.552549999999997</v>
      </c>
      <c r="O13" s="14">
        <v>64.442039999999992</v>
      </c>
      <c r="P13" s="23">
        <v>34.799999999999997</v>
      </c>
      <c r="Q13" s="14">
        <v>2.9834277777777776</v>
      </c>
      <c r="R13" s="14">
        <v>5.9668555555555551</v>
      </c>
      <c r="S13" s="14">
        <v>4.4751416666666666</v>
      </c>
      <c r="T13" s="14">
        <v>3.5801133333333328</v>
      </c>
      <c r="U13" s="14">
        <v>-36.298300000000005</v>
      </c>
      <c r="V13" s="14">
        <v>41.504199999999997</v>
      </c>
      <c r="W13" s="14">
        <v>65.899199999999993</v>
      </c>
      <c r="X13" s="14">
        <v>1.5431522988505748</v>
      </c>
      <c r="Y13" s="14">
        <v>83.008399999999995</v>
      </c>
      <c r="Z13" s="14">
        <v>131.79839999999999</v>
      </c>
      <c r="AA13" s="14">
        <v>62.256299999999996</v>
      </c>
      <c r="AB13" s="14">
        <v>98.848799999999983</v>
      </c>
      <c r="AC13" s="14">
        <v>49.805039999999998</v>
      </c>
      <c r="AD13" s="14">
        <v>79.079039999999992</v>
      </c>
      <c r="AE13" s="9">
        <v>7.3250305854638542E-4</v>
      </c>
      <c r="AF13" s="9">
        <v>0.99853925567221336</v>
      </c>
      <c r="AG13" s="38">
        <v>6.0899999999999999E-3</v>
      </c>
      <c r="AH13" s="9" t="s">
        <v>308</v>
      </c>
      <c r="AI13" s="9" t="s">
        <v>308</v>
      </c>
      <c r="AJ13" s="75"/>
      <c r="AK13" s="20">
        <v>214.5</v>
      </c>
      <c r="AL13" s="20">
        <v>110.75</v>
      </c>
      <c r="AM13" s="20">
        <v>103.75</v>
      </c>
      <c r="AN13" s="20">
        <v>-7</v>
      </c>
      <c r="AO13" s="20">
        <v>113.4</v>
      </c>
      <c r="AP13" s="20">
        <v>-2.6500000000000057</v>
      </c>
      <c r="AQ13" s="75"/>
      <c r="AR13" s="20">
        <v>98.2</v>
      </c>
      <c r="AS13" s="20">
        <v>97.1</v>
      </c>
      <c r="AT13" s="20">
        <v>-1.1000000000000085</v>
      </c>
      <c r="AU13" s="75"/>
      <c r="AV13" s="19" t="s">
        <v>256</v>
      </c>
      <c r="AW13" s="11">
        <v>59</v>
      </c>
      <c r="AX13" s="11">
        <v>58.966666666666669</v>
      </c>
      <c r="AY13" s="75"/>
      <c r="AZ13" s="11">
        <v>42.6</v>
      </c>
      <c r="BA13" s="11">
        <v>65.8</v>
      </c>
      <c r="BB13" s="11">
        <v>68.5</v>
      </c>
      <c r="BC13" s="11">
        <v>56.2</v>
      </c>
      <c r="BD13" s="11">
        <v>71.900000000000006</v>
      </c>
      <c r="BE13" s="11">
        <v>45.4</v>
      </c>
      <c r="BF13" s="11">
        <v>50.7</v>
      </c>
      <c r="BG13" s="11">
        <v>43.7</v>
      </c>
      <c r="BH13" s="11">
        <v>0</v>
      </c>
      <c r="BI13" s="11">
        <v>124.4</v>
      </c>
      <c r="BJ13" s="58"/>
      <c r="BK13" s="75"/>
      <c r="BL13" s="11">
        <v>76.033333333333331</v>
      </c>
      <c r="BM13" s="11">
        <v>37.483333333333334</v>
      </c>
      <c r="BN13" s="11">
        <v>35.256666666666661</v>
      </c>
      <c r="BO13" s="11">
        <v>35.069047619047616</v>
      </c>
      <c r="BP13" s="11">
        <v>35.118333333333332</v>
      </c>
      <c r="BQ13" s="75"/>
      <c r="BR13" s="11">
        <v>75.694455867428857</v>
      </c>
      <c r="BS13" s="11">
        <v>36.621102801740363</v>
      </c>
      <c r="BT13" s="11">
        <v>36.332747261313081</v>
      </c>
      <c r="BU13" s="11">
        <v>37.900700151533819</v>
      </c>
      <c r="BV13" s="11">
        <v>37.93159763029486</v>
      </c>
      <c r="BW13" s="75"/>
      <c r="BX13" s="10">
        <v>36</v>
      </c>
      <c r="BY13" s="10">
        <v>54</v>
      </c>
      <c r="BZ13" s="10">
        <v>72</v>
      </c>
      <c r="CA13" s="10">
        <v>90</v>
      </c>
      <c r="CB13" s="10">
        <v>108</v>
      </c>
      <c r="CC13" s="10">
        <v>126</v>
      </c>
      <c r="CD13" s="10">
        <v>144</v>
      </c>
      <c r="CE13" s="75"/>
      <c r="CF13" s="9">
        <v>0.92664576213066707</v>
      </c>
      <c r="CG13" s="9">
        <v>0.49024450741636627</v>
      </c>
      <c r="CH13" s="9">
        <v>6.6785436349415805E-2</v>
      </c>
      <c r="CI13" s="9">
        <v>1.460744327786645E-3</v>
      </c>
      <c r="CJ13" s="9">
        <v>4.2617893061258627E-6</v>
      </c>
      <c r="CK13" s="9">
        <v>1.5397355612734032E-9</v>
      </c>
      <c r="CL13" s="9">
        <v>6.6613381477509392E-14</v>
      </c>
      <c r="CM13" s="13"/>
      <c r="CN13" s="11" t="s">
        <v>308</v>
      </c>
      <c r="CO13" s="11" t="s">
        <v>308</v>
      </c>
      <c r="CP13" s="11" t="s">
        <v>308</v>
      </c>
      <c r="CQ13" s="11" t="s">
        <v>308</v>
      </c>
      <c r="CR13" s="11" t="s">
        <v>308</v>
      </c>
      <c r="CS13" s="11" t="s">
        <v>308</v>
      </c>
      <c r="CT13" s="11" t="s">
        <v>308</v>
      </c>
      <c r="CU13" s="11" t="s">
        <v>308</v>
      </c>
      <c r="CV13" s="11" t="s">
        <v>258</v>
      </c>
      <c r="CW13" s="11" t="s">
        <v>259</v>
      </c>
      <c r="CX13" s="9">
        <v>0.22713433652938364</v>
      </c>
      <c r="CY13" s="75"/>
    </row>
    <row r="14" spans="1:103">
      <c r="A14" s="77">
        <v>13.4148</v>
      </c>
      <c r="B14" s="19" t="s">
        <v>260</v>
      </c>
      <c r="C14" s="11">
        <v>16000</v>
      </c>
      <c r="D14" s="23" t="s">
        <v>308</v>
      </c>
      <c r="E14" s="11" t="s">
        <v>246</v>
      </c>
      <c r="F14" s="11" t="s">
        <v>251</v>
      </c>
      <c r="G14" s="11" t="s">
        <v>261</v>
      </c>
      <c r="H14" s="11">
        <v>2</v>
      </c>
      <c r="I14" s="22">
        <v>0.89583333333333337</v>
      </c>
      <c r="J14" s="75"/>
      <c r="K14" s="16">
        <v>103.17636404095764</v>
      </c>
      <c r="L14" s="14">
        <v>51.378433333333334</v>
      </c>
      <c r="M14" s="14">
        <v>102.75686666666667</v>
      </c>
      <c r="N14" s="14">
        <v>77.06765</v>
      </c>
      <c r="O14" s="14">
        <v>61.654119999999999</v>
      </c>
      <c r="P14" s="23">
        <v>34.1</v>
      </c>
      <c r="Q14" s="14">
        <v>3.2111520833333334</v>
      </c>
      <c r="R14" s="14">
        <v>6.4223041666666667</v>
      </c>
      <c r="S14" s="14">
        <v>4.816728125</v>
      </c>
      <c r="T14" s="14">
        <v>3.8533824999999999</v>
      </c>
      <c r="U14" s="14">
        <v>-28.621566666666666</v>
      </c>
      <c r="V14" s="14">
        <v>37.963633333333334</v>
      </c>
      <c r="W14" s="14">
        <v>64.793233333333333</v>
      </c>
      <c r="X14" s="14">
        <v>1.5066989247311828</v>
      </c>
      <c r="Y14" s="14">
        <v>75.927266666666668</v>
      </c>
      <c r="Z14" s="14">
        <v>129.58646666666667</v>
      </c>
      <c r="AA14" s="14">
        <v>56.945450000000001</v>
      </c>
      <c r="AB14" s="14">
        <v>97.189850000000007</v>
      </c>
      <c r="AC14" s="14">
        <v>45.556359999999998</v>
      </c>
      <c r="AD14" s="14">
        <v>77.75188</v>
      </c>
      <c r="AE14" s="9">
        <v>8.4392898857700849E-3</v>
      </c>
      <c r="AF14" s="9">
        <v>0.98356146570603231</v>
      </c>
      <c r="AG14" s="38">
        <v>3.9000000000000003E-3</v>
      </c>
      <c r="AH14" s="9" t="s">
        <v>308</v>
      </c>
      <c r="AI14" s="9" t="s">
        <v>308</v>
      </c>
      <c r="AJ14" s="75"/>
      <c r="AK14" s="20">
        <v>231</v>
      </c>
      <c r="AL14" s="20">
        <v>117.75</v>
      </c>
      <c r="AM14" s="20">
        <v>113.25</v>
      </c>
      <c r="AN14" s="20">
        <v>-4.5</v>
      </c>
      <c r="AO14" s="20">
        <v>115.7</v>
      </c>
      <c r="AP14" s="20">
        <v>2.0499999999999972</v>
      </c>
      <c r="AQ14" s="75"/>
      <c r="AR14" s="20">
        <v>99.8</v>
      </c>
      <c r="AS14" s="20">
        <v>99.6</v>
      </c>
      <c r="AT14" s="20">
        <v>-0.20000000000000284</v>
      </c>
      <c r="AU14" s="75"/>
      <c r="AV14" s="19" t="s">
        <v>261</v>
      </c>
      <c r="AW14" s="11">
        <v>61.4</v>
      </c>
      <c r="AX14" s="11">
        <v>63.166666666666664</v>
      </c>
      <c r="AY14" s="75"/>
      <c r="AZ14" s="11">
        <v>61.4</v>
      </c>
      <c r="BA14" s="11">
        <v>51.1</v>
      </c>
      <c r="BB14" s="11">
        <v>50</v>
      </c>
      <c r="BC14" s="11">
        <v>52.3</v>
      </c>
      <c r="BD14" s="11">
        <v>59.3</v>
      </c>
      <c r="BE14" s="11">
        <v>62.7</v>
      </c>
      <c r="BF14" s="11">
        <v>53.1</v>
      </c>
      <c r="BG14" s="11">
        <v>52.7</v>
      </c>
      <c r="BH14" s="11">
        <v>52.3</v>
      </c>
      <c r="BI14" s="11">
        <v>35.4</v>
      </c>
      <c r="BJ14" s="58"/>
      <c r="BK14" s="75"/>
      <c r="BL14" s="11">
        <v>34.466666666666669</v>
      </c>
      <c r="BM14" s="11">
        <v>31.405555555555555</v>
      </c>
      <c r="BN14" s="11">
        <v>33.463333333333331</v>
      </c>
      <c r="BO14" s="11">
        <v>34.366666666666667</v>
      </c>
      <c r="BP14" s="11">
        <v>35.5</v>
      </c>
      <c r="BQ14" s="75"/>
      <c r="BR14" s="11">
        <v>33.848440272364691</v>
      </c>
      <c r="BS14" s="11">
        <v>33.346717035982493</v>
      </c>
      <c r="BT14" s="11">
        <v>34.358234333734849</v>
      </c>
      <c r="BU14" s="11">
        <v>35.685205882663162</v>
      </c>
      <c r="BV14" s="11">
        <v>33.868083723358652</v>
      </c>
      <c r="BW14" s="75"/>
      <c r="BX14" s="10">
        <v>32</v>
      </c>
      <c r="BY14" s="10">
        <v>48</v>
      </c>
      <c r="BZ14" s="10">
        <v>64</v>
      </c>
      <c r="CA14" s="10">
        <v>80</v>
      </c>
      <c r="CB14" s="10">
        <v>96</v>
      </c>
      <c r="CC14" s="10">
        <v>112</v>
      </c>
      <c r="CD14" s="10">
        <v>128</v>
      </c>
      <c r="CE14" s="75"/>
      <c r="CF14" s="9">
        <v>0.9257087170391497</v>
      </c>
      <c r="CG14" s="9">
        <v>0.59941907445693665</v>
      </c>
      <c r="CH14" s="9">
        <v>0.1733860511990053</v>
      </c>
      <c r="CI14" s="9">
        <v>1.6438534293967688E-2</v>
      </c>
      <c r="CJ14" s="9">
        <v>4.4004547757248158E-4</v>
      </c>
      <c r="CK14" s="9">
        <v>3.1065262715568309E-6</v>
      </c>
      <c r="CL14" s="9">
        <v>5.5920359454120216E-9</v>
      </c>
      <c r="CM14" s="13"/>
      <c r="CN14" s="11" t="s">
        <v>308</v>
      </c>
      <c r="CO14" s="11" t="s">
        <v>308</v>
      </c>
      <c r="CP14" s="11" t="s">
        <v>308</v>
      </c>
      <c r="CQ14" s="11" t="s">
        <v>308</v>
      </c>
      <c r="CR14" s="11" t="s">
        <v>308</v>
      </c>
      <c r="CS14" s="11" t="s">
        <v>308</v>
      </c>
      <c r="CT14" s="11" t="s">
        <v>308</v>
      </c>
      <c r="CU14" s="11" t="s">
        <v>308</v>
      </c>
      <c r="CV14" s="11" t="s">
        <v>247</v>
      </c>
      <c r="CW14" s="11" t="s">
        <v>252</v>
      </c>
      <c r="CX14" s="9">
        <v>0.2610978795902042</v>
      </c>
      <c r="CY14" s="75"/>
    </row>
    <row r="15" spans="1:103">
      <c r="A15" s="77">
        <v>11.7973</v>
      </c>
      <c r="B15" s="19" t="s">
        <v>264</v>
      </c>
      <c r="C15" s="11">
        <v>14000</v>
      </c>
      <c r="D15" s="23" t="s">
        <v>308</v>
      </c>
      <c r="E15" s="11" t="s">
        <v>254</v>
      </c>
      <c r="F15" s="11" t="s">
        <v>251</v>
      </c>
      <c r="G15" s="11" t="s">
        <v>261</v>
      </c>
      <c r="H15" s="11">
        <v>26</v>
      </c>
      <c r="I15" s="22">
        <v>0.89583333333333337</v>
      </c>
      <c r="J15" s="76"/>
      <c r="K15" s="16">
        <v>88.669607598181173</v>
      </c>
      <c r="L15" s="14">
        <v>40.0867</v>
      </c>
      <c r="M15" s="14">
        <v>80.173400000000001</v>
      </c>
      <c r="N15" s="14">
        <v>60.130049999999997</v>
      </c>
      <c r="O15" s="14">
        <v>48.104039999999998</v>
      </c>
      <c r="P15" s="23">
        <v>31.5</v>
      </c>
      <c r="Q15" s="14">
        <v>2.8633357142857143</v>
      </c>
      <c r="R15" s="14">
        <v>5.7266714285714286</v>
      </c>
      <c r="S15" s="14">
        <v>4.2950035714285715</v>
      </c>
      <c r="T15" s="14">
        <v>3.4360028571428574</v>
      </c>
      <c r="U15" s="14">
        <v>-29.9133</v>
      </c>
      <c r="V15" s="14">
        <v>28.289400000000001</v>
      </c>
      <c r="W15" s="14">
        <v>51.884</v>
      </c>
      <c r="X15" s="14">
        <v>1.2725936507936508</v>
      </c>
      <c r="Y15" s="14">
        <v>56.578800000000001</v>
      </c>
      <c r="Z15" s="14">
        <v>103.768</v>
      </c>
      <c r="AA15" s="14">
        <v>42.434100000000001</v>
      </c>
      <c r="AB15" s="14">
        <v>77.825999999999993</v>
      </c>
      <c r="AC15" s="14">
        <v>33.947279999999999</v>
      </c>
      <c r="AD15" s="14">
        <v>62.260799999999996</v>
      </c>
      <c r="AE15" s="9">
        <v>2.8556775079998098E-3</v>
      </c>
      <c r="AF15" s="9">
        <v>0.99438734615007018</v>
      </c>
      <c r="AG15" s="38">
        <v>5.8399999999999997E-3</v>
      </c>
      <c r="AH15" s="9" t="s">
        <v>308</v>
      </c>
      <c r="AI15" s="9" t="s">
        <v>308</v>
      </c>
      <c r="AJ15" s="76"/>
      <c r="AK15" s="20">
        <v>231</v>
      </c>
      <c r="AL15" s="20">
        <v>117.75</v>
      </c>
      <c r="AM15" s="20">
        <v>113.25</v>
      </c>
      <c r="AN15" s="20">
        <v>-4.5</v>
      </c>
      <c r="AO15" s="20">
        <v>115.7</v>
      </c>
      <c r="AP15" s="20">
        <v>2.0499999999999972</v>
      </c>
      <c r="AQ15" s="76"/>
      <c r="AR15" s="20">
        <v>99.8</v>
      </c>
      <c r="AS15" s="20">
        <v>99.6</v>
      </c>
      <c r="AT15" s="20">
        <v>-0.20000000000000284</v>
      </c>
      <c r="AU15" s="76"/>
      <c r="AV15" s="19" t="s">
        <v>261</v>
      </c>
      <c r="AW15" s="11">
        <v>45.5</v>
      </c>
      <c r="AX15" s="11">
        <v>41.5</v>
      </c>
      <c r="AY15" s="76"/>
      <c r="AZ15" s="11">
        <v>45.5</v>
      </c>
      <c r="BA15" s="11">
        <v>62</v>
      </c>
      <c r="BB15" s="11">
        <v>59.4</v>
      </c>
      <c r="BC15" s="11">
        <v>44.3</v>
      </c>
      <c r="BD15" s="11">
        <v>37.700000000000003</v>
      </c>
      <c r="BE15" s="11">
        <v>29.799999999999997</v>
      </c>
      <c r="BF15" s="11">
        <v>43.5</v>
      </c>
      <c r="BG15" s="11">
        <v>46.9</v>
      </c>
      <c r="BH15" s="11">
        <v>31.4</v>
      </c>
      <c r="BI15" s="11">
        <v>49.7</v>
      </c>
      <c r="BJ15" s="58"/>
      <c r="BK15" s="76"/>
      <c r="BL15" s="11">
        <v>34.766666666666666</v>
      </c>
      <c r="BM15" s="11">
        <v>30.25</v>
      </c>
      <c r="BN15" s="11">
        <v>32.430000000000007</v>
      </c>
      <c r="BO15" s="11">
        <v>30.050000000000004</v>
      </c>
      <c r="BP15" s="11">
        <v>31.52333333333333</v>
      </c>
      <c r="BQ15" s="76"/>
      <c r="BR15" s="11">
        <v>30.997813888742726</v>
      </c>
      <c r="BS15" s="11">
        <v>27.94048582688826</v>
      </c>
      <c r="BT15" s="11">
        <v>28.43753367892856</v>
      </c>
      <c r="BU15" s="11">
        <v>29.180134928161888</v>
      </c>
      <c r="BV15" s="11">
        <v>28.990828915295992</v>
      </c>
      <c r="BW15" s="76"/>
      <c r="BX15" s="10">
        <v>28</v>
      </c>
      <c r="BY15" s="10">
        <v>42</v>
      </c>
      <c r="BZ15" s="10">
        <v>56</v>
      </c>
      <c r="CA15" s="10">
        <v>70</v>
      </c>
      <c r="CB15" s="10">
        <v>84</v>
      </c>
      <c r="CC15" s="10">
        <v>98</v>
      </c>
      <c r="CD15" s="10">
        <v>112</v>
      </c>
      <c r="CE15" s="76"/>
      <c r="CF15" s="9">
        <v>0.84720774049805891</v>
      </c>
      <c r="CG15" s="9">
        <v>0.43558159104892147</v>
      </c>
      <c r="CH15" s="9">
        <v>8.8685605694925673E-2</v>
      </c>
      <c r="CI15" s="9">
        <v>5.6126538499298162E-3</v>
      </c>
      <c r="CJ15" s="9">
        <v>9.8701166069803392E-5</v>
      </c>
      <c r="CK15" s="9">
        <v>4.5763981160185097E-7</v>
      </c>
      <c r="CL15" s="9">
        <v>5.44654099599029E-10</v>
      </c>
      <c r="CM15" s="17"/>
      <c r="CN15" s="11" t="s">
        <v>308</v>
      </c>
      <c r="CO15" s="11" t="s">
        <v>308</v>
      </c>
      <c r="CP15" s="11" t="s">
        <v>308</v>
      </c>
      <c r="CQ15" s="11" t="s">
        <v>308</v>
      </c>
      <c r="CR15" s="11" t="s">
        <v>308</v>
      </c>
      <c r="CS15" s="11" t="s">
        <v>308</v>
      </c>
      <c r="CT15" s="11" t="s">
        <v>308</v>
      </c>
      <c r="CU15" s="11" t="s">
        <v>308</v>
      </c>
      <c r="CV15" s="11" t="s">
        <v>247</v>
      </c>
      <c r="CW15" s="11" t="s">
        <v>252</v>
      </c>
      <c r="CX15" s="9">
        <v>0.29429461641891203</v>
      </c>
      <c r="CY15" s="75"/>
    </row>
    <row r="16" spans="1:103">
      <c r="A16" s="77">
        <v>10.2529</v>
      </c>
      <c r="B16" s="19" t="s">
        <v>262</v>
      </c>
      <c r="C16" s="11">
        <v>15000</v>
      </c>
      <c r="D16" s="23" t="s">
        <v>308</v>
      </c>
      <c r="E16" s="11" t="s">
        <v>246</v>
      </c>
      <c r="F16" s="11" t="s">
        <v>255</v>
      </c>
      <c r="G16" s="11" t="s">
        <v>256</v>
      </c>
      <c r="H16" s="11">
        <v>8</v>
      </c>
      <c r="I16" s="22">
        <v>0.79166666666666663</v>
      </c>
      <c r="J16" s="76"/>
      <c r="K16" s="16">
        <v>88.086730295176437</v>
      </c>
      <c r="L16" s="14">
        <v>39.381333333333338</v>
      </c>
      <c r="M16" s="14">
        <v>78.762666666666675</v>
      </c>
      <c r="N16" s="14">
        <v>59.072000000000003</v>
      </c>
      <c r="O16" s="14">
        <v>47.257600000000004</v>
      </c>
      <c r="P16" s="23">
        <v>35.299999999999997</v>
      </c>
      <c r="Q16" s="14">
        <v>2.6254222222222223</v>
      </c>
      <c r="R16" s="14">
        <v>5.2508444444444446</v>
      </c>
      <c r="S16" s="14">
        <v>3.9381333333333339</v>
      </c>
      <c r="T16" s="14">
        <v>3.1505066666666668</v>
      </c>
      <c r="U16" s="14">
        <v>-35.618666666666662</v>
      </c>
      <c r="V16" s="14">
        <v>29.128433333333337</v>
      </c>
      <c r="W16" s="14">
        <v>49.634233333333341</v>
      </c>
      <c r="X16" s="14">
        <v>1.1156185080264402</v>
      </c>
      <c r="Y16" s="14">
        <v>58.256866666666674</v>
      </c>
      <c r="Z16" s="14">
        <v>99.268466666666683</v>
      </c>
      <c r="AA16" s="14">
        <v>43.692650000000008</v>
      </c>
      <c r="AB16" s="14">
        <v>74.451350000000019</v>
      </c>
      <c r="AC16" s="14">
        <v>34.954120000000003</v>
      </c>
      <c r="AD16" s="14">
        <v>59.561080000000004</v>
      </c>
      <c r="AE16" s="9">
        <v>1.2838429234546256E-4</v>
      </c>
      <c r="AF16" s="9">
        <v>0.99974362806296047</v>
      </c>
      <c r="AG16" s="38">
        <v>3.4399999999999999E-3</v>
      </c>
      <c r="AH16" s="9" t="s">
        <v>308</v>
      </c>
      <c r="AI16" s="9" t="s">
        <v>308</v>
      </c>
      <c r="AJ16" s="76"/>
      <c r="AK16" s="20">
        <v>214.5</v>
      </c>
      <c r="AL16" s="20">
        <v>110.75</v>
      </c>
      <c r="AM16" s="20">
        <v>103.75</v>
      </c>
      <c r="AN16" s="20">
        <v>-7</v>
      </c>
      <c r="AO16" s="20">
        <v>113.4</v>
      </c>
      <c r="AP16" s="20">
        <v>-2.6500000000000057</v>
      </c>
      <c r="AQ16" s="76"/>
      <c r="AR16" s="20">
        <v>98.2</v>
      </c>
      <c r="AS16" s="20">
        <v>97.1</v>
      </c>
      <c r="AT16" s="20">
        <v>-1.1000000000000085</v>
      </c>
      <c r="AU16" s="76"/>
      <c r="AV16" s="19" t="s">
        <v>256</v>
      </c>
      <c r="AW16" s="11">
        <v>24.8</v>
      </c>
      <c r="AX16" s="11">
        <v>36.5</v>
      </c>
      <c r="AY16" s="76"/>
      <c r="AZ16" s="11">
        <v>37</v>
      </c>
      <c r="BA16" s="11">
        <v>48.5</v>
      </c>
      <c r="BB16" s="11">
        <v>43.8</v>
      </c>
      <c r="BC16" s="11">
        <v>60.599999999999994</v>
      </c>
      <c r="BD16" s="11">
        <v>56</v>
      </c>
      <c r="BE16" s="11">
        <v>36.299999999999997</v>
      </c>
      <c r="BF16" s="11">
        <v>35.299999999999997</v>
      </c>
      <c r="BG16" s="11">
        <v>45</v>
      </c>
      <c r="BH16" s="11">
        <v>0</v>
      </c>
      <c r="BI16" s="11">
        <v>69.400000000000006</v>
      </c>
      <c r="BJ16" s="58"/>
      <c r="BK16" s="76"/>
      <c r="BL16" s="11">
        <v>77.63333333333334</v>
      </c>
      <c r="BM16" s="11">
        <v>39.361111111111114</v>
      </c>
      <c r="BN16" s="11">
        <v>36.813333333333333</v>
      </c>
      <c r="BO16" s="11">
        <v>37.402380952380952</v>
      </c>
      <c r="BP16" s="11">
        <v>36.894999999999996</v>
      </c>
      <c r="BQ16" s="76"/>
      <c r="BR16" s="11">
        <v>47.506543847102677</v>
      </c>
      <c r="BS16" s="11">
        <v>25.616857563297131</v>
      </c>
      <c r="BT16" s="11">
        <v>26.959741462222532</v>
      </c>
      <c r="BU16" s="11">
        <v>27.503716118072671</v>
      </c>
      <c r="BV16" s="11">
        <v>28.265571271826946</v>
      </c>
      <c r="BW16" s="76"/>
      <c r="BX16" s="10">
        <v>30</v>
      </c>
      <c r="BY16" s="10">
        <v>45</v>
      </c>
      <c r="BZ16" s="10">
        <v>60</v>
      </c>
      <c r="CA16" s="10">
        <v>75</v>
      </c>
      <c r="CB16" s="10">
        <v>90</v>
      </c>
      <c r="CC16" s="10">
        <v>105</v>
      </c>
      <c r="CD16" s="10">
        <v>120</v>
      </c>
      <c r="CE16" s="76"/>
      <c r="CF16" s="9">
        <v>0.81990238857207787</v>
      </c>
      <c r="CG16" s="9">
        <v>0.29184335743432777</v>
      </c>
      <c r="CH16" s="9">
        <v>2.2162291727168881E-2</v>
      </c>
      <c r="CI16" s="9">
        <v>2.5637193703953454E-4</v>
      </c>
      <c r="CJ16" s="9">
        <v>3.9664765139058034E-7</v>
      </c>
      <c r="CK16" s="9">
        <v>7.7683193211441903E-11</v>
      </c>
      <c r="CL16" s="9">
        <v>1.8873791418627661E-15</v>
      </c>
      <c r="CM16" s="17"/>
      <c r="CN16" s="11" t="s">
        <v>308</v>
      </c>
      <c r="CO16" s="11" t="s">
        <v>308</v>
      </c>
      <c r="CP16" s="11" t="s">
        <v>308</v>
      </c>
      <c r="CQ16" s="11" t="s">
        <v>308</v>
      </c>
      <c r="CR16" s="11" t="s">
        <v>308</v>
      </c>
      <c r="CS16" s="11" t="s">
        <v>308</v>
      </c>
      <c r="CT16" s="11" t="s">
        <v>308</v>
      </c>
      <c r="CU16" s="11" t="s">
        <v>308</v>
      </c>
      <c r="CV16" s="11" t="s">
        <v>258</v>
      </c>
      <c r="CW16" s="11" t="s">
        <v>259</v>
      </c>
      <c r="CX16" s="9">
        <v>0.26034923483206934</v>
      </c>
      <c r="CY16" s="75"/>
    </row>
    <row r="17" spans="1:103">
      <c r="A17" s="77">
        <v>10.2363</v>
      </c>
      <c r="B17" s="19" t="s">
        <v>267</v>
      </c>
      <c r="C17" s="11">
        <v>13000</v>
      </c>
      <c r="D17" s="23" t="s">
        <v>308</v>
      </c>
      <c r="E17" s="11" t="s">
        <v>263</v>
      </c>
      <c r="F17" s="11" t="s">
        <v>251</v>
      </c>
      <c r="G17" s="11" t="s">
        <v>261</v>
      </c>
      <c r="H17" s="11">
        <v>3</v>
      </c>
      <c r="I17" s="22">
        <v>0.89583333333333337</v>
      </c>
      <c r="J17" s="76"/>
      <c r="K17" s="16">
        <v>87.449460190030806</v>
      </c>
      <c r="L17" s="14">
        <v>36.2468</v>
      </c>
      <c r="M17" s="14">
        <v>72.493600000000001</v>
      </c>
      <c r="N17" s="14">
        <v>54.370199999999997</v>
      </c>
      <c r="O17" s="14">
        <v>43.496159999999996</v>
      </c>
      <c r="P17" s="23">
        <v>26</v>
      </c>
      <c r="Q17" s="14">
        <v>2.788215384615385</v>
      </c>
      <c r="R17" s="14">
        <v>5.57643076923077</v>
      </c>
      <c r="S17" s="14">
        <v>4.1823230769230761</v>
      </c>
      <c r="T17" s="14">
        <v>3.3458584615384614</v>
      </c>
      <c r="U17" s="14">
        <v>-28.7532</v>
      </c>
      <c r="V17" s="14">
        <v>26.0105</v>
      </c>
      <c r="W17" s="14">
        <v>46.4831</v>
      </c>
      <c r="X17" s="14">
        <v>1.3941076923076923</v>
      </c>
      <c r="Y17" s="14">
        <v>52.021000000000001</v>
      </c>
      <c r="Z17" s="14">
        <v>92.966200000000001</v>
      </c>
      <c r="AA17" s="14">
        <v>39.015749999999997</v>
      </c>
      <c r="AB17" s="14">
        <v>69.724649999999997</v>
      </c>
      <c r="AC17" s="14">
        <v>31.212599999999998</v>
      </c>
      <c r="AD17" s="14">
        <v>55.779719999999998</v>
      </c>
      <c r="AE17" s="9">
        <v>1.2539154589264467E-3</v>
      </c>
      <c r="AF17" s="9">
        <v>0.99751479034599866</v>
      </c>
      <c r="AG17" s="38">
        <v>1.67E-3</v>
      </c>
      <c r="AH17" s="9" t="s">
        <v>308</v>
      </c>
      <c r="AI17" s="9" t="s">
        <v>308</v>
      </c>
      <c r="AJ17" s="76"/>
      <c r="AK17" s="20">
        <v>231</v>
      </c>
      <c r="AL17" s="20">
        <v>117.75</v>
      </c>
      <c r="AM17" s="20">
        <v>113.25</v>
      </c>
      <c r="AN17" s="20">
        <v>-4.5</v>
      </c>
      <c r="AO17" s="20">
        <v>115.7</v>
      </c>
      <c r="AP17" s="20">
        <v>2.0499999999999972</v>
      </c>
      <c r="AQ17" s="76"/>
      <c r="AR17" s="20">
        <v>99.8</v>
      </c>
      <c r="AS17" s="20">
        <v>99.6</v>
      </c>
      <c r="AT17" s="20">
        <v>-0.20000000000000284</v>
      </c>
      <c r="AU17" s="76"/>
      <c r="AV17" s="19" t="s">
        <v>261</v>
      </c>
      <c r="AW17" s="11">
        <v>21.8</v>
      </c>
      <c r="AX17" s="11">
        <v>20.166666666666668</v>
      </c>
      <c r="AY17" s="76"/>
      <c r="AZ17" s="11">
        <v>8</v>
      </c>
      <c r="BA17" s="11">
        <v>36.9</v>
      </c>
      <c r="BB17" s="11">
        <v>43.3</v>
      </c>
      <c r="BC17" s="11">
        <v>34</v>
      </c>
      <c r="BD17" s="11">
        <v>37.299999999999997</v>
      </c>
      <c r="BE17" s="11">
        <v>44.099999999999994</v>
      </c>
      <c r="BF17" s="11">
        <v>45.6</v>
      </c>
      <c r="BG17" s="11">
        <v>26</v>
      </c>
      <c r="BH17" s="11">
        <v>36.200000000000003</v>
      </c>
      <c r="BI17" s="11">
        <v>33.9</v>
      </c>
      <c r="BJ17" s="58"/>
      <c r="BK17" s="76"/>
      <c r="BL17" s="11">
        <v>29.133333333333333</v>
      </c>
      <c r="BM17" s="11">
        <v>26.405555555555555</v>
      </c>
      <c r="BN17" s="11">
        <v>29.22</v>
      </c>
      <c r="BO17" s="11">
        <v>29.771428571428572</v>
      </c>
      <c r="BP17" s="11">
        <v>28.970000000000006</v>
      </c>
      <c r="BQ17" s="76"/>
      <c r="BR17" s="11">
        <v>17.438930307888786</v>
      </c>
      <c r="BS17" s="11">
        <v>13.383067525325671</v>
      </c>
      <c r="BT17" s="11">
        <v>14.688587071459448</v>
      </c>
      <c r="BU17" s="11">
        <v>16.444077605080142</v>
      </c>
      <c r="BV17" s="11">
        <v>15.567476815999887</v>
      </c>
      <c r="BW17" s="76"/>
      <c r="BX17" s="10">
        <v>26</v>
      </c>
      <c r="BY17" s="10">
        <v>39</v>
      </c>
      <c r="BZ17" s="10">
        <v>52</v>
      </c>
      <c r="CA17" s="10">
        <v>65</v>
      </c>
      <c r="CB17" s="10">
        <v>78</v>
      </c>
      <c r="CC17" s="10">
        <v>91</v>
      </c>
      <c r="CD17" s="10">
        <v>104</v>
      </c>
      <c r="CE17" s="76"/>
      <c r="CF17" s="9">
        <v>0.8415928229650439</v>
      </c>
      <c r="CG17" s="9">
        <v>0.39397854989566738</v>
      </c>
      <c r="CH17" s="9">
        <v>6.190770167260351E-2</v>
      </c>
      <c r="CI17" s="9">
        <v>2.4852096540013413E-3</v>
      </c>
      <c r="CJ17" s="9">
        <v>2.2621263851552165E-5</v>
      </c>
      <c r="CK17" s="9">
        <v>4.4239121033129436E-8</v>
      </c>
      <c r="CL17" s="9">
        <v>1.8092194409291551E-11</v>
      </c>
      <c r="CM17" s="17"/>
      <c r="CN17" s="11" t="s">
        <v>308</v>
      </c>
      <c r="CO17" s="11" t="s">
        <v>308</v>
      </c>
      <c r="CP17" s="11" t="s">
        <v>308</v>
      </c>
      <c r="CQ17" s="11" t="s">
        <v>308</v>
      </c>
      <c r="CR17" s="11" t="s">
        <v>308</v>
      </c>
      <c r="CS17" s="11" t="s">
        <v>308</v>
      </c>
      <c r="CT17" s="11" t="s">
        <v>308</v>
      </c>
      <c r="CU17" s="11" t="s">
        <v>308</v>
      </c>
      <c r="CV17" s="11" t="s">
        <v>247</v>
      </c>
      <c r="CW17" s="11" t="s">
        <v>252</v>
      </c>
      <c r="CX17" s="9">
        <v>0.28240561925466523</v>
      </c>
      <c r="CY17" s="75"/>
    </row>
    <row r="18" spans="1:103">
      <c r="A18" s="77">
        <v>10.788500000000001</v>
      </c>
      <c r="B18" s="19" t="s">
        <v>265</v>
      </c>
      <c r="C18" s="11">
        <v>13500</v>
      </c>
      <c r="D18" s="23" t="s">
        <v>308</v>
      </c>
      <c r="E18" s="11" t="s">
        <v>278</v>
      </c>
      <c r="F18" s="11" t="s">
        <v>247</v>
      </c>
      <c r="G18" s="11" t="s">
        <v>248</v>
      </c>
      <c r="H18" s="11">
        <v>5</v>
      </c>
      <c r="I18" s="22">
        <v>0.89583333333333337</v>
      </c>
      <c r="J18" s="76"/>
      <c r="K18" s="16">
        <v>81.183471166941771</v>
      </c>
      <c r="L18" s="14">
        <v>35.774799999999999</v>
      </c>
      <c r="M18" s="14">
        <v>71.549599999999998</v>
      </c>
      <c r="N18" s="14">
        <v>53.662199999999999</v>
      </c>
      <c r="O18" s="14">
        <v>42.929759999999995</v>
      </c>
      <c r="P18" s="23">
        <v>35.6</v>
      </c>
      <c r="Q18" s="14">
        <v>2.649985185185185</v>
      </c>
      <c r="R18" s="14">
        <v>5.29997037037037</v>
      </c>
      <c r="S18" s="14">
        <v>3.9749777777777773</v>
      </c>
      <c r="T18" s="14">
        <v>3.1799822222222218</v>
      </c>
      <c r="U18" s="14">
        <v>-31.725200000000001</v>
      </c>
      <c r="V18" s="14">
        <v>24.9863</v>
      </c>
      <c r="W18" s="14">
        <v>46.563299999999998</v>
      </c>
      <c r="X18" s="14">
        <v>1.0049101123595505</v>
      </c>
      <c r="Y18" s="14">
        <v>49.9726</v>
      </c>
      <c r="Z18" s="14">
        <v>93.126599999999996</v>
      </c>
      <c r="AA18" s="14">
        <v>37.47945</v>
      </c>
      <c r="AB18" s="14">
        <v>69.844949999999997</v>
      </c>
      <c r="AC18" s="14">
        <v>29.983559999999997</v>
      </c>
      <c r="AD18" s="14">
        <v>55.875959999999999</v>
      </c>
      <c r="AE18" s="9">
        <v>8.2572476005343676E-4</v>
      </c>
      <c r="AF18" s="9">
        <v>0.99836237686456186</v>
      </c>
      <c r="AG18" s="38">
        <v>3.8600000000000001E-3</v>
      </c>
      <c r="AH18" s="9" t="s">
        <v>308</v>
      </c>
      <c r="AI18" s="9" t="s">
        <v>308</v>
      </c>
      <c r="AJ18" s="76"/>
      <c r="AK18" s="20">
        <v>231</v>
      </c>
      <c r="AL18" s="20">
        <v>113.25</v>
      </c>
      <c r="AM18" s="20">
        <v>117.75</v>
      </c>
      <c r="AN18" s="20">
        <v>4.5</v>
      </c>
      <c r="AO18" s="20">
        <v>119.1</v>
      </c>
      <c r="AP18" s="20">
        <v>-5.8499999999999943</v>
      </c>
      <c r="AQ18" s="76"/>
      <c r="AR18" s="20">
        <v>99.6</v>
      </c>
      <c r="AS18" s="20">
        <v>99.8</v>
      </c>
      <c r="AT18" s="20">
        <v>0.20000000000000284</v>
      </c>
      <c r="AU18" s="76"/>
      <c r="AV18" s="19" t="s">
        <v>248</v>
      </c>
      <c r="AW18" s="11">
        <v>32.200000000000003</v>
      </c>
      <c r="AX18" s="11">
        <v>31.8</v>
      </c>
      <c r="AY18" s="76"/>
      <c r="AZ18" s="11">
        <v>32.200000000000003</v>
      </c>
      <c r="BA18" s="11">
        <v>28.7</v>
      </c>
      <c r="BB18" s="11">
        <v>38.200000000000003</v>
      </c>
      <c r="BC18" s="11">
        <v>37.799999999999997</v>
      </c>
      <c r="BD18" s="11">
        <v>46.4</v>
      </c>
      <c r="BE18" s="11">
        <v>39.4</v>
      </c>
      <c r="BF18" s="11">
        <v>60.9</v>
      </c>
      <c r="BG18" s="11">
        <v>19.2</v>
      </c>
      <c r="BH18" s="11">
        <v>38.299999999999997</v>
      </c>
      <c r="BI18" s="11">
        <v>48.2</v>
      </c>
      <c r="BJ18" s="58"/>
      <c r="BK18" s="76"/>
      <c r="BL18" s="11">
        <v>39.049999999999997</v>
      </c>
      <c r="BM18" s="11">
        <v>32.988888888888887</v>
      </c>
      <c r="BN18" s="11">
        <v>34.016666666666673</v>
      </c>
      <c r="BO18" s="11">
        <v>35.840476190476195</v>
      </c>
      <c r="BP18" s="11">
        <v>35.234999999999999</v>
      </c>
      <c r="BQ18" s="76"/>
      <c r="BR18" s="11">
        <v>20.472338795881715</v>
      </c>
      <c r="BS18" s="11">
        <v>24.762335051589179</v>
      </c>
      <c r="BT18" s="11">
        <v>27.361865513805792</v>
      </c>
      <c r="BU18" s="11">
        <v>28.07401135568966</v>
      </c>
      <c r="BV18" s="11">
        <v>26.471247385567828</v>
      </c>
      <c r="BW18" s="76"/>
      <c r="BX18" s="10">
        <v>27</v>
      </c>
      <c r="BY18" s="10">
        <v>40.5</v>
      </c>
      <c r="BZ18" s="10">
        <v>54</v>
      </c>
      <c r="CA18" s="10">
        <v>67.5</v>
      </c>
      <c r="CB18" s="10">
        <v>81</v>
      </c>
      <c r="CC18" s="10">
        <v>94.5</v>
      </c>
      <c r="CD18" s="10">
        <v>108</v>
      </c>
      <c r="CE18" s="76"/>
      <c r="CF18" s="9">
        <v>0.79199058790337928</v>
      </c>
      <c r="CG18" s="9">
        <v>0.33069861791880228</v>
      </c>
      <c r="CH18" s="9">
        <v>4.5579317156408949E-2</v>
      </c>
      <c r="CI18" s="9">
        <v>1.6376231354381376E-3</v>
      </c>
      <c r="CJ18" s="9">
        <v>1.3826384668735869E-5</v>
      </c>
      <c r="CK18" s="9">
        <v>2.6149075238457442E-8</v>
      </c>
      <c r="CL18" s="9">
        <v>1.0809686479262837E-11</v>
      </c>
      <c r="CM18" s="17"/>
      <c r="CN18" s="11" t="s">
        <v>308</v>
      </c>
      <c r="CO18" s="11" t="s">
        <v>308</v>
      </c>
      <c r="CP18" s="11" t="s">
        <v>308</v>
      </c>
      <c r="CQ18" s="11" t="s">
        <v>308</v>
      </c>
      <c r="CR18" s="11" t="s">
        <v>308</v>
      </c>
      <c r="CS18" s="11" t="s">
        <v>308</v>
      </c>
      <c r="CT18" s="11" t="s">
        <v>308</v>
      </c>
      <c r="CU18" s="11" t="s">
        <v>308</v>
      </c>
      <c r="CV18" s="11" t="s">
        <v>251</v>
      </c>
      <c r="CW18" s="11" t="s">
        <v>252</v>
      </c>
      <c r="CX18" s="9">
        <v>0.30156702483312281</v>
      </c>
      <c r="CY18" s="75"/>
    </row>
    <row r="19" spans="1:103">
      <c r="A19" s="77">
        <v>11.0863</v>
      </c>
      <c r="B19" s="19" t="s">
        <v>268</v>
      </c>
      <c r="C19" s="11">
        <v>13500</v>
      </c>
      <c r="D19" s="23" t="s">
        <v>308</v>
      </c>
      <c r="E19" s="11" t="s">
        <v>278</v>
      </c>
      <c r="F19" s="11" t="s">
        <v>258</v>
      </c>
      <c r="G19" s="11" t="s">
        <v>269</v>
      </c>
      <c r="H19" s="11">
        <v>12</v>
      </c>
      <c r="I19" s="22">
        <v>0.79166666666666663</v>
      </c>
      <c r="J19" s="76"/>
      <c r="K19" s="16">
        <v>89.069820084126007</v>
      </c>
      <c r="L19" s="14">
        <v>35.297733333333333</v>
      </c>
      <c r="M19" s="14">
        <v>70.595466666666667</v>
      </c>
      <c r="N19" s="14">
        <v>52.946600000000004</v>
      </c>
      <c r="O19" s="14">
        <v>42.357279999999996</v>
      </c>
      <c r="P19" s="23">
        <v>28</v>
      </c>
      <c r="Q19" s="14">
        <v>2.614646913580247</v>
      </c>
      <c r="R19" s="14">
        <v>5.2292938271604941</v>
      </c>
      <c r="S19" s="14">
        <v>3.9219703703703708</v>
      </c>
      <c r="T19" s="14">
        <v>3.1375762962962961</v>
      </c>
      <c r="U19" s="14">
        <v>-32.202266666666667</v>
      </c>
      <c r="V19" s="14">
        <v>24.211433333333332</v>
      </c>
      <c r="W19" s="14">
        <v>46.384033333333335</v>
      </c>
      <c r="X19" s="14">
        <v>1.2606333333333333</v>
      </c>
      <c r="Y19" s="14">
        <v>48.422866666666664</v>
      </c>
      <c r="Z19" s="14">
        <v>92.76806666666667</v>
      </c>
      <c r="AA19" s="14">
        <v>36.317149999999998</v>
      </c>
      <c r="AB19" s="14">
        <v>69.576050000000009</v>
      </c>
      <c r="AC19" s="14">
        <v>29.053719999999998</v>
      </c>
      <c r="AD19" s="14">
        <v>55.66084</v>
      </c>
      <c r="AE19" s="9">
        <v>9.284152557803016E-4</v>
      </c>
      <c r="AF19" s="9">
        <v>0.998161915997828</v>
      </c>
      <c r="AG19" s="38">
        <v>3.7799999999999999E-3</v>
      </c>
      <c r="AH19" s="9" t="s">
        <v>308</v>
      </c>
      <c r="AI19" s="9" t="s">
        <v>308</v>
      </c>
      <c r="AJ19" s="76"/>
      <c r="AK19" s="20">
        <v>214.5</v>
      </c>
      <c r="AL19" s="20">
        <v>103.75</v>
      </c>
      <c r="AM19" s="20">
        <v>110.75</v>
      </c>
      <c r="AN19" s="20">
        <v>7</v>
      </c>
      <c r="AO19" s="20">
        <v>107.6</v>
      </c>
      <c r="AP19" s="20">
        <v>-3.8499999999999943</v>
      </c>
      <c r="AQ19" s="76"/>
      <c r="AR19" s="20">
        <v>97.1</v>
      </c>
      <c r="AS19" s="20">
        <v>98.2</v>
      </c>
      <c r="AT19" s="20">
        <v>1.1000000000000085</v>
      </c>
      <c r="AU19" s="76"/>
      <c r="AV19" s="19" t="s">
        <v>269</v>
      </c>
      <c r="AW19" s="11">
        <v>17.399999999999999</v>
      </c>
      <c r="AX19" s="11">
        <v>23.133333333333336</v>
      </c>
      <c r="AY19" s="76"/>
      <c r="AZ19" s="11">
        <v>45.5</v>
      </c>
      <c r="BA19" s="11">
        <v>6.5</v>
      </c>
      <c r="BB19" s="11">
        <v>43.1</v>
      </c>
      <c r="BC19" s="11">
        <v>27.6</v>
      </c>
      <c r="BD19" s="11">
        <v>24.1</v>
      </c>
      <c r="BE19" s="11">
        <v>30.1</v>
      </c>
      <c r="BF19" s="11">
        <v>33.4</v>
      </c>
      <c r="BG19" s="11">
        <v>33.700000000000003</v>
      </c>
      <c r="BH19" s="11">
        <v>0</v>
      </c>
      <c r="BI19" s="11">
        <v>65.599999999999994</v>
      </c>
      <c r="BJ19" s="58"/>
      <c r="BK19" s="76"/>
      <c r="BL19" s="11">
        <v>62.766666666666666</v>
      </c>
      <c r="BM19" s="11">
        <v>31.816666666666663</v>
      </c>
      <c r="BN19" s="11">
        <v>34.396666666666661</v>
      </c>
      <c r="BO19" s="11">
        <v>32.247619047619047</v>
      </c>
      <c r="BP19" s="11">
        <v>30.643333333333334</v>
      </c>
      <c r="BQ19" s="76"/>
      <c r="BR19" s="11">
        <v>67.179008791909908</v>
      </c>
      <c r="BS19" s="11">
        <v>33.114283314143613</v>
      </c>
      <c r="BT19" s="11">
        <v>28.752261475682285</v>
      </c>
      <c r="BU19" s="11">
        <v>28.036502309858584</v>
      </c>
      <c r="BV19" s="11">
        <v>26.550453056611321</v>
      </c>
      <c r="BW19" s="76"/>
      <c r="BX19" s="10">
        <v>27</v>
      </c>
      <c r="BY19" s="10">
        <v>40.5</v>
      </c>
      <c r="BZ19" s="10">
        <v>54</v>
      </c>
      <c r="CA19" s="10">
        <v>67.5</v>
      </c>
      <c r="CB19" s="10">
        <v>81</v>
      </c>
      <c r="CC19" s="10">
        <v>94.5</v>
      </c>
      <c r="CD19" s="10">
        <v>108</v>
      </c>
      <c r="CE19" s="76"/>
      <c r="CF19" s="9">
        <v>0.77291083738008104</v>
      </c>
      <c r="CG19" s="9">
        <v>0.31944481768143074</v>
      </c>
      <c r="CH19" s="9">
        <v>4.5804463580150445E-2</v>
      </c>
      <c r="CI19" s="9">
        <v>1.8380840021720024E-3</v>
      </c>
      <c r="CJ19" s="9">
        <v>1.8746509388600785E-5</v>
      </c>
      <c r="CK19" s="9">
        <v>4.6440359890986826E-8</v>
      </c>
      <c r="CL19" s="9">
        <v>2.7294944082711936E-11</v>
      </c>
      <c r="CM19" s="17"/>
      <c r="CN19" s="11" t="s">
        <v>308</v>
      </c>
      <c r="CO19" s="11" t="s">
        <v>308</v>
      </c>
      <c r="CP19" s="11" t="s">
        <v>308</v>
      </c>
      <c r="CQ19" s="11" t="s">
        <v>308</v>
      </c>
      <c r="CR19" s="11" t="s">
        <v>308</v>
      </c>
      <c r="CS19" s="11" t="s">
        <v>308</v>
      </c>
      <c r="CT19" s="11" t="s">
        <v>308</v>
      </c>
      <c r="CU19" s="11" t="s">
        <v>308</v>
      </c>
      <c r="CV19" s="11" t="s">
        <v>255</v>
      </c>
      <c r="CW19" s="11" t="s">
        <v>259</v>
      </c>
      <c r="CX19" s="9">
        <v>0.31407965761729739</v>
      </c>
      <c r="CY19" s="75"/>
    </row>
    <row r="20" spans="1:103">
      <c r="A20" s="77">
        <v>10.3566</v>
      </c>
      <c r="B20" s="19" t="s">
        <v>270</v>
      </c>
      <c r="C20" s="11">
        <v>12500</v>
      </c>
      <c r="D20" s="23" t="s">
        <v>308</v>
      </c>
      <c r="E20" s="11" t="s">
        <v>263</v>
      </c>
      <c r="F20" s="11" t="s">
        <v>258</v>
      </c>
      <c r="G20" s="11" t="s">
        <v>269</v>
      </c>
      <c r="H20" s="11">
        <v>10</v>
      </c>
      <c r="I20" s="22">
        <v>0.79166666666666663</v>
      </c>
      <c r="J20" s="76"/>
      <c r="K20" s="16">
        <v>77.594118979972691</v>
      </c>
      <c r="L20" s="14">
        <v>28.1919</v>
      </c>
      <c r="M20" s="14">
        <v>56.383800000000001</v>
      </c>
      <c r="N20" s="14">
        <v>42.287849999999999</v>
      </c>
      <c r="O20" s="14">
        <v>33.830280000000002</v>
      </c>
      <c r="P20" s="23">
        <v>16.899999999999999</v>
      </c>
      <c r="Q20" s="14">
        <v>2.2553519999999998</v>
      </c>
      <c r="R20" s="14">
        <v>4.5107039999999996</v>
      </c>
      <c r="S20" s="14">
        <v>3.3830279999999999</v>
      </c>
      <c r="T20" s="14">
        <v>2.7064224000000001</v>
      </c>
      <c r="U20" s="14">
        <v>-34.308099999999996</v>
      </c>
      <c r="V20" s="14">
        <v>17.8353</v>
      </c>
      <c r="W20" s="14">
        <v>38.548500000000004</v>
      </c>
      <c r="X20" s="14">
        <v>1.6681597633136096</v>
      </c>
      <c r="Y20" s="14">
        <v>35.6706</v>
      </c>
      <c r="Z20" s="14">
        <v>77.097000000000008</v>
      </c>
      <c r="AA20" s="14">
        <v>26.752949999999998</v>
      </c>
      <c r="AB20" s="14">
        <v>57.822750000000006</v>
      </c>
      <c r="AC20" s="14">
        <v>21.402359999999998</v>
      </c>
      <c r="AD20" s="14">
        <v>46.258200000000002</v>
      </c>
      <c r="AE20" s="9">
        <v>2.3256536380628079E-4</v>
      </c>
      <c r="AF20" s="9">
        <v>0.99953796652119786</v>
      </c>
      <c r="AG20" s="38">
        <v>1.5200000000000001E-3</v>
      </c>
      <c r="AH20" s="9" t="s">
        <v>308</v>
      </c>
      <c r="AI20" s="9" t="s">
        <v>308</v>
      </c>
      <c r="AJ20" s="76"/>
      <c r="AK20" s="20">
        <v>214.5</v>
      </c>
      <c r="AL20" s="20">
        <v>103.75</v>
      </c>
      <c r="AM20" s="20">
        <v>110.75</v>
      </c>
      <c r="AN20" s="20">
        <v>7</v>
      </c>
      <c r="AO20" s="20">
        <v>107.6</v>
      </c>
      <c r="AP20" s="20">
        <v>-3.8499999999999943</v>
      </c>
      <c r="AQ20" s="76"/>
      <c r="AR20" s="20">
        <v>97.1</v>
      </c>
      <c r="AS20" s="20">
        <v>98.2</v>
      </c>
      <c r="AT20" s="20">
        <v>1.1000000000000085</v>
      </c>
      <c r="AU20" s="76"/>
      <c r="AV20" s="19" t="s">
        <v>269</v>
      </c>
      <c r="AW20" s="11">
        <v>5.0999999999999996</v>
      </c>
      <c r="AX20" s="11">
        <v>10.5</v>
      </c>
      <c r="AY20" s="76"/>
      <c r="AZ20" s="11">
        <v>32</v>
      </c>
      <c r="BA20" s="11">
        <v>20.7</v>
      </c>
      <c r="BB20" s="11">
        <v>18.8</v>
      </c>
      <c r="BC20" s="11">
        <v>39.700000000000003</v>
      </c>
      <c r="BD20" s="11">
        <v>35.700000000000003</v>
      </c>
      <c r="BE20" s="11">
        <v>44.6</v>
      </c>
      <c r="BF20" s="11">
        <v>20.7</v>
      </c>
      <c r="BG20" s="11">
        <v>19.8</v>
      </c>
      <c r="BH20" s="11">
        <v>0</v>
      </c>
      <c r="BI20" s="11">
        <v>90.4</v>
      </c>
      <c r="BJ20" s="58"/>
      <c r="BK20" s="76"/>
      <c r="BL20" s="11">
        <v>61.266666666666666</v>
      </c>
      <c r="BM20" s="11">
        <v>29.055555555555554</v>
      </c>
      <c r="BN20" s="11">
        <v>27.976666666666667</v>
      </c>
      <c r="BO20" s="11">
        <v>27.43095238095238</v>
      </c>
      <c r="BP20" s="11">
        <v>26.078333333333337</v>
      </c>
      <c r="BQ20" s="76"/>
      <c r="BR20" s="11">
        <v>51.151312341710046</v>
      </c>
      <c r="BS20" s="11">
        <v>22.821649481848411</v>
      </c>
      <c r="BT20" s="11">
        <v>18.06472071622628</v>
      </c>
      <c r="BU20" s="11">
        <v>16.793852967916852</v>
      </c>
      <c r="BV20" s="11">
        <v>15.813302951209801</v>
      </c>
      <c r="BW20" s="76"/>
      <c r="BX20" s="10">
        <v>25</v>
      </c>
      <c r="BY20" s="10">
        <v>37.5</v>
      </c>
      <c r="BZ20" s="10">
        <v>50</v>
      </c>
      <c r="CA20" s="10">
        <v>62.5</v>
      </c>
      <c r="CB20" s="10">
        <v>75</v>
      </c>
      <c r="CC20" s="10">
        <v>87.5</v>
      </c>
      <c r="CD20" s="10">
        <v>100</v>
      </c>
      <c r="CE20" s="76"/>
      <c r="CF20" s="9">
        <v>0.62103477242446437</v>
      </c>
      <c r="CG20" s="9">
        <v>0.1843901989755532</v>
      </c>
      <c r="CH20" s="9">
        <v>1.7614339707281434E-2</v>
      </c>
      <c r="CI20" s="9">
        <v>4.6203347880213741E-4</v>
      </c>
      <c r="CJ20" s="9">
        <v>3.0972488104241691E-6</v>
      </c>
      <c r="CK20" s="9">
        <v>5.1231848763322319E-9</v>
      </c>
      <c r="CL20" s="9">
        <v>2.0519141941122143E-12</v>
      </c>
      <c r="CM20" s="17"/>
      <c r="CN20" s="11" t="s">
        <v>308</v>
      </c>
      <c r="CO20" s="11" t="s">
        <v>308</v>
      </c>
      <c r="CP20" s="11" t="s">
        <v>308</v>
      </c>
      <c r="CQ20" s="11" t="s">
        <v>308</v>
      </c>
      <c r="CR20" s="11" t="s">
        <v>308</v>
      </c>
      <c r="CS20" s="11" t="s">
        <v>308</v>
      </c>
      <c r="CT20" s="11" t="s">
        <v>308</v>
      </c>
      <c r="CU20" s="11" t="s">
        <v>308</v>
      </c>
      <c r="CV20" s="11" t="s">
        <v>255</v>
      </c>
      <c r="CW20" s="11" t="s">
        <v>259</v>
      </c>
      <c r="CX20" s="9">
        <v>0.36736083768742084</v>
      </c>
      <c r="CY20" s="75"/>
    </row>
    <row r="21" spans="1:103">
      <c r="A21" s="77">
        <v>8.8191299999999995</v>
      </c>
      <c r="B21" s="19" t="s">
        <v>273</v>
      </c>
      <c r="C21" s="11">
        <v>9500</v>
      </c>
      <c r="D21" s="23" t="s">
        <v>308</v>
      </c>
      <c r="E21" s="11" t="s">
        <v>263</v>
      </c>
      <c r="F21" s="11" t="s">
        <v>258</v>
      </c>
      <c r="G21" s="11" t="s">
        <v>269</v>
      </c>
      <c r="H21" s="11">
        <v>10</v>
      </c>
      <c r="I21" s="22">
        <v>0.79166666666666663</v>
      </c>
      <c r="J21" s="76"/>
      <c r="K21" s="16">
        <v>85.258346125187998</v>
      </c>
      <c r="L21" s="14">
        <v>25.003733333333333</v>
      </c>
      <c r="M21" s="14">
        <v>50.007466666666666</v>
      </c>
      <c r="N21" s="14">
        <v>37.505600000000001</v>
      </c>
      <c r="O21" s="14">
        <v>30.004479999999997</v>
      </c>
      <c r="P21" s="23">
        <v>25.5</v>
      </c>
      <c r="Q21" s="14">
        <v>2.6319719298245614</v>
      </c>
      <c r="R21" s="14">
        <v>5.2639438596491228</v>
      </c>
      <c r="S21" s="14">
        <v>3.9479578947368421</v>
      </c>
      <c r="T21" s="14">
        <v>3.1583663157894732</v>
      </c>
      <c r="U21" s="14">
        <v>-22.496266666666667</v>
      </c>
      <c r="V21" s="14">
        <v>16.184603333333335</v>
      </c>
      <c r="W21" s="14">
        <v>33.822863333333331</v>
      </c>
      <c r="X21" s="14">
        <v>0.98053856209150325</v>
      </c>
      <c r="Y21" s="14">
        <v>32.36920666666667</v>
      </c>
      <c r="Z21" s="14">
        <v>67.645726666666661</v>
      </c>
      <c r="AA21" s="14">
        <v>24.276905000000003</v>
      </c>
      <c r="AB21" s="14">
        <v>50.734294999999996</v>
      </c>
      <c r="AC21" s="14">
        <v>19.421524000000002</v>
      </c>
      <c r="AD21" s="14">
        <v>40.587435999999997</v>
      </c>
      <c r="AE21" s="9">
        <v>2.7579156114618253E-3</v>
      </c>
      <c r="AF21" s="9">
        <v>0.99462695237583287</v>
      </c>
      <c r="AG21" s="38">
        <v>1.3700000000000001E-3</v>
      </c>
      <c r="AH21" s="9" t="s">
        <v>308</v>
      </c>
      <c r="AI21" s="9" t="s">
        <v>308</v>
      </c>
      <c r="AJ21" s="76"/>
      <c r="AK21" s="20">
        <v>214.5</v>
      </c>
      <c r="AL21" s="20">
        <v>103.75</v>
      </c>
      <c r="AM21" s="20">
        <v>110.75</v>
      </c>
      <c r="AN21" s="20">
        <v>7</v>
      </c>
      <c r="AO21" s="20">
        <v>107.6</v>
      </c>
      <c r="AP21" s="20">
        <v>-3.8499999999999943</v>
      </c>
      <c r="AQ21" s="76"/>
      <c r="AR21" s="20">
        <v>97.1</v>
      </c>
      <c r="AS21" s="20">
        <v>98.2</v>
      </c>
      <c r="AT21" s="20">
        <v>1.1000000000000085</v>
      </c>
      <c r="AU21" s="76"/>
      <c r="AV21" s="19" t="s">
        <v>269</v>
      </c>
      <c r="AW21" s="11">
        <v>9.4</v>
      </c>
      <c r="AX21" s="11">
        <v>11.933333333333332</v>
      </c>
      <c r="AY21" s="76"/>
      <c r="AZ21" s="11">
        <v>31.4</v>
      </c>
      <c r="BA21" s="11">
        <v>16.2</v>
      </c>
      <c r="BB21" s="11">
        <v>16.8</v>
      </c>
      <c r="BC21" s="11">
        <v>26.4</v>
      </c>
      <c r="BD21" s="11">
        <v>29.9</v>
      </c>
      <c r="BE21" s="11">
        <v>17.899999999999999</v>
      </c>
      <c r="BF21" s="11">
        <v>15.2</v>
      </c>
      <c r="BG21" s="11">
        <v>23.299999999999997</v>
      </c>
      <c r="BH21" s="11">
        <v>0</v>
      </c>
      <c r="BI21" s="11">
        <v>28</v>
      </c>
      <c r="BJ21" s="58"/>
      <c r="BK21" s="76"/>
      <c r="BL21" s="11">
        <v>41.8</v>
      </c>
      <c r="BM21" s="11">
        <v>22.661111111111108</v>
      </c>
      <c r="BN21" s="11">
        <v>23.863333333333333</v>
      </c>
      <c r="BO21" s="11">
        <v>24.740476190476191</v>
      </c>
      <c r="BP21" s="11">
        <v>22.838333333333335</v>
      </c>
      <c r="BQ21" s="76"/>
      <c r="BR21" s="11">
        <v>23.650273590360232</v>
      </c>
      <c r="BS21" s="11">
        <v>10.667615336624779</v>
      </c>
      <c r="BT21" s="11">
        <v>9.0916439764743036</v>
      </c>
      <c r="BU21" s="11">
        <v>11.019894647063294</v>
      </c>
      <c r="BV21" s="11">
        <v>13.751970451716826</v>
      </c>
      <c r="BW21" s="76"/>
      <c r="BX21" s="10">
        <v>19</v>
      </c>
      <c r="BY21" s="10">
        <v>28.5</v>
      </c>
      <c r="BZ21" s="10">
        <v>38</v>
      </c>
      <c r="CA21" s="10">
        <v>47.5</v>
      </c>
      <c r="CB21" s="10">
        <v>57</v>
      </c>
      <c r="CC21" s="10">
        <v>66.5</v>
      </c>
      <c r="CD21" s="10">
        <v>76</v>
      </c>
      <c r="CE21" s="76"/>
      <c r="CF21" s="9">
        <v>0.75198912148232755</v>
      </c>
      <c r="CG21" s="9">
        <v>0.34588978087147892</v>
      </c>
      <c r="CH21" s="9">
        <v>7.0288601752470203E-2</v>
      </c>
      <c r="CI21" s="9">
        <v>5.3730476241671266E-3</v>
      </c>
      <c r="CJ21" s="9">
        <v>1.4278359875652402E-4</v>
      </c>
      <c r="CK21" s="9">
        <v>1.2677363145918719E-6</v>
      </c>
      <c r="CL21" s="9">
        <v>3.6808033287982767E-9</v>
      </c>
      <c r="CM21" s="17"/>
      <c r="CN21" s="11" t="s">
        <v>308</v>
      </c>
      <c r="CO21" s="11" t="s">
        <v>308</v>
      </c>
      <c r="CP21" s="11" t="s">
        <v>308</v>
      </c>
      <c r="CQ21" s="11" t="s">
        <v>308</v>
      </c>
      <c r="CR21" s="11" t="s">
        <v>308</v>
      </c>
      <c r="CS21" s="11" t="s">
        <v>308</v>
      </c>
      <c r="CT21" s="11" t="s">
        <v>308</v>
      </c>
      <c r="CU21" s="11" t="s">
        <v>308</v>
      </c>
      <c r="CV21" s="11" t="s">
        <v>255</v>
      </c>
      <c r="CW21" s="11" t="s">
        <v>259</v>
      </c>
      <c r="CX21" s="9">
        <v>0.35271252826244615</v>
      </c>
      <c r="CY21" s="75"/>
    </row>
    <row r="22" spans="1:103">
      <c r="A22" s="77">
        <v>9.5869300000000006</v>
      </c>
      <c r="B22" s="19" t="s">
        <v>274</v>
      </c>
      <c r="C22" s="11">
        <v>12000</v>
      </c>
      <c r="D22" s="23" t="s">
        <v>308</v>
      </c>
      <c r="E22" s="11" t="s">
        <v>254</v>
      </c>
      <c r="F22" s="11" t="s">
        <v>255</v>
      </c>
      <c r="G22" s="11" t="s">
        <v>256</v>
      </c>
      <c r="H22" s="11">
        <v>23</v>
      </c>
      <c r="I22" s="22">
        <v>0.79166666666666663</v>
      </c>
      <c r="J22" s="76"/>
      <c r="K22" s="16">
        <v>67.727010194330518</v>
      </c>
      <c r="L22" s="14">
        <v>24.071566666666666</v>
      </c>
      <c r="M22" s="14">
        <v>48.143133333333331</v>
      </c>
      <c r="N22" s="14">
        <v>36.107349999999997</v>
      </c>
      <c r="O22" s="14">
        <v>28.885879999999997</v>
      </c>
      <c r="P22" s="23">
        <v>24.5</v>
      </c>
      <c r="Q22" s="14">
        <v>2.0059638888888887</v>
      </c>
      <c r="R22" s="14">
        <v>4.0119277777777773</v>
      </c>
      <c r="S22" s="14">
        <v>3.0089458333333332</v>
      </c>
      <c r="T22" s="14">
        <v>2.4071566666666664</v>
      </c>
      <c r="U22" s="14">
        <v>-35.928433333333331</v>
      </c>
      <c r="V22" s="14">
        <v>14.484636666666665</v>
      </c>
      <c r="W22" s="14">
        <v>33.658496666666665</v>
      </c>
      <c r="X22" s="14">
        <v>0.98251292517006794</v>
      </c>
      <c r="Y22" s="14">
        <v>28.96927333333333</v>
      </c>
      <c r="Z22" s="14">
        <v>67.316993333333329</v>
      </c>
      <c r="AA22" s="14">
        <v>21.726954999999997</v>
      </c>
      <c r="AB22" s="14">
        <v>50.487744999999997</v>
      </c>
      <c r="AC22" s="14">
        <v>17.381563999999997</v>
      </c>
      <c r="AD22" s="14">
        <v>40.390195999999996</v>
      </c>
      <c r="AE22" s="9">
        <v>4.4769043228698457E-5</v>
      </c>
      <c r="AF22" s="9">
        <v>0.99991074953074566</v>
      </c>
      <c r="AG22" s="38">
        <v>3.3600000000000001E-3</v>
      </c>
      <c r="AH22" s="9" t="s">
        <v>308</v>
      </c>
      <c r="AI22" s="9" t="s">
        <v>308</v>
      </c>
      <c r="AJ22" s="76"/>
      <c r="AK22" s="20">
        <v>214.5</v>
      </c>
      <c r="AL22" s="20">
        <v>110.75</v>
      </c>
      <c r="AM22" s="20">
        <v>103.75</v>
      </c>
      <c r="AN22" s="20">
        <v>-7</v>
      </c>
      <c r="AO22" s="20">
        <v>113.4</v>
      </c>
      <c r="AP22" s="20">
        <v>-2.6500000000000057</v>
      </c>
      <c r="AQ22" s="76"/>
      <c r="AR22" s="20">
        <v>98.2</v>
      </c>
      <c r="AS22" s="20">
        <v>97.1</v>
      </c>
      <c r="AT22" s="20">
        <v>-1.1000000000000085</v>
      </c>
      <c r="AU22" s="76"/>
      <c r="AV22" s="19" t="s">
        <v>256</v>
      </c>
      <c r="AW22" s="11">
        <v>39.5</v>
      </c>
      <c r="AX22" s="11">
        <v>39.633333333333333</v>
      </c>
      <c r="AY22" s="76"/>
      <c r="AZ22" s="11">
        <v>21.2</v>
      </c>
      <c r="BA22" s="11">
        <v>27.9</v>
      </c>
      <c r="BB22" s="11">
        <v>34.4</v>
      </c>
      <c r="BC22" s="11">
        <v>18.7</v>
      </c>
      <c r="BD22" s="11">
        <v>22.2</v>
      </c>
      <c r="BE22" s="11">
        <v>26.3</v>
      </c>
      <c r="BF22" s="11">
        <v>19.5</v>
      </c>
      <c r="BG22" s="11">
        <v>34.099999999999994</v>
      </c>
      <c r="BH22" s="11">
        <v>0</v>
      </c>
      <c r="BI22" s="11">
        <v>81</v>
      </c>
      <c r="BJ22" s="58"/>
      <c r="BK22" s="76"/>
      <c r="BL22" s="11">
        <v>62.866666666666667</v>
      </c>
      <c r="BM22" s="11">
        <v>27.911111111111111</v>
      </c>
      <c r="BN22" s="11">
        <v>25.563333333333336</v>
      </c>
      <c r="BO22" s="11">
        <v>24.219047619047622</v>
      </c>
      <c r="BP22" s="11">
        <v>24.18333333333333</v>
      </c>
      <c r="BQ22" s="76"/>
      <c r="BR22" s="11">
        <v>37.366427994374284</v>
      </c>
      <c r="BS22" s="11">
        <v>24.170837140788894</v>
      </c>
      <c r="BT22" s="11">
        <v>23.465889724868084</v>
      </c>
      <c r="BU22" s="11">
        <v>24.715397397892747</v>
      </c>
      <c r="BV22" s="11">
        <v>24.022354652652282</v>
      </c>
      <c r="BW22" s="76"/>
      <c r="BX22" s="10">
        <v>24</v>
      </c>
      <c r="BY22" s="10">
        <v>36</v>
      </c>
      <c r="BZ22" s="10">
        <v>48</v>
      </c>
      <c r="CA22" s="10">
        <v>60</v>
      </c>
      <c r="CB22" s="10">
        <v>72</v>
      </c>
      <c r="CC22" s="10">
        <v>84</v>
      </c>
      <c r="CD22" s="10">
        <v>96</v>
      </c>
      <c r="CE22" s="76"/>
      <c r="CF22" s="9">
        <v>0.50297808620989759</v>
      </c>
      <c r="CG22" s="9">
        <v>0.10670578521392948</v>
      </c>
      <c r="CH22" s="9">
        <v>6.2811346621119979E-3</v>
      </c>
      <c r="CI22" s="9">
        <v>8.9250469254342768E-5</v>
      </c>
      <c r="CJ22" s="9">
        <v>2.8761720305414684E-7</v>
      </c>
      <c r="CK22" s="9">
        <v>2.0384371968162895E-10</v>
      </c>
      <c r="CL22" s="9">
        <v>3.1197266991966899E-14</v>
      </c>
      <c r="CM22" s="17"/>
      <c r="CN22" s="11" t="s">
        <v>308</v>
      </c>
      <c r="CO22" s="11" t="s">
        <v>308</v>
      </c>
      <c r="CP22" s="11" t="s">
        <v>308</v>
      </c>
      <c r="CQ22" s="11" t="s">
        <v>308</v>
      </c>
      <c r="CR22" s="11" t="s">
        <v>308</v>
      </c>
      <c r="CS22" s="11" t="s">
        <v>308</v>
      </c>
      <c r="CT22" s="11" t="s">
        <v>308</v>
      </c>
      <c r="CU22" s="11" t="s">
        <v>308</v>
      </c>
      <c r="CV22" s="11" t="s">
        <v>258</v>
      </c>
      <c r="CW22" s="11" t="s">
        <v>259</v>
      </c>
      <c r="CX22" s="9">
        <v>0.39826780420052987</v>
      </c>
      <c r="CY22" s="75"/>
    </row>
    <row r="23" spans="1:103">
      <c r="A23" s="77">
        <v>8.8574400000000004</v>
      </c>
      <c r="B23" s="19" t="s">
        <v>275</v>
      </c>
      <c r="C23" s="11">
        <v>10000</v>
      </c>
      <c r="D23" s="23" t="s">
        <v>308</v>
      </c>
      <c r="E23" s="11" t="s">
        <v>246</v>
      </c>
      <c r="F23" s="11" t="s">
        <v>258</v>
      </c>
      <c r="G23" s="11" t="s">
        <v>269</v>
      </c>
      <c r="H23" s="11">
        <v>12</v>
      </c>
      <c r="I23" s="22">
        <v>0.79166666666666663</v>
      </c>
      <c r="J23" s="76"/>
      <c r="K23" s="16">
        <v>77.7088191960312</v>
      </c>
      <c r="L23" s="14">
        <v>23.634600000000002</v>
      </c>
      <c r="M23" s="14">
        <v>47.269200000000005</v>
      </c>
      <c r="N23" s="14">
        <v>35.451900000000002</v>
      </c>
      <c r="O23" s="14">
        <v>28.361520000000002</v>
      </c>
      <c r="P23" s="23">
        <v>19.399999999999999</v>
      </c>
      <c r="Q23" s="14">
        <v>2.3634600000000003</v>
      </c>
      <c r="R23" s="14">
        <v>4.7269200000000007</v>
      </c>
      <c r="S23" s="14">
        <v>3.5451900000000003</v>
      </c>
      <c r="T23" s="14">
        <v>2.8361520000000002</v>
      </c>
      <c r="U23" s="14">
        <v>-26.365399999999998</v>
      </c>
      <c r="V23" s="14">
        <v>14.777160000000002</v>
      </c>
      <c r="W23" s="14">
        <v>32.492040000000003</v>
      </c>
      <c r="X23" s="14">
        <v>1.2182783505154642</v>
      </c>
      <c r="Y23" s="14">
        <v>29.554320000000004</v>
      </c>
      <c r="Z23" s="14">
        <v>64.984080000000006</v>
      </c>
      <c r="AA23" s="14">
        <v>22.165740000000003</v>
      </c>
      <c r="AB23" s="14">
        <v>48.738060000000004</v>
      </c>
      <c r="AC23" s="14">
        <v>17.732592</v>
      </c>
      <c r="AD23" s="14">
        <v>38.990448000000001</v>
      </c>
      <c r="AE23" s="9">
        <v>7.3864793388267458E-4</v>
      </c>
      <c r="AF23" s="9">
        <v>0.99854286457259445</v>
      </c>
      <c r="AG23" s="38">
        <v>2.98E-3</v>
      </c>
      <c r="AH23" s="9" t="s">
        <v>308</v>
      </c>
      <c r="AI23" s="9" t="s">
        <v>308</v>
      </c>
      <c r="AJ23" s="76"/>
      <c r="AK23" s="20">
        <v>214.5</v>
      </c>
      <c r="AL23" s="20">
        <v>103.75</v>
      </c>
      <c r="AM23" s="20">
        <v>110.75</v>
      </c>
      <c r="AN23" s="20">
        <v>7</v>
      </c>
      <c r="AO23" s="20">
        <v>107.6</v>
      </c>
      <c r="AP23" s="20">
        <v>-3.8499999999999943</v>
      </c>
      <c r="AQ23" s="76"/>
      <c r="AR23" s="20">
        <v>97.1</v>
      </c>
      <c r="AS23" s="20">
        <v>98.2</v>
      </c>
      <c r="AT23" s="20">
        <v>1.1000000000000085</v>
      </c>
      <c r="AU23" s="76"/>
      <c r="AV23" s="19" t="s">
        <v>269</v>
      </c>
      <c r="AW23" s="11">
        <v>30</v>
      </c>
      <c r="AX23" s="11">
        <v>36</v>
      </c>
      <c r="AY23" s="76"/>
      <c r="AZ23" s="11">
        <v>1</v>
      </c>
      <c r="BA23" s="11">
        <v>6.9</v>
      </c>
      <c r="BB23" s="11">
        <v>30.6</v>
      </c>
      <c r="BC23" s="11">
        <v>10.7</v>
      </c>
      <c r="BD23" s="11">
        <v>7.5</v>
      </c>
      <c r="BE23" s="11">
        <v>5.9</v>
      </c>
      <c r="BF23" s="11">
        <v>16.100000000000001</v>
      </c>
      <c r="BG23" s="11">
        <v>11.2</v>
      </c>
      <c r="BH23" s="11">
        <v>0</v>
      </c>
      <c r="BI23" s="11">
        <v>53.8</v>
      </c>
      <c r="BJ23" s="58"/>
      <c r="BK23" s="76"/>
      <c r="BL23" s="11">
        <v>57.4</v>
      </c>
      <c r="BM23" s="11">
        <v>23.677777777777777</v>
      </c>
      <c r="BN23" s="11">
        <v>17.823333333333331</v>
      </c>
      <c r="BO23" s="11">
        <v>14.783333333333333</v>
      </c>
      <c r="BP23" s="11">
        <v>14.495000000000001</v>
      </c>
      <c r="BQ23" s="76"/>
      <c r="BR23" s="11">
        <v>49.793442642957828</v>
      </c>
      <c r="BS23" s="11">
        <v>22.214562068558564</v>
      </c>
      <c r="BT23" s="11">
        <v>27.474497505713032</v>
      </c>
      <c r="BU23" s="11">
        <v>25.831007828554707</v>
      </c>
      <c r="BV23" s="11">
        <v>26.578667429091279</v>
      </c>
      <c r="BW23" s="76"/>
      <c r="BX23" s="10">
        <v>20</v>
      </c>
      <c r="BY23" s="10">
        <v>30</v>
      </c>
      <c r="BZ23" s="10">
        <v>40</v>
      </c>
      <c r="CA23" s="10">
        <v>50</v>
      </c>
      <c r="CB23" s="10">
        <v>60</v>
      </c>
      <c r="CC23" s="10">
        <v>70</v>
      </c>
      <c r="CD23" s="10">
        <v>80</v>
      </c>
      <c r="CE23" s="76"/>
      <c r="CF23" s="9">
        <v>0.65922329955177261</v>
      </c>
      <c r="CG23" s="9">
        <v>0.23617827301746419</v>
      </c>
      <c r="CH23" s="9">
        <v>3.2326896294656682E-2</v>
      </c>
      <c r="CI23" s="9">
        <v>1.4571354274055537E-3</v>
      </c>
      <c r="CJ23" s="9">
        <v>2.0160440359795473E-5</v>
      </c>
      <c r="CK23" s="9">
        <v>8.2658910938171459E-8</v>
      </c>
      <c r="CL23" s="9">
        <v>9.8525410052729967E-11</v>
      </c>
      <c r="CM23" s="17"/>
      <c r="CN23" s="11" t="s">
        <v>308</v>
      </c>
      <c r="CO23" s="11" t="s">
        <v>308</v>
      </c>
      <c r="CP23" s="11" t="s">
        <v>308</v>
      </c>
      <c r="CQ23" s="11" t="s">
        <v>308</v>
      </c>
      <c r="CR23" s="11" t="s">
        <v>308</v>
      </c>
      <c r="CS23" s="11" t="s">
        <v>308</v>
      </c>
      <c r="CT23" s="11" t="s">
        <v>308</v>
      </c>
      <c r="CU23" s="11" t="s">
        <v>308</v>
      </c>
      <c r="CV23" s="11" t="s">
        <v>255</v>
      </c>
      <c r="CW23" s="11" t="s">
        <v>259</v>
      </c>
      <c r="CX23" s="9">
        <v>0.37476580944885884</v>
      </c>
      <c r="CY23" s="75"/>
    </row>
    <row r="24" spans="1:103">
      <c r="A24" s="77">
        <v>8.4385999999999992</v>
      </c>
      <c r="B24" s="19" t="s">
        <v>279</v>
      </c>
      <c r="C24" s="11">
        <v>11000</v>
      </c>
      <c r="D24" s="23" t="s">
        <v>308</v>
      </c>
      <c r="E24" s="11" t="s">
        <v>263</v>
      </c>
      <c r="F24" s="11" t="s">
        <v>255</v>
      </c>
      <c r="G24" s="11" t="s">
        <v>256</v>
      </c>
      <c r="H24" s="11">
        <v>1</v>
      </c>
      <c r="I24" s="22">
        <v>0.79166666666666663</v>
      </c>
      <c r="J24" s="76"/>
      <c r="K24" s="16">
        <v>68.692670623961845</v>
      </c>
      <c r="L24" s="14">
        <v>22.976366666666667</v>
      </c>
      <c r="M24" s="14">
        <v>45.952733333333335</v>
      </c>
      <c r="N24" s="14">
        <v>34.464550000000003</v>
      </c>
      <c r="O24" s="14">
        <v>27.571639999999999</v>
      </c>
      <c r="P24" s="23">
        <v>30.8</v>
      </c>
      <c r="Q24" s="14">
        <v>2.0887606060606059</v>
      </c>
      <c r="R24" s="14">
        <v>4.1775212121212117</v>
      </c>
      <c r="S24" s="14">
        <v>3.1331409090909093</v>
      </c>
      <c r="T24" s="14">
        <v>2.5065127272727272</v>
      </c>
      <c r="U24" s="14">
        <v>-32.023633333333336</v>
      </c>
      <c r="V24" s="14">
        <v>14.537766666666668</v>
      </c>
      <c r="W24" s="14">
        <v>31.414966666666665</v>
      </c>
      <c r="X24" s="14">
        <v>0.74598593073593078</v>
      </c>
      <c r="Y24" s="14">
        <v>29.075533333333336</v>
      </c>
      <c r="Z24" s="14">
        <v>62.829933333333329</v>
      </c>
      <c r="AA24" s="14">
        <v>21.806650000000001</v>
      </c>
      <c r="AB24" s="14">
        <v>47.122450000000001</v>
      </c>
      <c r="AC24" s="14">
        <v>17.445320000000002</v>
      </c>
      <c r="AD24" s="14">
        <v>37.697959999999995</v>
      </c>
      <c r="AE24" s="9">
        <v>3.701153635410348E-5</v>
      </c>
      <c r="AF24" s="9">
        <v>0.99992614816600789</v>
      </c>
      <c r="AG24" s="38">
        <v>1.08E-3</v>
      </c>
      <c r="AH24" s="9" t="s">
        <v>308</v>
      </c>
      <c r="AI24" s="9" t="s">
        <v>308</v>
      </c>
      <c r="AJ24" s="76"/>
      <c r="AK24" s="20">
        <v>214.5</v>
      </c>
      <c r="AL24" s="20">
        <v>110.75</v>
      </c>
      <c r="AM24" s="20">
        <v>103.75</v>
      </c>
      <c r="AN24" s="20">
        <v>-7</v>
      </c>
      <c r="AO24" s="20">
        <v>113.4</v>
      </c>
      <c r="AP24" s="20">
        <v>-2.6500000000000057</v>
      </c>
      <c r="AQ24" s="76"/>
      <c r="AR24" s="20">
        <v>98.2</v>
      </c>
      <c r="AS24" s="20">
        <v>97.1</v>
      </c>
      <c r="AT24" s="20">
        <v>-1.1000000000000085</v>
      </c>
      <c r="AU24" s="76"/>
      <c r="AV24" s="19" t="s">
        <v>256</v>
      </c>
      <c r="AW24" s="11">
        <v>19.600000000000001</v>
      </c>
      <c r="AX24" s="11">
        <v>27.933333333333326</v>
      </c>
      <c r="AY24" s="76"/>
      <c r="AZ24" s="11">
        <v>43.5</v>
      </c>
      <c r="BA24" s="11">
        <v>25.5</v>
      </c>
      <c r="BB24" s="11">
        <v>36.6</v>
      </c>
      <c r="BC24" s="11">
        <v>27.9</v>
      </c>
      <c r="BD24" s="11">
        <v>30.5</v>
      </c>
      <c r="BE24" s="11">
        <v>25.7</v>
      </c>
      <c r="BF24" s="11">
        <v>27.2</v>
      </c>
      <c r="BG24" s="11">
        <v>10</v>
      </c>
      <c r="BH24" s="11">
        <v>0</v>
      </c>
      <c r="BI24" s="11">
        <v>9.1999999999999993</v>
      </c>
      <c r="BJ24" s="58"/>
      <c r="BK24" s="76"/>
      <c r="BL24" s="11">
        <v>52.966666666666669</v>
      </c>
      <c r="BM24" s="11">
        <v>30.416666666666668</v>
      </c>
      <c r="BN24" s="11">
        <v>31.74</v>
      </c>
      <c r="BO24" s="11">
        <v>31.895238095238092</v>
      </c>
      <c r="BP24" s="11">
        <v>32.903333333333343</v>
      </c>
      <c r="BQ24" s="76"/>
      <c r="BR24" s="11">
        <v>25.427670043950204</v>
      </c>
      <c r="BS24" s="11">
        <v>11.123930448966528</v>
      </c>
      <c r="BT24" s="11">
        <v>9.4312457071815832</v>
      </c>
      <c r="BU24" s="11">
        <v>11.177319727385418</v>
      </c>
      <c r="BV24" s="11">
        <v>12.089975916228248</v>
      </c>
      <c r="BW24" s="76"/>
      <c r="BX24" s="10">
        <v>22</v>
      </c>
      <c r="BY24" s="10">
        <v>33</v>
      </c>
      <c r="BZ24" s="10">
        <v>44</v>
      </c>
      <c r="CA24" s="10">
        <v>55</v>
      </c>
      <c r="CB24" s="10">
        <v>66</v>
      </c>
      <c r="CC24" s="10">
        <v>77</v>
      </c>
      <c r="CD24" s="10">
        <v>88</v>
      </c>
      <c r="CE24" s="76"/>
      <c r="CF24" s="9">
        <v>0.54605581645134238</v>
      </c>
      <c r="CG24" s="9">
        <v>0.11744993719626018</v>
      </c>
      <c r="CH24" s="9">
        <v>6.3626644492408291E-3</v>
      </c>
      <c r="CI24" s="9">
        <v>7.385183399211126E-5</v>
      </c>
      <c r="CJ24" s="9">
        <v>1.7123871609570074E-7</v>
      </c>
      <c r="CK24" s="9">
        <v>7.6694206541105814E-11</v>
      </c>
      <c r="CL24" s="9">
        <v>6.5503158452884236E-15</v>
      </c>
      <c r="CM24" s="17"/>
      <c r="CN24" s="11" t="s">
        <v>308</v>
      </c>
      <c r="CO24" s="11" t="s">
        <v>308</v>
      </c>
      <c r="CP24" s="11" t="s">
        <v>308</v>
      </c>
      <c r="CQ24" s="11" t="s">
        <v>308</v>
      </c>
      <c r="CR24" s="11" t="s">
        <v>308</v>
      </c>
      <c r="CS24" s="11" t="s">
        <v>308</v>
      </c>
      <c r="CT24" s="11" t="s">
        <v>308</v>
      </c>
      <c r="CU24" s="11" t="s">
        <v>308</v>
      </c>
      <c r="CV24" s="11" t="s">
        <v>258</v>
      </c>
      <c r="CW24" s="11" t="s">
        <v>259</v>
      </c>
      <c r="CX24" s="9">
        <v>0.36727303852799464</v>
      </c>
      <c r="CY24" s="75"/>
    </row>
    <row r="25" spans="1:103">
      <c r="A25" s="77">
        <v>8.5001300000000004</v>
      </c>
      <c r="B25" s="19" t="s">
        <v>277</v>
      </c>
      <c r="C25" s="11">
        <v>11500</v>
      </c>
      <c r="D25" s="23" t="s">
        <v>308</v>
      </c>
      <c r="E25" s="11" t="s">
        <v>278</v>
      </c>
      <c r="F25" s="11" t="s">
        <v>255</v>
      </c>
      <c r="G25" s="11" t="s">
        <v>256</v>
      </c>
      <c r="H25" s="11">
        <v>1</v>
      </c>
      <c r="I25" s="22">
        <v>0.79166666666666663</v>
      </c>
      <c r="J25" s="76"/>
      <c r="K25" s="16">
        <v>62.254840825173886</v>
      </c>
      <c r="L25" s="14">
        <v>21.818200000000001</v>
      </c>
      <c r="M25" s="14">
        <v>43.636400000000002</v>
      </c>
      <c r="N25" s="14">
        <v>32.7273</v>
      </c>
      <c r="O25" s="14">
        <v>26.181840000000001</v>
      </c>
      <c r="P25" s="23">
        <v>27.9</v>
      </c>
      <c r="Q25" s="14">
        <v>1.8972347826086957</v>
      </c>
      <c r="R25" s="14">
        <v>3.7944695652173914</v>
      </c>
      <c r="S25" s="14">
        <v>2.8458521739130433</v>
      </c>
      <c r="T25" s="14">
        <v>2.276681739130435</v>
      </c>
      <c r="U25" s="14">
        <v>-35.681799999999996</v>
      </c>
      <c r="V25" s="14">
        <v>13.318070000000001</v>
      </c>
      <c r="W25" s="14">
        <v>30.318330000000003</v>
      </c>
      <c r="X25" s="14">
        <v>0.78201433691756284</v>
      </c>
      <c r="Y25" s="14">
        <v>26.636140000000001</v>
      </c>
      <c r="Z25" s="14">
        <v>60.636660000000006</v>
      </c>
      <c r="AA25" s="14">
        <v>19.977105000000002</v>
      </c>
      <c r="AB25" s="14">
        <v>45.477495000000005</v>
      </c>
      <c r="AC25" s="14">
        <v>15.981684</v>
      </c>
      <c r="AD25" s="14">
        <v>36.381996000000001</v>
      </c>
      <c r="AE25" s="9">
        <v>6.7452848599991455E-6</v>
      </c>
      <c r="AF25" s="9">
        <v>0.99998652365545015</v>
      </c>
      <c r="AG25" s="38">
        <v>3.1199999999999999E-3</v>
      </c>
      <c r="AH25" s="9" t="s">
        <v>308</v>
      </c>
      <c r="AI25" s="9" t="s">
        <v>308</v>
      </c>
      <c r="AJ25" s="76"/>
      <c r="AK25" s="20">
        <v>214.5</v>
      </c>
      <c r="AL25" s="20">
        <v>110.75</v>
      </c>
      <c r="AM25" s="20">
        <v>103.75</v>
      </c>
      <c r="AN25" s="20">
        <v>-7</v>
      </c>
      <c r="AO25" s="20">
        <v>113.4</v>
      </c>
      <c r="AP25" s="20">
        <v>-2.6500000000000057</v>
      </c>
      <c r="AQ25" s="76"/>
      <c r="AR25" s="20">
        <v>98.2</v>
      </c>
      <c r="AS25" s="20">
        <v>97.1</v>
      </c>
      <c r="AT25" s="20">
        <v>-1.1000000000000085</v>
      </c>
      <c r="AU25" s="76"/>
      <c r="AV25" s="19" t="s">
        <v>256</v>
      </c>
      <c r="AW25" s="11">
        <v>27.1</v>
      </c>
      <c r="AX25" s="11">
        <v>24.966666666666669</v>
      </c>
      <c r="AY25" s="76"/>
      <c r="AZ25" s="11">
        <v>27.1</v>
      </c>
      <c r="BA25" s="11">
        <v>43</v>
      </c>
      <c r="BB25" s="11">
        <v>29</v>
      </c>
      <c r="BC25" s="11">
        <v>58.5</v>
      </c>
      <c r="BD25" s="11">
        <v>43.5</v>
      </c>
      <c r="BE25" s="11">
        <v>48.9</v>
      </c>
      <c r="BF25" s="11">
        <v>31.1</v>
      </c>
      <c r="BG25" s="11">
        <v>30.1</v>
      </c>
      <c r="BH25" s="11">
        <v>0</v>
      </c>
      <c r="BI25" s="11">
        <v>44.8</v>
      </c>
      <c r="BJ25" s="58"/>
      <c r="BK25" s="76"/>
      <c r="BL25" s="11">
        <v>40.1</v>
      </c>
      <c r="BM25" s="11">
        <v>21.077777777777779</v>
      </c>
      <c r="BN25" s="11">
        <v>28.163333333333334</v>
      </c>
      <c r="BO25" s="11">
        <v>31.709523809523809</v>
      </c>
      <c r="BP25" s="11">
        <v>32.461666666666666</v>
      </c>
      <c r="BQ25" s="76"/>
      <c r="BR25" s="11">
        <v>47.645974785711097</v>
      </c>
      <c r="BS25" s="11">
        <v>24.421098912116793</v>
      </c>
      <c r="BT25" s="11">
        <v>25.044419103558049</v>
      </c>
      <c r="BU25" s="11">
        <v>28.446361626706913</v>
      </c>
      <c r="BV25" s="11">
        <v>27.440806906440336</v>
      </c>
      <c r="BW25" s="76"/>
      <c r="BX25" s="10">
        <v>23</v>
      </c>
      <c r="BY25" s="10">
        <v>34.5</v>
      </c>
      <c r="BZ25" s="10">
        <v>46</v>
      </c>
      <c r="CA25" s="10">
        <v>57.5</v>
      </c>
      <c r="CB25" s="10">
        <v>69</v>
      </c>
      <c r="CC25" s="10">
        <v>80.5</v>
      </c>
      <c r="CD25" s="10">
        <v>92</v>
      </c>
      <c r="CE25" s="76"/>
      <c r="CF25" s="9">
        <v>0.44471196975751615</v>
      </c>
      <c r="CG25" s="9">
        <v>6.7855647972542177E-2</v>
      </c>
      <c r="CH25" s="9">
        <v>2.2214487396456928E-3</v>
      </c>
      <c r="CI25" s="9">
        <v>1.3476344549845365E-5</v>
      </c>
      <c r="CJ25" s="9">
        <v>1.4225170152926125E-8</v>
      </c>
      <c r="CK25" s="9">
        <v>2.5344171206143074E-12</v>
      </c>
      <c r="CL25" s="9">
        <v>1.1102230246251565E-16</v>
      </c>
      <c r="CM25" s="17"/>
      <c r="CN25" s="11" t="s">
        <v>308</v>
      </c>
      <c r="CO25" s="11" t="s">
        <v>308</v>
      </c>
      <c r="CP25" s="11" t="s">
        <v>308</v>
      </c>
      <c r="CQ25" s="11" t="s">
        <v>308</v>
      </c>
      <c r="CR25" s="11" t="s">
        <v>308</v>
      </c>
      <c r="CS25" s="11" t="s">
        <v>308</v>
      </c>
      <c r="CT25" s="11" t="s">
        <v>308</v>
      </c>
      <c r="CU25" s="11" t="s">
        <v>308</v>
      </c>
      <c r="CV25" s="11" t="s">
        <v>258</v>
      </c>
      <c r="CW25" s="11" t="s">
        <v>259</v>
      </c>
      <c r="CX25" s="9">
        <v>0.38958896700919415</v>
      </c>
      <c r="CY25" s="75"/>
    </row>
    <row r="26" spans="1:103">
      <c r="A26" s="77">
        <v>11.414199999999999</v>
      </c>
      <c r="B26" s="19" t="s">
        <v>280</v>
      </c>
      <c r="C26" s="11">
        <v>9500</v>
      </c>
      <c r="D26" s="23" t="s">
        <v>308</v>
      </c>
      <c r="E26" s="11" t="s">
        <v>263</v>
      </c>
      <c r="F26" s="11" t="s">
        <v>247</v>
      </c>
      <c r="G26" s="11" t="s">
        <v>248</v>
      </c>
      <c r="H26" s="11">
        <v>2</v>
      </c>
      <c r="I26" s="22">
        <v>0.89583333333333337</v>
      </c>
      <c r="J26" s="76"/>
      <c r="K26" s="16">
        <v>66.367772491898791</v>
      </c>
      <c r="L26" s="14">
        <v>21.810333333333336</v>
      </c>
      <c r="M26" s="14">
        <v>43.620666666666672</v>
      </c>
      <c r="N26" s="14">
        <v>32.715500000000006</v>
      </c>
      <c r="O26" s="14">
        <v>26.172400000000003</v>
      </c>
      <c r="P26" s="23">
        <v>22.8</v>
      </c>
      <c r="Q26" s="14">
        <v>2.2958245614035091</v>
      </c>
      <c r="R26" s="14">
        <v>4.5916491228070182</v>
      </c>
      <c r="S26" s="14">
        <v>3.4437368421052637</v>
      </c>
      <c r="T26" s="14">
        <v>2.7549894736842111</v>
      </c>
      <c r="U26" s="14">
        <v>-25.689666666666664</v>
      </c>
      <c r="V26" s="14">
        <v>10.396133333333337</v>
      </c>
      <c r="W26" s="14">
        <v>33.224533333333333</v>
      </c>
      <c r="X26" s="14">
        <v>0.95659356725146205</v>
      </c>
      <c r="Y26" s="14">
        <v>20.792266666666674</v>
      </c>
      <c r="Z26" s="14">
        <v>66.449066666666667</v>
      </c>
      <c r="AA26" s="14">
        <v>15.594200000000004</v>
      </c>
      <c r="AB26" s="14">
        <v>49.836799999999997</v>
      </c>
      <c r="AC26" s="14">
        <v>12.475360000000004</v>
      </c>
      <c r="AD26" s="14">
        <v>39.869439999999997</v>
      </c>
      <c r="AE26" s="9">
        <v>6.613875490722898E-3</v>
      </c>
      <c r="AF26" s="9">
        <v>0.98779696889215618</v>
      </c>
      <c r="AG26" s="38">
        <v>1.1999999999999999E-3</v>
      </c>
      <c r="AH26" s="9" t="s">
        <v>308</v>
      </c>
      <c r="AI26" s="9" t="s">
        <v>308</v>
      </c>
      <c r="AJ26" s="76"/>
      <c r="AK26" s="20">
        <v>231</v>
      </c>
      <c r="AL26" s="20">
        <v>113.25</v>
      </c>
      <c r="AM26" s="20">
        <v>117.75</v>
      </c>
      <c r="AN26" s="20">
        <v>4.5</v>
      </c>
      <c r="AO26" s="20">
        <v>119.1</v>
      </c>
      <c r="AP26" s="20">
        <v>-5.8499999999999943</v>
      </c>
      <c r="AQ26" s="76"/>
      <c r="AR26" s="20">
        <v>99.6</v>
      </c>
      <c r="AS26" s="20">
        <v>99.8</v>
      </c>
      <c r="AT26" s="20">
        <v>0.20000000000000284</v>
      </c>
      <c r="AU26" s="76"/>
      <c r="AV26" s="19" t="s">
        <v>248</v>
      </c>
      <c r="AW26" s="11">
        <v>25.4</v>
      </c>
      <c r="AX26" s="11">
        <v>24.833333333333332</v>
      </c>
      <c r="AY26" s="76"/>
      <c r="AZ26" s="11">
        <v>25.4</v>
      </c>
      <c r="BA26" s="11">
        <v>16.2</v>
      </c>
      <c r="BB26" s="11">
        <v>33.700000000000003</v>
      </c>
      <c r="BC26" s="11">
        <v>30.6</v>
      </c>
      <c r="BD26" s="11">
        <v>34.299999999999997</v>
      </c>
      <c r="BE26" s="11">
        <v>32.700000000000003</v>
      </c>
      <c r="BF26" s="11">
        <v>28.8</v>
      </c>
      <c r="BG26" s="11">
        <v>21.8</v>
      </c>
      <c r="BH26" s="11">
        <v>31.9</v>
      </c>
      <c r="BI26" s="11">
        <v>25.2</v>
      </c>
      <c r="BJ26" s="58"/>
      <c r="BK26" s="76"/>
      <c r="BL26" s="11">
        <v>20.616666666666667</v>
      </c>
      <c r="BM26" s="11">
        <v>18.233333333333334</v>
      </c>
      <c r="BN26" s="11">
        <v>21.156666666666666</v>
      </c>
      <c r="BO26" s="11">
        <v>21.402380952380955</v>
      </c>
      <c r="BP26" s="11">
        <v>21.495000000000001</v>
      </c>
      <c r="BQ26" s="76"/>
      <c r="BR26" s="11">
        <v>20.196160822028624</v>
      </c>
      <c r="BS26" s="11">
        <v>19.770475496048231</v>
      </c>
      <c r="BT26" s="11">
        <v>19.940856472030145</v>
      </c>
      <c r="BU26" s="11">
        <v>17.692195711713076</v>
      </c>
      <c r="BV26" s="11">
        <v>19.145185034899264</v>
      </c>
      <c r="BW26" s="76"/>
      <c r="BX26" s="10">
        <v>19</v>
      </c>
      <c r="BY26" s="10">
        <v>28.5</v>
      </c>
      <c r="BZ26" s="10">
        <v>38</v>
      </c>
      <c r="CA26" s="10">
        <v>47.5</v>
      </c>
      <c r="CB26" s="10">
        <v>57</v>
      </c>
      <c r="CC26" s="10">
        <v>66.5</v>
      </c>
      <c r="CD26" s="10">
        <v>76</v>
      </c>
      <c r="CE26" s="76"/>
      <c r="CF26" s="9">
        <v>0.59724162571597983</v>
      </c>
      <c r="CG26" s="9">
        <v>0.27890992616717158</v>
      </c>
      <c r="CH26" s="9">
        <v>7.804000665828692E-2</v>
      </c>
      <c r="CI26" s="9">
        <v>1.220303110784382E-2</v>
      </c>
      <c r="CJ26" s="9">
        <v>1.0247198736019758E-3</v>
      </c>
      <c r="CK26" s="9">
        <v>4.5151681031918578E-5</v>
      </c>
      <c r="CL26" s="9">
        <v>1.0293966132834953E-6</v>
      </c>
      <c r="CM26" s="17"/>
      <c r="CN26" s="11" t="s">
        <v>308</v>
      </c>
      <c r="CO26" s="11" t="s">
        <v>308</v>
      </c>
      <c r="CP26" s="11" t="s">
        <v>308</v>
      </c>
      <c r="CQ26" s="11" t="s">
        <v>308</v>
      </c>
      <c r="CR26" s="11" t="s">
        <v>308</v>
      </c>
      <c r="CS26" s="11" t="s">
        <v>308</v>
      </c>
      <c r="CT26" s="11" t="s">
        <v>308</v>
      </c>
      <c r="CU26" s="11" t="s">
        <v>308</v>
      </c>
      <c r="CV26" s="11" t="s">
        <v>251</v>
      </c>
      <c r="CW26" s="11" t="s">
        <v>252</v>
      </c>
      <c r="CX26" s="9">
        <v>0.52333909003377599</v>
      </c>
      <c r="CY26" s="75"/>
    </row>
    <row r="27" spans="1:103">
      <c r="A27" s="77">
        <v>10.161799999999999</v>
      </c>
      <c r="B27" s="19" t="s">
        <v>281</v>
      </c>
      <c r="C27" s="11">
        <v>10500</v>
      </c>
      <c r="D27" s="23" t="s">
        <v>308</v>
      </c>
      <c r="E27" s="11" t="s">
        <v>263</v>
      </c>
      <c r="F27" s="11" t="s">
        <v>258</v>
      </c>
      <c r="G27" s="11" t="s">
        <v>269</v>
      </c>
      <c r="H27" s="11">
        <v>10</v>
      </c>
      <c r="I27" s="22">
        <v>0.79166666666666663</v>
      </c>
      <c r="J27" s="76"/>
      <c r="K27" s="16">
        <v>62.920401230036951</v>
      </c>
      <c r="L27" s="14">
        <v>20.517050000000001</v>
      </c>
      <c r="M27" s="14">
        <v>41.034100000000002</v>
      </c>
      <c r="N27" s="14">
        <v>30.775575000000003</v>
      </c>
      <c r="O27" s="14">
        <v>24.620460000000001</v>
      </c>
      <c r="P27" s="23">
        <v>17.7</v>
      </c>
      <c r="Q27" s="14">
        <v>1.954004761904762</v>
      </c>
      <c r="R27" s="14">
        <v>3.908009523809524</v>
      </c>
      <c r="S27" s="14">
        <v>2.9310071428571431</v>
      </c>
      <c r="T27" s="14">
        <v>2.3448057142857146</v>
      </c>
      <c r="U27" s="14">
        <v>-31.982949999999999</v>
      </c>
      <c r="V27" s="14">
        <v>10.355250000000002</v>
      </c>
      <c r="W27" s="14">
        <v>30.678850000000001</v>
      </c>
      <c r="X27" s="14">
        <v>1.1591553672316386</v>
      </c>
      <c r="Y27" s="14">
        <v>20.710500000000003</v>
      </c>
      <c r="Z27" s="14">
        <v>61.357700000000001</v>
      </c>
      <c r="AA27" s="14">
        <v>15.532875000000002</v>
      </c>
      <c r="AB27" s="14">
        <v>46.018275000000003</v>
      </c>
      <c r="AC27" s="14">
        <v>12.426300000000001</v>
      </c>
      <c r="AD27" s="14">
        <v>36.814619999999998</v>
      </c>
      <c r="AE27" s="9">
        <v>4.1913195655224333E-4</v>
      </c>
      <c r="AF27" s="9">
        <v>0.99917626980522201</v>
      </c>
      <c r="AG27" s="38">
        <v>3.0799999999999998E-3</v>
      </c>
      <c r="AH27" s="9" t="s">
        <v>308</v>
      </c>
      <c r="AI27" s="9" t="s">
        <v>308</v>
      </c>
      <c r="AJ27" s="76"/>
      <c r="AK27" s="20">
        <v>214.5</v>
      </c>
      <c r="AL27" s="20">
        <v>103.75</v>
      </c>
      <c r="AM27" s="20">
        <v>110.75</v>
      </c>
      <c r="AN27" s="20">
        <v>7</v>
      </c>
      <c r="AO27" s="20">
        <v>107.6</v>
      </c>
      <c r="AP27" s="20">
        <v>-3.8499999999999943</v>
      </c>
      <c r="AQ27" s="76"/>
      <c r="AR27" s="20">
        <v>97.1</v>
      </c>
      <c r="AS27" s="20">
        <v>98.2</v>
      </c>
      <c r="AT27" s="20">
        <v>1.1000000000000085</v>
      </c>
      <c r="AU27" s="76"/>
      <c r="AV27" s="19" t="s">
        <v>269</v>
      </c>
      <c r="AW27" s="11">
        <v>11.7</v>
      </c>
      <c r="AX27" s="11">
        <v>20.033333333333335</v>
      </c>
      <c r="AY27" s="76"/>
      <c r="AZ27" s="11">
        <v>35.9</v>
      </c>
      <c r="BA27" s="11">
        <v>29.6</v>
      </c>
      <c r="BB27" s="11">
        <v>28.8</v>
      </c>
      <c r="BC27" s="11">
        <v>13.5</v>
      </c>
      <c r="BD27" s="11">
        <v>31.6</v>
      </c>
      <c r="BE27" s="11">
        <v>43.9</v>
      </c>
      <c r="BF27" s="11">
        <v>28.7</v>
      </c>
      <c r="BG27" s="11">
        <v>23.799999999999997</v>
      </c>
      <c r="BH27" s="11">
        <v>0</v>
      </c>
      <c r="BI27" s="11">
        <v>61.4</v>
      </c>
      <c r="BJ27" s="58"/>
      <c r="BK27" s="76"/>
      <c r="BL27" s="11">
        <v>34.733333333333334</v>
      </c>
      <c r="BM27" s="11">
        <v>17.477777777777778</v>
      </c>
      <c r="BN27" s="11">
        <v>20.386666666666667</v>
      </c>
      <c r="BO27" s="11">
        <v>19.204761904761906</v>
      </c>
      <c r="BP27" s="11">
        <v>20.684999999999999</v>
      </c>
      <c r="BQ27" s="76"/>
      <c r="BR27" s="11">
        <v>51.502734536506985</v>
      </c>
      <c r="BS27" s="11">
        <v>24.954865881831832</v>
      </c>
      <c r="BT27" s="11">
        <v>26.05391474848431</v>
      </c>
      <c r="BU27" s="11">
        <v>26.200462316271217</v>
      </c>
      <c r="BV27" s="11">
        <v>25.187023838754403</v>
      </c>
      <c r="BW27" s="76"/>
      <c r="BX27" s="10">
        <v>21</v>
      </c>
      <c r="BY27" s="10">
        <v>31.5</v>
      </c>
      <c r="BZ27" s="10">
        <v>42</v>
      </c>
      <c r="CA27" s="10">
        <v>52.5</v>
      </c>
      <c r="CB27" s="10">
        <v>63</v>
      </c>
      <c r="CC27" s="10">
        <v>73.5</v>
      </c>
      <c r="CD27" s="10">
        <v>84</v>
      </c>
      <c r="CE27" s="76"/>
      <c r="CF27" s="9">
        <v>0.48104699287284447</v>
      </c>
      <c r="CG27" s="9">
        <v>0.1398913681983921</v>
      </c>
      <c r="CH27" s="9">
        <v>1.7253831581958701E-2</v>
      </c>
      <c r="CI27" s="9">
        <v>8.2373019477799403E-4</v>
      </c>
      <c r="CJ27" s="9">
        <v>1.453371832649264E-5</v>
      </c>
      <c r="CK27" s="9">
        <v>9.2438856236221056E-8</v>
      </c>
      <c r="CL27" s="9">
        <v>2.0891777197107331E-10</v>
      </c>
      <c r="CM27" s="17"/>
      <c r="CN27" s="11" t="s">
        <v>308</v>
      </c>
      <c r="CO27" s="11" t="s">
        <v>308</v>
      </c>
      <c r="CP27" s="11" t="s">
        <v>308</v>
      </c>
      <c r="CQ27" s="11" t="s">
        <v>308</v>
      </c>
      <c r="CR27" s="11" t="s">
        <v>308</v>
      </c>
      <c r="CS27" s="11" t="s">
        <v>308</v>
      </c>
      <c r="CT27" s="11" t="s">
        <v>308</v>
      </c>
      <c r="CU27" s="11" t="s">
        <v>308</v>
      </c>
      <c r="CV27" s="11" t="s">
        <v>255</v>
      </c>
      <c r="CW27" s="11" t="s">
        <v>259</v>
      </c>
      <c r="CX27" s="9">
        <v>0.495285628294516</v>
      </c>
      <c r="CY27" s="75"/>
    </row>
    <row r="28" spans="1:103">
      <c r="A28" s="77">
        <v>8.4684500000000007</v>
      </c>
      <c r="B28" s="19" t="s">
        <v>283</v>
      </c>
      <c r="C28" s="11">
        <v>9000</v>
      </c>
      <c r="D28" s="23" t="s">
        <v>308</v>
      </c>
      <c r="E28" s="11" t="s">
        <v>278</v>
      </c>
      <c r="F28" s="11" t="s">
        <v>258</v>
      </c>
      <c r="G28" s="11" t="s">
        <v>269</v>
      </c>
      <c r="H28" s="11">
        <v>9</v>
      </c>
      <c r="I28" s="22">
        <v>0.79166666666666663</v>
      </c>
      <c r="J28" s="76"/>
      <c r="K28" s="16">
        <v>71.309484070792351</v>
      </c>
      <c r="L28" s="14">
        <v>20.478999999999999</v>
      </c>
      <c r="M28" s="14">
        <v>40.957999999999998</v>
      </c>
      <c r="N28" s="14">
        <v>30.718499999999999</v>
      </c>
      <c r="O28" s="14">
        <v>24.5748</v>
      </c>
      <c r="P28" s="23">
        <v>31.4</v>
      </c>
      <c r="Q28" s="14">
        <v>2.2754444444444446</v>
      </c>
      <c r="R28" s="14">
        <v>4.5508888888888892</v>
      </c>
      <c r="S28" s="14">
        <v>3.4131666666666662</v>
      </c>
      <c r="T28" s="14">
        <v>2.7305333333333333</v>
      </c>
      <c r="U28" s="14">
        <v>-24.521000000000001</v>
      </c>
      <c r="V28" s="14">
        <v>12.010549999999999</v>
      </c>
      <c r="W28" s="14">
        <v>28.94745</v>
      </c>
      <c r="X28" s="14">
        <v>0.65219745222929937</v>
      </c>
      <c r="Y28" s="14">
        <v>24.021099999999997</v>
      </c>
      <c r="Z28" s="14">
        <v>57.8949</v>
      </c>
      <c r="AA28" s="14">
        <v>18.015825</v>
      </c>
      <c r="AB28" s="14">
        <v>43.421174999999998</v>
      </c>
      <c r="AC28" s="14">
        <v>14.412659999999997</v>
      </c>
      <c r="AD28" s="14">
        <v>34.736939999999997</v>
      </c>
      <c r="AE28" s="9">
        <v>9.6504103857919521E-4</v>
      </c>
      <c r="AF28" s="9">
        <v>0.9981076542406131</v>
      </c>
      <c r="AG28" s="38">
        <v>1.9E-3</v>
      </c>
      <c r="AH28" s="9" t="s">
        <v>308</v>
      </c>
      <c r="AI28" s="9" t="s">
        <v>308</v>
      </c>
      <c r="AJ28" s="76"/>
      <c r="AK28" s="20">
        <v>214.5</v>
      </c>
      <c r="AL28" s="20">
        <v>103.75</v>
      </c>
      <c r="AM28" s="20">
        <v>110.75</v>
      </c>
      <c r="AN28" s="20">
        <v>7</v>
      </c>
      <c r="AO28" s="20">
        <v>107.6</v>
      </c>
      <c r="AP28" s="20">
        <v>-3.8499999999999943</v>
      </c>
      <c r="AQ28" s="76"/>
      <c r="AR28" s="20">
        <v>97.1</v>
      </c>
      <c r="AS28" s="20">
        <v>98.2</v>
      </c>
      <c r="AT28" s="20">
        <v>1.1000000000000085</v>
      </c>
      <c r="AU28" s="76"/>
      <c r="AV28" s="19" t="s">
        <v>269</v>
      </c>
      <c r="AW28" s="11">
        <v>6.4</v>
      </c>
      <c r="AX28" s="11">
        <v>16.566666666666666</v>
      </c>
      <c r="AY28" s="76"/>
      <c r="AZ28" s="11">
        <v>19</v>
      </c>
      <c r="BA28" s="11">
        <v>15.8</v>
      </c>
      <c r="BB28" s="11">
        <v>39.200000000000003</v>
      </c>
      <c r="BC28" s="11">
        <v>34.9</v>
      </c>
      <c r="BD28" s="11">
        <v>26.2</v>
      </c>
      <c r="BE28" s="11">
        <v>10.6</v>
      </c>
      <c r="BF28" s="11">
        <v>24.9</v>
      </c>
      <c r="BG28" s="11">
        <v>18.600000000000001</v>
      </c>
      <c r="BH28" s="11">
        <v>0</v>
      </c>
      <c r="BI28" s="11">
        <v>37</v>
      </c>
      <c r="BJ28" s="58"/>
      <c r="BK28" s="76"/>
      <c r="BL28" s="11">
        <v>66.2</v>
      </c>
      <c r="BM28" s="11">
        <v>33.288888888888891</v>
      </c>
      <c r="BN28" s="11">
        <v>31.70333333333333</v>
      </c>
      <c r="BO28" s="11">
        <v>31.68333333333333</v>
      </c>
      <c r="BP28" s="11">
        <v>30.926666666666666</v>
      </c>
      <c r="BQ28" s="76"/>
      <c r="BR28" s="11">
        <v>17.472923423685589</v>
      </c>
      <c r="BS28" s="11">
        <v>9.9184164913515982</v>
      </c>
      <c r="BT28" s="11">
        <v>11.328613565261595</v>
      </c>
      <c r="BU28" s="11">
        <v>11.910719656870693</v>
      </c>
      <c r="BV28" s="11">
        <v>12.408685003752026</v>
      </c>
      <c r="BW28" s="76"/>
      <c r="BX28" s="10">
        <v>18</v>
      </c>
      <c r="BY28" s="10">
        <v>27</v>
      </c>
      <c r="BZ28" s="10">
        <v>36</v>
      </c>
      <c r="CA28" s="10">
        <v>45</v>
      </c>
      <c r="CB28" s="10">
        <v>54</v>
      </c>
      <c r="CC28" s="10">
        <v>63</v>
      </c>
      <c r="CD28" s="10">
        <v>72</v>
      </c>
      <c r="CE28" s="76"/>
      <c r="CF28" s="9">
        <v>0.61513711392205606</v>
      </c>
      <c r="CG28" s="9">
        <v>0.22063966708268612</v>
      </c>
      <c r="CH28" s="9">
        <v>3.3415941400640858E-2</v>
      </c>
      <c r="CI28" s="9">
        <v>1.8923457593869042E-3</v>
      </c>
      <c r="CJ28" s="9">
        <v>3.7736317771486227E-5</v>
      </c>
      <c r="CK28" s="9">
        <v>2.5687163007770408E-7</v>
      </c>
      <c r="CL28" s="9">
        <v>5.865565810836415E-10</v>
      </c>
      <c r="CM28" s="17"/>
      <c r="CN28" s="11" t="s">
        <v>308</v>
      </c>
      <c r="CO28" s="11" t="s">
        <v>308</v>
      </c>
      <c r="CP28" s="11" t="s">
        <v>308</v>
      </c>
      <c r="CQ28" s="11" t="s">
        <v>308</v>
      </c>
      <c r="CR28" s="11" t="s">
        <v>308</v>
      </c>
      <c r="CS28" s="11" t="s">
        <v>308</v>
      </c>
      <c r="CT28" s="11" t="s">
        <v>308</v>
      </c>
      <c r="CU28" s="11" t="s">
        <v>308</v>
      </c>
      <c r="CV28" s="11" t="s">
        <v>255</v>
      </c>
      <c r="CW28" s="11" t="s">
        <v>259</v>
      </c>
      <c r="CX28" s="9">
        <v>0.41351872650031746</v>
      </c>
      <c r="CY28" s="75"/>
    </row>
    <row r="29" spans="1:103">
      <c r="A29" s="77">
        <v>8.4199000000000002</v>
      </c>
      <c r="B29" s="19" t="s">
        <v>282</v>
      </c>
      <c r="C29" s="11">
        <v>9000</v>
      </c>
      <c r="D29" s="23" t="s">
        <v>308</v>
      </c>
      <c r="E29" s="11" t="s">
        <v>288</v>
      </c>
      <c r="F29" s="11" t="s">
        <v>251</v>
      </c>
      <c r="G29" s="11" t="s">
        <v>261</v>
      </c>
      <c r="H29" s="11">
        <v>2</v>
      </c>
      <c r="I29" s="22">
        <v>0.89583333333333337</v>
      </c>
      <c r="J29" s="76"/>
      <c r="K29" s="16">
        <v>63.821006239205353</v>
      </c>
      <c r="L29" s="14">
        <v>20.01145</v>
      </c>
      <c r="M29" s="14">
        <v>40.0229</v>
      </c>
      <c r="N29" s="14">
        <v>30.017175000000002</v>
      </c>
      <c r="O29" s="14">
        <v>24.013739999999999</v>
      </c>
      <c r="P29" s="23">
        <v>28.9</v>
      </c>
      <c r="Q29" s="14">
        <v>2.2234944444444444</v>
      </c>
      <c r="R29" s="14">
        <v>4.4469888888888889</v>
      </c>
      <c r="S29" s="14">
        <v>3.3352416666666667</v>
      </c>
      <c r="T29" s="14">
        <v>2.6681933333333334</v>
      </c>
      <c r="U29" s="14">
        <v>-24.98855</v>
      </c>
      <c r="V29" s="14">
        <v>11.59155</v>
      </c>
      <c r="W29" s="14">
        <v>28.431350000000002</v>
      </c>
      <c r="X29" s="14">
        <v>0.69243771626297579</v>
      </c>
      <c r="Y29" s="14">
        <v>23.1831</v>
      </c>
      <c r="Z29" s="14">
        <v>56.862700000000004</v>
      </c>
      <c r="AA29" s="14">
        <v>17.387325000000001</v>
      </c>
      <c r="AB29" s="14">
        <v>42.647024999999999</v>
      </c>
      <c r="AC29" s="14">
        <v>13.90986</v>
      </c>
      <c r="AD29" s="14">
        <v>34.117620000000002</v>
      </c>
      <c r="AE29" s="9">
        <v>7.6340951935643941E-4</v>
      </c>
      <c r="AF29" s="9">
        <v>0.99850028594623441</v>
      </c>
      <c r="AG29" s="38">
        <v>3.5099999999999997E-3</v>
      </c>
      <c r="AH29" s="9" t="s">
        <v>308</v>
      </c>
      <c r="AI29" s="9" t="s">
        <v>308</v>
      </c>
      <c r="AJ29" s="76"/>
      <c r="AK29" s="20">
        <v>231</v>
      </c>
      <c r="AL29" s="20">
        <v>117.75</v>
      </c>
      <c r="AM29" s="20">
        <v>113.25</v>
      </c>
      <c r="AN29" s="20">
        <v>-4.5</v>
      </c>
      <c r="AO29" s="20">
        <v>115.7</v>
      </c>
      <c r="AP29" s="20">
        <v>2.0499999999999972</v>
      </c>
      <c r="AQ29" s="76"/>
      <c r="AR29" s="20">
        <v>99.8</v>
      </c>
      <c r="AS29" s="20">
        <v>99.6</v>
      </c>
      <c r="AT29" s="20">
        <v>-0.20000000000000284</v>
      </c>
      <c r="AU29" s="76"/>
      <c r="AV29" s="19" t="s">
        <v>261</v>
      </c>
      <c r="AW29" s="11">
        <v>27.5</v>
      </c>
      <c r="AX29" s="11">
        <v>25.833333333333332</v>
      </c>
      <c r="AY29" s="76"/>
      <c r="AZ29" s="11">
        <v>27.5</v>
      </c>
      <c r="BA29" s="11">
        <v>30.4</v>
      </c>
      <c r="BB29" s="11">
        <v>14</v>
      </c>
      <c r="BC29" s="11">
        <v>24</v>
      </c>
      <c r="BD29" s="11">
        <v>16</v>
      </c>
      <c r="BE29" s="11">
        <v>19.399999999999999</v>
      </c>
      <c r="BF29" s="11">
        <v>27.6</v>
      </c>
      <c r="BG29" s="11">
        <v>7.9</v>
      </c>
      <c r="BH29" s="11">
        <v>29.7</v>
      </c>
      <c r="BI29" s="11">
        <v>30.5</v>
      </c>
      <c r="BJ29" s="58"/>
      <c r="BK29" s="76"/>
      <c r="BL29" s="11">
        <v>31.333333333333332</v>
      </c>
      <c r="BM29" s="11">
        <v>29.783333333333331</v>
      </c>
      <c r="BN29" s="11">
        <v>28.073333333333334</v>
      </c>
      <c r="BO29" s="11">
        <v>30.240476190476191</v>
      </c>
      <c r="BP29" s="11">
        <v>30.956666666666667</v>
      </c>
      <c r="BQ29" s="76"/>
      <c r="BR29" s="11">
        <v>13.648564625953505</v>
      </c>
      <c r="BS29" s="11">
        <v>13.745294671072992</v>
      </c>
      <c r="BT29" s="11">
        <v>13.079525564055734</v>
      </c>
      <c r="BU29" s="11">
        <v>10.821954069700329</v>
      </c>
      <c r="BV29" s="11">
        <v>12.238634143903671</v>
      </c>
      <c r="BW29" s="76"/>
      <c r="BX29" s="10">
        <v>18</v>
      </c>
      <c r="BY29" s="10">
        <v>27</v>
      </c>
      <c r="BZ29" s="10">
        <v>36</v>
      </c>
      <c r="CA29" s="10">
        <v>45</v>
      </c>
      <c r="CB29" s="10">
        <v>54</v>
      </c>
      <c r="CC29" s="10">
        <v>63</v>
      </c>
      <c r="CD29" s="10">
        <v>72</v>
      </c>
      <c r="CE29" s="76"/>
      <c r="CF29" s="9">
        <v>0.59440548508663338</v>
      </c>
      <c r="CG29" s="9">
        <v>0.2032682838692168</v>
      </c>
      <c r="CH29" s="9">
        <v>2.8788797916159847E-2</v>
      </c>
      <c r="CI29" s="9">
        <v>1.4997140537655884E-3</v>
      </c>
      <c r="CJ29" s="9">
        <v>2.7104984947290411E-5</v>
      </c>
      <c r="CK29" s="9">
        <v>1.6488274512393986E-7</v>
      </c>
      <c r="CL29" s="9">
        <v>3.3189651027498712E-10</v>
      </c>
      <c r="CM29" s="17"/>
      <c r="CN29" s="11" t="s">
        <v>308</v>
      </c>
      <c r="CO29" s="11" t="s">
        <v>308</v>
      </c>
      <c r="CP29" s="11" t="s">
        <v>308</v>
      </c>
      <c r="CQ29" s="11" t="s">
        <v>308</v>
      </c>
      <c r="CR29" s="11" t="s">
        <v>308</v>
      </c>
      <c r="CS29" s="11" t="s">
        <v>308</v>
      </c>
      <c r="CT29" s="11" t="s">
        <v>308</v>
      </c>
      <c r="CU29" s="11" t="s">
        <v>308</v>
      </c>
      <c r="CV29" s="11" t="s">
        <v>247</v>
      </c>
      <c r="CW29" s="11" t="s">
        <v>252</v>
      </c>
      <c r="CX29" s="9">
        <v>0.42075411826729198</v>
      </c>
      <c r="CY29" s="75"/>
    </row>
    <row r="30" spans="1:103">
      <c r="A30" s="77">
        <v>7.7772899999999998</v>
      </c>
      <c r="B30" s="19" t="s">
        <v>285</v>
      </c>
      <c r="C30" s="11">
        <v>8500</v>
      </c>
      <c r="D30" s="23" t="s">
        <v>308</v>
      </c>
      <c r="E30" s="11" t="s">
        <v>288</v>
      </c>
      <c r="F30" s="11" t="s">
        <v>251</v>
      </c>
      <c r="G30" s="11" t="s">
        <v>261</v>
      </c>
      <c r="H30" s="11">
        <v>2</v>
      </c>
      <c r="I30" s="22">
        <v>0.89583333333333337</v>
      </c>
      <c r="J30" s="76"/>
      <c r="K30" s="16">
        <v>64.36539827155795</v>
      </c>
      <c r="L30" s="14">
        <v>19.904733333333336</v>
      </c>
      <c r="M30" s="14">
        <v>39.809466666666673</v>
      </c>
      <c r="N30" s="14">
        <v>29.857100000000003</v>
      </c>
      <c r="O30" s="14">
        <v>23.885680000000004</v>
      </c>
      <c r="P30" s="23">
        <v>26.7</v>
      </c>
      <c r="Q30" s="14">
        <v>2.3417333333333334</v>
      </c>
      <c r="R30" s="14">
        <v>4.6834666666666669</v>
      </c>
      <c r="S30" s="14">
        <v>3.5126000000000004</v>
      </c>
      <c r="T30" s="14">
        <v>2.8100800000000006</v>
      </c>
      <c r="U30" s="14">
        <v>-22.595266666666664</v>
      </c>
      <c r="V30" s="14">
        <v>12.127443333333336</v>
      </c>
      <c r="W30" s="14">
        <v>27.682023333333337</v>
      </c>
      <c r="X30" s="14">
        <v>0.74549563046192269</v>
      </c>
      <c r="Y30" s="14">
        <v>24.254886666666671</v>
      </c>
      <c r="Z30" s="14">
        <v>55.364046666666674</v>
      </c>
      <c r="AA30" s="14">
        <v>18.191165000000005</v>
      </c>
      <c r="AB30" s="14">
        <v>41.523035000000007</v>
      </c>
      <c r="AC30" s="14">
        <v>14.552932000000002</v>
      </c>
      <c r="AD30" s="14">
        <v>33.218428000000003</v>
      </c>
      <c r="AE30" s="9">
        <v>9.3324411719009071E-4</v>
      </c>
      <c r="AF30" s="9">
        <v>0.99816542293753963</v>
      </c>
      <c r="AG30" s="38">
        <v>2.3500000000000001E-3</v>
      </c>
      <c r="AH30" s="9" t="s">
        <v>308</v>
      </c>
      <c r="AI30" s="9" t="s">
        <v>308</v>
      </c>
      <c r="AJ30" s="76"/>
      <c r="AK30" s="20">
        <v>231</v>
      </c>
      <c r="AL30" s="20">
        <v>117.75</v>
      </c>
      <c r="AM30" s="20">
        <v>113.25</v>
      </c>
      <c r="AN30" s="20">
        <v>-4.5</v>
      </c>
      <c r="AO30" s="20">
        <v>115.7</v>
      </c>
      <c r="AP30" s="20">
        <v>2.0499999999999972</v>
      </c>
      <c r="AQ30" s="76"/>
      <c r="AR30" s="20">
        <v>99.8</v>
      </c>
      <c r="AS30" s="20">
        <v>99.6</v>
      </c>
      <c r="AT30" s="20">
        <v>-0.20000000000000284</v>
      </c>
      <c r="AU30" s="76"/>
      <c r="AV30" s="19" t="s">
        <v>261</v>
      </c>
      <c r="AW30" s="11">
        <v>16.5</v>
      </c>
      <c r="AX30" s="11">
        <v>14.5</v>
      </c>
      <c r="AY30" s="76"/>
      <c r="AZ30" s="11">
        <v>13.4</v>
      </c>
      <c r="BA30" s="11">
        <v>11.5</v>
      </c>
      <c r="BB30" s="11">
        <v>33.200000000000003</v>
      </c>
      <c r="BC30" s="11">
        <v>19.3</v>
      </c>
      <c r="BD30" s="11">
        <v>15.6</v>
      </c>
      <c r="BE30" s="11">
        <v>19.399999999999999</v>
      </c>
      <c r="BF30" s="11">
        <v>23.5</v>
      </c>
      <c r="BG30" s="11">
        <v>26.2</v>
      </c>
      <c r="BH30" s="11">
        <v>23.8</v>
      </c>
      <c r="BI30" s="11">
        <v>24.9</v>
      </c>
      <c r="BJ30" s="58"/>
      <c r="BK30" s="76"/>
      <c r="BL30" s="11">
        <v>24.116666666666667</v>
      </c>
      <c r="BM30" s="11">
        <v>18.961111111111112</v>
      </c>
      <c r="BN30" s="11">
        <v>20.439999999999998</v>
      </c>
      <c r="BO30" s="11">
        <v>19.74285714285714</v>
      </c>
      <c r="BP30" s="11">
        <v>19.628333333333334</v>
      </c>
      <c r="BQ30" s="76"/>
      <c r="BR30" s="11">
        <v>15.959482617217228</v>
      </c>
      <c r="BS30" s="11">
        <v>22.650292049455601</v>
      </c>
      <c r="BT30" s="11">
        <v>20.045648886431046</v>
      </c>
      <c r="BU30" s="11">
        <v>18.535425660004734</v>
      </c>
      <c r="BV30" s="11">
        <v>17.425115907333886</v>
      </c>
      <c r="BW30" s="76"/>
      <c r="BX30" s="10">
        <v>17</v>
      </c>
      <c r="BY30" s="10">
        <v>25.5</v>
      </c>
      <c r="BZ30" s="10">
        <v>34</v>
      </c>
      <c r="CA30" s="10">
        <v>42.5</v>
      </c>
      <c r="CB30" s="10">
        <v>51</v>
      </c>
      <c r="CC30" s="10">
        <v>59.5</v>
      </c>
      <c r="CD30" s="10">
        <v>68</v>
      </c>
      <c r="CE30" s="76"/>
      <c r="CF30" s="9">
        <v>0.64560778574219169</v>
      </c>
      <c r="CG30" s="9">
        <v>0.23593599251585784</v>
      </c>
      <c r="CH30" s="9">
        <v>3.4965122241811253E-2</v>
      </c>
      <c r="CI30" s="9">
        <v>1.8345770624603741E-3</v>
      </c>
      <c r="CJ30" s="9">
        <v>3.1911171919807302E-5</v>
      </c>
      <c r="CK30" s="9">
        <v>1.7795922069296921E-7</v>
      </c>
      <c r="CL30" s="9">
        <v>3.1235813935381884E-10</v>
      </c>
      <c r="CM30" s="17"/>
      <c r="CN30" s="11" t="s">
        <v>308</v>
      </c>
      <c r="CO30" s="11" t="s">
        <v>308</v>
      </c>
      <c r="CP30" s="11" t="s">
        <v>308</v>
      </c>
      <c r="CQ30" s="11" t="s">
        <v>308</v>
      </c>
      <c r="CR30" s="11" t="s">
        <v>308</v>
      </c>
      <c r="CS30" s="11" t="s">
        <v>308</v>
      </c>
      <c r="CT30" s="11" t="s">
        <v>308</v>
      </c>
      <c r="CU30" s="11" t="s">
        <v>308</v>
      </c>
      <c r="CV30" s="11" t="s">
        <v>247</v>
      </c>
      <c r="CW30" s="11" t="s">
        <v>252</v>
      </c>
      <c r="CX30" s="9">
        <v>0.39072565654400454</v>
      </c>
      <c r="CY30" s="75"/>
    </row>
    <row r="31" spans="1:103">
      <c r="A31" s="77">
        <v>7.9018600000000001</v>
      </c>
      <c r="B31" s="19" t="s">
        <v>286</v>
      </c>
      <c r="C31" s="11">
        <v>8000</v>
      </c>
      <c r="D31" s="23" t="s">
        <v>308</v>
      </c>
      <c r="E31" s="11" t="s">
        <v>246</v>
      </c>
      <c r="F31" s="11" t="s">
        <v>258</v>
      </c>
      <c r="G31" s="11" t="s">
        <v>269</v>
      </c>
      <c r="H31" s="11">
        <v>12</v>
      </c>
      <c r="I31" s="22">
        <v>0.79166666666666663</v>
      </c>
      <c r="J31" s="76"/>
      <c r="K31" s="16">
        <v>67.472976427498764</v>
      </c>
      <c r="L31" s="14">
        <v>18.801966666666669</v>
      </c>
      <c r="M31" s="14">
        <v>37.603933333333337</v>
      </c>
      <c r="N31" s="14">
        <v>28.202950000000001</v>
      </c>
      <c r="O31" s="14">
        <v>22.562360000000002</v>
      </c>
      <c r="P31" s="23">
        <v>18.600000000000001</v>
      </c>
      <c r="Q31" s="14">
        <v>2.3502458333333336</v>
      </c>
      <c r="R31" s="14">
        <v>4.7004916666666672</v>
      </c>
      <c r="S31" s="14">
        <v>3.5253687500000002</v>
      </c>
      <c r="T31" s="14">
        <v>2.8202950000000002</v>
      </c>
      <c r="U31" s="14">
        <v>-21.198033333333331</v>
      </c>
      <c r="V31" s="14">
        <v>10.900106666666669</v>
      </c>
      <c r="W31" s="14">
        <v>26.703826666666668</v>
      </c>
      <c r="X31" s="14">
        <v>1.010858422939068</v>
      </c>
      <c r="Y31" s="14">
        <v>21.800213333333339</v>
      </c>
      <c r="Z31" s="14">
        <v>53.407653333333336</v>
      </c>
      <c r="AA31" s="14">
        <v>16.350160000000002</v>
      </c>
      <c r="AB31" s="14">
        <v>40.05574</v>
      </c>
      <c r="AC31" s="14">
        <v>13.080128000000004</v>
      </c>
      <c r="AD31" s="14">
        <v>32.044592000000002</v>
      </c>
      <c r="AE31" s="9">
        <v>1.8809132758078051E-3</v>
      </c>
      <c r="AF31" s="9">
        <v>0.99634808067129921</v>
      </c>
      <c r="AG31" s="38">
        <v>2.4299999999999999E-3</v>
      </c>
      <c r="AH31" s="9" t="s">
        <v>308</v>
      </c>
      <c r="AI31" s="9" t="s">
        <v>308</v>
      </c>
      <c r="AJ31" s="76"/>
      <c r="AK31" s="20">
        <v>214.5</v>
      </c>
      <c r="AL31" s="20">
        <v>103.75</v>
      </c>
      <c r="AM31" s="20">
        <v>110.75</v>
      </c>
      <c r="AN31" s="20">
        <v>7</v>
      </c>
      <c r="AO31" s="20">
        <v>107.6</v>
      </c>
      <c r="AP31" s="20">
        <v>-3.8499999999999943</v>
      </c>
      <c r="AQ31" s="76"/>
      <c r="AR31" s="20">
        <v>97.1</v>
      </c>
      <c r="AS31" s="20">
        <v>98.2</v>
      </c>
      <c r="AT31" s="20">
        <v>1.1000000000000085</v>
      </c>
      <c r="AU31" s="76"/>
      <c r="AV31" s="19" t="s">
        <v>269</v>
      </c>
      <c r="AW31" s="11">
        <v>5.2</v>
      </c>
      <c r="AX31" s="11">
        <v>7.8666666666666663</v>
      </c>
      <c r="AY31" s="76"/>
      <c r="AZ31" s="11">
        <v>21.7</v>
      </c>
      <c r="BA31" s="11">
        <v>23.1</v>
      </c>
      <c r="BB31" s="11">
        <v>11.1</v>
      </c>
      <c r="BC31" s="11">
        <v>11.7</v>
      </c>
      <c r="BD31" s="11">
        <v>12.3</v>
      </c>
      <c r="BE31" s="11">
        <v>7.7</v>
      </c>
      <c r="BF31" s="11">
        <v>24.5</v>
      </c>
      <c r="BG31" s="11">
        <v>9.4</v>
      </c>
      <c r="BH31" s="11">
        <v>0</v>
      </c>
      <c r="BI31" s="11">
        <v>41.2</v>
      </c>
      <c r="BJ31" s="58"/>
      <c r="BK31" s="76"/>
      <c r="BL31" s="11">
        <v>51.166666666666664</v>
      </c>
      <c r="BM31" s="11">
        <v>22.916666666666668</v>
      </c>
      <c r="BN31" s="11">
        <v>23.786666666666665</v>
      </c>
      <c r="BO31" s="11">
        <v>22.145238095238092</v>
      </c>
      <c r="BP31" s="11">
        <v>22.461666666666666</v>
      </c>
      <c r="BQ31" s="76"/>
      <c r="BR31" s="11">
        <v>37.590147007649875</v>
      </c>
      <c r="BS31" s="11">
        <v>18.627015488497673</v>
      </c>
      <c r="BT31" s="11">
        <v>18.152066514600264</v>
      </c>
      <c r="BU31" s="11">
        <v>16.862723202862849</v>
      </c>
      <c r="BV31" s="11">
        <v>17.992051001982517</v>
      </c>
      <c r="BW31" s="76"/>
      <c r="BX31" s="10">
        <v>16</v>
      </c>
      <c r="BY31" s="10">
        <v>24</v>
      </c>
      <c r="BZ31" s="10">
        <v>32</v>
      </c>
      <c r="CA31" s="10">
        <v>40</v>
      </c>
      <c r="CB31" s="10">
        <v>48</v>
      </c>
      <c r="CC31" s="10">
        <v>56</v>
      </c>
      <c r="CD31" s="10">
        <v>64</v>
      </c>
      <c r="CE31" s="76"/>
      <c r="CF31" s="9">
        <v>0.63855380261426131</v>
      </c>
      <c r="CG31" s="9">
        <v>0.25532560801226878</v>
      </c>
      <c r="CH31" s="9">
        <v>4.7435560424869405E-2</v>
      </c>
      <c r="CI31" s="9">
        <v>3.6519193287007923E-3</v>
      </c>
      <c r="CJ31" s="9">
        <v>1.0990722291481791E-4</v>
      </c>
      <c r="CK31" s="9">
        <v>1.2538450966381731E-6</v>
      </c>
      <c r="CL31" s="9">
        <v>5.328606667021063E-9</v>
      </c>
      <c r="CM31" s="17"/>
      <c r="CN31" s="11" t="s">
        <v>308</v>
      </c>
      <c r="CO31" s="11" t="s">
        <v>308</v>
      </c>
      <c r="CP31" s="11" t="s">
        <v>308</v>
      </c>
      <c r="CQ31" s="11" t="s">
        <v>308</v>
      </c>
      <c r="CR31" s="11" t="s">
        <v>308</v>
      </c>
      <c r="CS31" s="11" t="s">
        <v>308</v>
      </c>
      <c r="CT31" s="11" t="s">
        <v>308</v>
      </c>
      <c r="CU31" s="11" t="s">
        <v>308</v>
      </c>
      <c r="CV31" s="11" t="s">
        <v>255</v>
      </c>
      <c r="CW31" s="11" t="s">
        <v>259</v>
      </c>
      <c r="CX31" s="9">
        <v>0.42026773794939887</v>
      </c>
      <c r="CY31" s="75"/>
    </row>
    <row r="32" spans="1:103">
      <c r="A32" s="77">
        <v>8.4311900000000009</v>
      </c>
      <c r="B32" s="19" t="s">
        <v>284</v>
      </c>
      <c r="C32" s="11">
        <v>8000</v>
      </c>
      <c r="D32" s="23" t="s">
        <v>308</v>
      </c>
      <c r="E32" s="11" t="s">
        <v>288</v>
      </c>
      <c r="F32" s="11" t="s">
        <v>247</v>
      </c>
      <c r="G32" s="11" t="s">
        <v>248</v>
      </c>
      <c r="H32" s="11">
        <v>18</v>
      </c>
      <c r="I32" s="22">
        <v>0.89583333333333337</v>
      </c>
      <c r="J32" s="76"/>
      <c r="K32" s="16">
        <v>61.008533902629033</v>
      </c>
      <c r="L32" s="14">
        <v>18.608066666666666</v>
      </c>
      <c r="M32" s="14">
        <v>37.216133333333332</v>
      </c>
      <c r="N32" s="14">
        <v>27.912099999999999</v>
      </c>
      <c r="O32" s="14">
        <v>22.32968</v>
      </c>
      <c r="P32" s="23">
        <v>29</v>
      </c>
      <c r="Q32" s="14">
        <v>2.3260083333333332</v>
      </c>
      <c r="R32" s="14">
        <v>4.6520166666666665</v>
      </c>
      <c r="S32" s="14">
        <v>3.4890124999999999</v>
      </c>
      <c r="T32" s="14">
        <v>2.79121</v>
      </c>
      <c r="U32" s="14">
        <v>-21.391933333333334</v>
      </c>
      <c r="V32" s="14">
        <v>10.176876666666665</v>
      </c>
      <c r="W32" s="14">
        <v>27.039256666666667</v>
      </c>
      <c r="X32" s="14">
        <v>0.64165747126436778</v>
      </c>
      <c r="Y32" s="14">
        <v>20.35375333333333</v>
      </c>
      <c r="Z32" s="14">
        <v>54.078513333333333</v>
      </c>
      <c r="AA32" s="14">
        <v>15.265314999999998</v>
      </c>
      <c r="AB32" s="14">
        <v>40.558885000000004</v>
      </c>
      <c r="AC32" s="14">
        <v>12.212251999999998</v>
      </c>
      <c r="AD32" s="14">
        <v>32.447108</v>
      </c>
      <c r="AE32" s="9">
        <v>2.9158078538608079E-3</v>
      </c>
      <c r="AF32" s="9">
        <v>0.99441344731135539</v>
      </c>
      <c r="AG32" s="38">
        <v>3.1800000000000001E-3</v>
      </c>
      <c r="AH32" s="9" t="s">
        <v>308</v>
      </c>
      <c r="AI32" s="9" t="s">
        <v>308</v>
      </c>
      <c r="AJ32" s="76"/>
      <c r="AK32" s="20">
        <v>231</v>
      </c>
      <c r="AL32" s="20">
        <v>113.25</v>
      </c>
      <c r="AM32" s="20">
        <v>117.75</v>
      </c>
      <c r="AN32" s="20">
        <v>4.5</v>
      </c>
      <c r="AO32" s="20">
        <v>119.1</v>
      </c>
      <c r="AP32" s="20">
        <v>-5.8499999999999943</v>
      </c>
      <c r="AQ32" s="76"/>
      <c r="AR32" s="20">
        <v>99.6</v>
      </c>
      <c r="AS32" s="20">
        <v>99.8</v>
      </c>
      <c r="AT32" s="20">
        <v>0.20000000000000284</v>
      </c>
      <c r="AU32" s="76"/>
      <c r="AV32" s="19" t="s">
        <v>248</v>
      </c>
      <c r="AW32" s="11">
        <v>17.600000000000001</v>
      </c>
      <c r="AX32" s="11">
        <v>22.266666666666669</v>
      </c>
      <c r="AY32" s="76"/>
      <c r="AZ32" s="11">
        <v>29.3</v>
      </c>
      <c r="BA32" s="11">
        <v>23.6</v>
      </c>
      <c r="BB32" s="11">
        <v>8</v>
      </c>
      <c r="BC32" s="11">
        <v>17.600000000000001</v>
      </c>
      <c r="BD32" s="11">
        <v>31.3</v>
      </c>
      <c r="BE32" s="11">
        <v>11.8</v>
      </c>
      <c r="BF32" s="11">
        <v>32.700000000000003</v>
      </c>
      <c r="BG32" s="11">
        <v>11.9</v>
      </c>
      <c r="BH32" s="11">
        <v>15.4</v>
      </c>
      <c r="BI32" s="11">
        <v>26</v>
      </c>
      <c r="BJ32" s="58"/>
      <c r="BK32" s="76"/>
      <c r="BL32" s="11">
        <v>25.016666666666666</v>
      </c>
      <c r="BM32" s="11">
        <v>22.233333333333334</v>
      </c>
      <c r="BN32" s="11">
        <v>24.189999999999998</v>
      </c>
      <c r="BO32" s="11">
        <v>24.283333333333335</v>
      </c>
      <c r="BP32" s="11">
        <v>25.05</v>
      </c>
      <c r="BQ32" s="76"/>
      <c r="BR32" s="11">
        <v>33.088281187512742</v>
      </c>
      <c r="BS32" s="11">
        <v>22.445914514001661</v>
      </c>
      <c r="BT32" s="11">
        <v>20.555754022397736</v>
      </c>
      <c r="BU32" s="11">
        <v>21.404253839747859</v>
      </c>
      <c r="BV32" s="11">
        <v>22.371971389712321</v>
      </c>
      <c r="BW32" s="76"/>
      <c r="BX32" s="10">
        <v>16</v>
      </c>
      <c r="BY32" s="10">
        <v>24</v>
      </c>
      <c r="BZ32" s="10">
        <v>32</v>
      </c>
      <c r="CA32" s="10">
        <v>40</v>
      </c>
      <c r="CB32" s="10">
        <v>48</v>
      </c>
      <c r="CC32" s="10">
        <v>56</v>
      </c>
      <c r="CD32" s="10">
        <v>64</v>
      </c>
      <c r="CE32" s="76"/>
      <c r="CF32" s="9">
        <v>0.62146684859293266</v>
      </c>
      <c r="CG32" s="9">
        <v>0.2612416321730433</v>
      </c>
      <c r="CH32" s="9">
        <v>5.6100221803253469E-2</v>
      </c>
      <c r="CI32" s="9">
        <v>5.5865526886446082E-3</v>
      </c>
      <c r="CJ32" s="9">
        <v>2.4506301907700756E-4</v>
      </c>
      <c r="CK32" s="9">
        <v>4.60461396800671E-6</v>
      </c>
      <c r="CL32" s="9">
        <v>3.646254143063743E-8</v>
      </c>
      <c r="CM32" s="17"/>
      <c r="CN32" s="11" t="s">
        <v>308</v>
      </c>
      <c r="CO32" s="11" t="s">
        <v>308</v>
      </c>
      <c r="CP32" s="11" t="s">
        <v>308</v>
      </c>
      <c r="CQ32" s="11" t="s">
        <v>308</v>
      </c>
      <c r="CR32" s="11" t="s">
        <v>308</v>
      </c>
      <c r="CS32" s="11" t="s">
        <v>308</v>
      </c>
      <c r="CT32" s="11" t="s">
        <v>308</v>
      </c>
      <c r="CU32" s="11" t="s">
        <v>308</v>
      </c>
      <c r="CV32" s="11" t="s">
        <v>251</v>
      </c>
      <c r="CW32" s="11" t="s">
        <v>252</v>
      </c>
      <c r="CX32" s="9">
        <v>0.45309328212495664</v>
      </c>
      <c r="CY32" s="75"/>
    </row>
    <row r="33" spans="1:103">
      <c r="A33" s="77">
        <v>8.2800799999999999</v>
      </c>
      <c r="B33" s="19" t="s">
        <v>287</v>
      </c>
      <c r="C33" s="11">
        <v>7500</v>
      </c>
      <c r="D33" s="23" t="s">
        <v>308</v>
      </c>
      <c r="E33" s="11" t="s">
        <v>288</v>
      </c>
      <c r="F33" s="11" t="s">
        <v>247</v>
      </c>
      <c r="G33" s="11" t="s">
        <v>248</v>
      </c>
      <c r="H33" s="11">
        <v>13</v>
      </c>
      <c r="I33" s="22">
        <v>0.89583333333333337</v>
      </c>
      <c r="J33" s="76"/>
      <c r="K33" s="16">
        <v>58.579691362306875</v>
      </c>
      <c r="L33" s="14">
        <v>17.351200000000002</v>
      </c>
      <c r="M33" s="14">
        <v>34.702400000000004</v>
      </c>
      <c r="N33" s="14">
        <v>26.026800000000001</v>
      </c>
      <c r="O33" s="14">
        <v>20.821440000000003</v>
      </c>
      <c r="P33" s="23">
        <v>20.2</v>
      </c>
      <c r="Q33" s="14">
        <v>2.3134933333333336</v>
      </c>
      <c r="R33" s="14">
        <v>4.6269866666666672</v>
      </c>
      <c r="S33" s="14">
        <v>3.4702400000000004</v>
      </c>
      <c r="T33" s="14">
        <v>2.7761920000000004</v>
      </c>
      <c r="U33" s="14">
        <v>-20.148799999999998</v>
      </c>
      <c r="V33" s="14">
        <v>9.0711200000000023</v>
      </c>
      <c r="W33" s="14">
        <v>25.631280000000004</v>
      </c>
      <c r="X33" s="14">
        <v>0.85897029702970307</v>
      </c>
      <c r="Y33" s="14">
        <v>18.142240000000005</v>
      </c>
      <c r="Z33" s="14">
        <v>51.262560000000008</v>
      </c>
      <c r="AA33" s="14">
        <v>13.606680000000004</v>
      </c>
      <c r="AB33" s="14">
        <v>38.446920000000006</v>
      </c>
      <c r="AC33" s="14">
        <v>10.885344000000002</v>
      </c>
      <c r="AD33" s="14">
        <v>30.757536000000002</v>
      </c>
      <c r="AE33" s="9">
        <v>3.9494291647322322E-3</v>
      </c>
      <c r="AF33" s="9">
        <v>0.99252124979292189</v>
      </c>
      <c r="AG33" s="38">
        <v>2.6200000000000004E-3</v>
      </c>
      <c r="AH33" s="9" t="s">
        <v>308</v>
      </c>
      <c r="AI33" s="9" t="s">
        <v>308</v>
      </c>
      <c r="AJ33" s="76"/>
      <c r="AK33" s="20">
        <v>231</v>
      </c>
      <c r="AL33" s="20">
        <v>113.25</v>
      </c>
      <c r="AM33" s="20">
        <v>117.75</v>
      </c>
      <c r="AN33" s="20">
        <v>4.5</v>
      </c>
      <c r="AO33" s="20">
        <v>119.1</v>
      </c>
      <c r="AP33" s="20">
        <v>-5.8499999999999943</v>
      </c>
      <c r="AQ33" s="76"/>
      <c r="AR33" s="20">
        <v>99.6</v>
      </c>
      <c r="AS33" s="20">
        <v>99.8</v>
      </c>
      <c r="AT33" s="20">
        <v>0.20000000000000284</v>
      </c>
      <c r="AU33" s="76"/>
      <c r="AV33" s="19" t="s">
        <v>248</v>
      </c>
      <c r="AW33" s="11">
        <v>18.3</v>
      </c>
      <c r="AX33" s="11">
        <v>15.933333333333332</v>
      </c>
      <c r="AY33" s="76"/>
      <c r="AZ33" s="11">
        <v>13.6</v>
      </c>
      <c r="BA33" s="11">
        <v>33.4</v>
      </c>
      <c r="BB33" s="11">
        <v>18.600000000000001</v>
      </c>
      <c r="BC33" s="11">
        <v>18.3</v>
      </c>
      <c r="BD33" s="11">
        <v>27.5</v>
      </c>
      <c r="BE33" s="11">
        <v>29.7</v>
      </c>
      <c r="BF33" s="11">
        <v>25.5</v>
      </c>
      <c r="BG33" s="11">
        <v>26.7</v>
      </c>
      <c r="BH33" s="11">
        <v>27.1</v>
      </c>
      <c r="BI33" s="11">
        <v>4.7</v>
      </c>
      <c r="BJ33" s="58"/>
      <c r="BK33" s="76"/>
      <c r="BL33" s="11">
        <v>13.366666666666667</v>
      </c>
      <c r="BM33" s="11">
        <v>23.938888888888886</v>
      </c>
      <c r="BN33" s="11">
        <v>25.723333333333336</v>
      </c>
      <c r="BO33" s="11">
        <v>25.130952380952383</v>
      </c>
      <c r="BP33" s="11">
        <v>25.02</v>
      </c>
      <c r="BQ33" s="76"/>
      <c r="BR33" s="11">
        <v>19.306572278979971</v>
      </c>
      <c r="BS33" s="11">
        <v>24.179728421171209</v>
      </c>
      <c r="BT33" s="11">
        <v>25.34149421356765</v>
      </c>
      <c r="BU33" s="11">
        <v>24.163288398367097</v>
      </c>
      <c r="BV33" s="11">
        <v>23.109638982656747</v>
      </c>
      <c r="BW33" s="76"/>
      <c r="BX33" s="10">
        <v>15</v>
      </c>
      <c r="BY33" s="10">
        <v>22.5</v>
      </c>
      <c r="BZ33" s="10">
        <v>30</v>
      </c>
      <c r="CA33" s="10">
        <v>37.5</v>
      </c>
      <c r="CB33" s="10">
        <v>45</v>
      </c>
      <c r="CC33" s="10">
        <v>52.5</v>
      </c>
      <c r="CD33" s="10">
        <v>60</v>
      </c>
      <c r="CE33" s="76"/>
      <c r="CF33" s="9">
        <v>0.6117789496741507</v>
      </c>
      <c r="CG33" s="9">
        <v>0.26702691400846423</v>
      </c>
      <c r="CH33" s="9">
        <v>6.3303693741487921E-2</v>
      </c>
      <c r="CI33" s="9">
        <v>7.4787502070781109E-3</v>
      </c>
      <c r="CJ33" s="9">
        <v>4.2010812238635342E-4</v>
      </c>
      <c r="CK33" s="9">
        <v>1.0930492874594577E-5</v>
      </c>
      <c r="CL33" s="9">
        <v>1.2970855411964521E-7</v>
      </c>
      <c r="CM33" s="17"/>
      <c r="CN33" s="11" t="s">
        <v>308</v>
      </c>
      <c r="CO33" s="11" t="s">
        <v>308</v>
      </c>
      <c r="CP33" s="11" t="s">
        <v>308</v>
      </c>
      <c r="CQ33" s="11" t="s">
        <v>308</v>
      </c>
      <c r="CR33" s="11" t="s">
        <v>308</v>
      </c>
      <c r="CS33" s="11" t="s">
        <v>308</v>
      </c>
      <c r="CT33" s="11" t="s">
        <v>308</v>
      </c>
      <c r="CU33" s="11" t="s">
        <v>308</v>
      </c>
      <c r="CV33" s="11" t="s">
        <v>251</v>
      </c>
      <c r="CW33" s="11" t="s">
        <v>252</v>
      </c>
      <c r="CX33" s="9">
        <v>0.47720503481027243</v>
      </c>
      <c r="CY33" s="75"/>
    </row>
    <row r="34" spans="1:103">
      <c r="A34" s="77">
        <v>7.6036099999999998</v>
      </c>
      <c r="B34" s="19" t="s">
        <v>289</v>
      </c>
      <c r="C34" s="11">
        <v>8000</v>
      </c>
      <c r="D34" s="23" t="s">
        <v>308</v>
      </c>
      <c r="E34" s="11" t="s">
        <v>278</v>
      </c>
      <c r="F34" s="11" t="s">
        <v>251</v>
      </c>
      <c r="G34" s="11" t="s">
        <v>261</v>
      </c>
      <c r="H34" s="11">
        <v>2</v>
      </c>
      <c r="I34" s="22">
        <v>0.89583333333333337</v>
      </c>
      <c r="J34" s="76"/>
      <c r="K34" s="16">
        <v>56.019948509468165</v>
      </c>
      <c r="L34" s="14">
        <v>17.253533333333333</v>
      </c>
      <c r="M34" s="14">
        <v>34.507066666666667</v>
      </c>
      <c r="N34" s="14">
        <v>25.880299999999998</v>
      </c>
      <c r="O34" s="14">
        <v>20.704239999999999</v>
      </c>
      <c r="P34" s="23">
        <v>21.7</v>
      </c>
      <c r="Q34" s="14">
        <v>2.1566916666666667</v>
      </c>
      <c r="R34" s="14">
        <v>4.3133833333333333</v>
      </c>
      <c r="S34" s="14">
        <v>3.2350374999999998</v>
      </c>
      <c r="T34" s="14">
        <v>2.5880299999999998</v>
      </c>
      <c r="U34" s="14">
        <v>-22.746466666666667</v>
      </c>
      <c r="V34" s="14">
        <v>9.6499233333333336</v>
      </c>
      <c r="W34" s="14">
        <v>24.857143333333333</v>
      </c>
      <c r="X34" s="14">
        <v>0.79509370199692786</v>
      </c>
      <c r="Y34" s="14">
        <v>19.299846666666667</v>
      </c>
      <c r="Z34" s="14">
        <v>49.714286666666666</v>
      </c>
      <c r="AA34" s="14">
        <v>14.474885</v>
      </c>
      <c r="AB34" s="14">
        <v>37.285714999999996</v>
      </c>
      <c r="AC34" s="14">
        <v>11.579908</v>
      </c>
      <c r="AD34" s="14">
        <v>29.828571999999998</v>
      </c>
      <c r="AE34" s="9">
        <v>7.0710183800493098E-4</v>
      </c>
      <c r="AF34" s="9">
        <v>0.998612107148388</v>
      </c>
      <c r="AG34" s="38">
        <v>2.0699999999999998E-3</v>
      </c>
      <c r="AH34" s="9" t="s">
        <v>308</v>
      </c>
      <c r="AI34" s="9" t="s">
        <v>308</v>
      </c>
      <c r="AJ34" s="76"/>
      <c r="AK34" s="20">
        <v>231</v>
      </c>
      <c r="AL34" s="20">
        <v>117.75</v>
      </c>
      <c r="AM34" s="20">
        <v>113.25</v>
      </c>
      <c r="AN34" s="20">
        <v>-4.5</v>
      </c>
      <c r="AO34" s="20">
        <v>115.7</v>
      </c>
      <c r="AP34" s="20">
        <v>2.0499999999999972</v>
      </c>
      <c r="AQ34" s="76"/>
      <c r="AR34" s="20">
        <v>99.8</v>
      </c>
      <c r="AS34" s="20">
        <v>99.6</v>
      </c>
      <c r="AT34" s="20">
        <v>-0.20000000000000284</v>
      </c>
      <c r="AU34" s="76"/>
      <c r="AV34" s="19" t="s">
        <v>261</v>
      </c>
      <c r="AW34" s="11">
        <v>13.9</v>
      </c>
      <c r="AX34" s="11">
        <v>8.7000000000000011</v>
      </c>
      <c r="AY34" s="76"/>
      <c r="AZ34" s="11">
        <v>13.9</v>
      </c>
      <c r="BA34" s="11">
        <v>30.1</v>
      </c>
      <c r="BB34" s="11">
        <v>16.8</v>
      </c>
      <c r="BC34" s="11">
        <v>11.2</v>
      </c>
      <c r="BD34" s="11">
        <v>37.799999999999997</v>
      </c>
      <c r="BE34" s="11">
        <v>20</v>
      </c>
      <c r="BF34" s="11">
        <v>27.799999999999997</v>
      </c>
      <c r="BG34" s="11">
        <v>27</v>
      </c>
      <c r="BH34" s="11">
        <v>29.2</v>
      </c>
      <c r="BI34" s="11">
        <v>21.4</v>
      </c>
      <c r="BJ34" s="58"/>
      <c r="BK34" s="76"/>
      <c r="BL34" s="11">
        <v>27.35</v>
      </c>
      <c r="BM34" s="11">
        <v>26.255555555555556</v>
      </c>
      <c r="BN34" s="11">
        <v>29.109999999999996</v>
      </c>
      <c r="BO34" s="11">
        <v>27.516666666666669</v>
      </c>
      <c r="BP34" s="11">
        <v>27.751666666666665</v>
      </c>
      <c r="BQ34" s="76"/>
      <c r="BR34" s="11">
        <v>15.636381168063734</v>
      </c>
      <c r="BS34" s="11">
        <v>15.535734989470582</v>
      </c>
      <c r="BT34" s="11">
        <v>13.591718476323692</v>
      </c>
      <c r="BU34" s="11">
        <v>12.346248299384756</v>
      </c>
      <c r="BV34" s="11">
        <v>11.586735606793573</v>
      </c>
      <c r="BW34" s="76"/>
      <c r="BX34" s="10">
        <v>16</v>
      </c>
      <c r="BY34" s="10">
        <v>24</v>
      </c>
      <c r="BZ34" s="10">
        <v>32</v>
      </c>
      <c r="CA34" s="10">
        <v>40</v>
      </c>
      <c r="CB34" s="10">
        <v>48</v>
      </c>
      <c r="CC34" s="10">
        <v>56</v>
      </c>
      <c r="CD34" s="10">
        <v>64</v>
      </c>
      <c r="CE34" s="76"/>
      <c r="CF34" s="9">
        <v>0.56547302483676387</v>
      </c>
      <c r="CG34" s="9">
        <v>0.18746636521092885</v>
      </c>
      <c r="CH34" s="9">
        <v>2.6226121782814693E-2</v>
      </c>
      <c r="CI34" s="9">
        <v>1.3878928516120048E-3</v>
      </c>
      <c r="CJ34" s="9">
        <v>2.6310824397857147E-5</v>
      </c>
      <c r="CK34" s="9">
        <v>1.7363690740790361E-7</v>
      </c>
      <c r="CL34" s="9">
        <v>3.9250180883243502E-10</v>
      </c>
      <c r="CM34" s="17"/>
      <c r="CN34" s="11" t="s">
        <v>308</v>
      </c>
      <c r="CO34" s="11" t="s">
        <v>308</v>
      </c>
      <c r="CP34" s="11" t="s">
        <v>308</v>
      </c>
      <c r="CQ34" s="11" t="s">
        <v>308</v>
      </c>
      <c r="CR34" s="11" t="s">
        <v>308</v>
      </c>
      <c r="CS34" s="11" t="s">
        <v>308</v>
      </c>
      <c r="CT34" s="11" t="s">
        <v>308</v>
      </c>
      <c r="CU34" s="11" t="s">
        <v>308</v>
      </c>
      <c r="CV34" s="11" t="s">
        <v>247</v>
      </c>
      <c r="CW34" s="11" t="s">
        <v>252</v>
      </c>
      <c r="CX34" s="9">
        <v>0.44069871678458133</v>
      </c>
      <c r="CY34" s="75"/>
    </row>
    <row r="35" spans="1:103">
      <c r="A35" s="77">
        <v>7.3076400000000001</v>
      </c>
      <c r="B35" s="19" t="s">
        <v>290</v>
      </c>
      <c r="C35" s="11">
        <v>7000</v>
      </c>
      <c r="D35" s="23" t="s">
        <v>308</v>
      </c>
      <c r="E35" s="11" t="s">
        <v>288</v>
      </c>
      <c r="F35" s="11" t="s">
        <v>258</v>
      </c>
      <c r="G35" s="11" t="s">
        <v>269</v>
      </c>
      <c r="H35" s="11">
        <v>29</v>
      </c>
      <c r="I35" s="22">
        <v>0.79166666666666663</v>
      </c>
      <c r="J35" s="76"/>
      <c r="K35" s="16">
        <v>60.552393039572181</v>
      </c>
      <c r="L35" s="14">
        <v>15.767566666666667</v>
      </c>
      <c r="M35" s="14">
        <v>31.535133333333334</v>
      </c>
      <c r="N35" s="14">
        <v>23.651350000000001</v>
      </c>
      <c r="O35" s="14">
        <v>18.92108</v>
      </c>
      <c r="P35" s="23">
        <v>22</v>
      </c>
      <c r="Q35" s="14">
        <v>2.2525095238095236</v>
      </c>
      <c r="R35" s="14">
        <v>4.5050190476190473</v>
      </c>
      <c r="S35" s="14">
        <v>3.3787642857142859</v>
      </c>
      <c r="T35" s="14">
        <v>2.7030114285714286</v>
      </c>
      <c r="U35" s="14">
        <v>-19.232433333333333</v>
      </c>
      <c r="V35" s="14">
        <v>8.4599266666666679</v>
      </c>
      <c r="W35" s="14">
        <v>23.075206666666666</v>
      </c>
      <c r="X35" s="14">
        <v>0.71670757575757582</v>
      </c>
      <c r="Y35" s="14">
        <v>16.919853333333336</v>
      </c>
      <c r="Z35" s="14">
        <v>46.150413333333333</v>
      </c>
      <c r="AA35" s="14">
        <v>12.689890000000002</v>
      </c>
      <c r="AB35" s="14">
        <v>34.612809999999996</v>
      </c>
      <c r="AC35" s="14">
        <v>10.151912000000001</v>
      </c>
      <c r="AD35" s="14">
        <v>27.690248</v>
      </c>
      <c r="AE35" s="9">
        <v>2.2059428193489383E-3</v>
      </c>
      <c r="AF35" s="9">
        <v>0.99575362652832877</v>
      </c>
      <c r="AG35" s="38">
        <v>1.6000000000000001E-3</v>
      </c>
      <c r="AH35" s="9" t="s">
        <v>308</v>
      </c>
      <c r="AI35" s="9" t="s">
        <v>308</v>
      </c>
      <c r="AJ35" s="76"/>
      <c r="AK35" s="20">
        <v>214.5</v>
      </c>
      <c r="AL35" s="20">
        <v>103.75</v>
      </c>
      <c r="AM35" s="20">
        <v>110.75</v>
      </c>
      <c r="AN35" s="20">
        <v>7</v>
      </c>
      <c r="AO35" s="20">
        <v>107.6</v>
      </c>
      <c r="AP35" s="20">
        <v>-3.8499999999999943</v>
      </c>
      <c r="AQ35" s="76"/>
      <c r="AR35" s="20">
        <v>97.1</v>
      </c>
      <c r="AS35" s="20">
        <v>98.2</v>
      </c>
      <c r="AT35" s="20">
        <v>1.1000000000000085</v>
      </c>
      <c r="AU35" s="76"/>
      <c r="AV35" s="19" t="s">
        <v>269</v>
      </c>
      <c r="AW35" s="11">
        <v>0</v>
      </c>
      <c r="AX35" s="11">
        <v>0</v>
      </c>
      <c r="AY35" s="76"/>
      <c r="AZ35" s="11">
        <v>16.7</v>
      </c>
      <c r="BA35" s="11">
        <v>17.100000000000001</v>
      </c>
      <c r="BB35" s="11">
        <v>13.1</v>
      </c>
      <c r="BC35" s="11">
        <v>21.7</v>
      </c>
      <c r="BD35" s="11">
        <v>14.3</v>
      </c>
      <c r="BE35" s="11">
        <v>9.4</v>
      </c>
      <c r="BF35" s="11">
        <v>11.3</v>
      </c>
      <c r="BG35" s="11">
        <v>2.5999999999999996</v>
      </c>
      <c r="BH35" s="11">
        <v>0</v>
      </c>
      <c r="BI35" s="11">
        <v>32</v>
      </c>
      <c r="BJ35" s="58"/>
      <c r="BK35" s="76"/>
      <c r="BL35" s="11">
        <v>38.6</v>
      </c>
      <c r="BM35" s="11">
        <v>17.322222222222223</v>
      </c>
      <c r="BN35" s="11">
        <v>18.076666666666668</v>
      </c>
      <c r="BO35" s="11">
        <v>18.973809523809525</v>
      </c>
      <c r="BP35" s="11">
        <v>19.92166666666667</v>
      </c>
      <c r="BQ35" s="76"/>
      <c r="BR35" s="11">
        <v>42.510639456276145</v>
      </c>
      <c r="BS35" s="11">
        <v>16.461734221801645</v>
      </c>
      <c r="BT35" s="11">
        <v>14.338793145019224</v>
      </c>
      <c r="BU35" s="11">
        <v>15.704704977968463</v>
      </c>
      <c r="BV35" s="11">
        <v>15.964208386181179</v>
      </c>
      <c r="BW35" s="76"/>
      <c r="BX35" s="10">
        <v>14</v>
      </c>
      <c r="BY35" s="10">
        <v>21</v>
      </c>
      <c r="BZ35" s="10">
        <v>28</v>
      </c>
      <c r="CA35" s="10">
        <v>35</v>
      </c>
      <c r="CB35" s="10">
        <v>42</v>
      </c>
      <c r="CC35" s="10">
        <v>49</v>
      </c>
      <c r="CD35" s="10">
        <v>56</v>
      </c>
      <c r="CE35" s="76"/>
      <c r="CF35" s="9">
        <v>0.59556314531579801</v>
      </c>
      <c r="CG35" s="9">
        <v>0.23698878406674462</v>
      </c>
      <c r="CH35" s="9">
        <v>4.707277706051316E-2</v>
      </c>
      <c r="CI35" s="9">
        <v>4.2463734716712276E-3</v>
      </c>
      <c r="CJ35" s="9">
        <v>1.6551216702664906E-4</v>
      </c>
      <c r="CK35" s="9">
        <v>2.7126872639282595E-6</v>
      </c>
      <c r="CL35" s="9">
        <v>1.8402933843475466E-8</v>
      </c>
      <c r="CM35" s="17"/>
      <c r="CN35" s="11" t="s">
        <v>308</v>
      </c>
      <c r="CO35" s="11" t="s">
        <v>308</v>
      </c>
      <c r="CP35" s="11" t="s">
        <v>308</v>
      </c>
      <c r="CQ35" s="11" t="s">
        <v>308</v>
      </c>
      <c r="CR35" s="11" t="s">
        <v>308</v>
      </c>
      <c r="CS35" s="11" t="s">
        <v>308</v>
      </c>
      <c r="CT35" s="11" t="s">
        <v>308</v>
      </c>
      <c r="CU35" s="11" t="s">
        <v>308</v>
      </c>
      <c r="CV35" s="11" t="s">
        <v>255</v>
      </c>
      <c r="CW35" s="11" t="s">
        <v>259</v>
      </c>
      <c r="CX35" s="9">
        <v>0.46346022531483405</v>
      </c>
      <c r="CY35" s="75"/>
    </row>
    <row r="36" spans="1:103">
      <c r="A36" s="77">
        <v>8.9868400000000008</v>
      </c>
      <c r="B36" s="19" t="s">
        <v>293</v>
      </c>
      <c r="C36" s="11">
        <v>8500</v>
      </c>
      <c r="D36" s="23" t="s">
        <v>308</v>
      </c>
      <c r="E36" s="11" t="s">
        <v>288</v>
      </c>
      <c r="F36" s="11" t="s">
        <v>258</v>
      </c>
      <c r="G36" s="11" t="s">
        <v>269</v>
      </c>
      <c r="H36" s="11">
        <v>29</v>
      </c>
      <c r="I36" s="22">
        <v>0.79166666666666663</v>
      </c>
      <c r="J36" s="76"/>
      <c r="K36" s="16">
        <v>53.380104052958927</v>
      </c>
      <c r="L36" s="14">
        <v>15.312899999999999</v>
      </c>
      <c r="M36" s="14">
        <v>30.625799999999998</v>
      </c>
      <c r="N36" s="14">
        <v>22.969349999999999</v>
      </c>
      <c r="O36" s="14">
        <v>18.37548</v>
      </c>
      <c r="P36" s="23">
        <v>16.3</v>
      </c>
      <c r="Q36" s="14">
        <v>1.8015176470588234</v>
      </c>
      <c r="R36" s="14">
        <v>3.6030352941176469</v>
      </c>
      <c r="S36" s="14">
        <v>2.7022764705882349</v>
      </c>
      <c r="T36" s="14">
        <v>2.1618211764705881</v>
      </c>
      <c r="U36" s="14">
        <v>-27.187100000000001</v>
      </c>
      <c r="V36" s="14">
        <v>6.3260599999999982</v>
      </c>
      <c r="W36" s="14">
        <v>24.29974</v>
      </c>
      <c r="X36" s="14">
        <v>0.93944171779141095</v>
      </c>
      <c r="Y36" s="14">
        <v>12.652119999999996</v>
      </c>
      <c r="Z36" s="14">
        <v>48.59948</v>
      </c>
      <c r="AA36" s="14">
        <v>9.4890899999999974</v>
      </c>
      <c r="AB36" s="14">
        <v>36.44961</v>
      </c>
      <c r="AC36" s="14">
        <v>7.5912719999999974</v>
      </c>
      <c r="AD36" s="14">
        <v>29.159687999999999</v>
      </c>
      <c r="AE36" s="9">
        <v>6.3903629628681013E-4</v>
      </c>
      <c r="AF36" s="9">
        <v>0.99875770720706047</v>
      </c>
      <c r="AG36" s="38">
        <v>2.48E-3</v>
      </c>
      <c r="AH36" s="9" t="s">
        <v>308</v>
      </c>
      <c r="AI36" s="9" t="s">
        <v>308</v>
      </c>
      <c r="AJ36" s="76"/>
      <c r="AK36" s="20">
        <v>214.5</v>
      </c>
      <c r="AL36" s="20">
        <v>103.75</v>
      </c>
      <c r="AM36" s="20">
        <v>110.75</v>
      </c>
      <c r="AN36" s="20">
        <v>7</v>
      </c>
      <c r="AO36" s="20">
        <v>107.6</v>
      </c>
      <c r="AP36" s="20">
        <v>-3.8499999999999943</v>
      </c>
      <c r="AQ36" s="76"/>
      <c r="AR36" s="20">
        <v>97.1</v>
      </c>
      <c r="AS36" s="20">
        <v>98.2</v>
      </c>
      <c r="AT36" s="20">
        <v>1.1000000000000085</v>
      </c>
      <c r="AU36" s="76"/>
      <c r="AV36" s="19" t="s">
        <v>269</v>
      </c>
      <c r="AW36" s="11">
        <v>34.6</v>
      </c>
      <c r="AX36" s="11">
        <v>19.533333333333335</v>
      </c>
      <c r="AY36" s="76"/>
      <c r="AZ36" s="11">
        <v>22.6</v>
      </c>
      <c r="BA36" s="11">
        <v>17.600000000000001</v>
      </c>
      <c r="BB36" s="11">
        <v>11.2</v>
      </c>
      <c r="BC36" s="11">
        <v>34.4</v>
      </c>
      <c r="BD36" s="11">
        <v>27.2</v>
      </c>
      <c r="BE36" s="11">
        <v>24.7</v>
      </c>
      <c r="BF36" s="11">
        <v>21.8</v>
      </c>
      <c r="BG36" s="11">
        <v>4.2</v>
      </c>
      <c r="BH36" s="11">
        <v>8.1999999999999993</v>
      </c>
      <c r="BI36" s="11">
        <v>30.8</v>
      </c>
      <c r="BJ36" s="58"/>
      <c r="BK36" s="76"/>
      <c r="BL36" s="11">
        <v>14.866666666666667</v>
      </c>
      <c r="BM36" s="11">
        <v>11.688888888888888</v>
      </c>
      <c r="BN36" s="11">
        <v>15.286666666666667</v>
      </c>
      <c r="BO36" s="11">
        <v>17.364285714285717</v>
      </c>
      <c r="BP36" s="11">
        <v>18.133333333333336</v>
      </c>
      <c r="BQ36" s="76"/>
      <c r="BR36" s="11">
        <v>24.312496623264359</v>
      </c>
      <c r="BS36" s="11">
        <v>18.356862519632511</v>
      </c>
      <c r="BT36" s="11">
        <v>16.801658806416036</v>
      </c>
      <c r="BU36" s="11">
        <v>18.043651488059641</v>
      </c>
      <c r="BV36" s="11">
        <v>16.818606327541254</v>
      </c>
      <c r="BW36" s="76"/>
      <c r="BX36" s="10">
        <v>17</v>
      </c>
      <c r="BY36" s="10">
        <v>25.5</v>
      </c>
      <c r="BZ36" s="10">
        <v>34</v>
      </c>
      <c r="CA36" s="10">
        <v>42.5</v>
      </c>
      <c r="CB36" s="10">
        <v>51</v>
      </c>
      <c r="CC36" s="10">
        <v>59.5</v>
      </c>
      <c r="CD36" s="10">
        <v>68</v>
      </c>
      <c r="CE36" s="76"/>
      <c r="CF36" s="9">
        <v>0.42554413290516002</v>
      </c>
      <c r="CG36" s="9">
        <v>0.12849010173779085</v>
      </c>
      <c r="CH36" s="9">
        <v>1.8790990541573849E-2</v>
      </c>
      <c r="CI36" s="9">
        <v>1.2422927929395255E-3</v>
      </c>
      <c r="CJ36" s="9">
        <v>3.5779799634094722E-5</v>
      </c>
      <c r="CK36" s="9">
        <v>4.3970052621133959E-7</v>
      </c>
      <c r="CL36" s="9">
        <v>2.2770744179112512E-9</v>
      </c>
      <c r="CM36" s="17"/>
      <c r="CN36" s="11" t="s">
        <v>308</v>
      </c>
      <c r="CO36" s="11" t="s">
        <v>308</v>
      </c>
      <c r="CP36" s="11" t="s">
        <v>308</v>
      </c>
      <c r="CQ36" s="11" t="s">
        <v>308</v>
      </c>
      <c r="CR36" s="11" t="s">
        <v>308</v>
      </c>
      <c r="CS36" s="11" t="s">
        <v>308</v>
      </c>
      <c r="CT36" s="11" t="s">
        <v>308</v>
      </c>
      <c r="CU36" s="11" t="s">
        <v>308</v>
      </c>
      <c r="CV36" s="11" t="s">
        <v>255</v>
      </c>
      <c r="CW36" s="11" t="s">
        <v>259</v>
      </c>
      <c r="CX36" s="9">
        <v>0.58688034271757805</v>
      </c>
      <c r="CY36" s="75"/>
    </row>
    <row r="37" spans="1:103">
      <c r="A37" s="77">
        <v>7.6533499999999997</v>
      </c>
      <c r="B37" s="19" t="s">
        <v>291</v>
      </c>
      <c r="C37" s="11">
        <v>7500</v>
      </c>
      <c r="D37" s="23" t="s">
        <v>308</v>
      </c>
      <c r="E37" s="11" t="s">
        <v>278</v>
      </c>
      <c r="F37" s="11" t="s">
        <v>255</v>
      </c>
      <c r="G37" s="11" t="s">
        <v>256</v>
      </c>
      <c r="H37" s="11">
        <v>8</v>
      </c>
      <c r="I37" s="22">
        <v>0.79166666666666663</v>
      </c>
      <c r="J37" s="76"/>
      <c r="K37" s="16">
        <v>55.57521355941136</v>
      </c>
      <c r="L37" s="14">
        <v>15.129333333333333</v>
      </c>
      <c r="M37" s="14">
        <v>30.258666666666667</v>
      </c>
      <c r="N37" s="14">
        <v>22.693999999999999</v>
      </c>
      <c r="O37" s="14">
        <v>18.155200000000001</v>
      </c>
      <c r="P37" s="23">
        <v>27.3</v>
      </c>
      <c r="Q37" s="14">
        <v>2.0172444444444446</v>
      </c>
      <c r="R37" s="14">
        <v>4.0344888888888892</v>
      </c>
      <c r="S37" s="14">
        <v>3.0258666666666665</v>
      </c>
      <c r="T37" s="14">
        <v>2.4206933333333334</v>
      </c>
      <c r="U37" s="14">
        <v>-22.370666666666665</v>
      </c>
      <c r="V37" s="14">
        <v>7.4759833333333336</v>
      </c>
      <c r="W37" s="14">
        <v>22.782683333333331</v>
      </c>
      <c r="X37" s="14">
        <v>0.5541880341880342</v>
      </c>
      <c r="Y37" s="14">
        <v>14.951966666666667</v>
      </c>
      <c r="Z37" s="14">
        <v>45.565366666666662</v>
      </c>
      <c r="AA37" s="14">
        <v>11.213975000000001</v>
      </c>
      <c r="AB37" s="14">
        <v>34.174025</v>
      </c>
      <c r="AC37" s="14">
        <v>8.9711800000000004</v>
      </c>
      <c r="AD37" s="14">
        <v>27.339219999999997</v>
      </c>
      <c r="AE37" s="9">
        <v>8.9047523116086991E-4</v>
      </c>
      <c r="AF37" s="9">
        <v>0.99826656258404611</v>
      </c>
      <c r="AG37" s="38">
        <v>1.33E-3</v>
      </c>
      <c r="AH37" s="9" t="s">
        <v>308</v>
      </c>
      <c r="AI37" s="9" t="s">
        <v>308</v>
      </c>
      <c r="AJ37" s="76"/>
      <c r="AK37" s="20">
        <v>214.5</v>
      </c>
      <c r="AL37" s="20">
        <v>110.75</v>
      </c>
      <c r="AM37" s="20">
        <v>103.75</v>
      </c>
      <c r="AN37" s="20">
        <v>-7</v>
      </c>
      <c r="AO37" s="20">
        <v>113.4</v>
      </c>
      <c r="AP37" s="20">
        <v>-2.6500000000000057</v>
      </c>
      <c r="AQ37" s="76"/>
      <c r="AR37" s="20">
        <v>98.2</v>
      </c>
      <c r="AS37" s="20">
        <v>97.1</v>
      </c>
      <c r="AT37" s="20">
        <v>-1.1000000000000085</v>
      </c>
      <c r="AU37" s="76"/>
      <c r="AV37" s="19" t="s">
        <v>256</v>
      </c>
      <c r="AW37" s="11">
        <v>36.299999999999997</v>
      </c>
      <c r="AX37" s="11">
        <v>26.533333333333331</v>
      </c>
      <c r="AY37" s="76"/>
      <c r="AZ37" s="11">
        <v>18.2</v>
      </c>
      <c r="BA37" s="11">
        <v>23.9</v>
      </c>
      <c r="BB37" s="11">
        <v>20.6</v>
      </c>
      <c r="BC37" s="11">
        <v>13.4</v>
      </c>
      <c r="BD37" s="11">
        <v>8.8000000000000007</v>
      </c>
      <c r="BE37" s="11">
        <v>28.6</v>
      </c>
      <c r="BF37" s="11">
        <v>19.100000000000001</v>
      </c>
      <c r="BG37" s="11">
        <v>17.3</v>
      </c>
      <c r="BH37" s="11">
        <v>0</v>
      </c>
      <c r="BI37" s="11">
        <v>44</v>
      </c>
      <c r="BJ37" s="58"/>
      <c r="BK37" s="76"/>
      <c r="BL37" s="11">
        <v>49</v>
      </c>
      <c r="BM37" s="11">
        <v>28.505555555555556</v>
      </c>
      <c r="BN37" s="11">
        <v>28.736666666666668</v>
      </c>
      <c r="BO37" s="11">
        <v>26.669047619047621</v>
      </c>
      <c r="BP37" s="11">
        <v>27.373333333333335</v>
      </c>
      <c r="BQ37" s="76"/>
      <c r="BR37" s="11">
        <v>52.734960215733935</v>
      </c>
      <c r="BS37" s="11">
        <v>19.957878868660966</v>
      </c>
      <c r="BT37" s="11">
        <v>19.382274971175001</v>
      </c>
      <c r="BU37" s="11">
        <v>17.925599812969899</v>
      </c>
      <c r="BV37" s="11">
        <v>16.645586745466488</v>
      </c>
      <c r="BW37" s="76"/>
      <c r="BX37" s="10">
        <v>15</v>
      </c>
      <c r="BY37" s="10">
        <v>22.5</v>
      </c>
      <c r="BZ37" s="10">
        <v>30</v>
      </c>
      <c r="CA37" s="10">
        <v>37.5</v>
      </c>
      <c r="CB37" s="10">
        <v>45</v>
      </c>
      <c r="CC37" s="10">
        <v>52.5</v>
      </c>
      <c r="CD37" s="10">
        <v>60</v>
      </c>
      <c r="CE37" s="76"/>
      <c r="CF37" s="9">
        <v>0.50674137198358449</v>
      </c>
      <c r="CG37" s="9">
        <v>0.16775767697869015</v>
      </c>
      <c r="CH37" s="9">
        <v>2.6006440364168215E-2</v>
      </c>
      <c r="CI37" s="9">
        <v>1.7334374159538868E-3</v>
      </c>
      <c r="CJ37" s="9">
        <v>4.7513046367853029E-5</v>
      </c>
      <c r="CK37" s="9">
        <v>5.2264151928493874E-7</v>
      </c>
      <c r="CL37" s="9">
        <v>2.2745456629280625E-9</v>
      </c>
      <c r="CM37" s="17"/>
      <c r="CN37" s="11" t="s">
        <v>308</v>
      </c>
      <c r="CO37" s="11" t="s">
        <v>308</v>
      </c>
      <c r="CP37" s="11" t="s">
        <v>308</v>
      </c>
      <c r="CQ37" s="11" t="s">
        <v>308</v>
      </c>
      <c r="CR37" s="11" t="s">
        <v>308</v>
      </c>
      <c r="CS37" s="11" t="s">
        <v>308</v>
      </c>
      <c r="CT37" s="11" t="s">
        <v>308</v>
      </c>
      <c r="CU37" s="11" t="s">
        <v>308</v>
      </c>
      <c r="CV37" s="11" t="s">
        <v>258</v>
      </c>
      <c r="CW37" s="11" t="s">
        <v>259</v>
      </c>
      <c r="CX37" s="9">
        <v>0.50586168150171851</v>
      </c>
      <c r="CY37" s="75"/>
    </row>
    <row r="38" spans="1:103">
      <c r="A38" s="77">
        <v>8.8741099999999999</v>
      </c>
      <c r="B38" s="19" t="s">
        <v>292</v>
      </c>
      <c r="C38" s="11">
        <v>7000</v>
      </c>
      <c r="D38" s="23" t="s">
        <v>308</v>
      </c>
      <c r="E38" s="11" t="s">
        <v>288</v>
      </c>
      <c r="F38" s="11" t="s">
        <v>251</v>
      </c>
      <c r="G38" s="11" t="s">
        <v>261</v>
      </c>
      <c r="H38" s="11">
        <v>7</v>
      </c>
      <c r="I38" s="22">
        <v>0.89583333333333337</v>
      </c>
      <c r="J38" s="76"/>
      <c r="K38" s="16">
        <v>52.88689596907318</v>
      </c>
      <c r="L38" s="14">
        <v>14.638533333333333</v>
      </c>
      <c r="M38" s="14">
        <v>29.277066666666666</v>
      </c>
      <c r="N38" s="14">
        <v>21.957799999999999</v>
      </c>
      <c r="O38" s="14">
        <v>17.566240000000001</v>
      </c>
      <c r="P38" s="23">
        <v>16.899999999999999</v>
      </c>
      <c r="Q38" s="14">
        <v>2.0912190476190475</v>
      </c>
      <c r="R38" s="14">
        <v>4.1824380952380951</v>
      </c>
      <c r="S38" s="14">
        <v>3.1368285714285711</v>
      </c>
      <c r="T38" s="14">
        <v>2.5094628571428572</v>
      </c>
      <c r="U38" s="14">
        <v>-20.361466666666665</v>
      </c>
      <c r="V38" s="14">
        <v>5.7644233333333332</v>
      </c>
      <c r="W38" s="14">
        <v>23.512643333333333</v>
      </c>
      <c r="X38" s="14">
        <v>0.86618540433925051</v>
      </c>
      <c r="Y38" s="14">
        <v>11.528846666666666</v>
      </c>
      <c r="Z38" s="14">
        <v>47.025286666666666</v>
      </c>
      <c r="AA38" s="14">
        <v>8.6466349999999998</v>
      </c>
      <c r="AB38" s="14">
        <v>35.268965000000001</v>
      </c>
      <c r="AC38" s="14">
        <v>6.9173079999999993</v>
      </c>
      <c r="AD38" s="14">
        <v>28.215171999999999</v>
      </c>
      <c r="AE38" s="9">
        <v>5.9525491852160384E-3</v>
      </c>
      <c r="AF38" s="9">
        <v>0.98911852468245332</v>
      </c>
      <c r="AG38" s="38">
        <v>1.8600000000000001E-3</v>
      </c>
      <c r="AH38" s="9" t="s">
        <v>308</v>
      </c>
      <c r="AI38" s="9" t="s">
        <v>308</v>
      </c>
      <c r="AJ38" s="76"/>
      <c r="AK38" s="20">
        <v>231</v>
      </c>
      <c r="AL38" s="20">
        <v>117.75</v>
      </c>
      <c r="AM38" s="20">
        <v>113.25</v>
      </c>
      <c r="AN38" s="20">
        <v>-4.5</v>
      </c>
      <c r="AO38" s="20">
        <v>115.7</v>
      </c>
      <c r="AP38" s="20">
        <v>2.0499999999999972</v>
      </c>
      <c r="AQ38" s="76"/>
      <c r="AR38" s="20">
        <v>99.8</v>
      </c>
      <c r="AS38" s="20">
        <v>99.6</v>
      </c>
      <c r="AT38" s="20">
        <v>-0.20000000000000284</v>
      </c>
      <c r="AU38" s="76"/>
      <c r="AV38" s="19" t="s">
        <v>261</v>
      </c>
      <c r="AW38" s="11">
        <v>21</v>
      </c>
      <c r="AX38" s="11">
        <v>13.333333333333334</v>
      </c>
      <c r="AY38" s="76"/>
      <c r="AZ38" s="11">
        <v>21</v>
      </c>
      <c r="BA38" s="11">
        <v>15.6</v>
      </c>
      <c r="BB38" s="11">
        <v>6.4</v>
      </c>
      <c r="BC38" s="11">
        <v>13.8</v>
      </c>
      <c r="BD38" s="11">
        <v>7.1999999999999993</v>
      </c>
      <c r="BE38" s="11">
        <v>18.399999999999999</v>
      </c>
      <c r="BF38" s="11">
        <v>21.1</v>
      </c>
      <c r="BG38" s="11">
        <v>31.299999999999997</v>
      </c>
      <c r="BH38" s="11">
        <v>23.6</v>
      </c>
      <c r="BI38" s="11">
        <v>14.6</v>
      </c>
      <c r="BJ38" s="58"/>
      <c r="BK38" s="76"/>
      <c r="BL38" s="11">
        <v>14.9</v>
      </c>
      <c r="BM38" s="11">
        <v>19.149999999999999</v>
      </c>
      <c r="BN38" s="11">
        <v>20.610000000000003</v>
      </c>
      <c r="BO38" s="11">
        <v>19.859523809523807</v>
      </c>
      <c r="BP38" s="11">
        <v>19.886666666666663</v>
      </c>
      <c r="BQ38" s="76"/>
      <c r="BR38" s="11">
        <v>14.350839763306816</v>
      </c>
      <c r="BS38" s="11">
        <v>22.295499045806753</v>
      </c>
      <c r="BT38" s="11">
        <v>21.469964880887073</v>
      </c>
      <c r="BU38" s="11">
        <v>20.439535482037815</v>
      </c>
      <c r="BV38" s="11">
        <v>20.765087264463919</v>
      </c>
      <c r="BW38" s="76"/>
      <c r="BX38" s="10">
        <v>14</v>
      </c>
      <c r="BY38" s="10">
        <v>21</v>
      </c>
      <c r="BZ38" s="10">
        <v>28</v>
      </c>
      <c r="CA38" s="10">
        <v>35</v>
      </c>
      <c r="CB38" s="10">
        <v>42</v>
      </c>
      <c r="CC38" s="10">
        <v>49</v>
      </c>
      <c r="CD38" s="10">
        <v>56</v>
      </c>
      <c r="CE38" s="76"/>
      <c r="CF38" s="9">
        <v>0.52868099430896265</v>
      </c>
      <c r="CG38" s="9">
        <v>0.23673121023300747</v>
      </c>
      <c r="CH38" s="9">
        <v>6.6076164830797479E-2</v>
      </c>
      <c r="CI38" s="9">
        <v>1.0881475317546685E-2</v>
      </c>
      <c r="CJ38" s="9">
        <v>1.0236230528853918E-3</v>
      </c>
      <c r="CK38" s="9">
        <v>5.3950199248364861E-5</v>
      </c>
      <c r="CL38" s="9">
        <v>1.5740385617135644E-6</v>
      </c>
      <c r="CM38" s="17"/>
      <c r="CN38" s="11" t="s">
        <v>308</v>
      </c>
      <c r="CO38" s="11" t="s">
        <v>308</v>
      </c>
      <c r="CP38" s="11" t="s">
        <v>308</v>
      </c>
      <c r="CQ38" s="11" t="s">
        <v>308</v>
      </c>
      <c r="CR38" s="11" t="s">
        <v>308</v>
      </c>
      <c r="CS38" s="11" t="s">
        <v>308</v>
      </c>
      <c r="CT38" s="11" t="s">
        <v>308</v>
      </c>
      <c r="CU38" s="11" t="s">
        <v>308</v>
      </c>
      <c r="CV38" s="11" t="s">
        <v>247</v>
      </c>
      <c r="CW38" s="11" t="s">
        <v>252</v>
      </c>
      <c r="CX38" s="9">
        <v>0.6062157866452923</v>
      </c>
      <c r="CY38" s="75"/>
    </row>
    <row r="39" spans="1:103">
      <c r="A39" s="77">
        <v>8.2850999999999999</v>
      </c>
      <c r="B39" s="19" t="s">
        <v>294</v>
      </c>
      <c r="C39" s="11">
        <v>7000</v>
      </c>
      <c r="D39" s="23" t="s">
        <v>308</v>
      </c>
      <c r="E39" s="11" t="s">
        <v>278</v>
      </c>
      <c r="F39" s="11" t="s">
        <v>251</v>
      </c>
      <c r="G39" s="11" t="s">
        <v>261</v>
      </c>
      <c r="H39" s="11">
        <v>26</v>
      </c>
      <c r="I39" s="22">
        <v>0.89583333333333337</v>
      </c>
      <c r="J39" s="76"/>
      <c r="K39" s="16">
        <v>47.850920360498861</v>
      </c>
      <c r="L39" s="14">
        <v>13.093800000000002</v>
      </c>
      <c r="M39" s="14">
        <v>26.187600000000003</v>
      </c>
      <c r="N39" s="14">
        <v>19.640700000000002</v>
      </c>
      <c r="O39" s="14">
        <v>15.712560000000002</v>
      </c>
      <c r="P39" s="23">
        <v>19</v>
      </c>
      <c r="Q39" s="14">
        <v>1.8705428571428573</v>
      </c>
      <c r="R39" s="14">
        <v>3.7410857142857146</v>
      </c>
      <c r="S39" s="14">
        <v>2.8058142857142863</v>
      </c>
      <c r="T39" s="14">
        <v>2.2446514285714287</v>
      </c>
      <c r="U39" s="14">
        <v>-21.906199999999998</v>
      </c>
      <c r="V39" s="14">
        <v>4.8087000000000018</v>
      </c>
      <c r="W39" s="14">
        <v>21.378900000000002</v>
      </c>
      <c r="X39" s="14">
        <v>0.68914736842105273</v>
      </c>
      <c r="Y39" s="14">
        <v>9.6174000000000035</v>
      </c>
      <c r="Z39" s="14">
        <v>42.757800000000003</v>
      </c>
      <c r="AA39" s="14">
        <v>7.2130500000000026</v>
      </c>
      <c r="AB39" s="14">
        <v>32.068350000000002</v>
      </c>
      <c r="AC39" s="14">
        <v>5.7704400000000016</v>
      </c>
      <c r="AD39" s="14">
        <v>25.654680000000003</v>
      </c>
      <c r="AE39" s="9">
        <v>2.1692633901564951E-3</v>
      </c>
      <c r="AF39" s="9">
        <v>0.9959039450513687</v>
      </c>
      <c r="AG39" s="38">
        <v>1.1100000000000001E-3</v>
      </c>
      <c r="AH39" s="9" t="s">
        <v>308</v>
      </c>
      <c r="AI39" s="9" t="s">
        <v>308</v>
      </c>
      <c r="AJ39" s="76"/>
      <c r="AK39" s="20">
        <v>231</v>
      </c>
      <c r="AL39" s="20">
        <v>117.75</v>
      </c>
      <c r="AM39" s="20">
        <v>113.25</v>
      </c>
      <c r="AN39" s="20">
        <v>-4.5</v>
      </c>
      <c r="AO39" s="20">
        <v>115.7</v>
      </c>
      <c r="AP39" s="20">
        <v>2.0499999999999972</v>
      </c>
      <c r="AQ39" s="76"/>
      <c r="AR39" s="20">
        <v>99.8</v>
      </c>
      <c r="AS39" s="20">
        <v>99.6</v>
      </c>
      <c r="AT39" s="20">
        <v>-0.20000000000000284</v>
      </c>
      <c r="AU39" s="76"/>
      <c r="AV39" s="19" t="s">
        <v>261</v>
      </c>
      <c r="AW39" s="11">
        <v>19.399999999999999</v>
      </c>
      <c r="AX39" s="11">
        <v>14.633333333333333</v>
      </c>
      <c r="AY39" s="76"/>
      <c r="AZ39" s="11">
        <v>6.6</v>
      </c>
      <c r="BA39" s="11">
        <v>26</v>
      </c>
      <c r="BB39" s="11">
        <v>19.399999999999999</v>
      </c>
      <c r="BC39" s="11">
        <v>10.7</v>
      </c>
      <c r="BD39" s="11">
        <v>27.3</v>
      </c>
      <c r="BE39" s="11">
        <v>8</v>
      </c>
      <c r="BF39" s="11">
        <v>1</v>
      </c>
      <c r="BG39" s="11">
        <v>30.4</v>
      </c>
      <c r="BH39" s="11">
        <v>26.8</v>
      </c>
      <c r="BI39" s="11">
        <v>5.0999999999999996</v>
      </c>
      <c r="BJ39" s="58"/>
      <c r="BK39" s="76"/>
      <c r="BL39" s="11">
        <v>13.633333333333333</v>
      </c>
      <c r="BM39" s="11">
        <v>18.683333333333334</v>
      </c>
      <c r="BN39" s="11">
        <v>18.673333333333336</v>
      </c>
      <c r="BO39" s="11">
        <v>20.847619047619045</v>
      </c>
      <c r="BP39" s="11">
        <v>21.546666666666667</v>
      </c>
      <c r="BQ39" s="76"/>
      <c r="BR39" s="11">
        <v>6.2736678476265508</v>
      </c>
      <c r="BS39" s="11">
        <v>15.841691446763491</v>
      </c>
      <c r="BT39" s="11">
        <v>14.737954419324424</v>
      </c>
      <c r="BU39" s="11">
        <v>16.646528704238939</v>
      </c>
      <c r="BV39" s="11">
        <v>15.700344385284685</v>
      </c>
      <c r="BW39" s="76"/>
      <c r="BX39" s="10">
        <v>14</v>
      </c>
      <c r="BY39" s="10">
        <v>21</v>
      </c>
      <c r="BZ39" s="10">
        <v>28</v>
      </c>
      <c r="CA39" s="10">
        <v>35</v>
      </c>
      <c r="CB39" s="10">
        <v>42</v>
      </c>
      <c r="CC39" s="10">
        <v>49</v>
      </c>
      <c r="CD39" s="10">
        <v>56</v>
      </c>
      <c r="CE39" s="76"/>
      <c r="CF39" s="9">
        <v>0.45645170826681003</v>
      </c>
      <c r="CG39" s="9">
        <v>0.16997417816057314</v>
      </c>
      <c r="CH39" s="9">
        <v>3.5996883196595886E-2</v>
      </c>
      <c r="CI39" s="9">
        <v>4.0960549486313003E-3</v>
      </c>
      <c r="CJ39" s="9">
        <v>2.4247183168168984E-4</v>
      </c>
      <c r="CK39" s="9">
        <v>7.3269274837306497E-6</v>
      </c>
      <c r="CL39" s="9">
        <v>1.1170769331769748E-7</v>
      </c>
      <c r="CM39" s="17"/>
      <c r="CN39" s="11" t="s">
        <v>308</v>
      </c>
      <c r="CO39" s="11" t="s">
        <v>308</v>
      </c>
      <c r="CP39" s="11" t="s">
        <v>308</v>
      </c>
      <c r="CQ39" s="11" t="s">
        <v>308</v>
      </c>
      <c r="CR39" s="11" t="s">
        <v>308</v>
      </c>
      <c r="CS39" s="11" t="s">
        <v>308</v>
      </c>
      <c r="CT39" s="11" t="s">
        <v>308</v>
      </c>
      <c r="CU39" s="11" t="s">
        <v>308</v>
      </c>
      <c r="CV39" s="11" t="s">
        <v>247</v>
      </c>
      <c r="CW39" s="11" t="s">
        <v>252</v>
      </c>
      <c r="CX39" s="9">
        <v>0.63274985107455428</v>
      </c>
      <c r="CY39" s="75"/>
    </row>
    <row r="40" spans="1:103">
      <c r="A40" s="77">
        <v>7.8483299999999998</v>
      </c>
      <c r="B40" s="19" t="s">
        <v>295</v>
      </c>
      <c r="C40" s="11">
        <v>7500</v>
      </c>
      <c r="D40" s="23" t="s">
        <v>308</v>
      </c>
      <c r="E40" s="11" t="s">
        <v>246</v>
      </c>
      <c r="F40" s="11" t="s">
        <v>247</v>
      </c>
      <c r="G40" s="11" t="s">
        <v>248</v>
      </c>
      <c r="H40" s="11">
        <v>5</v>
      </c>
      <c r="I40" s="22">
        <v>0.89583333333333337</v>
      </c>
      <c r="J40" s="76"/>
      <c r="K40" s="16">
        <v>44.524666992001109</v>
      </c>
      <c r="L40" s="14">
        <v>12.971766666666667</v>
      </c>
      <c r="M40" s="14">
        <v>25.943533333333335</v>
      </c>
      <c r="N40" s="14">
        <v>19.457650000000001</v>
      </c>
      <c r="O40" s="14">
        <v>15.56612</v>
      </c>
      <c r="P40" s="23">
        <v>25.6</v>
      </c>
      <c r="Q40" s="14">
        <v>1.7295688888888892</v>
      </c>
      <c r="R40" s="14">
        <v>3.4591377777777783</v>
      </c>
      <c r="S40" s="14">
        <v>2.5943533333333333</v>
      </c>
      <c r="T40" s="14">
        <v>2.0754826666666668</v>
      </c>
      <c r="U40" s="14">
        <v>-24.528233333333333</v>
      </c>
      <c r="V40" s="14">
        <v>5.1234366666666675</v>
      </c>
      <c r="W40" s="14">
        <v>20.820096666666668</v>
      </c>
      <c r="X40" s="14">
        <v>0.50670963541666669</v>
      </c>
      <c r="Y40" s="14">
        <v>10.246873333333335</v>
      </c>
      <c r="Z40" s="14">
        <v>41.640193333333336</v>
      </c>
      <c r="AA40" s="14">
        <v>7.6851550000000017</v>
      </c>
      <c r="AB40" s="14">
        <v>31.230145</v>
      </c>
      <c r="AC40" s="14">
        <v>6.148124000000001</v>
      </c>
      <c r="AD40" s="14">
        <v>24.984116</v>
      </c>
      <c r="AE40" s="9">
        <v>4.5530435840718253E-4</v>
      </c>
      <c r="AF40" s="9">
        <v>0.99911182231396412</v>
      </c>
      <c r="AG40" s="38">
        <v>8.4000000000000003E-4</v>
      </c>
      <c r="AH40" s="9" t="s">
        <v>308</v>
      </c>
      <c r="AI40" s="9" t="s">
        <v>308</v>
      </c>
      <c r="AJ40" s="76"/>
      <c r="AK40" s="20">
        <v>231</v>
      </c>
      <c r="AL40" s="20">
        <v>113.25</v>
      </c>
      <c r="AM40" s="20">
        <v>117.75</v>
      </c>
      <c r="AN40" s="20">
        <v>4.5</v>
      </c>
      <c r="AO40" s="20">
        <v>119.1</v>
      </c>
      <c r="AP40" s="20">
        <v>-5.8499999999999943</v>
      </c>
      <c r="AQ40" s="76"/>
      <c r="AR40" s="20">
        <v>99.6</v>
      </c>
      <c r="AS40" s="20">
        <v>99.8</v>
      </c>
      <c r="AT40" s="20">
        <v>0.20000000000000284</v>
      </c>
      <c r="AU40" s="76"/>
      <c r="AV40" s="19" t="s">
        <v>248</v>
      </c>
      <c r="AW40" s="11">
        <v>18.100000000000001</v>
      </c>
      <c r="AX40" s="11">
        <v>20.866666666666667</v>
      </c>
      <c r="AY40" s="76"/>
      <c r="AZ40" s="11">
        <v>18.100000000000001</v>
      </c>
      <c r="BA40" s="11">
        <v>18.399999999999999</v>
      </c>
      <c r="BB40" s="11">
        <v>32.5</v>
      </c>
      <c r="BC40" s="11">
        <v>29.6</v>
      </c>
      <c r="BD40" s="11">
        <v>40.1</v>
      </c>
      <c r="BE40" s="11">
        <v>32.4</v>
      </c>
      <c r="BF40" s="11">
        <v>32.700000000000003</v>
      </c>
      <c r="BG40" s="11">
        <v>24.2</v>
      </c>
      <c r="BH40" s="11">
        <v>22.8</v>
      </c>
      <c r="BI40" s="11">
        <v>13.4</v>
      </c>
      <c r="BJ40" s="58"/>
      <c r="BK40" s="76"/>
      <c r="BL40" s="11">
        <v>24.316666666666666</v>
      </c>
      <c r="BM40" s="11">
        <v>23.977777777777778</v>
      </c>
      <c r="BN40" s="11">
        <v>27.363333333333333</v>
      </c>
      <c r="BO40" s="11">
        <v>29.323809523809523</v>
      </c>
      <c r="BP40" s="11">
        <v>26.688333333333333</v>
      </c>
      <c r="BQ40" s="76"/>
      <c r="BR40" s="11">
        <v>16.301222544126549</v>
      </c>
      <c r="BS40" s="11">
        <v>15.591179457006049</v>
      </c>
      <c r="BT40" s="11">
        <v>16.019034366532232</v>
      </c>
      <c r="BU40" s="11">
        <v>16.515619611880798</v>
      </c>
      <c r="BV40" s="11">
        <v>17.02505360723557</v>
      </c>
      <c r="BW40" s="76"/>
      <c r="BX40" s="10">
        <v>15</v>
      </c>
      <c r="BY40" s="10">
        <v>22.5</v>
      </c>
      <c r="BZ40" s="10">
        <v>30</v>
      </c>
      <c r="CA40" s="10">
        <v>37.5</v>
      </c>
      <c r="CB40" s="10">
        <v>45</v>
      </c>
      <c r="CC40" s="10">
        <v>52.5</v>
      </c>
      <c r="CD40" s="10">
        <v>60</v>
      </c>
      <c r="CE40" s="76"/>
      <c r="CF40" s="9">
        <v>0.39803805359930899</v>
      </c>
      <c r="CG40" s="9">
        <v>0.1123650869762125</v>
      </c>
      <c r="CH40" s="9">
        <v>1.5016182238789533E-2</v>
      </c>
      <c r="CI40" s="9">
        <v>8.8817768603588476E-4</v>
      </c>
      <c r="CJ40" s="9">
        <v>2.2431030778480299E-5</v>
      </c>
      <c r="CK40" s="9">
        <v>2.3704174101357722E-7</v>
      </c>
      <c r="CL40" s="9">
        <v>1.0355353241564558E-9</v>
      </c>
      <c r="CM40" s="17"/>
      <c r="CN40" s="11" t="s">
        <v>308</v>
      </c>
      <c r="CO40" s="11" t="s">
        <v>308</v>
      </c>
      <c r="CP40" s="11" t="s">
        <v>308</v>
      </c>
      <c r="CQ40" s="11" t="s">
        <v>308</v>
      </c>
      <c r="CR40" s="11" t="s">
        <v>308</v>
      </c>
      <c r="CS40" s="11" t="s">
        <v>308</v>
      </c>
      <c r="CT40" s="11" t="s">
        <v>308</v>
      </c>
      <c r="CU40" s="11" t="s">
        <v>308</v>
      </c>
      <c r="CV40" s="11" t="s">
        <v>251</v>
      </c>
      <c r="CW40" s="11" t="s">
        <v>252</v>
      </c>
      <c r="CX40" s="9">
        <v>0.60503169704460713</v>
      </c>
      <c r="CY40" s="75"/>
    </row>
    <row r="41" spans="1:103">
      <c r="A41" s="77">
        <v>5.8680500000000002</v>
      </c>
      <c r="B41" s="19" t="s">
        <v>298</v>
      </c>
      <c r="C41" s="11">
        <v>7500</v>
      </c>
      <c r="D41" s="23" t="s">
        <v>308</v>
      </c>
      <c r="E41" s="11" t="s">
        <v>288</v>
      </c>
      <c r="F41" s="11" t="s">
        <v>255</v>
      </c>
      <c r="G41" s="11" t="s">
        <v>256</v>
      </c>
      <c r="H41" s="11">
        <v>4</v>
      </c>
      <c r="I41" s="22">
        <v>0.79166666666666663</v>
      </c>
      <c r="J41" s="76"/>
      <c r="K41" s="16">
        <v>42.654875997938426</v>
      </c>
      <c r="L41" s="14">
        <v>11.709366666666668</v>
      </c>
      <c r="M41" s="14">
        <v>23.418733333333336</v>
      </c>
      <c r="N41" s="14">
        <v>17.564050000000002</v>
      </c>
      <c r="O41" s="14">
        <v>14.051240000000002</v>
      </c>
      <c r="P41" s="23">
        <v>26.4</v>
      </c>
      <c r="Q41" s="14">
        <v>1.5612488888888891</v>
      </c>
      <c r="R41" s="14">
        <v>3.1224977777777783</v>
      </c>
      <c r="S41" s="14">
        <v>2.3418733333333335</v>
      </c>
      <c r="T41" s="14">
        <v>1.8734986666666669</v>
      </c>
      <c r="U41" s="14">
        <v>-25.790633333333332</v>
      </c>
      <c r="V41" s="14">
        <v>5.8413166666666676</v>
      </c>
      <c r="W41" s="14">
        <v>17.577416666666668</v>
      </c>
      <c r="X41" s="14">
        <v>0.44353661616161622</v>
      </c>
      <c r="Y41" s="14">
        <v>11.682633333333335</v>
      </c>
      <c r="Z41" s="14">
        <v>35.154833333333336</v>
      </c>
      <c r="AA41" s="14">
        <v>8.7619750000000014</v>
      </c>
      <c r="AB41" s="14">
        <v>26.366125000000004</v>
      </c>
      <c r="AC41" s="14">
        <v>7.0095800000000006</v>
      </c>
      <c r="AD41" s="14">
        <v>21.0929</v>
      </c>
      <c r="AE41" s="9">
        <v>2.771620238484207E-6</v>
      </c>
      <c r="AF41" s="9">
        <v>0.99999446376716083</v>
      </c>
      <c r="AG41" s="38">
        <v>1.3900000000000002E-3</v>
      </c>
      <c r="AH41" s="9" t="s">
        <v>308</v>
      </c>
      <c r="AI41" s="9" t="s">
        <v>308</v>
      </c>
      <c r="AJ41" s="76"/>
      <c r="AK41" s="20">
        <v>214.5</v>
      </c>
      <c r="AL41" s="20">
        <v>110.75</v>
      </c>
      <c r="AM41" s="20">
        <v>103.75</v>
      </c>
      <c r="AN41" s="20">
        <v>-7</v>
      </c>
      <c r="AO41" s="20">
        <v>113.4</v>
      </c>
      <c r="AP41" s="20">
        <v>-2.6500000000000057</v>
      </c>
      <c r="AQ41" s="76"/>
      <c r="AR41" s="20">
        <v>98.2</v>
      </c>
      <c r="AS41" s="20">
        <v>97.1</v>
      </c>
      <c r="AT41" s="20">
        <v>-1.1000000000000085</v>
      </c>
      <c r="AU41" s="76"/>
      <c r="AV41" s="19" t="s">
        <v>256</v>
      </c>
      <c r="AW41" s="11">
        <v>8.5</v>
      </c>
      <c r="AX41" s="11">
        <v>9.5333333333333332</v>
      </c>
      <c r="AY41" s="76"/>
      <c r="AZ41" s="11">
        <v>9.5</v>
      </c>
      <c r="BA41" s="11">
        <v>24.4</v>
      </c>
      <c r="BB41" s="11">
        <v>11</v>
      </c>
      <c r="BC41" s="11">
        <v>12.6</v>
      </c>
      <c r="BD41" s="11">
        <v>21.2</v>
      </c>
      <c r="BE41" s="11">
        <v>25.9</v>
      </c>
      <c r="BF41" s="11">
        <v>19.8</v>
      </c>
      <c r="BG41" s="11">
        <v>5.9</v>
      </c>
      <c r="BH41" s="11">
        <v>0</v>
      </c>
      <c r="BI41" s="11">
        <v>11.2</v>
      </c>
      <c r="BJ41" s="58"/>
      <c r="BK41" s="76"/>
      <c r="BL41" s="11">
        <v>35.366666666666667</v>
      </c>
      <c r="BM41" s="11">
        <v>14.844444444444443</v>
      </c>
      <c r="BN41" s="11">
        <v>18.676666666666666</v>
      </c>
      <c r="BO41" s="11">
        <v>21.302380952380954</v>
      </c>
      <c r="BP41" s="11">
        <v>22.248333333333331</v>
      </c>
      <c r="BQ41" s="76"/>
      <c r="BR41" s="11">
        <v>16.605344768470758</v>
      </c>
      <c r="BS41" s="11">
        <v>8.6948805735378247</v>
      </c>
      <c r="BT41" s="11">
        <v>11.33327877863368</v>
      </c>
      <c r="BU41" s="11">
        <v>11.190090245481374</v>
      </c>
      <c r="BV41" s="11">
        <v>11.20358808628132</v>
      </c>
      <c r="BW41" s="76"/>
      <c r="BX41" s="10">
        <v>15</v>
      </c>
      <c r="BY41" s="10">
        <v>22.5</v>
      </c>
      <c r="BZ41" s="10">
        <v>30</v>
      </c>
      <c r="CA41" s="10">
        <v>37.5</v>
      </c>
      <c r="CB41" s="10">
        <v>45</v>
      </c>
      <c r="CC41" s="10">
        <v>52.5</v>
      </c>
      <c r="CD41" s="10">
        <v>60</v>
      </c>
      <c r="CE41" s="76"/>
      <c r="CF41" s="9">
        <v>0.28747676735501204</v>
      </c>
      <c r="CG41" s="9">
        <v>3.2966499906847524E-2</v>
      </c>
      <c r="CH41" s="9">
        <v>9.1354932295861779E-4</v>
      </c>
      <c r="CI41" s="9">
        <v>5.536232839165045E-6</v>
      </c>
      <c r="CJ41" s="9">
        <v>7.0076378033689934E-9</v>
      </c>
      <c r="CK41" s="9">
        <v>1.8095525078365426E-12</v>
      </c>
      <c r="CL41" s="9">
        <v>1.1102230246251565E-16</v>
      </c>
      <c r="CM41" s="17"/>
      <c r="CN41" s="11" t="s">
        <v>308</v>
      </c>
      <c r="CO41" s="11" t="s">
        <v>308</v>
      </c>
      <c r="CP41" s="11" t="s">
        <v>308</v>
      </c>
      <c r="CQ41" s="11" t="s">
        <v>308</v>
      </c>
      <c r="CR41" s="11" t="s">
        <v>308</v>
      </c>
      <c r="CS41" s="11" t="s">
        <v>308</v>
      </c>
      <c r="CT41" s="11" t="s">
        <v>308</v>
      </c>
      <c r="CU41" s="11" t="s">
        <v>308</v>
      </c>
      <c r="CV41" s="11" t="s">
        <v>258</v>
      </c>
      <c r="CW41" s="11" t="s">
        <v>259</v>
      </c>
      <c r="CX41" s="9">
        <v>0.50114153626299174</v>
      </c>
      <c r="CY41" s="75"/>
    </row>
    <row r="42" spans="1:103">
      <c r="A42" s="77">
        <v>6.7209700000000003</v>
      </c>
      <c r="B42" s="19" t="s">
        <v>297</v>
      </c>
      <c r="C42" s="11">
        <v>7000</v>
      </c>
      <c r="D42" s="23" t="s">
        <v>308</v>
      </c>
      <c r="E42" s="11" t="s">
        <v>278</v>
      </c>
      <c r="F42" s="11" t="s">
        <v>255</v>
      </c>
      <c r="G42" s="11" t="s">
        <v>256</v>
      </c>
      <c r="H42" s="11">
        <v>8</v>
      </c>
      <c r="I42" s="22">
        <v>0.79166666666666663</v>
      </c>
      <c r="J42" s="76"/>
      <c r="K42" s="16">
        <v>43.583719326815853</v>
      </c>
      <c r="L42" s="14">
        <v>11.626033333333334</v>
      </c>
      <c r="M42" s="14">
        <v>23.252066666666668</v>
      </c>
      <c r="N42" s="14">
        <v>17.439050000000002</v>
      </c>
      <c r="O42" s="14">
        <v>13.95124</v>
      </c>
      <c r="P42" s="23">
        <v>13.6</v>
      </c>
      <c r="Q42" s="14">
        <v>1.6608619047619047</v>
      </c>
      <c r="R42" s="14">
        <v>3.3217238095238093</v>
      </c>
      <c r="S42" s="14">
        <v>2.4912928571428576</v>
      </c>
      <c r="T42" s="14">
        <v>1.9930342857142858</v>
      </c>
      <c r="U42" s="14">
        <v>-23.373966666666668</v>
      </c>
      <c r="V42" s="14">
        <v>4.9050633333333336</v>
      </c>
      <c r="W42" s="14">
        <v>18.347003333333333</v>
      </c>
      <c r="X42" s="14">
        <v>0.85485539215686279</v>
      </c>
      <c r="Y42" s="14">
        <v>9.8101266666666671</v>
      </c>
      <c r="Z42" s="14">
        <v>36.694006666666667</v>
      </c>
      <c r="AA42" s="14">
        <v>7.3575949999999999</v>
      </c>
      <c r="AB42" s="14">
        <v>27.520505</v>
      </c>
      <c r="AC42" s="14">
        <v>5.8860760000000001</v>
      </c>
      <c r="AD42" s="14">
        <v>22.016403999999998</v>
      </c>
      <c r="AE42" s="9">
        <v>1.2795360893680385E-4</v>
      </c>
      <c r="AF42" s="9">
        <v>0.9997471952499305</v>
      </c>
      <c r="AG42" s="38">
        <v>1.0299999999999999E-3</v>
      </c>
      <c r="AH42" s="9" t="s">
        <v>308</v>
      </c>
      <c r="AI42" s="9" t="s">
        <v>308</v>
      </c>
      <c r="AJ42" s="76"/>
      <c r="AK42" s="20">
        <v>214.5</v>
      </c>
      <c r="AL42" s="20">
        <v>110.75</v>
      </c>
      <c r="AM42" s="20">
        <v>103.75</v>
      </c>
      <c r="AN42" s="20">
        <v>-7</v>
      </c>
      <c r="AO42" s="20">
        <v>113.4</v>
      </c>
      <c r="AP42" s="20">
        <v>-2.6500000000000057</v>
      </c>
      <c r="AQ42" s="76"/>
      <c r="AR42" s="20">
        <v>98.2</v>
      </c>
      <c r="AS42" s="20">
        <v>97.1</v>
      </c>
      <c r="AT42" s="20">
        <v>-1.1000000000000085</v>
      </c>
      <c r="AU42" s="76"/>
      <c r="AV42" s="19" t="s">
        <v>256</v>
      </c>
      <c r="AW42" s="11">
        <v>4</v>
      </c>
      <c r="AX42" s="11">
        <v>9.9333333333333336</v>
      </c>
      <c r="AY42" s="76"/>
      <c r="AZ42" s="11">
        <v>5</v>
      </c>
      <c r="BA42" s="11">
        <v>7.2</v>
      </c>
      <c r="BB42" s="11">
        <v>4</v>
      </c>
      <c r="BC42" s="11">
        <v>0</v>
      </c>
      <c r="BD42" s="11">
        <v>9.1</v>
      </c>
      <c r="BE42" s="11">
        <v>7.6</v>
      </c>
      <c r="BF42" s="11">
        <v>13.1</v>
      </c>
      <c r="BG42" s="11">
        <v>0</v>
      </c>
      <c r="BH42" s="11">
        <v>0</v>
      </c>
      <c r="BI42" s="11">
        <v>4.5</v>
      </c>
      <c r="BJ42" s="58"/>
      <c r="BK42" s="76"/>
      <c r="BL42" s="11">
        <v>4.0666666666666664</v>
      </c>
      <c r="BM42" s="11">
        <v>4.905555555555555</v>
      </c>
      <c r="BN42" s="11">
        <v>10.130000000000001</v>
      </c>
      <c r="BO42" s="11">
        <v>10.214285714285712</v>
      </c>
      <c r="BP42" s="11">
        <v>11.919999999999998</v>
      </c>
      <c r="BQ42" s="76"/>
      <c r="BR42" s="11">
        <v>0</v>
      </c>
      <c r="BS42" s="11">
        <v>2.945905804661896</v>
      </c>
      <c r="BT42" s="11">
        <v>5.9859200026851642</v>
      </c>
      <c r="BU42" s="11">
        <v>10.293786498062914</v>
      </c>
      <c r="BV42" s="11">
        <v>10.469499014264141</v>
      </c>
      <c r="BW42" s="76"/>
      <c r="BX42" s="10">
        <v>14</v>
      </c>
      <c r="BY42" s="10">
        <v>21</v>
      </c>
      <c r="BZ42" s="10">
        <v>28</v>
      </c>
      <c r="CA42" s="10">
        <v>35</v>
      </c>
      <c r="CB42" s="10">
        <v>42</v>
      </c>
      <c r="CC42" s="10">
        <v>49</v>
      </c>
      <c r="CD42" s="10">
        <v>56</v>
      </c>
      <c r="CE42" s="76"/>
      <c r="CF42" s="9">
        <v>0.36196255824824897</v>
      </c>
      <c r="CG42" s="9">
        <v>8.1548004942622487E-2</v>
      </c>
      <c r="CH42" s="9">
        <v>7.4202012378715709E-3</v>
      </c>
      <c r="CI42" s="9">
        <v>2.5280475006950187E-4</v>
      </c>
      <c r="CJ42" s="9">
        <v>3.1024678041058351E-6</v>
      </c>
      <c r="CK42" s="9">
        <v>1.3427078005001647E-8</v>
      </c>
      <c r="CL42" s="9">
        <v>2.0239143694311679E-11</v>
      </c>
      <c r="CM42" s="17"/>
      <c r="CN42" s="11" t="s">
        <v>308</v>
      </c>
      <c r="CO42" s="11" t="s">
        <v>308</v>
      </c>
      <c r="CP42" s="11" t="s">
        <v>308</v>
      </c>
      <c r="CQ42" s="11" t="s">
        <v>308</v>
      </c>
      <c r="CR42" s="11" t="s">
        <v>308</v>
      </c>
      <c r="CS42" s="11" t="s">
        <v>308</v>
      </c>
      <c r="CT42" s="11" t="s">
        <v>308</v>
      </c>
      <c r="CU42" s="11" t="s">
        <v>308</v>
      </c>
      <c r="CV42" s="11" t="s">
        <v>258</v>
      </c>
      <c r="CW42" s="11" t="s">
        <v>259</v>
      </c>
      <c r="CX42" s="9">
        <v>0.57809657062741382</v>
      </c>
      <c r="CY42" s="75"/>
    </row>
    <row r="43" spans="1:103">
      <c r="A43" s="77">
        <v>7.0104300000000004</v>
      </c>
      <c r="B43" s="19" t="s">
        <v>299</v>
      </c>
      <c r="C43" s="11">
        <v>7500</v>
      </c>
      <c r="D43" s="23" t="s">
        <v>308</v>
      </c>
      <c r="E43" s="11" t="s">
        <v>278</v>
      </c>
      <c r="F43" s="11" t="s">
        <v>247</v>
      </c>
      <c r="G43" s="11" t="s">
        <v>248</v>
      </c>
      <c r="H43" s="11">
        <v>18</v>
      </c>
      <c r="I43" s="22">
        <v>0.89583333333333337</v>
      </c>
      <c r="J43" s="76"/>
      <c r="K43" s="16">
        <v>36.638854076086773</v>
      </c>
      <c r="L43" s="14">
        <v>10.631100000000002</v>
      </c>
      <c r="M43" s="14">
        <v>21.262200000000004</v>
      </c>
      <c r="N43" s="14">
        <v>15.946650000000002</v>
      </c>
      <c r="O43" s="14">
        <v>12.757320000000002</v>
      </c>
      <c r="P43" s="23">
        <v>20.2</v>
      </c>
      <c r="Q43" s="14">
        <v>1.4174800000000003</v>
      </c>
      <c r="R43" s="14">
        <v>2.8349600000000006</v>
      </c>
      <c r="S43" s="14">
        <v>2.1262200000000004</v>
      </c>
      <c r="T43" s="14">
        <v>1.7009760000000003</v>
      </c>
      <c r="U43" s="14">
        <v>-26.868899999999996</v>
      </c>
      <c r="V43" s="14">
        <v>3.6206700000000014</v>
      </c>
      <c r="W43" s="14">
        <v>17.641530000000003</v>
      </c>
      <c r="X43" s="14">
        <v>0.52629207920792087</v>
      </c>
      <c r="Y43" s="14">
        <v>7.2413400000000028</v>
      </c>
      <c r="Z43" s="14">
        <v>35.283060000000006</v>
      </c>
      <c r="AA43" s="14">
        <v>5.4310050000000025</v>
      </c>
      <c r="AB43" s="14">
        <v>26.462295000000005</v>
      </c>
      <c r="AC43" s="14">
        <v>4.3448040000000017</v>
      </c>
      <c r="AD43" s="14">
        <v>21.169836000000004</v>
      </c>
      <c r="AE43" s="9">
        <v>3.1922177752830017E-5</v>
      </c>
      <c r="AF43" s="9">
        <v>0.99993662867584499</v>
      </c>
      <c r="AG43" s="38">
        <v>8.7000000000000001E-4</v>
      </c>
      <c r="AH43" s="9" t="s">
        <v>308</v>
      </c>
      <c r="AI43" s="9" t="s">
        <v>308</v>
      </c>
      <c r="AJ43" s="76"/>
      <c r="AK43" s="20">
        <v>231</v>
      </c>
      <c r="AL43" s="20">
        <v>113.25</v>
      </c>
      <c r="AM43" s="20">
        <v>117.75</v>
      </c>
      <c r="AN43" s="20">
        <v>4.5</v>
      </c>
      <c r="AO43" s="20">
        <v>119.1</v>
      </c>
      <c r="AP43" s="20">
        <v>-5.8499999999999943</v>
      </c>
      <c r="AQ43" s="76"/>
      <c r="AR43" s="20">
        <v>99.6</v>
      </c>
      <c r="AS43" s="20">
        <v>99.8</v>
      </c>
      <c r="AT43" s="20">
        <v>0.20000000000000284</v>
      </c>
      <c r="AU43" s="76"/>
      <c r="AV43" s="19" t="s">
        <v>248</v>
      </c>
      <c r="AW43" s="11">
        <v>15.600000000000001</v>
      </c>
      <c r="AX43" s="11">
        <v>15.733333333333334</v>
      </c>
      <c r="AY43" s="76"/>
      <c r="AZ43" s="11">
        <v>15.6</v>
      </c>
      <c r="BA43" s="11">
        <v>29.1</v>
      </c>
      <c r="BB43" s="11">
        <v>29.3</v>
      </c>
      <c r="BC43" s="11">
        <v>17.899999999999999</v>
      </c>
      <c r="BD43" s="11">
        <v>32.4</v>
      </c>
      <c r="BE43" s="11">
        <v>28.6</v>
      </c>
      <c r="BF43" s="11">
        <v>50.5</v>
      </c>
      <c r="BG43" s="11">
        <v>9.9</v>
      </c>
      <c r="BH43" s="11">
        <v>27</v>
      </c>
      <c r="BI43" s="11">
        <v>2.9</v>
      </c>
      <c r="BJ43" s="58"/>
      <c r="BK43" s="76"/>
      <c r="BL43" s="11">
        <v>17.383333333333333</v>
      </c>
      <c r="BM43" s="11">
        <v>20.761111111111113</v>
      </c>
      <c r="BN43" s="11">
        <v>25.333333333333332</v>
      </c>
      <c r="BO43" s="11">
        <v>25.990476190476187</v>
      </c>
      <c r="BP43" s="11">
        <v>25.466666666666665</v>
      </c>
      <c r="BQ43" s="76"/>
      <c r="BR43" s="11">
        <v>7.1858056385952285</v>
      </c>
      <c r="BS43" s="11">
        <v>15.972760128904929</v>
      </c>
      <c r="BT43" s="11">
        <v>20.226515581763557</v>
      </c>
      <c r="BU43" s="11">
        <v>20.810710317069294</v>
      </c>
      <c r="BV43" s="11">
        <v>19.143456638463736</v>
      </c>
      <c r="BW43" s="76"/>
      <c r="BX43" s="10">
        <v>15</v>
      </c>
      <c r="BY43" s="10">
        <v>22.5</v>
      </c>
      <c r="BZ43" s="10">
        <v>30</v>
      </c>
      <c r="CA43" s="10">
        <v>37.5</v>
      </c>
      <c r="CB43" s="10">
        <v>45</v>
      </c>
      <c r="CC43" s="10">
        <v>52.5</v>
      </c>
      <c r="CD43" s="10">
        <v>60</v>
      </c>
      <c r="CE43" s="76"/>
      <c r="CF43" s="9">
        <v>0.26657654973575196</v>
      </c>
      <c r="CG43" s="9">
        <v>4.5224448206110712E-2</v>
      </c>
      <c r="CH43" s="9">
        <v>2.8647875094069963E-3</v>
      </c>
      <c r="CI43" s="9">
        <v>6.3371324155014896E-5</v>
      </c>
      <c r="CJ43" s="9">
        <v>4.7303135064513668E-7</v>
      </c>
      <c r="CK43" s="9">
        <v>1.1691386747614274E-9</v>
      </c>
      <c r="CL43" s="9">
        <v>9.461320615855584E-13</v>
      </c>
      <c r="CM43" s="17"/>
      <c r="CN43" s="11" t="s">
        <v>308</v>
      </c>
      <c r="CO43" s="11" t="s">
        <v>308</v>
      </c>
      <c r="CP43" s="11" t="s">
        <v>308</v>
      </c>
      <c r="CQ43" s="11" t="s">
        <v>308</v>
      </c>
      <c r="CR43" s="11" t="s">
        <v>308</v>
      </c>
      <c r="CS43" s="11" t="s">
        <v>308</v>
      </c>
      <c r="CT43" s="11" t="s">
        <v>308</v>
      </c>
      <c r="CU43" s="11" t="s">
        <v>308</v>
      </c>
      <c r="CV43" s="11" t="s">
        <v>251</v>
      </c>
      <c r="CW43" s="11" t="s">
        <v>252</v>
      </c>
      <c r="CX43" s="9">
        <v>0.65942658802946064</v>
      </c>
      <c r="CY43" s="75"/>
    </row>
    <row r="44" spans="1:103">
      <c r="A44" s="77">
        <v>7.3411600000000004</v>
      </c>
      <c r="B44" s="19" t="s">
        <v>301</v>
      </c>
      <c r="C44" s="11">
        <v>6500</v>
      </c>
      <c r="D44" s="23" t="s">
        <v>308</v>
      </c>
      <c r="E44" s="11" t="s">
        <v>254</v>
      </c>
      <c r="F44" s="11" t="s">
        <v>251</v>
      </c>
      <c r="G44" s="11" t="s">
        <v>261</v>
      </c>
      <c r="H44" s="11">
        <v>7</v>
      </c>
      <c r="I44" s="22">
        <v>0.89583333333333337</v>
      </c>
      <c r="J44" s="76"/>
      <c r="K44" s="16">
        <v>37.93258911970743</v>
      </c>
      <c r="L44" s="14">
        <v>9.9172999999999991</v>
      </c>
      <c r="M44" s="14">
        <v>19.834599999999998</v>
      </c>
      <c r="N44" s="14">
        <v>14.87595</v>
      </c>
      <c r="O44" s="14">
        <v>11.900759999999998</v>
      </c>
      <c r="P44" s="23">
        <v>13.8</v>
      </c>
      <c r="Q44" s="14">
        <v>1.5257384615384613</v>
      </c>
      <c r="R44" s="14">
        <v>3.0514769230769225</v>
      </c>
      <c r="S44" s="14">
        <v>2.2886076923076923</v>
      </c>
      <c r="T44" s="14">
        <v>1.8308861538461536</v>
      </c>
      <c r="U44" s="14">
        <v>-22.582700000000003</v>
      </c>
      <c r="V44" s="14">
        <v>2.5761399999999988</v>
      </c>
      <c r="W44" s="14">
        <v>17.258459999999999</v>
      </c>
      <c r="X44" s="14">
        <v>0.71864492753623177</v>
      </c>
      <c r="Y44" s="14">
        <v>5.1522799999999975</v>
      </c>
      <c r="Z44" s="14">
        <v>34.516919999999999</v>
      </c>
      <c r="AA44" s="14">
        <v>3.8642099999999981</v>
      </c>
      <c r="AB44" s="14">
        <v>25.887689999999999</v>
      </c>
      <c r="AC44" s="14">
        <v>3.0913679999999983</v>
      </c>
      <c r="AD44" s="14">
        <v>20.710151999999997</v>
      </c>
      <c r="AE44" s="9">
        <v>5.427978665878963E-4</v>
      </c>
      <c r="AF44" s="9">
        <v>0.99895162969945239</v>
      </c>
      <c r="AG44" s="38">
        <v>9.7999999999999997E-4</v>
      </c>
      <c r="AH44" s="9" t="s">
        <v>308</v>
      </c>
      <c r="AI44" s="9" t="s">
        <v>308</v>
      </c>
      <c r="AJ44" s="76"/>
      <c r="AK44" s="20">
        <v>231</v>
      </c>
      <c r="AL44" s="20">
        <v>117.75</v>
      </c>
      <c r="AM44" s="20">
        <v>113.25</v>
      </c>
      <c r="AN44" s="20">
        <v>-4.5</v>
      </c>
      <c r="AO44" s="20">
        <v>115.7</v>
      </c>
      <c r="AP44" s="20">
        <v>2.0499999999999972</v>
      </c>
      <c r="AQ44" s="76"/>
      <c r="AR44" s="20">
        <v>99.8</v>
      </c>
      <c r="AS44" s="20">
        <v>99.6</v>
      </c>
      <c r="AT44" s="20">
        <v>-0.20000000000000284</v>
      </c>
      <c r="AU44" s="76"/>
      <c r="AV44" s="19" t="s">
        <v>261</v>
      </c>
      <c r="AW44" s="11">
        <v>18.8</v>
      </c>
      <c r="AX44" s="11">
        <v>8.9666666666666668</v>
      </c>
      <c r="AY44" s="76"/>
      <c r="AZ44" s="11">
        <v>18.8</v>
      </c>
      <c r="BA44" s="11">
        <v>6.4</v>
      </c>
      <c r="BB44" s="11">
        <v>5.2</v>
      </c>
      <c r="BC44" s="11">
        <v>22</v>
      </c>
      <c r="BD44" s="11">
        <v>8.5</v>
      </c>
      <c r="BE44" s="11">
        <v>14</v>
      </c>
      <c r="BF44" s="11">
        <v>7.4</v>
      </c>
      <c r="BG44" s="11">
        <v>12.5</v>
      </c>
      <c r="BH44" s="11">
        <v>25.9</v>
      </c>
      <c r="BI44" s="11">
        <v>6.4</v>
      </c>
      <c r="BJ44" s="58"/>
      <c r="BK44" s="76"/>
      <c r="BL44" s="11">
        <v>11.566666666666666</v>
      </c>
      <c r="BM44" s="11">
        <v>12.783333333333331</v>
      </c>
      <c r="BN44" s="11">
        <v>13.143333333333334</v>
      </c>
      <c r="BO44" s="11">
        <v>13.676190476190474</v>
      </c>
      <c r="BP44" s="11">
        <v>13.334999999999999</v>
      </c>
      <c r="BQ44" s="76"/>
      <c r="BR44" s="11">
        <v>7.3946113823609769</v>
      </c>
      <c r="BS44" s="11">
        <v>12.777813026371625</v>
      </c>
      <c r="BT44" s="11">
        <v>14.124034474301817</v>
      </c>
      <c r="BU44" s="11">
        <v>13.689475568943985</v>
      </c>
      <c r="BV44" s="11">
        <v>14.693400330553342</v>
      </c>
      <c r="BW44" s="76"/>
      <c r="BX44" s="10">
        <v>13</v>
      </c>
      <c r="BY44" s="10">
        <v>19.5</v>
      </c>
      <c r="BZ44" s="10">
        <v>26</v>
      </c>
      <c r="CA44" s="10">
        <v>32.5</v>
      </c>
      <c r="CB44" s="10">
        <v>39</v>
      </c>
      <c r="CC44" s="10">
        <v>45.5</v>
      </c>
      <c r="CD44" s="10">
        <v>52</v>
      </c>
      <c r="CE44" s="76"/>
      <c r="CF44" s="9">
        <v>0.3372719437354863</v>
      </c>
      <c r="CG44" s="9">
        <v>9.5888776685291166E-2</v>
      </c>
      <c r="CH44" s="9">
        <v>1.4234679371254777E-2</v>
      </c>
      <c r="CI44" s="9">
        <v>1.0483703005476075E-3</v>
      </c>
      <c r="CJ44" s="9">
        <v>3.7225432628185118E-5</v>
      </c>
      <c r="CK44" s="9">
        <v>6.2667020916951088E-7</v>
      </c>
      <c r="CL44" s="9">
        <v>4.9500384902145811E-9</v>
      </c>
      <c r="CM44" s="17"/>
      <c r="CN44" s="11" t="s">
        <v>308</v>
      </c>
      <c r="CO44" s="11" t="s">
        <v>308</v>
      </c>
      <c r="CP44" s="11" t="s">
        <v>308</v>
      </c>
      <c r="CQ44" s="11" t="s">
        <v>308</v>
      </c>
      <c r="CR44" s="11" t="s">
        <v>308</v>
      </c>
      <c r="CS44" s="11" t="s">
        <v>308</v>
      </c>
      <c r="CT44" s="11" t="s">
        <v>308</v>
      </c>
      <c r="CU44" s="11" t="s">
        <v>308</v>
      </c>
      <c r="CV44" s="11" t="s">
        <v>247</v>
      </c>
      <c r="CW44" s="11" t="s">
        <v>252</v>
      </c>
      <c r="CX44" s="9">
        <v>0.7402377663275288</v>
      </c>
      <c r="CY44" s="75"/>
    </row>
    <row r="45" spans="1:103">
      <c r="A45" s="77">
        <v>7.46211</v>
      </c>
      <c r="B45" s="19" t="s">
        <v>300</v>
      </c>
      <c r="C45" s="11">
        <v>6500</v>
      </c>
      <c r="D45" s="23" t="s">
        <v>308</v>
      </c>
      <c r="E45" s="11" t="s">
        <v>288</v>
      </c>
      <c r="F45" s="11" t="s">
        <v>258</v>
      </c>
      <c r="G45" s="11" t="s">
        <v>269</v>
      </c>
      <c r="H45" s="11">
        <v>9</v>
      </c>
      <c r="I45" s="22">
        <v>0.79166666666666663</v>
      </c>
      <c r="J45" s="76"/>
      <c r="K45" s="16">
        <v>37.21322916243868</v>
      </c>
      <c r="L45" s="14">
        <v>9.7265999999999995</v>
      </c>
      <c r="M45" s="14">
        <v>19.453199999999999</v>
      </c>
      <c r="N45" s="14">
        <v>14.5899</v>
      </c>
      <c r="O45" s="14">
        <v>11.671919999999998</v>
      </c>
      <c r="P45" s="23">
        <v>8.3000000000000007</v>
      </c>
      <c r="Q45" s="14">
        <v>1.4964</v>
      </c>
      <c r="R45" s="14">
        <v>2.9927999999999999</v>
      </c>
      <c r="S45" s="14">
        <v>2.2445999999999997</v>
      </c>
      <c r="T45" s="14">
        <v>1.7956799999999997</v>
      </c>
      <c r="U45" s="14">
        <v>-22.773400000000002</v>
      </c>
      <c r="V45" s="14">
        <v>2.2644899999999994</v>
      </c>
      <c r="W45" s="14">
        <v>17.18871</v>
      </c>
      <c r="X45" s="14">
        <v>1.171879518072289</v>
      </c>
      <c r="Y45" s="14">
        <v>4.5289799999999989</v>
      </c>
      <c r="Z45" s="14">
        <v>34.377420000000001</v>
      </c>
      <c r="AA45" s="14">
        <v>3.3967349999999992</v>
      </c>
      <c r="AB45" s="14">
        <v>25.783065000000001</v>
      </c>
      <c r="AC45" s="14">
        <v>2.7173879999999992</v>
      </c>
      <c r="AD45" s="14">
        <v>20.626452</v>
      </c>
      <c r="AE45" s="9">
        <v>5.9041765557121817E-4</v>
      </c>
      <c r="AF45" s="9">
        <v>0.99886290239821962</v>
      </c>
      <c r="AG45" s="38">
        <v>1.0499999999999999E-3</v>
      </c>
      <c r="AH45" s="9" t="s">
        <v>308</v>
      </c>
      <c r="AI45" s="9" t="s">
        <v>308</v>
      </c>
      <c r="AJ45" s="76"/>
      <c r="AK45" s="20">
        <v>214.5</v>
      </c>
      <c r="AL45" s="20">
        <v>103.75</v>
      </c>
      <c r="AM45" s="20">
        <v>110.75</v>
      </c>
      <c r="AN45" s="20">
        <v>7</v>
      </c>
      <c r="AO45" s="20">
        <v>107.6</v>
      </c>
      <c r="AP45" s="20">
        <v>-3.8499999999999943</v>
      </c>
      <c r="AQ45" s="76"/>
      <c r="AR45" s="20">
        <v>97.1</v>
      </c>
      <c r="AS45" s="20">
        <v>98.2</v>
      </c>
      <c r="AT45" s="20">
        <v>1.1000000000000085</v>
      </c>
      <c r="AU45" s="76"/>
      <c r="AV45" s="19" t="s">
        <v>269</v>
      </c>
      <c r="AW45" s="11">
        <v>5.7</v>
      </c>
      <c r="AX45" s="11">
        <v>6.6</v>
      </c>
      <c r="AY45" s="76"/>
      <c r="AZ45" s="11">
        <v>6.4</v>
      </c>
      <c r="BA45" s="11">
        <v>14.8</v>
      </c>
      <c r="BB45" s="11">
        <v>5.4</v>
      </c>
      <c r="BC45" s="11">
        <v>0</v>
      </c>
      <c r="BD45" s="11">
        <v>13.4</v>
      </c>
      <c r="BE45" s="11">
        <v>0</v>
      </c>
      <c r="BF45" s="11">
        <v>7.1</v>
      </c>
      <c r="BG45" s="11">
        <v>6.2</v>
      </c>
      <c r="BH45" s="11">
        <v>0</v>
      </c>
      <c r="BI45" s="11">
        <v>32.4</v>
      </c>
      <c r="BJ45" s="58"/>
      <c r="BK45" s="76"/>
      <c r="BL45" s="11">
        <v>29.8</v>
      </c>
      <c r="BM45" s="11">
        <v>15.344444444444443</v>
      </c>
      <c r="BN45" s="11">
        <v>13.453333333333333</v>
      </c>
      <c r="BO45" s="11">
        <v>12.557142857142859</v>
      </c>
      <c r="BP45" s="11">
        <v>13.701666666666668</v>
      </c>
      <c r="BQ45" s="76"/>
      <c r="BR45" s="11">
        <v>27.532058439803002</v>
      </c>
      <c r="BS45" s="11">
        <v>13.894498341776639</v>
      </c>
      <c r="BT45" s="11">
        <v>14.421907288445794</v>
      </c>
      <c r="BU45" s="11">
        <v>13.984588614209445</v>
      </c>
      <c r="BV45" s="11">
        <v>13.642227780412711</v>
      </c>
      <c r="BW45" s="76"/>
      <c r="BX45" s="10">
        <v>13</v>
      </c>
      <c r="BY45" s="10">
        <v>19.5</v>
      </c>
      <c r="BZ45" s="10">
        <v>26</v>
      </c>
      <c r="CA45" s="10">
        <v>32.5</v>
      </c>
      <c r="CB45" s="10">
        <v>39</v>
      </c>
      <c r="CC45" s="10">
        <v>45.5</v>
      </c>
      <c r="CD45" s="10">
        <v>52</v>
      </c>
      <c r="CE45" s="76"/>
      <c r="CF45" s="9">
        <v>0.33045051808254722</v>
      </c>
      <c r="CG45" s="9">
        <v>9.5142446545357973E-2</v>
      </c>
      <c r="CH45" s="9">
        <v>1.4598955008383263E-2</v>
      </c>
      <c r="CI45" s="9">
        <v>1.1370976017803791E-3</v>
      </c>
      <c r="CJ45" s="9">
        <v>4.3737709362057231E-5</v>
      </c>
      <c r="CK45" s="9">
        <v>8.1741696655868168E-7</v>
      </c>
      <c r="CL45" s="9">
        <v>7.3480856954688534E-9</v>
      </c>
      <c r="CM45" s="17"/>
      <c r="CN45" s="11" t="s">
        <v>308</v>
      </c>
      <c r="CO45" s="11" t="s">
        <v>308</v>
      </c>
      <c r="CP45" s="11" t="s">
        <v>308</v>
      </c>
      <c r="CQ45" s="11" t="s">
        <v>308</v>
      </c>
      <c r="CR45" s="11" t="s">
        <v>308</v>
      </c>
      <c r="CS45" s="11" t="s">
        <v>308</v>
      </c>
      <c r="CT45" s="11" t="s">
        <v>308</v>
      </c>
      <c r="CU45" s="11" t="s">
        <v>308</v>
      </c>
      <c r="CV45" s="11" t="s">
        <v>255</v>
      </c>
      <c r="CW45" s="11" t="s">
        <v>259</v>
      </c>
      <c r="CX45" s="9">
        <v>0.76718586145210044</v>
      </c>
      <c r="CY45" s="75"/>
    </row>
    <row r="46" spans="1:103">
      <c r="A46" s="77">
        <v>6.8041</v>
      </c>
      <c r="B46" s="19" t="s">
        <v>302</v>
      </c>
      <c r="C46" s="11">
        <v>7000</v>
      </c>
      <c r="D46" s="23" t="s">
        <v>308</v>
      </c>
      <c r="E46" s="11" t="s">
        <v>246</v>
      </c>
      <c r="F46" s="11" t="s">
        <v>251</v>
      </c>
      <c r="G46" s="11" t="s">
        <v>261</v>
      </c>
      <c r="H46" s="11">
        <v>2</v>
      </c>
      <c r="I46" s="22">
        <v>0.89583333333333337</v>
      </c>
      <c r="J46" s="76"/>
      <c r="K46" s="16">
        <v>33.701023195471265</v>
      </c>
      <c r="L46" s="14">
        <v>9.2695333333333334</v>
      </c>
      <c r="M46" s="14">
        <v>18.539066666666667</v>
      </c>
      <c r="N46" s="14">
        <v>13.904299999999999</v>
      </c>
      <c r="O46" s="14">
        <v>11.12344</v>
      </c>
      <c r="P46" s="23">
        <v>16.899999999999999</v>
      </c>
      <c r="Q46" s="14">
        <v>1.3242190476190476</v>
      </c>
      <c r="R46" s="14">
        <v>2.6484380952380953</v>
      </c>
      <c r="S46" s="14">
        <v>1.9863285714285714</v>
      </c>
      <c r="T46" s="14">
        <v>1.5890628571428571</v>
      </c>
      <c r="U46" s="14">
        <v>-25.730466666666665</v>
      </c>
      <c r="V46" s="14">
        <v>2.4654333333333334</v>
      </c>
      <c r="W46" s="14">
        <v>16.073633333333333</v>
      </c>
      <c r="X46" s="14">
        <v>0.5484930966469429</v>
      </c>
      <c r="Y46" s="14">
        <v>4.9308666666666667</v>
      </c>
      <c r="Z46" s="14">
        <v>32.147266666666667</v>
      </c>
      <c r="AA46" s="14">
        <v>3.69815</v>
      </c>
      <c r="AB46" s="14">
        <v>24.11045</v>
      </c>
      <c r="AC46" s="14">
        <v>2.95852</v>
      </c>
      <c r="AD46" s="14">
        <v>19.288360000000001</v>
      </c>
      <c r="AE46" s="9">
        <v>3.9330576725726818E-5</v>
      </c>
      <c r="AF46" s="9">
        <v>0.99992209197598969</v>
      </c>
      <c r="AG46" s="38">
        <v>1.2700000000000001E-3</v>
      </c>
      <c r="AH46" s="9" t="s">
        <v>308</v>
      </c>
      <c r="AI46" s="9" t="s">
        <v>308</v>
      </c>
      <c r="AJ46" s="76"/>
      <c r="AK46" s="20">
        <v>231</v>
      </c>
      <c r="AL46" s="20">
        <v>117.75</v>
      </c>
      <c r="AM46" s="20">
        <v>113.25</v>
      </c>
      <c r="AN46" s="20">
        <v>-4.5</v>
      </c>
      <c r="AO46" s="20">
        <v>115.7</v>
      </c>
      <c r="AP46" s="20">
        <v>2.0499999999999972</v>
      </c>
      <c r="AQ46" s="76"/>
      <c r="AR46" s="20">
        <v>99.8</v>
      </c>
      <c r="AS46" s="20">
        <v>99.6</v>
      </c>
      <c r="AT46" s="20">
        <v>-0.20000000000000284</v>
      </c>
      <c r="AU46" s="76"/>
      <c r="AV46" s="19" t="s">
        <v>261</v>
      </c>
      <c r="AW46" s="11">
        <v>10.199999999999999</v>
      </c>
      <c r="AX46" s="11">
        <v>10.199999999999999</v>
      </c>
      <c r="AY46" s="76"/>
      <c r="AZ46" s="11">
        <v>10.199999999999999</v>
      </c>
      <c r="BA46" s="11">
        <v>5.5</v>
      </c>
      <c r="BB46" s="11">
        <v>20.3</v>
      </c>
      <c r="BC46" s="11">
        <v>16.5</v>
      </c>
      <c r="BD46" s="11">
        <v>5.2</v>
      </c>
      <c r="BE46" s="11">
        <v>7</v>
      </c>
      <c r="BF46" s="11">
        <v>0.19999999999999996</v>
      </c>
      <c r="BG46" s="11">
        <v>10.9</v>
      </c>
      <c r="BH46" s="11">
        <v>23.5</v>
      </c>
      <c r="BI46" s="11">
        <v>21.6</v>
      </c>
      <c r="BJ46" s="58"/>
      <c r="BK46" s="76"/>
      <c r="BL46" s="11">
        <v>18.733333333333334</v>
      </c>
      <c r="BM46" s="11">
        <v>18.194444444444443</v>
      </c>
      <c r="BN46" s="11">
        <v>15.953333333333333</v>
      </c>
      <c r="BO46" s="11">
        <v>16.285714285714288</v>
      </c>
      <c r="BP46" s="11">
        <v>16.876666666666665</v>
      </c>
      <c r="BQ46" s="76"/>
      <c r="BR46" s="11">
        <v>22.554617329920887</v>
      </c>
      <c r="BS46" s="11">
        <v>17.406408290807075</v>
      </c>
      <c r="BT46" s="11">
        <v>18.271856396884157</v>
      </c>
      <c r="BU46" s="11">
        <v>19.505517144307014</v>
      </c>
      <c r="BV46" s="11">
        <v>17.889250543306026</v>
      </c>
      <c r="BW46" s="76"/>
      <c r="BX46" s="10">
        <v>14</v>
      </c>
      <c r="BY46" s="10">
        <v>21</v>
      </c>
      <c r="BZ46" s="10">
        <v>28</v>
      </c>
      <c r="CA46" s="10">
        <v>35</v>
      </c>
      <c r="CB46" s="10">
        <v>42</v>
      </c>
      <c r="CC46" s="10">
        <v>49</v>
      </c>
      <c r="CD46" s="10">
        <v>56</v>
      </c>
      <c r="CE46" s="76"/>
      <c r="CF46" s="9">
        <v>0.2434531825998093</v>
      </c>
      <c r="CG46" s="9">
        <v>4.2351291444524874E-2</v>
      </c>
      <c r="CH46" s="9">
        <v>2.9542131566535623E-3</v>
      </c>
      <c r="CI46" s="9">
        <v>7.7908024010309163E-5</v>
      </c>
      <c r="CJ46" s="9">
        <v>7.5312944114447333E-7</v>
      </c>
      <c r="CK46" s="9">
        <v>2.6226824045849639E-9</v>
      </c>
      <c r="CL46" s="9">
        <v>3.2557290197132716E-12</v>
      </c>
      <c r="CM46" s="17"/>
      <c r="CN46" s="11" t="s">
        <v>308</v>
      </c>
      <c r="CO46" s="11" t="s">
        <v>308</v>
      </c>
      <c r="CP46" s="11" t="s">
        <v>308</v>
      </c>
      <c r="CQ46" s="11" t="s">
        <v>308</v>
      </c>
      <c r="CR46" s="11" t="s">
        <v>308</v>
      </c>
      <c r="CS46" s="11" t="s">
        <v>308</v>
      </c>
      <c r="CT46" s="11" t="s">
        <v>308</v>
      </c>
      <c r="CU46" s="11" t="s">
        <v>308</v>
      </c>
      <c r="CV46" s="11" t="s">
        <v>247</v>
      </c>
      <c r="CW46" s="11" t="s">
        <v>252</v>
      </c>
      <c r="CX46" s="9">
        <v>0.73402832217371605</v>
      </c>
      <c r="CY46" s="75"/>
    </row>
    <row r="47" spans="1:103">
      <c r="A47" s="77">
        <v>4.8986700000000001</v>
      </c>
      <c r="B47" s="19" t="s">
        <v>303</v>
      </c>
      <c r="C47" s="11">
        <v>6500</v>
      </c>
      <c r="D47" s="23" t="s">
        <v>308</v>
      </c>
      <c r="E47" s="11" t="s">
        <v>254</v>
      </c>
      <c r="F47" s="11" t="s">
        <v>247</v>
      </c>
      <c r="G47" s="11" t="s">
        <v>248</v>
      </c>
      <c r="H47" s="11">
        <v>2</v>
      </c>
      <c r="I47" s="22">
        <v>0.89583333333333337</v>
      </c>
      <c r="J47" s="76"/>
      <c r="K47" s="16">
        <v>8.7658562192340845</v>
      </c>
      <c r="L47" s="14">
        <v>2.366085</v>
      </c>
      <c r="M47" s="14">
        <v>4.73217</v>
      </c>
      <c r="N47" s="14">
        <v>3.5491275</v>
      </c>
      <c r="O47" s="14">
        <v>2.839302</v>
      </c>
      <c r="P47" s="23">
        <v>8.5</v>
      </c>
      <c r="Q47" s="14">
        <v>0.36401307692307688</v>
      </c>
      <c r="R47" s="14">
        <v>0.72802615384615377</v>
      </c>
      <c r="S47" s="14">
        <v>0.54601961538461541</v>
      </c>
      <c r="T47" s="14">
        <v>0.43681569230769229</v>
      </c>
      <c r="U47" s="14">
        <v>-30.133915000000002</v>
      </c>
      <c r="V47" s="14">
        <v>-2.5325850000000001</v>
      </c>
      <c r="W47" s="14">
        <v>7.2647550000000001</v>
      </c>
      <c r="X47" s="14">
        <v>0.27836294117647059</v>
      </c>
      <c r="Y47" s="14">
        <v>-5.0651700000000002</v>
      </c>
      <c r="Z47" s="14">
        <v>14.52951</v>
      </c>
      <c r="AA47" s="14">
        <v>-3.7988775000000001</v>
      </c>
      <c r="AB47" s="14">
        <v>10.8971325</v>
      </c>
      <c r="AC47" s="14">
        <v>-3.0391020000000002</v>
      </c>
      <c r="AD47" s="14">
        <v>8.7177059999999997</v>
      </c>
      <c r="AE47" s="9">
        <v>1.9196527700771071E-10</v>
      </c>
      <c r="AF47" s="9">
        <v>0.99999999961610708</v>
      </c>
      <c r="AG47" s="38">
        <v>0</v>
      </c>
      <c r="AH47" s="9" t="s">
        <v>308</v>
      </c>
      <c r="AI47" s="9" t="s">
        <v>308</v>
      </c>
      <c r="AJ47" s="76"/>
      <c r="AK47" s="20">
        <v>231</v>
      </c>
      <c r="AL47" s="20">
        <v>113.25</v>
      </c>
      <c r="AM47" s="20">
        <v>117.75</v>
      </c>
      <c r="AN47" s="20">
        <v>4.5</v>
      </c>
      <c r="AO47" s="20">
        <v>119.1</v>
      </c>
      <c r="AP47" s="20">
        <v>-5.8499999999999943</v>
      </c>
      <c r="AQ47" s="76"/>
      <c r="AR47" s="20">
        <v>99.6</v>
      </c>
      <c r="AS47" s="20">
        <v>99.8</v>
      </c>
      <c r="AT47" s="20">
        <v>0.20000000000000284</v>
      </c>
      <c r="AU47" s="76"/>
      <c r="AV47" s="19" t="s">
        <v>248</v>
      </c>
      <c r="AW47" s="11">
        <v>24.1</v>
      </c>
      <c r="AX47" s="11">
        <v>11.066666666666668</v>
      </c>
      <c r="AY47" s="76"/>
      <c r="AZ47" s="11">
        <v>6.2</v>
      </c>
      <c r="BA47" s="11">
        <v>1.2</v>
      </c>
      <c r="BB47" s="11">
        <v>3.2</v>
      </c>
      <c r="BC47" s="11">
        <v>11</v>
      </c>
      <c r="BD47" s="11">
        <v>9.6</v>
      </c>
      <c r="BE47" s="11">
        <v>2.7</v>
      </c>
      <c r="BF47" s="11">
        <v>0</v>
      </c>
      <c r="BG47" s="11">
        <v>4.2</v>
      </c>
      <c r="BH47" s="11">
        <v>9.6</v>
      </c>
      <c r="BI47" s="11">
        <v>21.2</v>
      </c>
      <c r="BJ47" s="58"/>
      <c r="BK47" s="76"/>
      <c r="BL47" s="11">
        <v>10.366666666666667</v>
      </c>
      <c r="BM47" s="11">
        <v>8.0333333333333332</v>
      </c>
      <c r="BN47" s="11">
        <v>5.95</v>
      </c>
      <c r="BO47" s="11">
        <v>5.8119047619047617</v>
      </c>
      <c r="BP47" s="11">
        <v>7.1883333333333344</v>
      </c>
      <c r="BQ47" s="76"/>
      <c r="BR47" s="11">
        <v>15.102052656359126</v>
      </c>
      <c r="BS47" s="11">
        <v>21.86435574337872</v>
      </c>
      <c r="BT47" s="11">
        <v>13.118613446027231</v>
      </c>
      <c r="BU47" s="11">
        <v>15.932239443073257</v>
      </c>
      <c r="BV47" s="11">
        <v>15.557907404402064</v>
      </c>
      <c r="BW47" s="76"/>
      <c r="BX47" s="10">
        <v>13</v>
      </c>
      <c r="BY47" s="10">
        <v>19.5</v>
      </c>
      <c r="BZ47" s="10">
        <v>26</v>
      </c>
      <c r="CA47" s="10">
        <v>32.5</v>
      </c>
      <c r="CB47" s="10">
        <v>39</v>
      </c>
      <c r="CC47" s="10">
        <v>45.5</v>
      </c>
      <c r="CD47" s="10">
        <v>52</v>
      </c>
      <c r="CE47" s="76"/>
      <c r="CF47" s="9">
        <v>1.4974056560278615E-2</v>
      </c>
      <c r="CG47" s="9">
        <v>2.3467363289619847E-4</v>
      </c>
      <c r="CH47" s="9">
        <v>7.015722363057364E-7</v>
      </c>
      <c r="CI47" s="9">
        <v>3.8389291745488663E-10</v>
      </c>
      <c r="CJ47" s="9">
        <v>3.7636560534792807E-14</v>
      </c>
      <c r="CK47" s="9">
        <v>0</v>
      </c>
      <c r="CL47" s="9">
        <v>0</v>
      </c>
      <c r="CM47" s="17"/>
      <c r="CN47" s="11" t="s">
        <v>308</v>
      </c>
      <c r="CO47" s="11" t="s">
        <v>308</v>
      </c>
      <c r="CP47" s="11" t="s">
        <v>308</v>
      </c>
      <c r="CQ47" s="11" t="s">
        <v>308</v>
      </c>
      <c r="CR47" s="11" t="s">
        <v>308</v>
      </c>
      <c r="CS47" s="11" t="s">
        <v>308</v>
      </c>
      <c r="CT47" s="11" t="s">
        <v>308</v>
      </c>
      <c r="CU47" s="11" t="s">
        <v>308</v>
      </c>
      <c r="CV47" s="11" t="s">
        <v>251</v>
      </c>
      <c r="CW47" s="11" t="s">
        <v>252</v>
      </c>
      <c r="CX47" s="9">
        <v>2.0703694076924539</v>
      </c>
      <c r="CY47" s="75"/>
    </row>
    <row r="48" spans="1:103">
      <c r="A48" s="77">
        <v>3.6479400000000002</v>
      </c>
      <c r="B48" s="19" t="s">
        <v>304</v>
      </c>
      <c r="C48" s="11">
        <v>6500</v>
      </c>
      <c r="D48" s="23" t="s">
        <v>308</v>
      </c>
      <c r="E48" s="11" t="s">
        <v>288</v>
      </c>
      <c r="F48" s="11" t="s">
        <v>258</v>
      </c>
      <c r="G48" s="11" t="s">
        <v>269</v>
      </c>
      <c r="H48" s="11">
        <v>29</v>
      </c>
      <c r="I48" s="22">
        <v>0.79166666666666663</v>
      </c>
      <c r="J48" s="76"/>
      <c r="K48" s="16">
        <v>7.634784445304982</v>
      </c>
      <c r="L48" s="14">
        <v>2.0209566666666667</v>
      </c>
      <c r="M48" s="14">
        <v>4.0419133333333335</v>
      </c>
      <c r="N48" s="14">
        <v>3.0314350000000001</v>
      </c>
      <c r="O48" s="14">
        <v>2.4251480000000001</v>
      </c>
      <c r="P48" s="23">
        <v>11.7</v>
      </c>
      <c r="Q48" s="14">
        <v>0.31091641025641026</v>
      </c>
      <c r="R48" s="14">
        <v>0.62183282051282052</v>
      </c>
      <c r="S48" s="14">
        <v>0.46637461538461544</v>
      </c>
      <c r="T48" s="14">
        <v>0.3730996923076923</v>
      </c>
      <c r="U48" s="14">
        <v>-30.479043333333333</v>
      </c>
      <c r="V48" s="14">
        <v>-1.6269833333333334</v>
      </c>
      <c r="W48" s="14">
        <v>5.6688966666666669</v>
      </c>
      <c r="X48" s="14">
        <v>0.17273133903133905</v>
      </c>
      <c r="Y48" s="14">
        <v>-3.2539666666666669</v>
      </c>
      <c r="Z48" s="14">
        <v>11.337793333333334</v>
      </c>
      <c r="AA48" s="14">
        <v>-2.4404750000000002</v>
      </c>
      <c r="AB48" s="14">
        <v>8.5033449999999995</v>
      </c>
      <c r="AC48" s="14">
        <v>-1.95238</v>
      </c>
      <c r="AD48" s="14">
        <v>6.8026759999999999</v>
      </c>
      <c r="AE48" s="9">
        <v>0</v>
      </c>
      <c r="AF48" s="9">
        <v>1</v>
      </c>
      <c r="AG48" s="38">
        <v>2.5999999999999998E-4</v>
      </c>
      <c r="AH48" s="9" t="s">
        <v>308</v>
      </c>
      <c r="AI48" s="9" t="s">
        <v>308</v>
      </c>
      <c r="AJ48" s="76"/>
      <c r="AK48" s="20">
        <v>214.5</v>
      </c>
      <c r="AL48" s="20">
        <v>103.75</v>
      </c>
      <c r="AM48" s="20">
        <v>110.75</v>
      </c>
      <c r="AN48" s="20">
        <v>7</v>
      </c>
      <c r="AO48" s="20">
        <v>107.6</v>
      </c>
      <c r="AP48" s="20">
        <v>-3.8499999999999943</v>
      </c>
      <c r="AQ48" s="76"/>
      <c r="AR48" s="20">
        <v>97.1</v>
      </c>
      <c r="AS48" s="20">
        <v>98.2</v>
      </c>
      <c r="AT48" s="20">
        <v>1.1000000000000085</v>
      </c>
      <c r="AU48" s="76"/>
      <c r="AV48" s="19" t="s">
        <v>269</v>
      </c>
      <c r="AW48" s="11">
        <v>11</v>
      </c>
      <c r="AX48" s="11">
        <v>6.3666666666666671</v>
      </c>
      <c r="AY48" s="76"/>
      <c r="AZ48" s="11">
        <v>1.2</v>
      </c>
      <c r="BA48" s="11">
        <v>1.2</v>
      </c>
      <c r="BB48" s="11">
        <v>0</v>
      </c>
      <c r="BC48" s="11">
        <v>0</v>
      </c>
      <c r="BD48" s="11">
        <v>2</v>
      </c>
      <c r="BE48" s="11">
        <v>-1</v>
      </c>
      <c r="BF48" s="11">
        <v>6</v>
      </c>
      <c r="BG48" s="11">
        <v>0</v>
      </c>
      <c r="BH48" s="11">
        <v>0</v>
      </c>
      <c r="BI48" s="11">
        <v>20.8</v>
      </c>
      <c r="BJ48" s="58"/>
      <c r="BK48" s="76"/>
      <c r="BL48" s="11">
        <v>36.266666666666666</v>
      </c>
      <c r="BM48" s="11">
        <v>13.688888888888888</v>
      </c>
      <c r="BN48" s="11">
        <v>10.19</v>
      </c>
      <c r="BO48" s="11">
        <v>8.7095238095238088</v>
      </c>
      <c r="BP48" s="11">
        <v>6.9699999999999989</v>
      </c>
      <c r="BQ48" s="76"/>
      <c r="BR48" s="11">
        <v>18.543319254146496</v>
      </c>
      <c r="BS48" s="11">
        <v>6.1811064180488318</v>
      </c>
      <c r="BT48" s="11">
        <v>19.192198627451326</v>
      </c>
      <c r="BU48" s="11">
        <v>17.147368504601527</v>
      </c>
      <c r="BV48" s="11">
        <v>15.771982446392689</v>
      </c>
      <c r="BW48" s="76"/>
      <c r="BX48" s="10">
        <v>13</v>
      </c>
      <c r="BY48" s="10">
        <v>19.5</v>
      </c>
      <c r="BZ48" s="10">
        <v>26</v>
      </c>
      <c r="CA48" s="10">
        <v>32.5</v>
      </c>
      <c r="CB48" s="10">
        <v>39</v>
      </c>
      <c r="CC48" s="10">
        <v>45.5</v>
      </c>
      <c r="CD48" s="10">
        <v>52</v>
      </c>
      <c r="CE48" s="76"/>
      <c r="CF48" s="9">
        <v>1.3077200264141053E-3</v>
      </c>
      <c r="CG48" s="9">
        <v>8.2776430176956239E-7</v>
      </c>
      <c r="CH48" s="9">
        <v>2.4604318582532869E-11</v>
      </c>
      <c r="CI48" s="9">
        <v>0</v>
      </c>
      <c r="CJ48" s="9">
        <v>0</v>
      </c>
      <c r="CK48" s="9">
        <v>0</v>
      </c>
      <c r="CL48" s="9">
        <v>0</v>
      </c>
      <c r="CM48" s="17"/>
      <c r="CN48" s="11" t="s">
        <v>308</v>
      </c>
      <c r="CO48" s="11" t="s">
        <v>308</v>
      </c>
      <c r="CP48" s="11" t="s">
        <v>308</v>
      </c>
      <c r="CQ48" s="11" t="s">
        <v>308</v>
      </c>
      <c r="CR48" s="11" t="s">
        <v>308</v>
      </c>
      <c r="CS48" s="11" t="s">
        <v>308</v>
      </c>
      <c r="CT48" s="11" t="s">
        <v>308</v>
      </c>
      <c r="CU48" s="11" t="s">
        <v>308</v>
      </c>
      <c r="CV48" s="11" t="s">
        <v>255</v>
      </c>
      <c r="CW48" s="11" t="s">
        <v>259</v>
      </c>
      <c r="CX48" s="9">
        <v>1.8050560213232347</v>
      </c>
      <c r="CY48" s="75"/>
    </row>
    <row r="49" spans="1:103">
      <c r="A49" s="77">
        <v>2.9745900000000001</v>
      </c>
      <c r="B49" s="19" t="s">
        <v>305</v>
      </c>
      <c r="C49" s="11">
        <v>6000</v>
      </c>
      <c r="D49" s="23" t="s">
        <v>308</v>
      </c>
      <c r="E49" s="11" t="s">
        <v>246</v>
      </c>
      <c r="F49" s="11" t="s">
        <v>255</v>
      </c>
      <c r="G49" s="11" t="s">
        <v>256</v>
      </c>
      <c r="H49" s="11">
        <v>8</v>
      </c>
      <c r="I49" s="22">
        <v>0.79166666666666663</v>
      </c>
      <c r="J49" s="76"/>
      <c r="K49" s="16">
        <v>3.0922136704784187</v>
      </c>
      <c r="L49" s="14">
        <v>0.80168499999999998</v>
      </c>
      <c r="M49" s="14">
        <v>1.60337</v>
      </c>
      <c r="N49" s="14">
        <v>1.2025275</v>
      </c>
      <c r="O49" s="14">
        <v>0.96202199999999993</v>
      </c>
      <c r="P49" s="23">
        <v>16.5</v>
      </c>
      <c r="Q49" s="14">
        <v>0.13361416666666664</v>
      </c>
      <c r="R49" s="14">
        <v>0.26722833333333329</v>
      </c>
      <c r="S49" s="14">
        <v>0.20042125</v>
      </c>
      <c r="T49" s="14">
        <v>0.16033699999999998</v>
      </c>
      <c r="U49" s="14">
        <v>-29.198315000000001</v>
      </c>
      <c r="V49" s="14">
        <v>-2.1729050000000001</v>
      </c>
      <c r="W49" s="14">
        <v>3.776275</v>
      </c>
      <c r="X49" s="14">
        <v>4.8586969696969698E-2</v>
      </c>
      <c r="Y49" s="14">
        <v>-4.3458100000000002</v>
      </c>
      <c r="Z49" s="14">
        <v>7.5525500000000001</v>
      </c>
      <c r="AA49" s="14">
        <v>-3.2593575000000001</v>
      </c>
      <c r="AB49" s="14">
        <v>5.6644125000000001</v>
      </c>
      <c r="AC49" s="14">
        <v>-2.6074860000000002</v>
      </c>
      <c r="AD49" s="14">
        <v>4.5315300000000001</v>
      </c>
      <c r="AE49" s="9">
        <v>0</v>
      </c>
      <c r="AF49" s="9">
        <v>1</v>
      </c>
      <c r="AG49" s="38">
        <v>0</v>
      </c>
      <c r="AH49" s="9" t="s">
        <v>308</v>
      </c>
      <c r="AI49" s="9" t="s">
        <v>308</v>
      </c>
      <c r="AJ49" s="76"/>
      <c r="AK49" s="20">
        <v>214.5</v>
      </c>
      <c r="AL49" s="20">
        <v>110.75</v>
      </c>
      <c r="AM49" s="20">
        <v>103.75</v>
      </c>
      <c r="AN49" s="20">
        <v>-7</v>
      </c>
      <c r="AO49" s="20">
        <v>113.4</v>
      </c>
      <c r="AP49" s="20">
        <v>-2.6500000000000057</v>
      </c>
      <c r="AQ49" s="76"/>
      <c r="AR49" s="20">
        <v>98.2</v>
      </c>
      <c r="AS49" s="20">
        <v>97.1</v>
      </c>
      <c r="AT49" s="20">
        <v>-1.1000000000000085</v>
      </c>
      <c r="AU49" s="76"/>
      <c r="AV49" s="19" t="s">
        <v>256</v>
      </c>
      <c r="AW49" s="11">
        <v>15.3</v>
      </c>
      <c r="AX49" s="11">
        <v>19.3</v>
      </c>
      <c r="AY49" s="76"/>
      <c r="AZ49" s="11">
        <v>21.8</v>
      </c>
      <c r="BA49" s="11">
        <v>31.6</v>
      </c>
      <c r="BB49" s="11">
        <v>15.8</v>
      </c>
      <c r="BC49" s="11">
        <v>4.2</v>
      </c>
      <c r="BD49" s="11">
        <v>5.9</v>
      </c>
      <c r="BE49" s="11">
        <v>3.2</v>
      </c>
      <c r="BF49" s="11">
        <v>15.5</v>
      </c>
      <c r="BG49" s="11">
        <v>2</v>
      </c>
      <c r="BH49" s="11">
        <v>9.3000000000000007</v>
      </c>
      <c r="BI49" s="11">
        <v>9.4</v>
      </c>
      <c r="BJ49" s="58"/>
      <c r="BK49" s="76"/>
      <c r="BL49" s="11">
        <v>12.033333333333333</v>
      </c>
      <c r="BM49" s="11">
        <v>12.03888888888889</v>
      </c>
      <c r="BN49" s="11">
        <v>13.2</v>
      </c>
      <c r="BO49" s="11">
        <v>12.676190476190474</v>
      </c>
      <c r="BP49" s="11">
        <v>17.234999999999999</v>
      </c>
      <c r="BQ49" s="76"/>
      <c r="BR49" s="11">
        <v>21.484307006768557</v>
      </c>
      <c r="BS49" s="11">
        <v>12.70547520457446</v>
      </c>
      <c r="BT49" s="11">
        <v>13.044714090169302</v>
      </c>
      <c r="BU49" s="11">
        <v>11.380131167004279</v>
      </c>
      <c r="BV49" s="11">
        <v>11.254765018643157</v>
      </c>
      <c r="BW49" s="76"/>
      <c r="BX49" s="10">
        <v>12</v>
      </c>
      <c r="BY49" s="10">
        <v>18</v>
      </c>
      <c r="BZ49" s="10">
        <v>24</v>
      </c>
      <c r="CA49" s="10">
        <v>30</v>
      </c>
      <c r="CB49" s="10">
        <v>36</v>
      </c>
      <c r="CC49" s="10">
        <v>42</v>
      </c>
      <c r="CD49" s="10">
        <v>48</v>
      </c>
      <c r="CE49" s="76"/>
      <c r="CF49" s="9">
        <v>8.3388485938695744E-5</v>
      </c>
      <c r="CG49" s="9">
        <v>3.6965289718082772E-9</v>
      </c>
      <c r="CH49" s="9">
        <v>3.1086244689504383E-15</v>
      </c>
      <c r="CI49" s="9">
        <v>0</v>
      </c>
      <c r="CJ49" s="9">
        <v>0</v>
      </c>
      <c r="CK49" s="9">
        <v>0</v>
      </c>
      <c r="CL49" s="9">
        <v>0</v>
      </c>
      <c r="CM49" s="17"/>
      <c r="CN49" s="11" t="s">
        <v>308</v>
      </c>
      <c r="CO49" s="11" t="s">
        <v>308</v>
      </c>
      <c r="CP49" s="11" t="s">
        <v>308</v>
      </c>
      <c r="CQ49" s="11" t="s">
        <v>308</v>
      </c>
      <c r="CR49" s="11" t="s">
        <v>308</v>
      </c>
      <c r="CS49" s="11" t="s">
        <v>308</v>
      </c>
      <c r="CT49" s="11" t="s">
        <v>308</v>
      </c>
      <c r="CU49" s="11" t="s">
        <v>308</v>
      </c>
      <c r="CV49" s="11" t="s">
        <v>258</v>
      </c>
      <c r="CW49" s="11" t="s">
        <v>259</v>
      </c>
      <c r="CX49" s="9">
        <v>3.7104224227720364</v>
      </c>
      <c r="CY49" s="75"/>
    </row>
    <row r="50" spans="1:103">
      <c r="A50" s="77">
        <v>2.61137</v>
      </c>
      <c r="B50" s="19" t="s">
        <v>306</v>
      </c>
      <c r="C50" s="11">
        <v>6000</v>
      </c>
      <c r="D50" s="23" t="s">
        <v>308</v>
      </c>
      <c r="E50" s="11" t="s">
        <v>254</v>
      </c>
      <c r="F50" s="11" t="s">
        <v>255</v>
      </c>
      <c r="G50" s="11" t="s">
        <v>256</v>
      </c>
      <c r="H50" s="11">
        <v>23</v>
      </c>
      <c r="I50" s="22">
        <v>0.79166666666666663</v>
      </c>
      <c r="J50" s="76"/>
      <c r="K50" s="16">
        <v>2.5725214291454019</v>
      </c>
      <c r="L50" s="14">
        <v>0.66695000000000004</v>
      </c>
      <c r="M50" s="14">
        <v>1.3339000000000001</v>
      </c>
      <c r="N50" s="14">
        <v>1.0004250000000001</v>
      </c>
      <c r="O50" s="14">
        <v>0.80034000000000005</v>
      </c>
      <c r="P50" s="23">
        <v>6.5</v>
      </c>
      <c r="Q50" s="14">
        <v>0.11115833333333335</v>
      </c>
      <c r="R50" s="14">
        <v>0.22231666666666669</v>
      </c>
      <c r="S50" s="14">
        <v>0.16673750000000001</v>
      </c>
      <c r="T50" s="14">
        <v>0.13339000000000001</v>
      </c>
      <c r="U50" s="14">
        <v>-29.33305</v>
      </c>
      <c r="V50" s="14">
        <v>-1.94442</v>
      </c>
      <c r="W50" s="14">
        <v>3.2783199999999999</v>
      </c>
      <c r="X50" s="14">
        <v>0.10260769230769232</v>
      </c>
      <c r="Y50" s="14">
        <v>-3.8888400000000001</v>
      </c>
      <c r="Z50" s="14">
        <v>6.5566399999999998</v>
      </c>
      <c r="AA50" s="14">
        <v>-2.9166300000000001</v>
      </c>
      <c r="AB50" s="14">
        <v>4.9174799999999994</v>
      </c>
      <c r="AC50" s="14">
        <v>-2.333304</v>
      </c>
      <c r="AD50" s="14">
        <v>3.9339839999999997</v>
      </c>
      <c r="AE50" s="9">
        <v>0</v>
      </c>
      <c r="AF50" s="9">
        <v>1</v>
      </c>
      <c r="AG50" s="38">
        <v>0</v>
      </c>
      <c r="AH50" s="9" t="s">
        <v>308</v>
      </c>
      <c r="AI50" s="9" t="s">
        <v>308</v>
      </c>
      <c r="AJ50" s="76"/>
      <c r="AK50" s="20">
        <v>214.5</v>
      </c>
      <c r="AL50" s="20">
        <v>110.75</v>
      </c>
      <c r="AM50" s="20">
        <v>103.75</v>
      </c>
      <c r="AN50" s="20">
        <v>-7</v>
      </c>
      <c r="AO50" s="20">
        <v>113.4</v>
      </c>
      <c r="AP50" s="20">
        <v>-2.6500000000000057</v>
      </c>
      <c r="AQ50" s="76"/>
      <c r="AR50" s="20">
        <v>98.2</v>
      </c>
      <c r="AS50" s="20">
        <v>97.1</v>
      </c>
      <c r="AT50" s="20">
        <v>-1.1000000000000085</v>
      </c>
      <c r="AU50" s="76"/>
      <c r="AV50" s="19" t="s">
        <v>256</v>
      </c>
      <c r="AW50" s="11">
        <v>0</v>
      </c>
      <c r="AX50" s="11">
        <v>0</v>
      </c>
      <c r="AY50" s="76"/>
      <c r="AZ50" s="11">
        <v>6.2</v>
      </c>
      <c r="BA50" s="11">
        <v>0</v>
      </c>
      <c r="BB50" s="11">
        <v>3.2</v>
      </c>
      <c r="BC50" s="11">
        <v>1.2</v>
      </c>
      <c r="BD50" s="11">
        <v>-1</v>
      </c>
      <c r="BE50" s="11">
        <v>0</v>
      </c>
      <c r="BF50" s="11">
        <v>17.399999999999999</v>
      </c>
      <c r="BG50" s="11">
        <v>4.2</v>
      </c>
      <c r="BH50" s="11">
        <v>0</v>
      </c>
      <c r="BI50" s="11">
        <v>5.9</v>
      </c>
      <c r="BJ50" s="58"/>
      <c r="BK50" s="76"/>
      <c r="BL50" s="11">
        <v>5.2666666666666666</v>
      </c>
      <c r="BM50" s="11">
        <v>2.5722222222222224</v>
      </c>
      <c r="BN50" s="11">
        <v>3.9033333333333333</v>
      </c>
      <c r="BO50" s="11">
        <v>3.8547619047619044</v>
      </c>
      <c r="BP50" s="11">
        <v>3.4450000000000003</v>
      </c>
      <c r="BQ50" s="76"/>
      <c r="BR50" s="11">
        <v>17.321468951017327</v>
      </c>
      <c r="BS50" s="11">
        <v>12.952745666675147</v>
      </c>
      <c r="BT50" s="11">
        <v>17.887446018291822</v>
      </c>
      <c r="BU50" s="11">
        <v>16.290760671322591</v>
      </c>
      <c r="BV50" s="11">
        <v>18.761685643666191</v>
      </c>
      <c r="BW50" s="76"/>
      <c r="BX50" s="10">
        <v>12</v>
      </c>
      <c r="BY50" s="10">
        <v>18</v>
      </c>
      <c r="BZ50" s="10">
        <v>24</v>
      </c>
      <c r="CA50" s="10">
        <v>30</v>
      </c>
      <c r="CB50" s="10">
        <v>36</v>
      </c>
      <c r="CC50" s="10">
        <v>42</v>
      </c>
      <c r="CD50" s="10">
        <v>48</v>
      </c>
      <c r="CE50" s="76"/>
      <c r="CF50" s="9">
        <v>7.127809030560428E-6</v>
      </c>
      <c r="CG50" s="9">
        <v>1.5949019882555149E-11</v>
      </c>
      <c r="CH50" s="9">
        <v>0</v>
      </c>
      <c r="CI50" s="9">
        <v>0</v>
      </c>
      <c r="CJ50" s="9">
        <v>0</v>
      </c>
      <c r="CK50" s="9">
        <v>0</v>
      </c>
      <c r="CL50" s="9">
        <v>0</v>
      </c>
      <c r="CM50" s="17"/>
      <c r="CN50" s="11" t="s">
        <v>308</v>
      </c>
      <c r="CO50" s="11" t="s">
        <v>308</v>
      </c>
      <c r="CP50" s="11" t="s">
        <v>308</v>
      </c>
      <c r="CQ50" s="11" t="s">
        <v>308</v>
      </c>
      <c r="CR50" s="11" t="s">
        <v>308</v>
      </c>
      <c r="CS50" s="11" t="s">
        <v>308</v>
      </c>
      <c r="CT50" s="11" t="s">
        <v>308</v>
      </c>
      <c r="CU50" s="11" t="s">
        <v>308</v>
      </c>
      <c r="CV50" s="11" t="s">
        <v>258</v>
      </c>
      <c r="CW50" s="11" t="s">
        <v>259</v>
      </c>
      <c r="CX50" s="9">
        <v>3.9153909588424916</v>
      </c>
      <c r="CY50" s="75"/>
    </row>
    <row r="51" spans="1:103">
      <c r="A51" s="77" t="s">
        <v>250</v>
      </c>
      <c r="B51" s="19" t="s">
        <v>307</v>
      </c>
      <c r="C51" s="11">
        <v>6500</v>
      </c>
      <c r="D51" s="23" t="s">
        <v>308</v>
      </c>
      <c r="E51" s="11" t="s">
        <v>263</v>
      </c>
      <c r="F51" s="11" t="s">
        <v>247</v>
      </c>
      <c r="G51" s="11" t="s">
        <v>248</v>
      </c>
      <c r="H51" s="11">
        <v>2</v>
      </c>
      <c r="I51" s="22">
        <v>0.89583333333333337</v>
      </c>
      <c r="J51" s="76"/>
      <c r="K51" s="16" t="s">
        <v>250</v>
      </c>
      <c r="L51" s="14">
        <v>0.64</v>
      </c>
      <c r="M51" s="14">
        <v>1.28</v>
      </c>
      <c r="N51" s="14">
        <v>0.96</v>
      </c>
      <c r="O51" s="14">
        <v>0.76800000000000002</v>
      </c>
      <c r="P51" s="23">
        <v>11.3</v>
      </c>
      <c r="Q51" s="14">
        <v>9.8461538461538461E-2</v>
      </c>
      <c r="R51" s="14">
        <v>0.19692307692307692</v>
      </c>
      <c r="S51" s="14">
        <v>0.14769230769230768</v>
      </c>
      <c r="T51" s="14">
        <v>0.11815384615384616</v>
      </c>
      <c r="U51" s="14">
        <v>-31.86</v>
      </c>
      <c r="V51" s="14" t="s">
        <v>308</v>
      </c>
      <c r="W51" s="14" t="s">
        <v>308</v>
      </c>
      <c r="X51" s="14">
        <v>5.663716814159292E-2</v>
      </c>
      <c r="Y51" s="14" t="e">
        <v>#VALUE!</v>
      </c>
      <c r="Z51" s="14" t="e">
        <v>#VALUE!</v>
      </c>
      <c r="AA51" s="14" t="e">
        <v>#VALUE!</v>
      </c>
      <c r="AB51" s="14" t="e">
        <v>#VALUE!</v>
      </c>
      <c r="AC51" s="14" t="e">
        <v>#VALUE!</v>
      </c>
      <c r="AD51" s="14" t="e">
        <v>#VALUE!</v>
      </c>
      <c r="AE51" s="9" t="s">
        <v>308</v>
      </c>
      <c r="AF51" s="9" t="s">
        <v>308</v>
      </c>
      <c r="AG51" s="38">
        <v>0</v>
      </c>
      <c r="AH51" s="9" t="s">
        <v>308</v>
      </c>
      <c r="AI51" s="9" t="s">
        <v>308</v>
      </c>
      <c r="AJ51" s="76"/>
      <c r="AK51" s="20">
        <v>231</v>
      </c>
      <c r="AL51" s="20">
        <v>113.25</v>
      </c>
      <c r="AM51" s="20">
        <v>117.75</v>
      </c>
      <c r="AN51" s="20">
        <v>4.5</v>
      </c>
      <c r="AO51" s="20">
        <v>119.1</v>
      </c>
      <c r="AP51" s="20">
        <v>-5.8499999999999943</v>
      </c>
      <c r="AQ51" s="76"/>
      <c r="AR51" s="20">
        <v>99.6</v>
      </c>
      <c r="AS51" s="20">
        <v>99.8</v>
      </c>
      <c r="AT51" s="20">
        <v>0.20000000000000284</v>
      </c>
      <c r="AU51" s="76"/>
      <c r="AV51" s="19" t="s">
        <v>248</v>
      </c>
      <c r="AW51" s="11">
        <v>1</v>
      </c>
      <c r="AX51" s="11">
        <v>1.1333333333333333</v>
      </c>
      <c r="AY51" s="76"/>
      <c r="AZ51" s="11">
        <v>17.5</v>
      </c>
      <c r="BA51" s="11">
        <v>13.1</v>
      </c>
      <c r="BB51" s="11">
        <v>6.9</v>
      </c>
      <c r="BC51" s="11">
        <v>1</v>
      </c>
      <c r="BD51" s="11">
        <v>7</v>
      </c>
      <c r="BE51" s="11">
        <v>8.4</v>
      </c>
      <c r="BF51" s="11">
        <v>0</v>
      </c>
      <c r="BG51" s="11">
        <v>8.9</v>
      </c>
      <c r="BH51" s="11">
        <v>14.1</v>
      </c>
      <c r="BI51" s="11">
        <v>1.2</v>
      </c>
      <c r="BJ51" s="58"/>
      <c r="BK51" s="76"/>
      <c r="BL51" s="11">
        <v>3.4666666666666668</v>
      </c>
      <c r="BM51" s="11">
        <v>9.7777777777777786</v>
      </c>
      <c r="BN51" s="11">
        <v>7.4666666666666668</v>
      </c>
      <c r="BO51" s="11">
        <v>6.757142857142858</v>
      </c>
      <c r="BP51" s="11">
        <v>8.35</v>
      </c>
      <c r="BQ51" s="76"/>
      <c r="BR51" s="11">
        <v>0</v>
      </c>
      <c r="BS51" s="11">
        <v>4.9753591693082653</v>
      </c>
      <c r="BT51" s="11">
        <v>2.9852155015849591</v>
      </c>
      <c r="BU51" s="11">
        <v>5.3053792109352802</v>
      </c>
      <c r="BV51" s="11">
        <v>5.8799747653948646</v>
      </c>
      <c r="BW51" s="76"/>
      <c r="BX51" s="10">
        <v>13</v>
      </c>
      <c r="BY51" s="10">
        <v>19.5</v>
      </c>
      <c r="BZ51" s="10">
        <v>26</v>
      </c>
      <c r="CA51" s="10">
        <v>32.5</v>
      </c>
      <c r="CB51" s="10">
        <v>39</v>
      </c>
      <c r="CC51" s="10">
        <v>45.5</v>
      </c>
      <c r="CD51" s="10">
        <v>52</v>
      </c>
      <c r="CE51" s="76"/>
      <c r="CF51" s="9" t="s">
        <v>308</v>
      </c>
      <c r="CG51" s="9" t="s">
        <v>308</v>
      </c>
      <c r="CH51" s="9" t="s">
        <v>308</v>
      </c>
      <c r="CI51" s="9" t="s">
        <v>308</v>
      </c>
      <c r="CJ51" s="9" t="s">
        <v>308</v>
      </c>
      <c r="CK51" s="9" t="s">
        <v>308</v>
      </c>
      <c r="CL51" s="9" t="s">
        <v>308</v>
      </c>
      <c r="CM51" s="17"/>
      <c r="CN51" s="11" t="s">
        <v>308</v>
      </c>
      <c r="CO51" s="11" t="s">
        <v>308</v>
      </c>
      <c r="CP51" s="11" t="s">
        <v>308</v>
      </c>
      <c r="CQ51" s="11" t="s">
        <v>308</v>
      </c>
      <c r="CR51" s="11" t="s">
        <v>308</v>
      </c>
      <c r="CS51" s="11" t="s">
        <v>308</v>
      </c>
      <c r="CT51" s="11" t="s">
        <v>308</v>
      </c>
      <c r="CU51" s="11" t="s">
        <v>308</v>
      </c>
      <c r="CV51" s="11" t="s">
        <v>251</v>
      </c>
      <c r="CW51" s="11" t="s">
        <v>252</v>
      </c>
      <c r="CX51" s="9" t="s">
        <v>308</v>
      </c>
      <c r="CY51" s="75"/>
    </row>
  </sheetData>
  <mergeCells count="12">
    <mergeCell ref="AR10:AT10"/>
    <mergeCell ref="D3:G4"/>
    <mergeCell ref="D6:G7"/>
    <mergeCell ref="AK10:AP10"/>
    <mergeCell ref="E10:F10"/>
    <mergeCell ref="CN10:CU10"/>
    <mergeCell ref="AV10:AX10"/>
    <mergeCell ref="BL10:BP10"/>
    <mergeCell ref="BR10:BV10"/>
    <mergeCell ref="BX10:CD10"/>
    <mergeCell ref="CF10:CL10"/>
    <mergeCell ref="AZ10:BJ10"/>
  </mergeCells>
  <phoneticPr fontId="6" type="noConversion"/>
  <conditionalFormatting sqref="K12:K48">
    <cfRule type="iconSet" priority="1858">
      <iconSet>
        <cfvo type="percent" val="0"/>
        <cfvo type="percent" val="33"/>
        <cfvo type="percent" val="67"/>
      </iconSet>
    </cfRule>
  </conditionalFormatting>
  <conditionalFormatting sqref="CU12:CW48">
    <cfRule type="colorScale" priority="1859">
      <colorScale>
        <cfvo type="min"/>
        <cfvo type="percentile" val="50"/>
        <cfvo type="max"/>
        <color rgb="FF5A8AC6"/>
        <color rgb="FFFCFCFF"/>
        <color rgb="FFF8696B"/>
      </colorScale>
    </cfRule>
  </conditionalFormatting>
  <conditionalFormatting sqref="C12:C51">
    <cfRule type="colorScale" priority="1860">
      <colorScale>
        <cfvo type="min"/>
        <cfvo type="percentile" val="50"/>
        <cfvo type="max"/>
        <color rgb="FF63BE7B"/>
        <color rgb="FFFCFCFF"/>
        <color rgb="FFF8696B"/>
      </colorScale>
    </cfRule>
  </conditionalFormatting>
  <conditionalFormatting sqref="D12:D51">
    <cfRule type="colorScale" priority="1861">
      <colorScale>
        <cfvo type="min"/>
        <cfvo type="percentile" val="50"/>
        <cfvo type="max"/>
        <color rgb="FF63BE7B"/>
        <color rgb="FFFCFCFF"/>
        <color rgb="FFF8696B"/>
      </colorScale>
    </cfRule>
  </conditionalFormatting>
  <conditionalFormatting sqref="H12:H51">
    <cfRule type="iconSet" priority="1862">
      <iconSet>
        <cfvo type="percent" val="0"/>
        <cfvo type="percent" val="33"/>
        <cfvo type="percent" val="67"/>
      </iconSet>
    </cfRule>
  </conditionalFormatting>
  <conditionalFormatting sqref="K12:K51">
    <cfRule type="iconSet" priority="1863">
      <iconSet>
        <cfvo type="percent" val="0"/>
        <cfvo type="percent" val="33"/>
        <cfvo type="percent" val="67"/>
      </iconSet>
    </cfRule>
  </conditionalFormatting>
  <conditionalFormatting sqref="L12:L51">
    <cfRule type="iconSet" priority="1864">
      <iconSet>
        <cfvo type="percent" val="0"/>
        <cfvo type="percent" val="33"/>
        <cfvo type="percent" val="67"/>
      </iconSet>
    </cfRule>
  </conditionalFormatting>
  <conditionalFormatting sqref="M12:M51">
    <cfRule type="iconSet" priority="1865">
      <iconSet>
        <cfvo type="percent" val="0"/>
        <cfvo type="percent" val="33"/>
        <cfvo type="percent" val="67"/>
      </iconSet>
    </cfRule>
  </conditionalFormatting>
  <conditionalFormatting sqref="N12:N51">
    <cfRule type="iconSet" priority="1866">
      <iconSet>
        <cfvo type="percent" val="0"/>
        <cfvo type="percent" val="33"/>
        <cfvo type="percent" val="67"/>
      </iconSet>
    </cfRule>
  </conditionalFormatting>
  <conditionalFormatting sqref="O12:O51">
    <cfRule type="iconSet" priority="1867">
      <iconSet>
        <cfvo type="percent" val="0"/>
        <cfvo type="percent" val="33"/>
        <cfvo type="percent" val="67"/>
      </iconSet>
    </cfRule>
  </conditionalFormatting>
  <conditionalFormatting sqref="P12:P51">
    <cfRule type="iconSet" priority="1868">
      <iconSet>
        <cfvo type="percent" val="0"/>
        <cfvo type="percent" val="33"/>
        <cfvo type="percent" val="67"/>
      </iconSet>
    </cfRule>
  </conditionalFormatting>
  <conditionalFormatting sqref="Q12:Q51">
    <cfRule type="iconSet" priority="1869">
      <iconSet>
        <cfvo type="percent" val="0"/>
        <cfvo type="percent" val="33"/>
        <cfvo type="percent" val="67"/>
      </iconSet>
    </cfRule>
  </conditionalFormatting>
  <conditionalFormatting sqref="R12:R51">
    <cfRule type="iconSet" priority="1870">
      <iconSet>
        <cfvo type="percent" val="0"/>
        <cfvo type="percent" val="33"/>
        <cfvo type="percent" val="67"/>
      </iconSet>
    </cfRule>
  </conditionalFormatting>
  <conditionalFormatting sqref="S12:S51">
    <cfRule type="iconSet" priority="1871">
      <iconSet>
        <cfvo type="percent" val="0"/>
        <cfvo type="percent" val="33"/>
        <cfvo type="percent" val="67"/>
      </iconSet>
    </cfRule>
  </conditionalFormatting>
  <conditionalFormatting sqref="T12:T51">
    <cfRule type="iconSet" priority="1872">
      <iconSet>
        <cfvo type="percent" val="0"/>
        <cfvo type="percent" val="33"/>
        <cfvo type="percent" val="67"/>
      </iconSet>
    </cfRule>
  </conditionalFormatting>
  <conditionalFormatting sqref="U12:U51">
    <cfRule type="iconSet" priority="1873">
      <iconSet>
        <cfvo type="percent" val="0"/>
        <cfvo type="percent" val="33"/>
        <cfvo type="percent" val="67"/>
      </iconSet>
    </cfRule>
  </conditionalFormatting>
  <conditionalFormatting sqref="V12:V51">
    <cfRule type="colorScale" priority="1874">
      <colorScale>
        <cfvo type="min"/>
        <cfvo type="percentile" val="50"/>
        <cfvo type="max"/>
        <color rgb="FFF8696B"/>
        <color rgb="FFFCFCFF"/>
        <color rgb="FF63BE7B"/>
      </colorScale>
    </cfRule>
  </conditionalFormatting>
  <conditionalFormatting sqref="W12:W51">
    <cfRule type="colorScale" priority="1875">
      <colorScale>
        <cfvo type="min"/>
        <cfvo type="percentile" val="50"/>
        <cfvo type="max"/>
        <color rgb="FFF8696B"/>
        <color rgb="FFFCFCFF"/>
        <color rgb="FF63BE7B"/>
      </colorScale>
    </cfRule>
  </conditionalFormatting>
  <conditionalFormatting sqref="X12:X51">
    <cfRule type="colorScale" priority="1876">
      <colorScale>
        <cfvo type="min"/>
        <cfvo type="percentile" val="50"/>
        <cfvo type="max"/>
        <color rgb="FFF8696B"/>
        <color rgb="FFFCFCFF"/>
        <color rgb="FF63BE7B"/>
      </colorScale>
    </cfRule>
  </conditionalFormatting>
  <conditionalFormatting sqref="Y12:Y51">
    <cfRule type="colorScale" priority="1877">
      <colorScale>
        <cfvo type="min"/>
        <cfvo type="percentile" val="50"/>
        <cfvo type="max"/>
        <color rgb="FFF8696B"/>
        <color rgb="FFFCFCFF"/>
        <color rgb="FF63BE7B"/>
      </colorScale>
    </cfRule>
  </conditionalFormatting>
  <conditionalFormatting sqref="Z12:Z51">
    <cfRule type="colorScale" priority="1878">
      <colorScale>
        <cfvo type="min"/>
        <cfvo type="percentile" val="50"/>
        <cfvo type="max"/>
        <color rgb="FFF8696B"/>
        <color rgb="FFFCFCFF"/>
        <color rgb="FF63BE7B"/>
      </colorScale>
    </cfRule>
  </conditionalFormatting>
  <conditionalFormatting sqref="AA12:AA51">
    <cfRule type="colorScale" priority="1879">
      <colorScale>
        <cfvo type="min"/>
        <cfvo type="percentile" val="50"/>
        <cfvo type="max"/>
        <color rgb="FFF8696B"/>
        <color rgb="FFFCFCFF"/>
        <color rgb="FF63BE7B"/>
      </colorScale>
    </cfRule>
  </conditionalFormatting>
  <conditionalFormatting sqref="AB12:AB51">
    <cfRule type="colorScale" priority="1880">
      <colorScale>
        <cfvo type="min"/>
        <cfvo type="percentile" val="50"/>
        <cfvo type="max"/>
        <color rgb="FFF8696B"/>
        <color rgb="FFFCFCFF"/>
        <color rgb="FF63BE7B"/>
      </colorScale>
    </cfRule>
  </conditionalFormatting>
  <conditionalFormatting sqref="AC12:AC51">
    <cfRule type="colorScale" priority="1881">
      <colorScale>
        <cfvo type="min"/>
        <cfvo type="percentile" val="50"/>
        <cfvo type="max"/>
        <color rgb="FFF8696B"/>
        <color rgb="FFFCFCFF"/>
        <color rgb="FF63BE7B"/>
      </colorScale>
    </cfRule>
  </conditionalFormatting>
  <conditionalFormatting sqref="AD12:AD51">
    <cfRule type="colorScale" priority="1882">
      <colorScale>
        <cfvo type="min"/>
        <cfvo type="percentile" val="50"/>
        <cfvo type="max"/>
        <color rgb="FFF8696B"/>
        <color rgb="FFFCFCFF"/>
        <color rgb="FF63BE7B"/>
      </colorScale>
    </cfRule>
  </conditionalFormatting>
  <conditionalFormatting sqref="AK12:AK51">
    <cfRule type="colorScale" priority="1883">
      <colorScale>
        <cfvo type="min"/>
        <cfvo type="percentile" val="50"/>
        <cfvo type="max"/>
        <color rgb="FFF8696B"/>
        <color rgb="FFFCFCFF"/>
        <color rgb="FF63BE7B"/>
      </colorScale>
    </cfRule>
  </conditionalFormatting>
  <conditionalFormatting sqref="AL12:AL51">
    <cfRule type="colorScale" priority="1884">
      <colorScale>
        <cfvo type="min"/>
        <cfvo type="percentile" val="50"/>
        <cfvo type="max"/>
        <color rgb="FFF8696B"/>
        <color rgb="FFFCFCFF"/>
        <color rgb="FF63BE7B"/>
      </colorScale>
    </cfRule>
  </conditionalFormatting>
  <conditionalFormatting sqref="AM12:AM51">
    <cfRule type="colorScale" priority="1885">
      <colorScale>
        <cfvo type="min"/>
        <cfvo type="percentile" val="50"/>
        <cfvo type="max"/>
        <color rgb="FFF8696B"/>
        <color rgb="FFFCFCFF"/>
        <color rgb="FF63BE7B"/>
      </colorScale>
    </cfRule>
  </conditionalFormatting>
  <conditionalFormatting sqref="AN12:AN51">
    <cfRule type="colorScale" priority="1886">
      <colorScale>
        <cfvo type="min"/>
        <cfvo type="percentile" val="50"/>
        <cfvo type="max"/>
        <color rgb="FFF8696B"/>
        <color rgb="FFFCFCFF"/>
        <color rgb="FF63BE7B"/>
      </colorScale>
    </cfRule>
  </conditionalFormatting>
  <conditionalFormatting sqref="AO12:AO51">
    <cfRule type="colorScale" priority="1887">
      <colorScale>
        <cfvo type="min"/>
        <cfvo type="percentile" val="50"/>
        <cfvo type="max"/>
        <color rgb="FFF8696B"/>
        <color rgb="FFFCFCFF"/>
        <color rgb="FF63BE7B"/>
      </colorScale>
    </cfRule>
  </conditionalFormatting>
  <conditionalFormatting sqref="AP12:AP51">
    <cfRule type="colorScale" priority="1888">
      <colorScale>
        <cfvo type="min"/>
        <cfvo type="percentile" val="50"/>
        <cfvo type="max"/>
        <color rgb="FFF8696B"/>
        <color rgb="FFFCFCFF"/>
        <color rgb="FF63BE7B"/>
      </colorScale>
    </cfRule>
  </conditionalFormatting>
  <conditionalFormatting sqref="AR12:AR51">
    <cfRule type="colorScale" priority="1889">
      <colorScale>
        <cfvo type="min"/>
        <cfvo type="percentile" val="50"/>
        <cfvo type="max"/>
        <color rgb="FFF8696B"/>
        <color rgb="FFFCFCFF"/>
        <color rgb="FF63BE7B"/>
      </colorScale>
    </cfRule>
  </conditionalFormatting>
  <conditionalFormatting sqref="AS12:AS51">
    <cfRule type="colorScale" priority="1890">
      <colorScale>
        <cfvo type="min"/>
        <cfvo type="percentile" val="50"/>
        <cfvo type="max"/>
        <color rgb="FFF8696B"/>
        <color rgb="FFFCFCFF"/>
        <color rgb="FF63BE7B"/>
      </colorScale>
    </cfRule>
  </conditionalFormatting>
  <conditionalFormatting sqref="AT12:AT51">
    <cfRule type="colorScale" priority="1891">
      <colorScale>
        <cfvo type="min"/>
        <cfvo type="percentile" val="50"/>
        <cfvo type="max"/>
        <color rgb="FFF8696B"/>
        <color rgb="FFFCFCFF"/>
        <color rgb="FF63BE7B"/>
      </colorScale>
    </cfRule>
  </conditionalFormatting>
  <conditionalFormatting sqref="AW12:AW51">
    <cfRule type="colorScale" priority="1892">
      <colorScale>
        <cfvo type="min"/>
        <cfvo type="percentile" val="50"/>
        <cfvo type="max"/>
        <color rgb="FFF8696B"/>
        <color rgb="FFFCFCFF"/>
        <color rgb="FF63BE7B"/>
      </colorScale>
    </cfRule>
  </conditionalFormatting>
  <conditionalFormatting sqref="AX12:AX51">
    <cfRule type="colorScale" priority="1893">
      <colorScale>
        <cfvo type="min"/>
        <cfvo type="percentile" val="50"/>
        <cfvo type="max"/>
        <color rgb="FFF8696B"/>
        <color rgb="FFFCFCFF"/>
        <color rgb="FF63BE7B"/>
      </colorScale>
    </cfRule>
  </conditionalFormatting>
  <conditionalFormatting sqref="AZ12:BA51">
    <cfRule type="colorScale" priority="1894">
      <colorScale>
        <cfvo type="min"/>
        <cfvo type="percentile" val="50"/>
        <cfvo type="max"/>
        <color rgb="FFF8696B"/>
        <color rgb="FFFCFCFF"/>
        <color rgb="FF63BE7B"/>
      </colorScale>
    </cfRule>
  </conditionalFormatting>
  <conditionalFormatting sqref="BB12:BC51">
    <cfRule type="colorScale" priority="1895">
      <colorScale>
        <cfvo type="min"/>
        <cfvo type="percentile" val="50"/>
        <cfvo type="max"/>
        <color rgb="FFF8696B"/>
        <color rgb="FFFCFCFF"/>
        <color rgb="FF63BE7B"/>
      </colorScale>
    </cfRule>
  </conditionalFormatting>
  <conditionalFormatting sqref="BD12:BE51">
    <cfRule type="colorScale" priority="1896">
      <colorScale>
        <cfvo type="min"/>
        <cfvo type="percentile" val="50"/>
        <cfvo type="max"/>
        <color rgb="FFF8696B"/>
        <color rgb="FFFCFCFF"/>
        <color rgb="FF63BE7B"/>
      </colorScale>
    </cfRule>
  </conditionalFormatting>
  <conditionalFormatting sqref="BF12:BH51">
    <cfRule type="colorScale" priority="1897">
      <colorScale>
        <cfvo type="min"/>
        <cfvo type="percentile" val="50"/>
        <cfvo type="max"/>
        <color rgb="FFF8696B"/>
        <color rgb="FFFCFCFF"/>
        <color rgb="FF63BE7B"/>
      </colorScale>
    </cfRule>
  </conditionalFormatting>
  <conditionalFormatting sqref="BI12:BJ51">
    <cfRule type="colorScale" priority="1898">
      <colorScale>
        <cfvo type="min"/>
        <cfvo type="percentile" val="50"/>
        <cfvo type="max"/>
        <color rgb="FFF8696B"/>
        <color rgb="FFFCFCFF"/>
        <color rgb="FF63BE7B"/>
      </colorScale>
    </cfRule>
  </conditionalFormatting>
  <conditionalFormatting sqref="BL12:BL51">
    <cfRule type="colorScale" priority="1899">
      <colorScale>
        <cfvo type="min"/>
        <cfvo type="percentile" val="50"/>
        <cfvo type="max"/>
        <color rgb="FFF8696B"/>
        <color rgb="FFFCFCFF"/>
        <color rgb="FF63BE7B"/>
      </colorScale>
    </cfRule>
  </conditionalFormatting>
  <conditionalFormatting sqref="BM12:BM51">
    <cfRule type="colorScale" priority="1900">
      <colorScale>
        <cfvo type="min"/>
        <cfvo type="percentile" val="50"/>
        <cfvo type="max"/>
        <color rgb="FFF8696B"/>
        <color rgb="FFFCFCFF"/>
        <color rgb="FF63BE7B"/>
      </colorScale>
    </cfRule>
  </conditionalFormatting>
  <conditionalFormatting sqref="BN12:BN51">
    <cfRule type="colorScale" priority="1901">
      <colorScale>
        <cfvo type="min"/>
        <cfvo type="percentile" val="50"/>
        <cfvo type="max"/>
        <color rgb="FFF8696B"/>
        <color rgb="FFFCFCFF"/>
        <color rgb="FF63BE7B"/>
      </colorScale>
    </cfRule>
  </conditionalFormatting>
  <conditionalFormatting sqref="BO12:BO51">
    <cfRule type="colorScale" priority="1902">
      <colorScale>
        <cfvo type="min"/>
        <cfvo type="percentile" val="50"/>
        <cfvo type="max"/>
        <color rgb="FFF8696B"/>
        <color rgb="FFFCFCFF"/>
        <color rgb="FF63BE7B"/>
      </colorScale>
    </cfRule>
  </conditionalFormatting>
  <conditionalFormatting sqref="BP12:BP51">
    <cfRule type="colorScale" priority="1903">
      <colorScale>
        <cfvo type="min"/>
        <cfvo type="percentile" val="50"/>
        <cfvo type="max"/>
        <color rgb="FFF8696B"/>
        <color rgb="FFFCFCFF"/>
        <color rgb="FF63BE7B"/>
      </colorScale>
    </cfRule>
  </conditionalFormatting>
  <conditionalFormatting sqref="BR12:BR51">
    <cfRule type="colorScale" priority="1904">
      <colorScale>
        <cfvo type="min"/>
        <cfvo type="percentile" val="50"/>
        <cfvo type="max"/>
        <color rgb="FFF8696B"/>
        <color rgb="FFFCFCFF"/>
        <color rgb="FF63BE7B"/>
      </colorScale>
    </cfRule>
  </conditionalFormatting>
  <conditionalFormatting sqref="BS12:BS51">
    <cfRule type="colorScale" priority="1905">
      <colorScale>
        <cfvo type="min"/>
        <cfvo type="percentile" val="50"/>
        <cfvo type="max"/>
        <color rgb="FFF8696B"/>
        <color rgb="FFFCFCFF"/>
        <color rgb="FF63BE7B"/>
      </colorScale>
    </cfRule>
  </conditionalFormatting>
  <conditionalFormatting sqref="BT12:BT51">
    <cfRule type="colorScale" priority="1906">
      <colorScale>
        <cfvo type="min"/>
        <cfvo type="percentile" val="50"/>
        <cfvo type="max"/>
        <color rgb="FFF8696B"/>
        <color rgb="FFFCFCFF"/>
        <color rgb="FF63BE7B"/>
      </colorScale>
    </cfRule>
  </conditionalFormatting>
  <conditionalFormatting sqref="BU12:BU51">
    <cfRule type="colorScale" priority="1907">
      <colorScale>
        <cfvo type="min"/>
        <cfvo type="percentile" val="50"/>
        <cfvo type="max"/>
        <color rgb="FFF8696B"/>
        <color rgb="FFFCFCFF"/>
        <color rgb="FF63BE7B"/>
      </colorScale>
    </cfRule>
  </conditionalFormatting>
  <conditionalFormatting sqref="BV12:BV51">
    <cfRule type="colorScale" priority="1908">
      <colorScale>
        <cfvo type="min"/>
        <cfvo type="percentile" val="50"/>
        <cfvo type="max"/>
        <color rgb="FFF8696B"/>
        <color rgb="FFFCFCFF"/>
        <color rgb="FF63BE7B"/>
      </colorScale>
    </cfRule>
  </conditionalFormatting>
  <conditionalFormatting sqref="BX12:BX51">
    <cfRule type="colorScale" priority="1909">
      <colorScale>
        <cfvo type="min"/>
        <cfvo type="percentile" val="50"/>
        <cfvo type="max"/>
        <color rgb="FFF8696B"/>
        <color rgb="FFFCFCFF"/>
        <color rgb="FF63BE7B"/>
      </colorScale>
    </cfRule>
  </conditionalFormatting>
  <conditionalFormatting sqref="BY12:BY51">
    <cfRule type="colorScale" priority="1910">
      <colorScale>
        <cfvo type="min"/>
        <cfvo type="percentile" val="50"/>
        <cfvo type="max"/>
        <color rgb="FFF8696B"/>
        <color rgb="FFFCFCFF"/>
        <color rgb="FF63BE7B"/>
      </colorScale>
    </cfRule>
  </conditionalFormatting>
  <conditionalFormatting sqref="BZ12:BZ51">
    <cfRule type="colorScale" priority="1911">
      <colorScale>
        <cfvo type="min"/>
        <cfvo type="percentile" val="50"/>
        <cfvo type="max"/>
        <color rgb="FFF8696B"/>
        <color rgb="FFFCFCFF"/>
        <color rgb="FF63BE7B"/>
      </colorScale>
    </cfRule>
  </conditionalFormatting>
  <conditionalFormatting sqref="CA12:CA51">
    <cfRule type="colorScale" priority="1912">
      <colorScale>
        <cfvo type="min"/>
        <cfvo type="percentile" val="50"/>
        <cfvo type="max"/>
        <color rgb="FFF8696B"/>
        <color rgb="FFFCFCFF"/>
        <color rgb="FF63BE7B"/>
      </colorScale>
    </cfRule>
  </conditionalFormatting>
  <conditionalFormatting sqref="CB12:CB51">
    <cfRule type="colorScale" priority="1913">
      <colorScale>
        <cfvo type="min"/>
        <cfvo type="percentile" val="50"/>
        <cfvo type="max"/>
        <color rgb="FFF8696B"/>
        <color rgb="FFFCFCFF"/>
        <color rgb="FF63BE7B"/>
      </colorScale>
    </cfRule>
  </conditionalFormatting>
  <conditionalFormatting sqref="CC12:CC51">
    <cfRule type="colorScale" priority="1914">
      <colorScale>
        <cfvo type="min"/>
        <cfvo type="percentile" val="50"/>
        <cfvo type="max"/>
        <color rgb="FFF8696B"/>
        <color rgb="FFFCFCFF"/>
        <color rgb="FF63BE7B"/>
      </colorScale>
    </cfRule>
  </conditionalFormatting>
  <conditionalFormatting sqref="CD12:CD51">
    <cfRule type="colorScale" priority="1915">
      <colorScale>
        <cfvo type="min"/>
        <cfvo type="percentile" val="50"/>
        <cfvo type="max"/>
        <color rgb="FFF8696B"/>
        <color rgb="FFFCFCFF"/>
        <color rgb="FF63BE7B"/>
      </colorScale>
    </cfRule>
  </conditionalFormatting>
  <conditionalFormatting sqref="CF12:CF51">
    <cfRule type="colorScale" priority="1916">
      <colorScale>
        <cfvo type="min"/>
        <cfvo type="percentile" val="50"/>
        <cfvo type="max"/>
        <color rgb="FFF8696B"/>
        <color rgb="FFFCFCFF"/>
        <color rgb="FF63BE7B"/>
      </colorScale>
    </cfRule>
  </conditionalFormatting>
  <conditionalFormatting sqref="CG12:CG51">
    <cfRule type="colorScale" priority="1917">
      <colorScale>
        <cfvo type="min"/>
        <cfvo type="percentile" val="50"/>
        <cfvo type="max"/>
        <color rgb="FFF8696B"/>
        <color rgb="FFFCFCFF"/>
        <color rgb="FF63BE7B"/>
      </colorScale>
    </cfRule>
  </conditionalFormatting>
  <conditionalFormatting sqref="CH12:CH51">
    <cfRule type="colorScale" priority="1918">
      <colorScale>
        <cfvo type="min"/>
        <cfvo type="percentile" val="50"/>
        <cfvo type="max"/>
        <color rgb="FFF8696B"/>
        <color rgb="FFFCFCFF"/>
        <color rgb="FF63BE7B"/>
      </colorScale>
    </cfRule>
  </conditionalFormatting>
  <conditionalFormatting sqref="CI12:CI51">
    <cfRule type="colorScale" priority="1919">
      <colorScale>
        <cfvo type="min"/>
        <cfvo type="percentile" val="50"/>
        <cfvo type="max"/>
        <color rgb="FFF8696B"/>
        <color rgb="FFFCFCFF"/>
        <color rgb="FF63BE7B"/>
      </colorScale>
    </cfRule>
  </conditionalFormatting>
  <conditionalFormatting sqref="CJ12:CJ51">
    <cfRule type="colorScale" priority="1920">
      <colorScale>
        <cfvo type="min"/>
        <cfvo type="percentile" val="50"/>
        <cfvo type="max"/>
        <color rgb="FFF8696B"/>
        <color rgb="FFFCFCFF"/>
        <color rgb="FF63BE7B"/>
      </colorScale>
    </cfRule>
  </conditionalFormatting>
  <conditionalFormatting sqref="CK12:CK51">
    <cfRule type="colorScale" priority="1921">
      <colorScale>
        <cfvo type="min"/>
        <cfvo type="percentile" val="50"/>
        <cfvo type="max"/>
        <color rgb="FFF8696B"/>
        <color rgb="FFFCFCFF"/>
        <color rgb="FF63BE7B"/>
      </colorScale>
    </cfRule>
  </conditionalFormatting>
  <conditionalFormatting sqref="CL12:CL51">
    <cfRule type="colorScale" priority="1922">
      <colorScale>
        <cfvo type="min"/>
        <cfvo type="percentile" val="50"/>
        <cfvo type="max"/>
        <color rgb="FFF8696B"/>
        <color rgb="FFFCFCFF"/>
        <color rgb="FF63BE7B"/>
      </colorScale>
    </cfRule>
  </conditionalFormatting>
  <conditionalFormatting sqref="CN12:CN51">
    <cfRule type="colorScale" priority="1923">
      <colorScale>
        <cfvo type="min"/>
        <cfvo type="percentile" val="50"/>
        <cfvo type="max"/>
        <color rgb="FF5A8AC6"/>
        <color rgb="FFFCFCFF"/>
        <color rgb="FFF8696B"/>
      </colorScale>
    </cfRule>
  </conditionalFormatting>
  <conditionalFormatting sqref="CO12:CO51">
    <cfRule type="colorScale" priority="1924">
      <colorScale>
        <cfvo type="min"/>
        <cfvo type="percentile" val="50"/>
        <cfvo type="max"/>
        <color rgb="FF5A8AC6"/>
        <color rgb="FFFCFCFF"/>
        <color rgb="FFF8696B"/>
      </colorScale>
    </cfRule>
  </conditionalFormatting>
  <conditionalFormatting sqref="CP12:CP51">
    <cfRule type="colorScale" priority="1925">
      <colorScale>
        <cfvo type="min"/>
        <cfvo type="percentile" val="50"/>
        <cfvo type="max"/>
        <color rgb="FF5A8AC6"/>
        <color rgb="FFFCFCFF"/>
        <color rgb="FFF8696B"/>
      </colorScale>
    </cfRule>
  </conditionalFormatting>
  <conditionalFormatting sqref="CQ12:CQ51">
    <cfRule type="colorScale" priority="1926">
      <colorScale>
        <cfvo type="min"/>
        <cfvo type="percentile" val="50"/>
        <cfvo type="max"/>
        <color rgb="FF5A8AC6"/>
        <color rgb="FFFCFCFF"/>
        <color rgb="FFF8696B"/>
      </colorScale>
    </cfRule>
  </conditionalFormatting>
  <conditionalFormatting sqref="CR12:CR51">
    <cfRule type="colorScale" priority="1927">
      <colorScale>
        <cfvo type="min"/>
        <cfvo type="percentile" val="50"/>
        <cfvo type="max"/>
        <color rgb="FF5A8AC6"/>
        <color rgb="FFFCFCFF"/>
        <color rgb="FFF8696B"/>
      </colorScale>
    </cfRule>
  </conditionalFormatting>
  <conditionalFormatting sqref="CS12:CS51">
    <cfRule type="colorScale" priority="1928">
      <colorScale>
        <cfvo type="min"/>
        <cfvo type="percentile" val="50"/>
        <cfvo type="max"/>
        <color rgb="FF5A8AC6"/>
        <color rgb="FFFCFCFF"/>
        <color rgb="FFF8696B"/>
      </colorScale>
    </cfRule>
  </conditionalFormatting>
  <conditionalFormatting sqref="CT12:CT51">
    <cfRule type="colorScale" priority="1929">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DE611025-40C2-4ED4-9395-8A3E46589978}">
          <x14:colorSeries rgb="FF376092"/>
          <x14:colorNegative rgb="FFD00000"/>
          <x14:colorAxis rgb="FF000000"/>
          <x14:colorMarkers rgb="FFD00000"/>
          <x14:colorFirst rgb="FFD00000"/>
          <x14:colorLast rgb="FFD00000"/>
          <x14:colorHigh rgb="FFD00000"/>
          <x14:colorLow rgb="FFD00000"/>
          <x14:sparklines>
            <x14:sparkline>
              <xm:f>'FD Single Game'!AZ12:BI12</xm:f>
              <xm:sqref>BJ12</xm:sqref>
            </x14:sparkline>
            <x14:sparkline>
              <xm:f>'FD Single Game'!AZ13:BI13</xm:f>
              <xm:sqref>BJ13</xm:sqref>
            </x14:sparkline>
            <x14:sparkline>
              <xm:f>'FD Single Game'!AZ14:BI14</xm:f>
              <xm:sqref>BJ14</xm:sqref>
            </x14:sparkline>
            <x14:sparkline>
              <xm:f>'FD Single Game'!AZ15:BI15</xm:f>
              <xm:sqref>BJ15</xm:sqref>
            </x14:sparkline>
            <x14:sparkline>
              <xm:f>'FD Single Game'!AZ16:BI16</xm:f>
              <xm:sqref>BJ16</xm:sqref>
            </x14:sparkline>
            <x14:sparkline>
              <xm:f>'FD Single Game'!AZ17:BI17</xm:f>
              <xm:sqref>BJ17</xm:sqref>
            </x14:sparkline>
            <x14:sparkline>
              <xm:f>'FD Single Game'!AZ18:BI18</xm:f>
              <xm:sqref>BJ18</xm:sqref>
            </x14:sparkline>
            <x14:sparkline>
              <xm:f>'FD Single Game'!AZ19:BI19</xm:f>
              <xm:sqref>BJ19</xm:sqref>
            </x14:sparkline>
            <x14:sparkline>
              <xm:f>'FD Single Game'!AZ20:BI20</xm:f>
              <xm:sqref>BJ20</xm:sqref>
            </x14:sparkline>
            <x14:sparkline>
              <xm:f>'FD Single Game'!AZ21:BI21</xm:f>
              <xm:sqref>BJ21</xm:sqref>
            </x14:sparkline>
            <x14:sparkline>
              <xm:f>'FD Single Game'!AZ22:BI22</xm:f>
              <xm:sqref>BJ22</xm:sqref>
            </x14:sparkline>
            <x14:sparkline>
              <xm:f>'FD Single Game'!AZ23:BI23</xm:f>
              <xm:sqref>BJ23</xm:sqref>
            </x14:sparkline>
            <x14:sparkline>
              <xm:f>'FD Single Game'!AZ24:BI24</xm:f>
              <xm:sqref>BJ24</xm:sqref>
            </x14:sparkline>
            <x14:sparkline>
              <xm:f>'FD Single Game'!AZ25:BI25</xm:f>
              <xm:sqref>BJ25</xm:sqref>
            </x14:sparkline>
            <x14:sparkline>
              <xm:f>'FD Single Game'!AZ26:BI26</xm:f>
              <xm:sqref>BJ26</xm:sqref>
            </x14:sparkline>
            <x14:sparkline>
              <xm:f>'FD Single Game'!AZ27:BI27</xm:f>
              <xm:sqref>BJ27</xm:sqref>
            </x14:sparkline>
            <x14:sparkline>
              <xm:f>'FD Single Game'!AZ28:BI28</xm:f>
              <xm:sqref>BJ28</xm:sqref>
            </x14:sparkline>
            <x14:sparkline>
              <xm:f>'FD Single Game'!AZ29:BI29</xm:f>
              <xm:sqref>BJ29</xm:sqref>
            </x14:sparkline>
            <x14:sparkline>
              <xm:f>'FD Single Game'!AZ30:BI30</xm:f>
              <xm:sqref>BJ30</xm:sqref>
            </x14:sparkline>
            <x14:sparkline>
              <xm:f>'FD Single Game'!AZ31:BI31</xm:f>
              <xm:sqref>BJ31</xm:sqref>
            </x14:sparkline>
            <x14:sparkline>
              <xm:f>'FD Single Game'!AZ32:BI32</xm:f>
              <xm:sqref>BJ32</xm:sqref>
            </x14:sparkline>
            <x14:sparkline>
              <xm:f>'FD Single Game'!AZ33:BI33</xm:f>
              <xm:sqref>BJ33</xm:sqref>
            </x14:sparkline>
            <x14:sparkline>
              <xm:f>'FD Single Game'!AZ34:BI34</xm:f>
              <xm:sqref>BJ34</xm:sqref>
            </x14:sparkline>
            <x14:sparkline>
              <xm:f>'FD Single Game'!AZ35:BI35</xm:f>
              <xm:sqref>BJ35</xm:sqref>
            </x14:sparkline>
            <x14:sparkline>
              <xm:f>'FD Single Game'!AZ36:BI36</xm:f>
              <xm:sqref>BJ36</xm:sqref>
            </x14:sparkline>
            <x14:sparkline>
              <xm:f>'FD Single Game'!AZ37:BI37</xm:f>
              <xm:sqref>BJ37</xm:sqref>
            </x14:sparkline>
            <x14:sparkline>
              <xm:f>'FD Single Game'!AZ38:BI38</xm:f>
              <xm:sqref>BJ38</xm:sqref>
            </x14:sparkline>
            <x14:sparkline>
              <xm:f>'FD Single Game'!AZ39:BI39</xm:f>
              <xm:sqref>BJ39</xm:sqref>
            </x14:sparkline>
            <x14:sparkline>
              <xm:f>'FD Single Game'!AZ40:BI40</xm:f>
              <xm:sqref>BJ40</xm:sqref>
            </x14:sparkline>
            <x14:sparkline>
              <xm:f>'FD Single Game'!AZ41:BI41</xm:f>
              <xm:sqref>BJ41</xm:sqref>
            </x14:sparkline>
            <x14:sparkline>
              <xm:f>'FD Single Game'!AZ42:BI42</xm:f>
              <xm:sqref>BJ42</xm:sqref>
            </x14:sparkline>
            <x14:sparkline>
              <xm:f>'FD Single Game'!AZ43:BI43</xm:f>
              <xm:sqref>BJ43</xm:sqref>
            </x14:sparkline>
            <x14:sparkline>
              <xm:f>'FD Single Game'!AZ44:BI44</xm:f>
              <xm:sqref>BJ44</xm:sqref>
            </x14:sparkline>
            <x14:sparkline>
              <xm:f>'FD Single Game'!AZ45:BI45</xm:f>
              <xm:sqref>BJ45</xm:sqref>
            </x14:sparkline>
            <x14:sparkline>
              <xm:f>'FD Single Game'!AZ46:BI46</xm:f>
              <xm:sqref>BJ46</xm:sqref>
            </x14:sparkline>
            <x14:sparkline>
              <xm:f>'FD Single Game'!AZ47:BI47</xm:f>
              <xm:sqref>BJ47</xm:sqref>
            </x14:sparkline>
            <x14:sparkline>
              <xm:f>'FD Single Game'!AZ48:BI48</xm:f>
              <xm:sqref>BJ48</xm:sqref>
            </x14:sparkline>
            <x14:sparkline>
              <xm:f>'FD Single Game'!AZ49:BI49</xm:f>
              <xm:sqref>BJ49</xm:sqref>
            </x14:sparkline>
            <x14:sparkline>
              <xm:f>'FD Single Game'!AZ50:BI50</xm:f>
              <xm:sqref>BJ50</xm:sqref>
            </x14:sparkline>
            <x14:sparkline>
              <xm:f>'FD Single Game'!AZ51:BI51</xm:f>
              <xm:sqref>BJ51</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9 e e 5 2 5 0 - 2 9 7 5 - 4 e 5 a - a 1 5 6 - d 2 e 1 3 f 0 b e 2 2 7 "   x m l n s = " h t t p : / / s c h e m a s . m i c r o s o f t . c o m / D a t a M a s h u p " > A A A A A B M D A A B Q S w M E F A A C A A g A j o 2 K 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C O j Y p 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o 2 K W S i K R 7 g O A A A A E Q A A A B M A H A B G b 3 J t d W x h c y 9 T Z W N 0 a W 9 u M S 5 t I K I Y A C i g F A A A A A A A A A A A A A A A A A A A A A A A A A A A A C t O T S 7 J z M 9 T C I b Q h t Y A U E s B A i 0 A F A A C A A g A j o 2 K W f / c m o K j A A A A 9 g A A A B I A A A A A A A A A A A A A A A A A A A A A A E N v b m Z p Z y 9 Q Y W N r Y W d l L n h t b F B L A Q I t A B Q A A g A I A I 6 N i l k P y u m r p A A A A O k A A A A T A A A A A A A A A A A A A A A A A O 8 A A A B b Q 2 9 u d G V u d F 9 U e X B l c 1 0 u e G 1 s U E s B A i 0 A F A A C A A g A j o 2 K 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Q E A A A A A A A C j 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B Q U F B Q T 0 9 I i A v P j w v U 3 R h Y m x l R W 5 0 c m l l c z 4 8 L 0 l 0 Z W 0 + P C 9 J d G V t c z 4 8 L 0 x v Y 2 F s U G F j a 2 F n Z U 1 l d G F k Y X R h R m l s Z T 4 W A A A A U E s F B g A A A A A A A A A A A A A A A A A A A A A A A C Y B A A A B A A A A 0 I y d 3 w E V 0 R G M e g D A T 8 K X 6 w E A A A A D l Z s j V / / N R 4 l M A Y Z n o 7 J d A A A A A A I A A A A A A B B m A A A A A Q A A I A A A A J l T r m D x R 3 l 2 r 5 R F K 6 q l t g K l P a q R 0 4 d O g N 0 B K V 7 0 B y d l A A A A A A 6 A A A A A A g A A I A A A A J a r r R 1 h k s 2 i 0 Q R V 9 a L 1 q w C e 8 n P i j M z 9 N U d 5 t O D q S 0 B c U A A A A M L h k 0 g l 2 4 v 2 L b r S C o B s x U L 4 g / U w 9 z e U m r m C F r P K I h N m e E L m 0 4 Y b T A E T X x V m i d B Y f t d t G q H U L 0 B S 2 B b 7 g 8 Y r y D q K N C x P D s N w t M t i o Q 0 j P 7 X l Q A A A A D N u r R 2 Z c l d Z q 2 1 o I Z n h q G 0 e 9 j I 7 0 1 u o S v c f m V l k s M U X M o j U Q O D 1 / x e R 8 p X x g A g G / R W V m i 6 B 0 u g 7 5 E a b 0 / Q s F l o = < / D a t a M a s h u p > 
</file>

<file path=customXml/itemProps1.xml><?xml version="1.0" encoding="utf-8"?>
<ds:datastoreItem xmlns:ds="http://schemas.openxmlformats.org/officeDocument/2006/customXml" ds:itemID="{C46222C1-29EC-4862-99E5-E5D9CE9113D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cgall</dc:creator>
  <cp:keywords/>
  <dc:description/>
  <cp:lastModifiedBy>Chris Galligan</cp:lastModifiedBy>
  <cp:revision/>
  <dcterms:created xsi:type="dcterms:W3CDTF">2020-07-29T03:43:49Z</dcterms:created>
  <dcterms:modified xsi:type="dcterms:W3CDTF">2024-12-10T23:48:22Z</dcterms:modified>
  <cp:category/>
  <cp:contentStatus/>
</cp:coreProperties>
</file>